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C88B5F6F-7857-4108-A732-8B4A9FECA2BC}" xr6:coauthVersionLast="40" xr6:coauthVersionMax="40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__Base" sheetId="1" r:id="rId1"/>
    <sheet name="DropGroupData" sheetId="5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alcChain.xml><?xml version="1.0" encoding="utf-8"?>
<calcChain xmlns="http://schemas.openxmlformats.org/spreadsheetml/2006/main">
  <c r="I5" i="5" l="1"/>
  <c r="J5" i="5"/>
  <c r="K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J4" i="5"/>
  <c r="K4" i="5"/>
  <c r="I4" i="5"/>
  <c r="AY4" i="5"/>
  <c r="AX4" i="5"/>
  <c r="AW4" i="5"/>
  <c r="AK4" i="5"/>
  <c r="AL4" i="5"/>
  <c r="AM4" i="5"/>
  <c r="AN4" i="5"/>
  <c r="AO4" i="5"/>
  <c r="AP4" i="5"/>
  <c r="AQ4" i="5"/>
  <c r="AR4" i="5"/>
  <c r="AS4" i="5"/>
  <c r="AT4" i="5"/>
  <c r="AU4" i="5"/>
  <c r="AV4" i="5"/>
  <c r="AF4" i="5"/>
  <c r="AG4" i="5"/>
  <c r="AH4" i="5"/>
  <c r="AI4" i="5"/>
  <c r="AJ4" i="5"/>
  <c r="AE4" i="5"/>
  <c r="S4" i="5"/>
  <c r="Y4" i="5"/>
  <c r="T4" i="5"/>
  <c r="Z4" i="5"/>
  <c r="U4" i="5"/>
  <c r="AA4" i="5"/>
  <c r="V4" i="5"/>
  <c r="AB4" i="5"/>
  <c r="W4" i="5"/>
  <c r="AC4" i="5"/>
  <c r="X4" i="5"/>
  <c r="AD4" i="5"/>
</calcChain>
</file>

<file path=xl/sharedStrings.xml><?xml version="1.0" encoding="utf-8"?>
<sst xmlns="http://schemas.openxmlformats.org/spreadsheetml/2006/main" count="79" uniqueCount="49">
  <si>
    <t>编号</t>
  </si>
  <si>
    <t>DropGroupData</t>
  </si>
  <si>
    <t>DropGroupData.json</t>
  </si>
  <si>
    <t>掉落组</t>
  </si>
  <si>
    <t>ID</t>
  </si>
  <si>
    <t>类型</t>
  </si>
  <si>
    <t>Int</t>
  </si>
  <si>
    <t>String</t>
  </si>
  <si>
    <t>备注</t>
  </si>
  <si>
    <t>Pro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</si>
  <si>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</si>
  <si>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</si>
  <si>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</si>
  <si>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</si>
  <si>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</si>
  <si>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</si>
  <si>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</si>
  <si>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</si>
  <si>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道具</t>
  </si>
  <si>
    <t>掉落数</t>
  </si>
  <si>
    <t>掉落概率</t>
  </si>
  <si>
    <t>掉落金币</t>
  </si>
  <si>
    <t>掉落金币大</t>
  </si>
  <si>
    <t>木桶</t>
    <phoneticPr fontId="2" type="noConversion"/>
  </si>
  <si>
    <t>宝箱</t>
    <phoneticPr fontId="2" type="noConversion"/>
  </si>
  <si>
    <t>掉落数min</t>
    <phoneticPr fontId="2" type="noConversion"/>
  </si>
  <si>
    <t>掉落数max</t>
    <phoneticPr fontId="2" type="noConversion"/>
  </si>
  <si>
    <t>道具1</t>
    <phoneticPr fontId="2" type="noConversion"/>
  </si>
  <si>
    <t>道具2</t>
    <phoneticPr fontId="2" type="noConversion"/>
  </si>
  <si>
    <t>道具3</t>
  </si>
  <si>
    <t>道具4</t>
  </si>
  <si>
    <t>道具5</t>
  </si>
  <si>
    <t>道具6</t>
  </si>
  <si>
    <t>掉落数1</t>
    <phoneticPr fontId="2" type="noConversion"/>
  </si>
  <si>
    <t>掉落数2</t>
    <phoneticPr fontId="2" type="noConversion"/>
  </si>
  <si>
    <t>掉落数3</t>
  </si>
  <si>
    <t>掉落数4</t>
  </si>
  <si>
    <t>掉落数5</t>
  </si>
  <si>
    <t>掉落数6</t>
  </si>
  <si>
    <t>权重1</t>
    <phoneticPr fontId="2" type="noConversion"/>
  </si>
  <si>
    <t>权重2</t>
  </si>
  <si>
    <t>权重3</t>
  </si>
  <si>
    <t>权重4</t>
  </si>
  <si>
    <t>权重5</t>
  </si>
  <si>
    <t>权重6</t>
  </si>
  <si>
    <t>Repeat</t>
    <phoneticPr fontId="2" type="noConversion"/>
  </si>
  <si>
    <t>Int</t>
    <phoneticPr fontId="2" type="noConversion"/>
  </si>
  <si>
    <t>是否可重复</t>
    <phoneticPr fontId="2" type="noConversion"/>
  </si>
  <si>
    <t>配置项↓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</si>
</sst>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onsolas"/>
    </font>
    <font>
      <sz val="9"/>
      <name val="Arial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4" fillId="5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2" sqref="B12"/>
    </sheetView>
  </sheetViews>
  <sheetFormatPr defaultColWidth="12.625" defaultRowHeight="15" customHeight="1" x14ac:dyDescent="0.2"/>
  <cols>
    <col min="1" max="1" width="17" customWidth="1"/>
    <col min="2" max="2" width="18.125" customWidth="1"/>
    <col min="3" max="3" width="21.625" customWidth="1"/>
    <col min="4" max="4" width="21.375" customWidth="1"/>
    <col min="5" max="26" width="7.625" customWidth="1"/>
  </cols>
  <sheetData>
    <row r="1" spans="1:26" x14ac:dyDescent="0.25">
      <c r="A1" s="1" t="s">
        <v>1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0.25" defaultRowHeight="15" customHeight="1" x14ac:dyDescent="0.15"/>
  <cols>
    <col min="1" max="1" width="4.875" style="5" customWidth="1"/>
    <col min="2" max="2" width="6.625" style="5" customWidth="1"/>
    <col min="3" max="3" width="12.375" style="5" customWidth="1"/>
    <col min="4" max="4" width="8.625" style="5" customWidth="1"/>
    <col min="5" max="5" width="9.875" style="5" customWidth="1"/>
    <col min="6" max="8" width="10.875" style="5" customWidth="1"/>
    <col min="9" max="9" width="16.875" style="5" customWidth="1"/>
    <col min="10" max="10" width="12.75" style="5" customWidth="1"/>
    <col min="11" max="11" width="13.375" style="5" customWidth="1"/>
    <col min="12" max="30" width="9.375" style="5" customWidth="1"/>
    <col min="31" max="16384" width="10.25" style="5"/>
  </cols>
  <sheetData>
    <row r="1" spans="1:51" ht="13.5" customHeight="1" x14ac:dyDescent="0.15">
      <c r="A1" s="2" t="s">
        <v>0</v>
      </c>
      <c r="B1" s="2" t="s">
        <v>4</v>
      </c>
      <c r="C1" s="2" t="s">
        <v>10</v>
      </c>
      <c r="D1" s="2" t="s">
        <v>15</v>
      </c>
      <c r="E1" s="2" t="s">
        <v>16</v>
      </c>
      <c r="F1" s="4" t="s">
        <v>11</v>
      </c>
      <c r="G1" s="4" t="s">
        <v>12</v>
      </c>
      <c r="H1" s="4" t="s">
        <v>45</v>
      </c>
      <c r="I1" s="2" t="s">
        <v>13</v>
      </c>
      <c r="J1" s="2" t="s">
        <v>14</v>
      </c>
      <c r="K1" s="2" t="s">
        <v>9</v>
      </c>
      <c r="L1" s="3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W1" s="5" t="s">
        <v>48</v>
      </c>
    </row>
    <row r="2" spans="1:51" ht="13.5" customHeight="1" x14ac:dyDescent="0.15">
      <c r="A2" s="3" t="s">
        <v>5</v>
      </c>
      <c r="B2" s="3" t="s">
        <v>6</v>
      </c>
      <c r="C2" s="2" t="s">
        <v>6</v>
      </c>
      <c r="D2" s="3" t="s">
        <v>6</v>
      </c>
      <c r="E2" s="3" t="s">
        <v>6</v>
      </c>
      <c r="F2" s="4" t="s">
        <v>6</v>
      </c>
      <c r="G2" s="4" t="s">
        <v>6</v>
      </c>
      <c r="H2" s="4" t="s">
        <v>46</v>
      </c>
      <c r="I2" s="3" t="s">
        <v>7</v>
      </c>
      <c r="J2" s="3" t="s">
        <v>7</v>
      </c>
      <c r="K2" s="3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51" ht="13.5" customHeight="1" x14ac:dyDescent="0.15">
      <c r="A3" s="2" t="s">
        <v>8</v>
      </c>
      <c r="B3" s="2" t="s">
        <v>0</v>
      </c>
      <c r="C3" s="2" t="s">
        <v>17</v>
      </c>
      <c r="D3" s="2" t="s">
        <v>21</v>
      </c>
      <c r="E3" s="3" t="s">
        <v>22</v>
      </c>
      <c r="F3" s="4" t="s">
        <v>25</v>
      </c>
      <c r="G3" s="4" t="s">
        <v>26</v>
      </c>
      <c r="H3" s="4" t="s">
        <v>47</v>
      </c>
      <c r="I3" s="2" t="s">
        <v>18</v>
      </c>
      <c r="J3" s="2" t="s">
        <v>19</v>
      </c>
      <c r="K3" s="2" t="s">
        <v>20</v>
      </c>
      <c r="L3" s="3"/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37</v>
      </c>
      <c r="X3" s="9" t="s">
        <v>38</v>
      </c>
      <c r="Y3" s="10" t="s">
        <v>39</v>
      </c>
      <c r="Z3" s="10" t="s">
        <v>40</v>
      </c>
      <c r="AA3" s="10" t="s">
        <v>41</v>
      </c>
      <c r="AB3" s="10" t="s">
        <v>42</v>
      </c>
      <c r="AC3" s="10" t="s">
        <v>43</v>
      </c>
      <c r="AD3" s="10" t="s">
        <v>44</v>
      </c>
      <c r="AE3" s="8" t="s">
        <v>27</v>
      </c>
      <c r="AF3" s="8" t="s">
        <v>28</v>
      </c>
      <c r="AG3" s="8" t="s">
        <v>29</v>
      </c>
      <c r="AH3" s="8" t="s">
        <v>30</v>
      </c>
      <c r="AI3" s="8" t="s">
        <v>31</v>
      </c>
      <c r="AJ3" s="8" t="s">
        <v>32</v>
      </c>
      <c r="AK3" s="9" t="s">
        <v>33</v>
      </c>
      <c r="AL3" s="9" t="s">
        <v>34</v>
      </c>
      <c r="AM3" s="9" t="s">
        <v>35</v>
      </c>
      <c r="AN3" s="9" t="s">
        <v>36</v>
      </c>
      <c r="AO3" s="9" t="s">
        <v>37</v>
      </c>
      <c r="AP3" s="9" t="s">
        <v>38</v>
      </c>
      <c r="AQ3" s="10" t="s">
        <v>39</v>
      </c>
      <c r="AR3" s="10" t="s">
        <v>40</v>
      </c>
      <c r="AS3" s="10" t="s">
        <v>41</v>
      </c>
      <c r="AT3" s="10" t="s">
        <v>42</v>
      </c>
      <c r="AU3" s="10" t="s">
        <v>43</v>
      </c>
      <c r="AV3" s="10" t="s">
        <v>44</v>
      </c>
      <c r="AW3" s="11" t="s">
        <v>18</v>
      </c>
      <c r="AX3" s="11" t="s">
        <v>19</v>
      </c>
      <c r="AY3" s="11" t="s">
        <v>20</v>
      </c>
    </row>
    <row r="4" spans="1:51" ht="13.5" customHeight="1" x14ac:dyDescent="0.15">
      <c r="A4" s="2" t="s">
        <v>23</v>
      </c>
      <c r="B4" s="2">
        <v>10001</v>
      </c>
      <c r="C4" s="6">
        <v>3000</v>
      </c>
      <c r="D4" s="6">
        <v>50</v>
      </c>
      <c r="E4" s="3">
        <v>100</v>
      </c>
      <c r="F4" s="2">
        <v>1</v>
      </c>
      <c r="G4" s="2">
        <v>1</v>
      </c>
      <c r="H4" s="2">
        <v>0</v>
      </c>
      <c r="I4" s="2" t="str">
        <f>MID(AW4,1,LEN(AW4)-1)</f>
        <v>1020211|1020212|1020213|1020202|1020203|1020204</v>
      </c>
      <c r="J4" s="2" t="str">
        <f t="shared" ref="J4:K4" si="0">MID(AX4,1,LEN(AX4)-1)</f>
        <v>1|1|1|1|1|1</v>
      </c>
      <c r="K4" s="2" t="str">
        <f t="shared" si="0"/>
        <v>1|1|1|1|1|1</v>
      </c>
      <c r="L4" s="3"/>
      <c r="M4" s="7">
        <v>1020211</v>
      </c>
      <c r="N4" s="7">
        <v>1020212</v>
      </c>
      <c r="O4" s="7">
        <v>1020213</v>
      </c>
      <c r="P4" s="7">
        <v>1020202</v>
      </c>
      <c r="Q4" s="7">
        <v>1020203</v>
      </c>
      <c r="R4" s="7">
        <v>1020204</v>
      </c>
      <c r="S4" s="3">
        <f>IF(M4&lt;&gt;"",1,"")</f>
        <v>1</v>
      </c>
      <c r="T4" s="3">
        <f t="shared" ref="T4:X4" si="1">IF(N4&lt;&gt;"",1,"")</f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ref="Y4" si="2">IF(S4&lt;&gt;"",1,"")</f>
        <v>1</v>
      </c>
      <c r="Z4" s="3">
        <f t="shared" ref="Z4" si="3">IF(T4&lt;&gt;"",1,"")</f>
        <v>1</v>
      </c>
      <c r="AA4" s="3">
        <f t="shared" ref="AA4" si="4">IF(U4&lt;&gt;"",1,"")</f>
        <v>1</v>
      </c>
      <c r="AB4" s="3">
        <f t="shared" ref="AB4" si="5">IF(V4&lt;&gt;"",1,"")</f>
        <v>1</v>
      </c>
      <c r="AC4" s="3">
        <f t="shared" ref="AC4" si="6">IF(W4&lt;&gt;"",1,"")</f>
        <v>1</v>
      </c>
      <c r="AD4" s="3">
        <f t="shared" ref="AD4" si="7">IF(X4&lt;&gt;"",1,"")</f>
        <v>1</v>
      </c>
      <c r="AE4" s="5" t="str">
        <f>IF(M4&lt;&gt;"",M4&amp;"|","")</f>
        <v>1020211|</v>
      </c>
      <c r="AF4" s="5" t="str">
        <f t="shared" ref="AF4:AK4" si="8">IF(N4&lt;&gt;"",N4&amp;"|","")</f>
        <v>1020212|</v>
      </c>
      <c r="AG4" s="5" t="str">
        <f t="shared" si="8"/>
        <v>1020213|</v>
      </c>
      <c r="AH4" s="5" t="str">
        <f t="shared" si="8"/>
        <v>1020202|</v>
      </c>
      <c r="AI4" s="5" t="str">
        <f t="shared" si="8"/>
        <v>1020203|</v>
      </c>
      <c r="AJ4" s="5" t="str">
        <f t="shared" si="8"/>
        <v>1020204|</v>
      </c>
      <c r="AK4" s="5" t="str">
        <f t="shared" si="8"/>
        <v>1|</v>
      </c>
      <c r="AL4" s="5" t="str">
        <f t="shared" ref="AL4" si="9">IF(T4&lt;&gt;"",T4&amp;"|","")</f>
        <v>1|</v>
      </c>
      <c r="AM4" s="5" t="str">
        <f t="shared" ref="AM4" si="10">IF(U4&lt;&gt;"",U4&amp;"|","")</f>
        <v>1|</v>
      </c>
      <c r="AN4" s="5" t="str">
        <f t="shared" ref="AN4" si="11">IF(V4&lt;&gt;"",V4&amp;"|","")</f>
        <v>1|</v>
      </c>
      <c r="AO4" s="5" t="str">
        <f t="shared" ref="AO4" si="12">IF(W4&lt;&gt;"",W4&amp;"|","")</f>
        <v>1|</v>
      </c>
      <c r="AP4" s="5" t="str">
        <f t="shared" ref="AP4:AQ4" si="13">IF(X4&lt;&gt;"",X4&amp;"|","")</f>
        <v>1|</v>
      </c>
      <c r="AQ4" s="5" t="str">
        <f t="shared" si="13"/>
        <v>1|</v>
      </c>
      <c r="AR4" s="5" t="str">
        <f t="shared" ref="AR4" si="14">IF(Z4&lt;&gt;"",Z4&amp;"|","")</f>
        <v>1|</v>
      </c>
      <c r="AS4" s="5" t="str">
        <f t="shared" ref="AS4" si="15">IF(AA4&lt;&gt;"",AA4&amp;"|","")</f>
        <v>1|</v>
      </c>
      <c r="AT4" s="5" t="str">
        <f t="shared" ref="AT4" si="16">IF(AB4&lt;&gt;"",AB4&amp;"|","")</f>
        <v>1|</v>
      </c>
      <c r="AU4" s="5" t="str">
        <f t="shared" ref="AU4" si="17">IF(AC4&lt;&gt;"",AC4&amp;"|","")</f>
        <v>1|</v>
      </c>
      <c r="AV4" s="5" t="str">
        <f t="shared" ref="AV4" si="18">IF(AD4&lt;&gt;"",AD4&amp;"|","")</f>
        <v>1|</v>
      </c>
      <c r="AW4" s="5" t="str">
        <f>AE4&amp;AF4&amp;AG4&amp;AH4&amp;AI4&amp;AJ4</f>
        <v>1020211|1020212|1020213|1020202|1020203|1020204|</v>
      </c>
      <c r="AX4" s="5" t="str">
        <f>AK4&amp;AL4&amp;AM4&amp;AN4&amp;AO4&amp;AP4</f>
        <v>1|1|1|1|1|1|</v>
      </c>
      <c r="AY4" s="5" t="str">
        <f>AQ4&amp;AR4&amp;AS4&amp;AT4&amp;AU4&amp;AV4</f>
        <v>1|1|1|1|1|1|</v>
      </c>
    </row>
    <row r="5" spans="1:51" ht="14.25" x14ac:dyDescent="0.15">
      <c r="A5" s="3" t="s">
        <v>24</v>
      </c>
      <c r="B5" s="3">
        <v>10002</v>
      </c>
      <c r="C5" s="2">
        <v>10000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2" t="str">
        <f>MID(AW5,1,LEN(AW5)-1)</f>
        <v>1020311|1020312|1020313|1020302|1020303|1020304</v>
      </c>
      <c r="J5" s="2" t="str">
        <f t="shared" ref="J5" si="19">MID(AX5,1,LEN(AX5)-1)</f>
        <v>1|1|1|1|1|1</v>
      </c>
      <c r="K5" s="2" t="str">
        <f t="shared" ref="K5" si="20">MID(AY5,1,LEN(AY5)-1)</f>
        <v>1|1|1|1|1|1</v>
      </c>
      <c r="L5" s="3"/>
      <c r="M5" s="7">
        <v>1020311</v>
      </c>
      <c r="N5" s="7">
        <v>1020312</v>
      </c>
      <c r="O5" s="7">
        <v>1020313</v>
      </c>
      <c r="P5" s="7">
        <v>1020302</v>
      </c>
      <c r="Q5" s="7">
        <v>1020303</v>
      </c>
      <c r="R5" s="7">
        <v>1020304</v>
      </c>
      <c r="S5" s="3">
        <f>IF(M5&lt;&gt;"",1,"")</f>
        <v>1</v>
      </c>
      <c r="T5" s="3">
        <f t="shared" ref="T5" si="21">IF(N5&lt;&gt;"",1,"")</f>
        <v>1</v>
      </c>
      <c r="U5" s="3">
        <f t="shared" ref="U5" si="22">IF(O5&lt;&gt;"",1,"")</f>
        <v>1</v>
      </c>
      <c r="V5" s="3">
        <f t="shared" ref="V5" si="23">IF(P5&lt;&gt;"",1,"")</f>
        <v>1</v>
      </c>
      <c r="W5" s="3">
        <f t="shared" ref="W5" si="24">IF(Q5&lt;&gt;"",1,"")</f>
        <v>1</v>
      </c>
      <c r="X5" s="3">
        <f t="shared" ref="X5" si="25">IF(R5&lt;&gt;"",1,"")</f>
        <v>1</v>
      </c>
      <c r="Y5" s="3">
        <f t="shared" ref="Y5" si="26">IF(S5&lt;&gt;"",1,"")</f>
        <v>1</v>
      </c>
      <c r="Z5" s="3">
        <f t="shared" ref="Z5" si="27">IF(T5&lt;&gt;"",1,"")</f>
        <v>1</v>
      </c>
      <c r="AA5" s="3">
        <f t="shared" ref="AA5" si="28">IF(U5&lt;&gt;"",1,"")</f>
        <v>1</v>
      </c>
      <c r="AB5" s="3">
        <f t="shared" ref="AB5" si="29">IF(V5&lt;&gt;"",1,"")</f>
        <v>1</v>
      </c>
      <c r="AC5" s="3">
        <f t="shared" ref="AC5" si="30">IF(W5&lt;&gt;"",1,"")</f>
        <v>1</v>
      </c>
      <c r="AD5" s="3">
        <f t="shared" ref="AD5" si="31">IF(X5&lt;&gt;"",1,"")</f>
        <v>1</v>
      </c>
      <c r="AE5" s="5" t="str">
        <f>IF(M5&lt;&gt;"",M5&amp;"|","")</f>
        <v>1020311|</v>
      </c>
      <c r="AF5" s="5" t="str">
        <f t="shared" ref="AF5" si="32">IF(N5&lt;&gt;"",N5&amp;"|","")</f>
        <v>1020312|</v>
      </c>
      <c r="AG5" s="5" t="str">
        <f t="shared" ref="AG5" si="33">IF(O5&lt;&gt;"",O5&amp;"|","")</f>
        <v>1020313|</v>
      </c>
      <c r="AH5" s="5" t="str">
        <f t="shared" ref="AH5" si="34">IF(P5&lt;&gt;"",P5&amp;"|","")</f>
        <v>1020302|</v>
      </c>
      <c r="AI5" s="5" t="str">
        <f t="shared" ref="AI5" si="35">IF(Q5&lt;&gt;"",Q5&amp;"|","")</f>
        <v>1020303|</v>
      </c>
      <c r="AJ5" s="5" t="str">
        <f t="shared" ref="AJ5" si="36">IF(R5&lt;&gt;"",R5&amp;"|","")</f>
        <v>1020304|</v>
      </c>
      <c r="AK5" s="5" t="str">
        <f t="shared" ref="AK5" si="37">IF(S5&lt;&gt;"",S5&amp;"|","")</f>
        <v>1|</v>
      </c>
      <c r="AL5" s="5" t="str">
        <f t="shared" ref="AL5" si="38">IF(T5&lt;&gt;"",T5&amp;"|","")</f>
        <v>1|</v>
      </c>
      <c r="AM5" s="5" t="str">
        <f t="shared" ref="AM5" si="39">IF(U5&lt;&gt;"",U5&amp;"|","")</f>
        <v>1|</v>
      </c>
      <c r="AN5" s="5" t="str">
        <f t="shared" ref="AN5" si="40">IF(V5&lt;&gt;"",V5&amp;"|","")</f>
        <v>1|</v>
      </c>
      <c r="AO5" s="5" t="str">
        <f t="shared" ref="AO5" si="41">IF(W5&lt;&gt;"",W5&amp;"|","")</f>
        <v>1|</v>
      </c>
      <c r="AP5" s="5" t="str">
        <f t="shared" ref="AP5" si="42">IF(X5&lt;&gt;"",X5&amp;"|","")</f>
        <v>1|</v>
      </c>
      <c r="AQ5" s="5" t="str">
        <f t="shared" ref="AQ5" si="43">IF(Y5&lt;&gt;"",Y5&amp;"|","")</f>
        <v>1|</v>
      </c>
      <c r="AR5" s="5" t="str">
        <f t="shared" ref="AR5" si="44">IF(Z5&lt;&gt;"",Z5&amp;"|","")</f>
        <v>1|</v>
      </c>
      <c r="AS5" s="5" t="str">
        <f t="shared" ref="AS5" si="45">IF(AA5&lt;&gt;"",AA5&amp;"|","")</f>
        <v>1|</v>
      </c>
      <c r="AT5" s="5" t="str">
        <f t="shared" ref="AT5" si="46">IF(AB5&lt;&gt;"",AB5&amp;"|","")</f>
        <v>1|</v>
      </c>
      <c r="AU5" s="5" t="str">
        <f t="shared" ref="AU5" si="47">IF(AC5&lt;&gt;"",AC5&amp;"|","")</f>
        <v>1|</v>
      </c>
      <c r="AV5" s="5" t="str">
        <f t="shared" ref="AV5" si="48">IF(AD5&lt;&gt;"",AD5&amp;"|","")</f>
        <v>1|</v>
      </c>
      <c r="AW5" s="5" t="str">
        <f>AE5&amp;AF5&amp;AG5&amp;AH5&amp;AI5&amp;AJ5</f>
        <v>1020311|1020312|1020313|1020302|1020303|1020304|</v>
      </c>
      <c r="AX5" s="5" t="str">
        <f>AK5&amp;AL5&amp;AM5&amp;AN5&amp;AO5&amp;AP5</f>
        <v>1|1|1|1|1|1|</v>
      </c>
      <c r="AY5" s="5" t="str">
        <f>AQ5&amp;AR5&amp;AS5&amp;AT5&amp;AU5&amp;AV5</f>
        <v>1|1|1|1|1|1|</v>
      </c>
    </row>
    <row r="6" spans="1:51" ht="13.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51" ht="13.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51" ht="13.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51" ht="13.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51" ht="13.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51" ht="13.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51" ht="13.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51" ht="13.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51" ht="13.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51" ht="13.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51" ht="13.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.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.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honeticPr fontId="2" type="noConversion"/>
  <dataValidations count="1">
    <dataValidation type="list" allowBlank="1" showErrorMessage="1" sqref="B2:P2" xr:uid="{00000000-0002-0000-0100-000000000000}">
      <formula1>"String,Int,DateTime,Float"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DropGroupData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2020-06-08T14:08:55Z</dcterms:modified>
</cp:coreProperties>
</file>