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95" windowWidth="28800" windowHeight="15840" activeTab="1"/>
  </bookViews>
  <sheets>
    <sheet name="__Base" sheetId="2" r:id="rId1"/>
    <sheet name="BuffData" sheetId="1" r:id="rId2"/>
  </sheet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4" i="1"/>
</calcChain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0=普通
1=强控
2=冰
3=火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1=加持续时间
2=重置时间
3=无法覆盖</t>
        </r>
      </text>
    </comment>
  </commentList>
</comments>
</file>

<file path=xl/sharedStrings.xml><?xml version="1.0" encoding="utf-8"?>
<sst xmlns="http://schemas.openxmlformats.org/spreadsheetml/2006/main" count="131" uniqueCount="120">
  <si>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</si>
  <si>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</si>
  <si>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</si>
  <si>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</si>
  <si>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</si>
  <si>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</si>
  <si>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</si>
  <si>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BuffData</t>
    <phoneticPr fontId="1" type="noConversion"/>
  </si>
  <si>
    <t>BuffData.json</t>
    <phoneticPr fontId="1" type="noConversion"/>
  </si>
  <si>
    <t>Buff 表</t>
    <phoneticPr fontId="1" type="noConversion"/>
  </si>
  <si>
    <t>NameKey</t>
    <phoneticPr fontId="1" type="noConversion"/>
  </si>
  <si>
    <t>Int</t>
    <phoneticPr fontId="1" type="noConversion"/>
  </si>
  <si>
    <t>GroupId</t>
    <phoneticPr fontId="1" type="noConversion"/>
  </si>
  <si>
    <t>Buff组</t>
    <phoneticPr fontId="1" type="noConversion"/>
  </si>
  <si>
    <t>BuffType</t>
    <phoneticPr fontId="1" type="noConversion"/>
  </si>
  <si>
    <t>BuffParam1</t>
    <phoneticPr fontId="1" type="noConversion"/>
  </si>
  <si>
    <t>BuffParam2</t>
  </si>
  <si>
    <t>BuffParam3</t>
  </si>
  <si>
    <t>BuffParam4</t>
  </si>
  <si>
    <t>BuffParam5</t>
  </si>
  <si>
    <t>String</t>
    <phoneticPr fontId="1" type="noConversion"/>
  </si>
  <si>
    <t>参数1</t>
    <phoneticPr fontId="1" type="noConversion"/>
  </si>
  <si>
    <t>参数2</t>
    <phoneticPr fontId="1" type="noConversion"/>
  </si>
  <si>
    <t>参数3</t>
  </si>
  <si>
    <t>参数4</t>
  </si>
  <si>
    <t>参数5</t>
  </si>
  <si>
    <t>MagicKey</t>
    <phoneticPr fontId="1" type="noConversion"/>
  </si>
  <si>
    <t>技能配置</t>
    <phoneticPr fontId="1" type="noConversion"/>
  </si>
  <si>
    <t>TriggerTime</t>
    <phoneticPr fontId="1" type="noConversion"/>
  </si>
  <si>
    <t>BuffDuration</t>
    <phoneticPr fontId="1" type="noConversion"/>
  </si>
  <si>
    <t>OverrideType</t>
    <phoneticPr fontId="1" type="noConversion"/>
  </si>
  <si>
    <t>攻击造成的伤害将无视对方的防御</t>
  </si>
  <si>
    <t>攻击速度提升X%</t>
  </si>
  <si>
    <t>移动速度提升X%</t>
  </si>
  <si>
    <t>免疫一切异常状态</t>
  </si>
  <si>
    <t>使用技能不耗魔力（就是MP，下同）</t>
    <phoneticPr fontId="1" type="noConversion"/>
  </si>
  <si>
    <t>技能冷却速度提升X%</t>
  </si>
  <si>
    <t>免疫一切伤害和不良状态</t>
  </si>
  <si>
    <t>防御力提升X%</t>
  </si>
  <si>
    <t>免疫击退和硬直</t>
  </si>
  <si>
    <t>免疫燃烧状态</t>
  </si>
  <si>
    <t>免疫冰缓、冰冻状态</t>
  </si>
  <si>
    <t>无法移动</t>
    <phoneticPr fontId="1" type="noConversion"/>
  </si>
  <si>
    <t>闪避+X%(无法超过上限)</t>
  </si>
  <si>
    <t>自身所受伤害+X%</t>
    <phoneticPr fontId="1" type="noConversion"/>
  </si>
  <si>
    <t>每秒生命回复X点</t>
  </si>
  <si>
    <t>吸收[X]%伤害</t>
  </si>
  <si>
    <t>体积、攻击力、攻击范围变大X%</t>
  </si>
  <si>
    <t>无法移动无法攻击</t>
  </si>
  <si>
    <t>无法移动无法攻击，被击时必然被暴击</t>
  </si>
  <si>
    <t>移动和攻击速度降低X%</t>
  </si>
  <si>
    <t>每秒受到燃烧伤害X点</t>
  </si>
  <si>
    <t>给予持续的盾牌减伤效果，具体参见批注</t>
    <phoneticPr fontId="1" type="noConversion"/>
  </si>
  <si>
    <t>普通攻击变为蓄气攻击</t>
  </si>
  <si>
    <t>移动速度降低X%</t>
  </si>
  <si>
    <t>攻击速度降低X%</t>
  </si>
  <si>
    <t>给予持续的盾牌减伤效果，怪物激活时无敌（怪物专用）</t>
    <phoneticPr fontId="1" type="noConversion"/>
  </si>
  <si>
    <t>体型(影子、精英光环)缩小，攻击力降低（怪物专用）</t>
    <phoneticPr fontId="1" type="noConversion"/>
  </si>
  <si>
    <t>DOT伤害间隔(毫秒)</t>
    <phoneticPr fontId="1" type="noConversion"/>
  </si>
  <si>
    <t>buff持续时间(毫秒)</t>
    <phoneticPr fontId="1" type="noConversion"/>
  </si>
  <si>
    <t>1=增 2=减 3=中立</t>
    <phoneticPr fontId="1" type="noConversion"/>
  </si>
  <si>
    <t>每秒受到伤害X，时间过清除时受到X倍秒伤</t>
    <phoneticPr fontId="1" type="noConversion"/>
  </si>
  <si>
    <t>B_IgnoreDefense</t>
  </si>
  <si>
    <t>B_FasterAttack</t>
  </si>
  <si>
    <t>B_FasterMove</t>
  </si>
  <si>
    <t>B_DebuffImmunity</t>
  </si>
  <si>
    <t>B_ZeroMpCost</t>
  </si>
  <si>
    <t>B_SkillCdReduction</t>
  </si>
  <si>
    <t>B_Invulnerable</t>
  </si>
  <si>
    <t>B_DefenseIncrease</t>
  </si>
  <si>
    <t>B_ImmuneBody</t>
  </si>
  <si>
    <t>B_ImmuneBurn</t>
  </si>
  <si>
    <t>B_ImmuneIce</t>
  </si>
  <si>
    <t>B_Poison</t>
  </si>
  <si>
    <t>B_Immobilize</t>
  </si>
  <si>
    <t>B_Ninja</t>
  </si>
  <si>
    <t>B_Vulnerable</t>
  </si>
  <si>
    <t>B_HpRegen</t>
  </si>
  <si>
    <t>B_Protection</t>
  </si>
  <si>
    <t>B_GiantForm</t>
  </si>
  <si>
    <t>B_Stun</t>
  </si>
  <si>
    <t>B_Frozen</t>
  </si>
  <si>
    <t>B_IceSlow</t>
  </si>
  <si>
    <t>B_Burn</t>
  </si>
  <si>
    <t>B_Shielded</t>
  </si>
  <si>
    <t>B_SuperAttack</t>
  </si>
  <si>
    <t>B_SlowMove</t>
  </si>
  <si>
    <t>B_SlowAttack</t>
  </si>
  <si>
    <t>B_ProtectionMonster</t>
  </si>
  <si>
    <t>B_Shrink</t>
  </si>
  <si>
    <t>无视防御</t>
  </si>
  <si>
    <t>攻速提升</t>
  </si>
  <si>
    <t>移速提升</t>
  </si>
  <si>
    <t>免疫诅咒</t>
  </si>
  <si>
    <t>魔力无限</t>
  </si>
  <si>
    <t>技能加速</t>
  </si>
  <si>
    <t>无敌防御</t>
  </si>
  <si>
    <t>石化皮肤</t>
  </si>
  <si>
    <t>霸体</t>
  </si>
  <si>
    <t>火焰免疫</t>
  </si>
  <si>
    <t>冰霜免疫</t>
  </si>
  <si>
    <t>中毒</t>
  </si>
  <si>
    <t>缠绕</t>
  </si>
  <si>
    <t>闪避提升</t>
  </si>
  <si>
    <t>易伤</t>
  </si>
  <si>
    <t>生命回复</t>
  </si>
  <si>
    <t>魔法防御</t>
  </si>
  <si>
    <t>巨人形态</t>
  </si>
  <si>
    <t>眩晕</t>
  </si>
  <si>
    <t>冰冻</t>
  </si>
  <si>
    <t>冰缓</t>
  </si>
  <si>
    <t>燃烧</t>
  </si>
  <si>
    <t>盾牌防御</t>
  </si>
  <si>
    <t>疯狂蓄气</t>
  </si>
  <si>
    <t>移速降低</t>
  </si>
  <si>
    <t>攻速降低</t>
  </si>
  <si>
    <t>怪物防御</t>
  </si>
  <si>
    <t>怪物变小</t>
  </si>
  <si>
    <t>1|2</t>
    <phoneticPr fontId="1" type="noConversion"/>
  </si>
  <si>
    <t>覆盖类型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</si>
</sst>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常规" xfId="0" builtinId="0"/>
    <cellStyle name="常规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9" sqref="D9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defaultColWidth="9" defaultRowHeight="15.75" x14ac:dyDescent="0.25"/>
  <cols>
    <col min="1" max="1" width="39.875" style="2" customWidth="1"/>
    <col min="2" max="2" width="12.875" style="2" customWidth="1"/>
    <col min="3" max="3" width="12.5" style="2" bestFit="1" customWidth="1"/>
    <col min="4" max="4" width="25.75" style="2" customWidth="1"/>
    <col min="5" max="5" width="10.25" style="2" customWidth="1"/>
    <col min="6" max="6" width="20.875" style="2" customWidth="1"/>
    <col min="7" max="7" width="13.375" style="2" customWidth="1"/>
    <col min="8" max="8" width="17.5" style="2" customWidth="1"/>
    <col min="9" max="9" width="17" style="2" customWidth="1"/>
    <col min="10" max="10" width="13.125" style="2" customWidth="1"/>
    <col min="11" max="14" width="13.875" style="2" bestFit="1" customWidth="1"/>
    <col min="15" max="15" width="13.875" style="2" customWidth="1"/>
    <col min="16" max="16384" width="9" style="2"/>
  </cols>
  <sheetData>
    <row r="1" spans="1:17" x14ac:dyDescent="0.25">
      <c r="A1" s="3" t="s">
        <v>1</v>
      </c>
      <c r="B1" s="2" t="s">
        <v>0</v>
      </c>
      <c r="C1" s="2" t="s">
        <v>10</v>
      </c>
      <c r="D1" s="2" t="s">
        <v>26</v>
      </c>
      <c r="E1" s="2" t="s">
        <v>28</v>
      </c>
      <c r="F1" s="2" t="s">
        <v>29</v>
      </c>
      <c r="G1" s="2" t="s">
        <v>12</v>
      </c>
      <c r="H1" s="2" t="s">
        <v>14</v>
      </c>
      <c r="I1" s="2" t="s">
        <v>30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7" x14ac:dyDescent="0.25">
      <c r="A2" s="3" t="s">
        <v>2</v>
      </c>
      <c r="B2" s="2" t="s">
        <v>5</v>
      </c>
      <c r="C2" s="2" t="s">
        <v>6</v>
      </c>
      <c r="D2" s="2" t="s">
        <v>20</v>
      </c>
      <c r="E2" s="2" t="s">
        <v>11</v>
      </c>
      <c r="F2" s="2" t="s">
        <v>11</v>
      </c>
      <c r="G2" s="2" t="s">
        <v>6</v>
      </c>
      <c r="H2" s="2" t="s">
        <v>11</v>
      </c>
      <c r="I2" s="2" t="s">
        <v>11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</row>
    <row r="3" spans="1:17" x14ac:dyDescent="0.25">
      <c r="A3" s="3" t="s">
        <v>3</v>
      </c>
      <c r="B3" s="3" t="s">
        <v>1</v>
      </c>
      <c r="C3" s="3" t="s">
        <v>4</v>
      </c>
      <c r="D3" s="3" t="s">
        <v>27</v>
      </c>
      <c r="E3" s="3" t="s">
        <v>58</v>
      </c>
      <c r="F3" s="3" t="s">
        <v>59</v>
      </c>
      <c r="G3" s="3" t="s">
        <v>13</v>
      </c>
      <c r="H3" s="3" t="s">
        <v>60</v>
      </c>
      <c r="I3" s="3" t="s">
        <v>119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/>
    </row>
    <row r="4" spans="1:17" x14ac:dyDescent="0.25">
      <c r="A4" s="7" t="str">
        <f>Q4&amp;"-"&amp;P4</f>
        <v>攻击造成的伤害将无视对方的防御-无视防御</v>
      </c>
      <c r="B4" s="2">
        <v>101</v>
      </c>
      <c r="C4" s="2" t="str">
        <f>"BuffKey"&amp;B4</f>
        <v>BuffKey101</v>
      </c>
      <c r="D4" s="2" t="s">
        <v>62</v>
      </c>
      <c r="E4" s="2">
        <v>0</v>
      </c>
      <c r="F4" s="2">
        <v>6000</v>
      </c>
      <c r="G4" s="2">
        <v>0</v>
      </c>
      <c r="H4" s="8">
        <v>1</v>
      </c>
      <c r="I4" s="2">
        <v>2</v>
      </c>
      <c r="P4" s="2" t="s">
        <v>90</v>
      </c>
      <c r="Q4" s="5" t="s">
        <v>31</v>
      </c>
    </row>
    <row r="5" spans="1:17" x14ac:dyDescent="0.25">
      <c r="A5" s="7" t="str">
        <f t="shared" ref="A5:A31" si="0">Q5&amp;"-"&amp;P5</f>
        <v>攻击速度提升X%-攻速提升</v>
      </c>
      <c r="B5" s="2">
        <v>102</v>
      </c>
      <c r="C5" s="2" t="str">
        <f t="shared" ref="C5:C31" si="1">"BuffKey"&amp;B5</f>
        <v>BuffKey102</v>
      </c>
      <c r="D5" s="2" t="s">
        <v>63</v>
      </c>
      <c r="E5" s="2">
        <v>0</v>
      </c>
      <c r="F5" s="2">
        <v>12000</v>
      </c>
      <c r="G5" s="2">
        <v>0</v>
      </c>
      <c r="H5" s="8">
        <v>1</v>
      </c>
      <c r="I5" s="2">
        <v>2</v>
      </c>
      <c r="J5" s="2">
        <v>25</v>
      </c>
      <c r="P5" s="2" t="s">
        <v>91</v>
      </c>
      <c r="Q5" s="5" t="s">
        <v>32</v>
      </c>
    </row>
    <row r="6" spans="1:17" x14ac:dyDescent="0.25">
      <c r="A6" s="7" t="str">
        <f t="shared" si="0"/>
        <v>移动速度提升X%-移速提升</v>
      </c>
      <c r="B6" s="2">
        <v>103</v>
      </c>
      <c r="C6" s="2" t="str">
        <f t="shared" si="1"/>
        <v>BuffKey103</v>
      </c>
      <c r="D6" s="2" t="s">
        <v>64</v>
      </c>
      <c r="E6" s="2">
        <v>0</v>
      </c>
      <c r="F6" s="2">
        <v>15000</v>
      </c>
      <c r="G6" s="2">
        <v>0</v>
      </c>
      <c r="H6" s="8">
        <v>1</v>
      </c>
      <c r="I6" s="2">
        <v>2</v>
      </c>
      <c r="J6" s="2">
        <v>25</v>
      </c>
      <c r="P6" s="2" t="s">
        <v>92</v>
      </c>
      <c r="Q6" s="5" t="s">
        <v>33</v>
      </c>
    </row>
    <row r="7" spans="1:17" x14ac:dyDescent="0.25">
      <c r="A7" s="7" t="str">
        <f t="shared" si="0"/>
        <v>免疫一切异常状态-免疫诅咒</v>
      </c>
      <c r="B7" s="2">
        <v>104</v>
      </c>
      <c r="C7" s="2" t="str">
        <f t="shared" si="1"/>
        <v>BuffKey104</v>
      </c>
      <c r="D7" s="2" t="s">
        <v>65</v>
      </c>
      <c r="E7" s="2">
        <v>0</v>
      </c>
      <c r="F7" s="2">
        <v>10000</v>
      </c>
      <c r="G7" s="2">
        <v>0</v>
      </c>
      <c r="H7" s="8">
        <v>1</v>
      </c>
      <c r="I7" s="2">
        <v>2</v>
      </c>
      <c r="P7" s="2" t="s">
        <v>93</v>
      </c>
      <c r="Q7" s="5" t="s">
        <v>34</v>
      </c>
    </row>
    <row r="8" spans="1:17" x14ac:dyDescent="0.25">
      <c r="A8" s="7" t="str">
        <f t="shared" si="0"/>
        <v>使用技能不耗魔力（就是MP，下同）-魔力无限</v>
      </c>
      <c r="B8" s="2">
        <v>105</v>
      </c>
      <c r="C8" s="2" t="str">
        <f t="shared" si="1"/>
        <v>BuffKey105</v>
      </c>
      <c r="D8" s="2" t="s">
        <v>66</v>
      </c>
      <c r="E8" s="2">
        <v>0</v>
      </c>
      <c r="F8" s="2">
        <v>8000</v>
      </c>
      <c r="G8" s="2">
        <v>0</v>
      </c>
      <c r="H8" s="8">
        <v>1</v>
      </c>
      <c r="I8" s="2">
        <v>2</v>
      </c>
      <c r="P8" s="2" t="s">
        <v>94</v>
      </c>
      <c r="Q8" s="5" t="s">
        <v>35</v>
      </c>
    </row>
    <row r="9" spans="1:17" x14ac:dyDescent="0.25">
      <c r="A9" s="7" t="str">
        <f t="shared" si="0"/>
        <v>技能冷却速度提升X%-技能加速</v>
      </c>
      <c r="B9" s="2">
        <v>106</v>
      </c>
      <c r="C9" s="2" t="str">
        <f t="shared" si="1"/>
        <v>BuffKey106</v>
      </c>
      <c r="D9" s="2" t="s">
        <v>67</v>
      </c>
      <c r="E9" s="2">
        <v>0</v>
      </c>
      <c r="F9" s="2">
        <v>30000</v>
      </c>
      <c r="G9" s="2">
        <v>0</v>
      </c>
      <c r="H9" s="8">
        <v>1</v>
      </c>
      <c r="I9" s="2">
        <v>2</v>
      </c>
      <c r="J9" s="2">
        <v>50</v>
      </c>
      <c r="P9" s="2" t="s">
        <v>95</v>
      </c>
      <c r="Q9" s="5" t="s">
        <v>36</v>
      </c>
    </row>
    <row r="10" spans="1:17" x14ac:dyDescent="0.25">
      <c r="A10" s="7" t="str">
        <f t="shared" si="0"/>
        <v>免疫一切伤害和不良状态-无敌防御</v>
      </c>
      <c r="B10" s="2">
        <v>107</v>
      </c>
      <c r="C10" s="2" t="str">
        <f t="shared" si="1"/>
        <v>BuffKey107</v>
      </c>
      <c r="D10" s="2" t="s">
        <v>68</v>
      </c>
      <c r="E10" s="2">
        <v>0</v>
      </c>
      <c r="F10" s="2">
        <v>10000</v>
      </c>
      <c r="G10" s="2">
        <v>0</v>
      </c>
      <c r="H10" s="8">
        <v>1</v>
      </c>
      <c r="I10" s="2">
        <v>2</v>
      </c>
      <c r="P10" s="2" t="s">
        <v>96</v>
      </c>
      <c r="Q10" s="5" t="s">
        <v>37</v>
      </c>
    </row>
    <row r="11" spans="1:17" x14ac:dyDescent="0.25">
      <c r="A11" s="7" t="str">
        <f t="shared" si="0"/>
        <v>防御力提升X%-石化皮肤</v>
      </c>
      <c r="B11" s="2">
        <v>108</v>
      </c>
      <c r="C11" s="2" t="str">
        <f t="shared" si="1"/>
        <v>BuffKey108</v>
      </c>
      <c r="D11" s="2" t="s">
        <v>69</v>
      </c>
      <c r="E11" s="2">
        <v>0</v>
      </c>
      <c r="F11" s="2">
        <v>60000</v>
      </c>
      <c r="G11" s="2">
        <v>0</v>
      </c>
      <c r="H11" s="8">
        <v>1</v>
      </c>
      <c r="I11" s="2">
        <v>2</v>
      </c>
      <c r="J11" s="2">
        <v>50</v>
      </c>
      <c r="P11" s="2" t="s">
        <v>97</v>
      </c>
      <c r="Q11" s="5" t="s">
        <v>38</v>
      </c>
    </row>
    <row r="12" spans="1:17" x14ac:dyDescent="0.25">
      <c r="A12" s="7" t="str">
        <f t="shared" si="0"/>
        <v>免疫击退和硬直-霸体</v>
      </c>
      <c r="B12" s="2">
        <v>109</v>
      </c>
      <c r="C12" s="2" t="str">
        <f t="shared" si="1"/>
        <v>BuffKey109</v>
      </c>
      <c r="D12" s="2" t="s">
        <v>70</v>
      </c>
      <c r="E12" s="2">
        <v>0</v>
      </c>
      <c r="F12" s="2">
        <v>60000</v>
      </c>
      <c r="G12" s="2">
        <v>0</v>
      </c>
      <c r="H12" s="8">
        <v>1</v>
      </c>
      <c r="I12" s="2">
        <v>2</v>
      </c>
      <c r="P12" s="2" t="s">
        <v>98</v>
      </c>
      <c r="Q12" s="5" t="s">
        <v>39</v>
      </c>
    </row>
    <row r="13" spans="1:17" x14ac:dyDescent="0.25">
      <c r="A13" s="7" t="str">
        <f t="shared" si="0"/>
        <v>免疫燃烧状态-火焰免疫</v>
      </c>
      <c r="B13" s="2">
        <v>110</v>
      </c>
      <c r="C13" s="2" t="str">
        <f t="shared" si="1"/>
        <v>BuffKey110</v>
      </c>
      <c r="D13" s="2" t="s">
        <v>71</v>
      </c>
      <c r="E13" s="2">
        <v>0</v>
      </c>
      <c r="F13" s="2">
        <v>45000</v>
      </c>
      <c r="G13" s="2">
        <v>0</v>
      </c>
      <c r="H13" s="8">
        <v>1</v>
      </c>
      <c r="I13" s="2">
        <v>2</v>
      </c>
      <c r="P13" s="2" t="s">
        <v>99</v>
      </c>
      <c r="Q13" s="5" t="s">
        <v>40</v>
      </c>
    </row>
    <row r="14" spans="1:17" x14ac:dyDescent="0.25">
      <c r="A14" s="7" t="str">
        <f t="shared" si="0"/>
        <v>免疫冰缓、冰冻状态-冰霜免疫</v>
      </c>
      <c r="B14" s="2">
        <v>111</v>
      </c>
      <c r="C14" s="2" t="str">
        <f t="shared" si="1"/>
        <v>BuffKey111</v>
      </c>
      <c r="D14" s="2" t="s">
        <v>72</v>
      </c>
      <c r="E14" s="2">
        <v>0</v>
      </c>
      <c r="F14" s="2">
        <v>45000</v>
      </c>
      <c r="G14" s="2">
        <v>0</v>
      </c>
      <c r="H14" s="8">
        <v>1</v>
      </c>
      <c r="I14" s="2">
        <v>2</v>
      </c>
      <c r="P14" s="2" t="s">
        <v>100</v>
      </c>
      <c r="Q14" s="5" t="s">
        <v>41</v>
      </c>
    </row>
    <row r="15" spans="1:17" x14ac:dyDescent="0.25">
      <c r="A15" s="7" t="str">
        <f t="shared" si="0"/>
        <v>每秒受到伤害X，时间过清除时受到X倍秒伤-中毒</v>
      </c>
      <c r="B15" s="2">
        <v>112</v>
      </c>
      <c r="C15" s="2" t="str">
        <f t="shared" si="1"/>
        <v>BuffKey112</v>
      </c>
      <c r="D15" s="2" t="s">
        <v>73</v>
      </c>
      <c r="E15" s="6">
        <v>1000</v>
      </c>
      <c r="F15" s="2">
        <v>10000</v>
      </c>
      <c r="G15" s="2">
        <v>0</v>
      </c>
      <c r="H15" s="2">
        <v>2</v>
      </c>
      <c r="I15" s="2">
        <v>2</v>
      </c>
      <c r="J15" s="2">
        <v>50</v>
      </c>
      <c r="K15" s="2">
        <v>3</v>
      </c>
      <c r="P15" s="2" t="s">
        <v>101</v>
      </c>
      <c r="Q15" s="5" t="s">
        <v>61</v>
      </c>
    </row>
    <row r="16" spans="1:17" x14ac:dyDescent="0.25">
      <c r="A16" s="7" t="str">
        <f t="shared" si="0"/>
        <v>无法移动-缠绕</v>
      </c>
      <c r="B16" s="2">
        <v>113</v>
      </c>
      <c r="C16" s="2" t="str">
        <f t="shared" si="1"/>
        <v>BuffKey113</v>
      </c>
      <c r="D16" s="2" t="s">
        <v>74</v>
      </c>
      <c r="E16" s="2">
        <v>0</v>
      </c>
      <c r="F16" s="2">
        <v>3000</v>
      </c>
      <c r="G16" s="2">
        <v>0</v>
      </c>
      <c r="H16" s="2">
        <v>2</v>
      </c>
      <c r="I16" s="2">
        <v>2</v>
      </c>
      <c r="P16" s="2" t="s">
        <v>102</v>
      </c>
      <c r="Q16" s="5" t="s">
        <v>42</v>
      </c>
    </row>
    <row r="17" spans="1:17" x14ac:dyDescent="0.25">
      <c r="A17" s="7" t="str">
        <f t="shared" si="0"/>
        <v>闪避+X%(无法超过上限)-闪避提升</v>
      </c>
      <c r="B17" s="2">
        <v>201</v>
      </c>
      <c r="C17" s="2" t="str">
        <f t="shared" si="1"/>
        <v>BuffKey201</v>
      </c>
      <c r="D17" s="2" t="s">
        <v>75</v>
      </c>
      <c r="E17" s="2">
        <v>0</v>
      </c>
      <c r="F17" s="2">
        <v>18000</v>
      </c>
      <c r="G17" s="2">
        <v>0</v>
      </c>
      <c r="H17" s="8">
        <v>1</v>
      </c>
      <c r="I17" s="2">
        <v>2</v>
      </c>
      <c r="J17" s="2">
        <v>40</v>
      </c>
      <c r="P17" s="2" t="s">
        <v>103</v>
      </c>
      <c r="Q17" s="5" t="s">
        <v>43</v>
      </c>
    </row>
    <row r="18" spans="1:17" x14ac:dyDescent="0.25">
      <c r="A18" s="7" t="str">
        <f t="shared" si="0"/>
        <v>自身所受伤害+X%-易伤</v>
      </c>
      <c r="B18" s="2">
        <v>202</v>
      </c>
      <c r="C18" s="2" t="str">
        <f t="shared" si="1"/>
        <v>BuffKey202</v>
      </c>
      <c r="D18" s="2" t="s">
        <v>76</v>
      </c>
      <c r="E18" s="2">
        <v>0</v>
      </c>
      <c r="F18" s="2">
        <v>12000</v>
      </c>
      <c r="G18" s="2">
        <v>0</v>
      </c>
      <c r="H18" s="2">
        <v>2</v>
      </c>
      <c r="I18" s="2">
        <v>2</v>
      </c>
      <c r="P18" s="2" t="s">
        <v>104</v>
      </c>
      <c r="Q18" s="5" t="s">
        <v>44</v>
      </c>
    </row>
    <row r="19" spans="1:17" x14ac:dyDescent="0.25">
      <c r="A19" s="7" t="str">
        <f t="shared" si="0"/>
        <v>每秒生命回复X点-生命回复</v>
      </c>
      <c r="B19" s="2">
        <v>301</v>
      </c>
      <c r="C19" s="2" t="str">
        <f t="shared" si="1"/>
        <v>BuffKey301</v>
      </c>
      <c r="D19" s="2" t="s">
        <v>77</v>
      </c>
      <c r="E19" s="6">
        <v>1000</v>
      </c>
      <c r="F19" s="2">
        <v>10000</v>
      </c>
      <c r="G19" s="2">
        <v>0</v>
      </c>
      <c r="H19" s="8">
        <v>1</v>
      </c>
      <c r="I19" s="2">
        <v>2</v>
      </c>
      <c r="J19" s="2">
        <v>100</v>
      </c>
      <c r="P19" s="2" t="s">
        <v>105</v>
      </c>
      <c r="Q19" s="5" t="s">
        <v>45</v>
      </c>
    </row>
    <row r="20" spans="1:17" x14ac:dyDescent="0.25">
      <c r="A20" s="7" t="str">
        <f t="shared" si="0"/>
        <v>吸收[X]%伤害-魔法防御</v>
      </c>
      <c r="B20" s="2">
        <v>302</v>
      </c>
      <c r="C20" s="2" t="str">
        <f t="shared" si="1"/>
        <v>BuffKey302</v>
      </c>
      <c r="D20" s="2" t="s">
        <v>78</v>
      </c>
      <c r="E20" s="2">
        <v>0</v>
      </c>
      <c r="F20" s="2">
        <v>15000</v>
      </c>
      <c r="G20" s="2">
        <v>0</v>
      </c>
      <c r="H20" s="8">
        <v>1</v>
      </c>
      <c r="I20" s="2">
        <v>2</v>
      </c>
      <c r="J20" s="2">
        <v>20</v>
      </c>
      <c r="P20" s="2" t="s">
        <v>106</v>
      </c>
      <c r="Q20" s="5" t="s">
        <v>46</v>
      </c>
    </row>
    <row r="21" spans="1:17" x14ac:dyDescent="0.25">
      <c r="A21" s="7" t="str">
        <f t="shared" si="0"/>
        <v>体积、攻击力、攻击范围变大X%-巨人形态</v>
      </c>
      <c r="B21" s="2">
        <v>303</v>
      </c>
      <c r="C21" s="2" t="str">
        <f t="shared" si="1"/>
        <v>BuffKey303</v>
      </c>
      <c r="D21" s="2" t="s">
        <v>79</v>
      </c>
      <c r="E21" s="2">
        <v>0</v>
      </c>
      <c r="F21" s="2">
        <v>18000</v>
      </c>
      <c r="G21" s="2">
        <v>0</v>
      </c>
      <c r="H21" s="8">
        <v>1</v>
      </c>
      <c r="I21" s="2">
        <v>2</v>
      </c>
      <c r="J21" s="2">
        <v>25</v>
      </c>
      <c r="K21" s="2">
        <v>25</v>
      </c>
      <c r="L21" s="2">
        <v>25</v>
      </c>
      <c r="P21" s="2" t="s">
        <v>107</v>
      </c>
      <c r="Q21" s="5" t="s">
        <v>47</v>
      </c>
    </row>
    <row r="22" spans="1:17" x14ac:dyDescent="0.25">
      <c r="A22" s="7" t="str">
        <f t="shared" si="0"/>
        <v>无法移动无法攻击-眩晕</v>
      </c>
      <c r="B22" s="2">
        <v>304</v>
      </c>
      <c r="C22" s="2" t="str">
        <f t="shared" si="1"/>
        <v>BuffKey304</v>
      </c>
      <c r="D22" s="2" t="s">
        <v>80</v>
      </c>
      <c r="E22" s="2">
        <v>0</v>
      </c>
      <c r="F22" s="2">
        <v>4000</v>
      </c>
      <c r="G22" s="6">
        <v>1</v>
      </c>
      <c r="H22" s="2">
        <v>2</v>
      </c>
      <c r="I22" s="2">
        <v>2</v>
      </c>
      <c r="P22" s="2" t="s">
        <v>108</v>
      </c>
      <c r="Q22" s="5" t="s">
        <v>48</v>
      </c>
    </row>
    <row r="23" spans="1:17" x14ac:dyDescent="0.25">
      <c r="A23" s="7" t="str">
        <f t="shared" si="0"/>
        <v>无法移动无法攻击，被击时必然被暴击-冰冻</v>
      </c>
      <c r="B23" s="2">
        <v>305</v>
      </c>
      <c r="C23" s="2" t="str">
        <f t="shared" si="1"/>
        <v>BuffKey305</v>
      </c>
      <c r="D23" s="2" t="s">
        <v>81</v>
      </c>
      <c r="E23" s="2">
        <v>0</v>
      </c>
      <c r="F23" s="2">
        <v>3000</v>
      </c>
      <c r="G23" s="6" t="s">
        <v>118</v>
      </c>
      <c r="H23" s="2">
        <v>2</v>
      </c>
      <c r="I23" s="2">
        <v>2</v>
      </c>
      <c r="P23" s="2" t="s">
        <v>109</v>
      </c>
      <c r="Q23" s="5" t="s">
        <v>49</v>
      </c>
    </row>
    <row r="24" spans="1:17" x14ac:dyDescent="0.25">
      <c r="A24" s="7" t="str">
        <f t="shared" si="0"/>
        <v>移动和攻击速度降低X%-冰缓</v>
      </c>
      <c r="B24" s="2">
        <v>306</v>
      </c>
      <c r="C24" s="2" t="str">
        <f t="shared" si="1"/>
        <v>BuffKey306</v>
      </c>
      <c r="D24" s="2" t="s">
        <v>82</v>
      </c>
      <c r="E24" s="2">
        <v>0</v>
      </c>
      <c r="F24" s="2">
        <v>14000</v>
      </c>
      <c r="G24" s="6">
        <v>2</v>
      </c>
      <c r="H24" s="2">
        <v>2</v>
      </c>
      <c r="I24" s="2">
        <v>2</v>
      </c>
      <c r="J24" s="2">
        <v>20</v>
      </c>
      <c r="P24" s="2" t="s">
        <v>110</v>
      </c>
      <c r="Q24" s="5" t="s">
        <v>50</v>
      </c>
    </row>
    <row r="25" spans="1:17" x14ac:dyDescent="0.25">
      <c r="A25" s="7" t="str">
        <f t="shared" si="0"/>
        <v>每秒受到燃烧伤害X点-燃烧</v>
      </c>
      <c r="B25" s="2">
        <v>307</v>
      </c>
      <c r="C25" s="2" t="str">
        <f t="shared" si="1"/>
        <v>BuffKey307</v>
      </c>
      <c r="D25" s="2" t="s">
        <v>83</v>
      </c>
      <c r="E25" s="6">
        <v>1000</v>
      </c>
      <c r="F25" s="2">
        <v>6000</v>
      </c>
      <c r="G25" s="6">
        <v>3</v>
      </c>
      <c r="H25" s="2">
        <v>2</v>
      </c>
      <c r="I25" s="2">
        <v>2</v>
      </c>
      <c r="J25" s="2">
        <v>100</v>
      </c>
      <c r="P25" s="2" t="s">
        <v>111</v>
      </c>
      <c r="Q25" s="5" t="s">
        <v>51</v>
      </c>
    </row>
    <row r="26" spans="1:17" x14ac:dyDescent="0.25">
      <c r="A26" s="7" t="str">
        <f t="shared" si="0"/>
        <v>给予持续的盾牌减伤效果，具体参见批注-盾牌防御</v>
      </c>
      <c r="B26" s="2">
        <v>308</v>
      </c>
      <c r="C26" s="2" t="str">
        <f t="shared" si="1"/>
        <v>BuffKey308</v>
      </c>
      <c r="D26" s="2" t="s">
        <v>84</v>
      </c>
      <c r="E26" s="2">
        <v>0</v>
      </c>
      <c r="F26" s="2">
        <v>10000</v>
      </c>
      <c r="G26" s="2">
        <v>0</v>
      </c>
      <c r="H26" s="8">
        <v>1</v>
      </c>
      <c r="I26" s="2">
        <v>2</v>
      </c>
      <c r="P26" s="2" t="s">
        <v>112</v>
      </c>
      <c r="Q26" s="5" t="s">
        <v>52</v>
      </c>
    </row>
    <row r="27" spans="1:17" x14ac:dyDescent="0.25">
      <c r="A27" s="7" t="str">
        <f t="shared" si="0"/>
        <v>普通攻击变为蓄气攻击-疯狂蓄气</v>
      </c>
      <c r="B27" s="2">
        <v>309</v>
      </c>
      <c r="C27" s="2" t="str">
        <f t="shared" si="1"/>
        <v>BuffKey309</v>
      </c>
      <c r="D27" s="2" t="s">
        <v>85</v>
      </c>
      <c r="E27" s="2">
        <v>0</v>
      </c>
      <c r="F27" s="2">
        <v>10000</v>
      </c>
      <c r="G27" s="2">
        <v>0</v>
      </c>
      <c r="H27" s="8">
        <v>1</v>
      </c>
      <c r="I27" s="2">
        <v>2</v>
      </c>
      <c r="P27" s="2" t="s">
        <v>113</v>
      </c>
      <c r="Q27" s="5" t="s">
        <v>53</v>
      </c>
    </row>
    <row r="28" spans="1:17" x14ac:dyDescent="0.25">
      <c r="A28" s="7" t="str">
        <f t="shared" si="0"/>
        <v>移动速度降低X%-移速降低</v>
      </c>
      <c r="B28" s="2">
        <v>310</v>
      </c>
      <c r="C28" s="2" t="str">
        <f t="shared" si="1"/>
        <v>BuffKey310</v>
      </c>
      <c r="D28" s="2" t="s">
        <v>86</v>
      </c>
      <c r="E28" s="2">
        <v>0</v>
      </c>
      <c r="F28" s="2">
        <v>15000</v>
      </c>
      <c r="G28" s="2">
        <v>0</v>
      </c>
      <c r="H28" s="2">
        <v>2</v>
      </c>
      <c r="I28" s="2">
        <v>2</v>
      </c>
      <c r="J28" s="2">
        <v>35</v>
      </c>
      <c r="P28" s="2" t="s">
        <v>114</v>
      </c>
      <c r="Q28" s="5" t="s">
        <v>54</v>
      </c>
    </row>
    <row r="29" spans="1:17" x14ac:dyDescent="0.25">
      <c r="A29" s="7" t="str">
        <f t="shared" si="0"/>
        <v>攻击速度降低X%-攻速降低</v>
      </c>
      <c r="B29" s="2">
        <v>311</v>
      </c>
      <c r="C29" s="2" t="str">
        <f t="shared" si="1"/>
        <v>BuffKey311</v>
      </c>
      <c r="D29" s="2" t="s">
        <v>87</v>
      </c>
      <c r="E29" s="2">
        <v>0</v>
      </c>
      <c r="F29" s="2">
        <v>15000</v>
      </c>
      <c r="G29" s="2">
        <v>0</v>
      </c>
      <c r="H29" s="2">
        <v>2</v>
      </c>
      <c r="I29" s="2">
        <v>2</v>
      </c>
      <c r="J29" s="2">
        <v>35</v>
      </c>
      <c r="P29" s="2" t="s">
        <v>115</v>
      </c>
      <c r="Q29" s="5" t="s">
        <v>55</v>
      </c>
    </row>
    <row r="30" spans="1:17" x14ac:dyDescent="0.25">
      <c r="A30" s="7" t="str">
        <f t="shared" si="0"/>
        <v>给予持续的盾牌减伤效果，怪物激活时无敌（怪物专用）-怪物防御</v>
      </c>
      <c r="B30" s="2">
        <v>312</v>
      </c>
      <c r="C30" s="2" t="str">
        <f t="shared" si="1"/>
        <v>BuffKey312</v>
      </c>
      <c r="D30" s="2" t="s">
        <v>88</v>
      </c>
      <c r="E30" s="2">
        <v>0</v>
      </c>
      <c r="F30" s="2">
        <v>20000</v>
      </c>
      <c r="G30" s="2">
        <v>0</v>
      </c>
      <c r="H30" s="8">
        <v>1</v>
      </c>
      <c r="I30" s="2">
        <v>2</v>
      </c>
      <c r="J30" s="2">
        <v>10</v>
      </c>
      <c r="P30" s="2" t="s">
        <v>116</v>
      </c>
      <c r="Q30" s="5" t="s">
        <v>56</v>
      </c>
    </row>
    <row r="31" spans="1:17" x14ac:dyDescent="0.25">
      <c r="A31" s="7" t="str">
        <f t="shared" si="0"/>
        <v>体型(影子、精英光环)缩小，攻击力降低（怪物专用）-怪物变小</v>
      </c>
      <c r="B31" s="2">
        <v>313</v>
      </c>
      <c r="C31" s="2" t="str">
        <f t="shared" si="1"/>
        <v>BuffKey313</v>
      </c>
      <c r="D31" s="2" t="s">
        <v>89</v>
      </c>
      <c r="E31" s="2">
        <v>0</v>
      </c>
      <c r="F31" s="2">
        <v>15000</v>
      </c>
      <c r="G31" s="2">
        <v>0</v>
      </c>
      <c r="H31" s="2">
        <v>2</v>
      </c>
      <c r="I31" s="2">
        <v>2</v>
      </c>
      <c r="J31" s="2">
        <v>40</v>
      </c>
      <c r="P31" s="2" t="s">
        <v>117</v>
      </c>
      <c r="Q31" s="5" t="s">
        <v>57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BuffData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2021-06-26T14:45:50Z</dcterms:modified>
</cp:coreProperties>
</file>