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<sst xmlns="http://schemas.openxmlformats.org/spreadsheetml/2006/main" count="47" uniqueCount="29">
  <si>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超市每日库存销售统计表</t>
  </si>
  <si>
    <t>序号</t>
  </si>
  <si>
    <t>品名</t>
  </si>
  <si>
    <t>规格</t>
  </si>
  <si>
    <t>单价</t>
  </si>
  <si>
    <t>期初库存</t>
  </si>
  <si>
    <t>本日入库</t>
  </si>
  <si>
    <t>A班：</t>
  </si>
  <si>
    <t>B班：</t>
  </si>
  <si>
    <t>本日销售
数量总计</t>
  </si>
  <si>
    <t>本日销售
金额总计</t>
  </si>
  <si>
    <t>本日余额
库存</t>
  </si>
  <si>
    <t>备注</t>
  </si>
  <si>
    <t>销售数量</t>
  </si>
  <si>
    <t>库存</t>
  </si>
  <si>
    <t>硬盒中华</t>
  </si>
  <si>
    <t>盒</t>
  </si>
  <si>
    <t>无</t>
  </si>
  <si>
    <t>软盒苏烟</t>
  </si>
  <si>
    <t>软包红云</t>
  </si>
  <si>
    <t>黄鹤楼</t>
  </si>
  <si>
    <t>玉溪</t>
  </si>
  <si>
    <t>雪碧</t>
  </si>
  <si>
    <t>听</t>
  </si>
  <si>
    <t>可口可乐</t>
  </si>
  <si>
    <t>加多宝</t>
  </si>
  <si>
    <t>红牛</t>
  </si>
  <si>
    <t>果粒橙</t>
  </si>
  <si>
    <t>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</si>
</sst>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2"/>
      <color theme="7" tint="-0.5"/>
      <name val="微软雅黑"/>
      <charset val="134"/>
    </font>
    <font>
      <b/>
      <sz val="11"/>
      <color theme="7" tint="-0.5"/>
      <name val="微软雅黑"/>
      <charset val="134"/>
    </font>
    <font>
      <sz val="11"/>
      <color rgb="FF251C2F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7" tint="-0.5"/>
      </left>
      <right style="medium">
        <color theme="7" tint="-0.5"/>
      </right>
      <top style="medium">
        <color theme="7" tint="-0.5"/>
      </top>
      <bottom style="medium">
        <color theme="7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51C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"/>
  <sheetViews>
    <sheetView showGridLines="0" tabSelected="1" workbookViewId="0">
      <selection activeCell="M25" sqref="M25"/>
    </sheetView>
  </sheetViews>
  <sheetFormatPr defaultColWidth="9" defaultRowHeight="13.5"/>
  <cols>
    <col min="1" max="1" width="2.88333333333333" customWidth="1"/>
    <col min="2" max="2" width="5.88333333333333" customWidth="1"/>
    <col min="5" max="6" width="9.25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2" customHeight="1" spans="2: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5.75" spans="2:1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/>
      <c r="J3" s="3" t="s">
        <v>8</v>
      </c>
      <c r="K3" s="3"/>
      <c r="L3" s="9" t="s">
        <v>9</v>
      </c>
      <c r="M3" s="9" t="s">
        <v>10</v>
      </c>
      <c r="N3" s="9" t="s">
        <v>11</v>
      </c>
      <c r="O3" s="2" t="s">
        <v>12</v>
      </c>
    </row>
    <row r="4" ht="24" customHeight="1" spans="2:15">
      <c r="B4" s="2"/>
      <c r="C4" s="2"/>
      <c r="D4" s="2"/>
      <c r="E4" s="2"/>
      <c r="F4" s="2"/>
      <c r="G4" s="2"/>
      <c r="H4" s="2" t="s">
        <v>13</v>
      </c>
      <c r="I4" s="2" t="s">
        <v>14</v>
      </c>
      <c r="J4" s="2" t="s">
        <v>13</v>
      </c>
      <c r="K4" s="2" t="s">
        <v>14</v>
      </c>
      <c r="L4" s="2"/>
      <c r="M4" s="2"/>
      <c r="N4" s="2"/>
      <c r="O4" s="2"/>
    </row>
    <row r="5" ht="18" customHeight="1" spans="2:15">
      <c r="B5" s="4">
        <v>1</v>
      </c>
      <c r="C5" s="4" t="s">
        <v>15</v>
      </c>
      <c r="D5" s="4" t="s">
        <v>16</v>
      </c>
      <c r="E5" s="5">
        <v>50</v>
      </c>
      <c r="F5" s="6">
        <v>15</v>
      </c>
      <c r="G5" s="4">
        <v>30</v>
      </c>
      <c r="H5" s="4">
        <v>2</v>
      </c>
      <c r="I5" s="4">
        <f>F5+G5-H5</f>
        <v>43</v>
      </c>
      <c r="J5" s="4">
        <v>1</v>
      </c>
      <c r="K5" s="4">
        <f>I5-J5</f>
        <v>42</v>
      </c>
      <c r="L5" s="4">
        <f>H5+J5</f>
        <v>3</v>
      </c>
      <c r="M5" s="4">
        <f>L5*E5</f>
        <v>150</v>
      </c>
      <c r="N5" s="4">
        <f>K5</f>
        <v>42</v>
      </c>
      <c r="O5" s="4" t="s">
        <v>17</v>
      </c>
    </row>
    <row r="6" ht="18" customHeight="1" spans="2:15">
      <c r="B6" s="4">
        <v>2</v>
      </c>
      <c r="C6" s="4" t="s">
        <v>18</v>
      </c>
      <c r="D6" s="4" t="s">
        <v>16</v>
      </c>
      <c r="E6" s="5">
        <v>50</v>
      </c>
      <c r="F6" s="6">
        <v>10</v>
      </c>
      <c r="G6" s="4">
        <v>20</v>
      </c>
      <c r="H6" s="4"/>
      <c r="I6" s="4">
        <f t="shared" ref="I6:I19" si="0">F6+G6-H6</f>
        <v>30</v>
      </c>
      <c r="J6" s="4">
        <v>2</v>
      </c>
      <c r="K6" s="4">
        <f t="shared" ref="K6:K19" si="1">I6-J6</f>
        <v>28</v>
      </c>
      <c r="L6" s="4">
        <f t="shared" ref="L6:L19" si="2">H6+J6</f>
        <v>2</v>
      </c>
      <c r="M6" s="4">
        <f t="shared" ref="M6:M19" si="3">L6*E6</f>
        <v>100</v>
      </c>
      <c r="N6" s="4">
        <f t="shared" ref="N6:N19" si="4">K6</f>
        <v>28</v>
      </c>
      <c r="O6" s="4" t="s">
        <v>17</v>
      </c>
    </row>
    <row r="7" ht="18" customHeight="1" spans="2:15">
      <c r="B7" s="4">
        <v>3</v>
      </c>
      <c r="C7" s="4" t="s">
        <v>19</v>
      </c>
      <c r="D7" s="4" t="s">
        <v>16</v>
      </c>
      <c r="E7" s="5">
        <v>30</v>
      </c>
      <c r="F7" s="6">
        <v>20</v>
      </c>
      <c r="G7" s="4">
        <v>30</v>
      </c>
      <c r="H7" s="4">
        <v>1</v>
      </c>
      <c r="I7" s="4">
        <f t="shared" si="0"/>
        <v>49</v>
      </c>
      <c r="J7" s="4"/>
      <c r="K7" s="4">
        <f t="shared" si="1"/>
        <v>49</v>
      </c>
      <c r="L7" s="4">
        <f t="shared" si="2"/>
        <v>1</v>
      </c>
      <c r="M7" s="4">
        <f t="shared" si="3"/>
        <v>30</v>
      </c>
      <c r="N7" s="4">
        <f t="shared" si="4"/>
        <v>49</v>
      </c>
      <c r="O7" s="4" t="s">
        <v>17</v>
      </c>
    </row>
    <row r="8" ht="18" customHeight="1" spans="2:15">
      <c r="B8" s="4">
        <v>4</v>
      </c>
      <c r="C8" s="4" t="s">
        <v>20</v>
      </c>
      <c r="D8" s="4" t="s">
        <v>16</v>
      </c>
      <c r="E8" s="5">
        <v>25</v>
      </c>
      <c r="F8" s="6">
        <v>20</v>
      </c>
      <c r="G8" s="4">
        <v>35</v>
      </c>
      <c r="H8" s="4"/>
      <c r="I8" s="4">
        <f t="shared" si="0"/>
        <v>55</v>
      </c>
      <c r="J8" s="4">
        <v>3</v>
      </c>
      <c r="K8" s="4">
        <f t="shared" si="1"/>
        <v>52</v>
      </c>
      <c r="L8" s="4">
        <f t="shared" si="2"/>
        <v>3</v>
      </c>
      <c r="M8" s="4">
        <f t="shared" si="3"/>
        <v>75</v>
      </c>
      <c r="N8" s="4">
        <f t="shared" si="4"/>
        <v>52</v>
      </c>
      <c r="O8" s="4" t="s">
        <v>17</v>
      </c>
    </row>
    <row r="9" ht="18" customHeight="1" spans="2:15">
      <c r="B9" s="4">
        <v>5</v>
      </c>
      <c r="C9" s="4" t="s">
        <v>21</v>
      </c>
      <c r="D9" s="4" t="s">
        <v>16</v>
      </c>
      <c r="E9" s="5">
        <v>30</v>
      </c>
      <c r="F9" s="6">
        <v>15</v>
      </c>
      <c r="G9" s="4">
        <v>25</v>
      </c>
      <c r="H9" s="4">
        <v>3</v>
      </c>
      <c r="I9" s="4">
        <f t="shared" si="0"/>
        <v>37</v>
      </c>
      <c r="J9" s="4">
        <v>1</v>
      </c>
      <c r="K9" s="4">
        <f t="shared" si="1"/>
        <v>36</v>
      </c>
      <c r="L9" s="4">
        <f t="shared" si="2"/>
        <v>4</v>
      </c>
      <c r="M9" s="4">
        <f t="shared" si="3"/>
        <v>120</v>
      </c>
      <c r="N9" s="4">
        <f t="shared" si="4"/>
        <v>36</v>
      </c>
      <c r="O9" s="4" t="s">
        <v>17</v>
      </c>
    </row>
    <row r="10" ht="18" customHeight="1" spans="2:15">
      <c r="B10" s="4">
        <v>6</v>
      </c>
      <c r="C10" s="4" t="s">
        <v>22</v>
      </c>
      <c r="D10" s="4" t="s">
        <v>23</v>
      </c>
      <c r="E10" s="5">
        <v>4</v>
      </c>
      <c r="F10" s="6">
        <v>40</v>
      </c>
      <c r="G10" s="4">
        <v>55</v>
      </c>
      <c r="H10" s="4">
        <v>5</v>
      </c>
      <c r="I10" s="4">
        <f t="shared" si="0"/>
        <v>90</v>
      </c>
      <c r="J10" s="4">
        <v>6</v>
      </c>
      <c r="K10" s="4">
        <f t="shared" si="1"/>
        <v>84</v>
      </c>
      <c r="L10" s="4">
        <f t="shared" si="2"/>
        <v>11</v>
      </c>
      <c r="M10" s="4">
        <f t="shared" si="3"/>
        <v>44</v>
      </c>
      <c r="N10" s="4">
        <f t="shared" si="4"/>
        <v>84</v>
      </c>
      <c r="O10" s="4" t="s">
        <v>17</v>
      </c>
    </row>
    <row r="11" ht="18" customHeight="1" spans="2:15">
      <c r="B11" s="4">
        <v>7</v>
      </c>
      <c r="C11" s="4" t="s">
        <v>24</v>
      </c>
      <c r="D11" s="4" t="s">
        <v>23</v>
      </c>
      <c r="E11" s="5">
        <v>4</v>
      </c>
      <c r="F11" s="6">
        <v>30</v>
      </c>
      <c r="G11" s="4">
        <v>60</v>
      </c>
      <c r="H11" s="4">
        <v>6</v>
      </c>
      <c r="I11" s="4">
        <f t="shared" si="0"/>
        <v>84</v>
      </c>
      <c r="J11" s="4">
        <v>3</v>
      </c>
      <c r="K11" s="4">
        <f t="shared" si="1"/>
        <v>81</v>
      </c>
      <c r="L11" s="4">
        <f t="shared" si="2"/>
        <v>9</v>
      </c>
      <c r="M11" s="4">
        <f t="shared" si="3"/>
        <v>36</v>
      </c>
      <c r="N11" s="4">
        <f t="shared" si="4"/>
        <v>81</v>
      </c>
      <c r="O11" s="4" t="s">
        <v>17</v>
      </c>
    </row>
    <row r="12" ht="18" customHeight="1" spans="2:15">
      <c r="B12" s="4">
        <v>8</v>
      </c>
      <c r="C12" s="4" t="s">
        <v>25</v>
      </c>
      <c r="D12" s="4" t="s">
        <v>23</v>
      </c>
      <c r="E12" s="5">
        <v>6</v>
      </c>
      <c r="F12" s="6">
        <v>35</v>
      </c>
      <c r="G12" s="4">
        <v>100</v>
      </c>
      <c r="H12" s="4">
        <v>10</v>
      </c>
      <c r="I12" s="4">
        <f t="shared" si="0"/>
        <v>125</v>
      </c>
      <c r="J12" s="4">
        <v>5</v>
      </c>
      <c r="K12" s="4">
        <f t="shared" si="1"/>
        <v>120</v>
      </c>
      <c r="L12" s="4">
        <f t="shared" si="2"/>
        <v>15</v>
      </c>
      <c r="M12" s="4">
        <f t="shared" si="3"/>
        <v>90</v>
      </c>
      <c r="N12" s="4">
        <f t="shared" si="4"/>
        <v>120</v>
      </c>
      <c r="O12" s="4" t="s">
        <v>17</v>
      </c>
    </row>
    <row r="13" ht="18" customHeight="1" spans="2:15">
      <c r="B13" s="4">
        <v>9</v>
      </c>
      <c r="C13" s="4" t="s">
        <v>26</v>
      </c>
      <c r="D13" s="4" t="s">
        <v>23</v>
      </c>
      <c r="E13" s="5">
        <v>8</v>
      </c>
      <c r="F13" s="6">
        <v>25</v>
      </c>
      <c r="G13" s="4">
        <v>45</v>
      </c>
      <c r="H13" s="4">
        <v>2</v>
      </c>
      <c r="I13" s="4">
        <f t="shared" si="0"/>
        <v>68</v>
      </c>
      <c r="J13" s="4">
        <v>5</v>
      </c>
      <c r="K13" s="4">
        <f t="shared" si="1"/>
        <v>63</v>
      </c>
      <c r="L13" s="4">
        <f t="shared" si="2"/>
        <v>7</v>
      </c>
      <c r="M13" s="4">
        <f t="shared" si="3"/>
        <v>56</v>
      </c>
      <c r="N13" s="4">
        <f t="shared" si="4"/>
        <v>63</v>
      </c>
      <c r="O13" s="4" t="s">
        <v>17</v>
      </c>
    </row>
    <row r="14" ht="18" customHeight="1" spans="2:15">
      <c r="B14" s="4">
        <v>10</v>
      </c>
      <c r="C14" s="4" t="s">
        <v>27</v>
      </c>
      <c r="D14" s="4" t="s">
        <v>28</v>
      </c>
      <c r="E14" s="5">
        <v>5</v>
      </c>
      <c r="F14" s="6">
        <v>45</v>
      </c>
      <c r="G14" s="4">
        <v>65</v>
      </c>
      <c r="H14" s="4">
        <v>4</v>
      </c>
      <c r="I14" s="4">
        <f t="shared" si="0"/>
        <v>106</v>
      </c>
      <c r="J14" s="4">
        <v>8</v>
      </c>
      <c r="K14" s="4">
        <f t="shared" si="1"/>
        <v>98</v>
      </c>
      <c r="L14" s="4">
        <f t="shared" si="2"/>
        <v>12</v>
      </c>
      <c r="M14" s="4">
        <f t="shared" si="3"/>
        <v>60</v>
      </c>
      <c r="N14" s="4">
        <f t="shared" si="4"/>
        <v>98</v>
      </c>
      <c r="O14" s="4" t="s">
        <v>17</v>
      </c>
    </row>
    <row r="15" ht="16.5" spans="2:15">
      <c r="B15" s="7"/>
      <c r="C15" s="7"/>
      <c r="D15" s="7"/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</row>
    <row r="16" ht="16.5" spans="2:1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6.5" spans="2:1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6.5" spans="2:1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</sheetData>
  <mergeCells count="13">
    <mergeCell ref="H3:I3"/>
    <mergeCell ref="J3:K3"/>
    <mergeCell ref="B3:B4"/>
    <mergeCell ref="C3:C4"/>
    <mergeCell ref="D3:D4"/>
    <mergeCell ref="E3:E4"/>
    <mergeCell ref="F3:F4"/>
    <mergeCell ref="G3:G4"/>
    <mergeCell ref="L3:L4"/>
    <mergeCell ref="M3:M4"/>
    <mergeCell ref="N3:N4"/>
    <mergeCell ref="O3:O4"/>
    <mergeCell ref="B1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2021-04-01T04:23:00Z</dcterms:created>
  <dcterms:modified xsi:type="dcterms:W3CDTF">2024-02-24T06:39:24Z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E9DFB2BFC1CD4FC8BABC409A8ED1AF21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v1.0_mb_3EPECXjMwJAkLkZoP25y7g==</vt:lpwstr>
  </property>
</Properties>
</file>