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2" r:id="rId1"/>
  </sheets>
  <definedNames>
    <definedName name="_xlnm.Print_Area" localSheetId="0">Sheet1!$B$2:$W$14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<sst xmlns="http://schemas.openxmlformats.org/spreadsheetml/2006/main" count="67" uniqueCount="56">
  <si>
    <t>学生课文朗读比赛评分表</t>
  </si>
  <si>
    <t>参赛学生数：</t>
  </si>
  <si>
    <t>比赛主办方：</t>
  </si>
  <si>
    <t>比赛地点：</t>
  </si>
  <si>
    <t>评委：</t>
  </si>
  <si>
    <t>评委1、评委2、评委3、评委4</t>
  </si>
  <si>
    <t>评委数：</t>
  </si>
  <si>
    <t>序号</t>
  </si>
  <si>
    <t>比赛
日期</t>
  </si>
  <si>
    <t>班级</t>
  </si>
  <si>
    <t>学生
姓名</t>
  </si>
  <si>
    <t>性别</t>
  </si>
  <si>
    <t>朗诵篇目</t>
  </si>
  <si>
    <t>表演
次序</t>
  </si>
  <si>
    <t>服装</t>
  </si>
  <si>
    <t>选材</t>
  </si>
  <si>
    <t>时间</t>
  </si>
  <si>
    <t>发音</t>
  </si>
  <si>
    <t>流利</t>
  </si>
  <si>
    <t>有感情</t>
  </si>
  <si>
    <t>得分</t>
  </si>
  <si>
    <t>排名</t>
  </si>
  <si>
    <t>整齐
/5</t>
  </si>
  <si>
    <t>音准
/5</t>
  </si>
  <si>
    <t>不丢字
/5</t>
  </si>
  <si>
    <t>不多字
/5</t>
  </si>
  <si>
    <t>不倒读
/10</t>
  </si>
  <si>
    <t>不破读
/10</t>
  </si>
  <si>
    <t>不唱读
/10</t>
  </si>
  <si>
    <t>停顿适当
/5</t>
  </si>
  <si>
    <t>语调生动
/5</t>
  </si>
  <si>
    <t>态度大方
/10</t>
  </si>
  <si>
    <t>20xx-12-1</t>
  </si>
  <si>
    <t>1年级1班</t>
  </si>
  <si>
    <t>王磊</t>
  </si>
  <si>
    <t>男</t>
  </si>
  <si>
    <t>文章1</t>
  </si>
  <si>
    <t>1年级2班</t>
  </si>
  <si>
    <t>李婷</t>
  </si>
  <si>
    <t>女</t>
  </si>
  <si>
    <t>文章2</t>
  </si>
  <si>
    <t>1年级3班</t>
  </si>
  <si>
    <t>张伟</t>
  </si>
  <si>
    <t>文章3</t>
  </si>
  <si>
    <t>1年级4班</t>
  </si>
  <si>
    <t>刘洋</t>
  </si>
  <si>
    <t>文章4</t>
  </si>
  <si>
    <t>1年级5班</t>
  </si>
  <si>
    <t>陈静</t>
  </si>
  <si>
    <t>文章5</t>
  </si>
  <si>
    <t>1年级6班</t>
  </si>
  <si>
    <t>王志</t>
  </si>
  <si>
    <t>文章6</t>
  </si>
  <si>
    <t>1年级7班</t>
  </si>
  <si>
    <t>刘恒</t>
  </si>
  <si>
    <t>文章7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</si>
</sst>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2"/>
      <name val="汉仪正圆-75W"/>
      <charset val="134"/>
    </font>
    <font>
      <sz val="11"/>
      <name val="汉仪正圆-75W"/>
      <charset val="134"/>
    </font>
    <font>
      <sz val="11"/>
      <color theme="0"/>
      <name val="汉仪正圆-75W"/>
      <charset val="134"/>
    </font>
    <font>
      <sz val="11"/>
      <color theme="1"/>
      <name val="汉仪正圆-75W"/>
      <charset val="134"/>
    </font>
    <font>
      <sz val="14"/>
      <name val="汉仪正圆-7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028458"/>
      <color rgb="000B9796"/>
      <color rgb="00069B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W21"/>
  <sheetViews>
    <sheetView showGridLines="0" tabSelected="1" topLeftCell="G1" workbookViewId="0">
      <selection activeCell="X1" sqref="X$1:X$1048576"/>
    </sheetView>
  </sheetViews>
  <sheetFormatPr defaultColWidth="8.89166666666667" defaultRowHeight="13.5"/>
  <cols>
    <col min="2" max="2" width="5.225" customWidth="1"/>
    <col min="3" max="3" width="11.6666666666667" customWidth="1"/>
    <col min="4" max="4" width="10.3333333333333" customWidth="1"/>
    <col min="5" max="5" width="7.33333333333333" customWidth="1"/>
    <col min="6" max="6" width="6.10833333333333" customWidth="1"/>
    <col min="7" max="7" width="11.1083333333333" customWidth="1"/>
    <col min="8" max="8" width="6" customWidth="1"/>
    <col min="9" max="9" width="7" customWidth="1"/>
    <col min="10" max="10" width="7.33333333333333" customWidth="1"/>
    <col min="11" max="11" width="7" customWidth="1"/>
    <col min="12" max="13" width="5.775" customWidth="1"/>
    <col min="14" max="14" width="7.44166666666667" customWidth="1"/>
    <col min="15" max="15" width="7.66666666666667" customWidth="1"/>
    <col min="16" max="16" width="7.55833333333333" customWidth="1"/>
    <col min="17" max="17" width="8.44166666666667" customWidth="1"/>
    <col min="18" max="18" width="6.775" customWidth="1"/>
    <col min="22" max="22" width="6.775" customWidth="1"/>
    <col min="23" max="23" width="6.225" customWidth="1"/>
  </cols>
  <sheetData>
    <row r="2" spans="2:2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1" t="s">
        <v>1</v>
      </c>
      <c r="U2" s="11"/>
      <c r="V2" s="12">
        <f>COUNTA(E8:E221)</f>
        <v>7</v>
      </c>
      <c r="W2" s="12"/>
    </row>
    <row r="3" spans="2:2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"/>
      <c r="U3" s="11"/>
      <c r="V3" s="12"/>
      <c r="W3" s="12"/>
    </row>
    <row r="4" ht="13" customHeight="1" spans="2:2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9" customHeight="1" spans="2:23">
      <c r="B5" s="2" t="s">
        <v>2</v>
      </c>
      <c r="C5" s="2"/>
      <c r="D5" s="2"/>
      <c r="E5" s="2"/>
      <c r="F5" s="2"/>
      <c r="G5" s="2" t="s">
        <v>3</v>
      </c>
      <c r="H5" s="2"/>
      <c r="I5" s="2"/>
      <c r="J5" s="2"/>
      <c r="K5" s="2"/>
      <c r="L5" s="2" t="s">
        <v>4</v>
      </c>
      <c r="M5" s="2"/>
      <c r="N5" s="9" t="s">
        <v>5</v>
      </c>
      <c r="O5" s="9"/>
      <c r="P5" s="9"/>
      <c r="Q5" s="9"/>
      <c r="R5" s="9"/>
      <c r="S5" s="2"/>
      <c r="T5" s="2"/>
      <c r="U5" s="2" t="s">
        <v>6</v>
      </c>
      <c r="V5" s="13">
        <f>LEN(N5)-LEN(SUBSTITUTE(N5,"、",""))+1</f>
        <v>4</v>
      </c>
      <c r="W5" s="2"/>
    </row>
    <row r="6" ht="25" customHeight="1" spans="2:23">
      <c r="B6" s="3" t="s">
        <v>7</v>
      </c>
      <c r="C6" s="4" t="s">
        <v>8</v>
      </c>
      <c r="D6" s="5" t="s">
        <v>9</v>
      </c>
      <c r="E6" s="4" t="s">
        <v>10</v>
      </c>
      <c r="F6" s="5" t="s">
        <v>11</v>
      </c>
      <c r="G6" s="5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5" t="s">
        <v>17</v>
      </c>
      <c r="M6" s="5"/>
      <c r="N6" s="5"/>
      <c r="O6" s="5"/>
      <c r="P6" s="5" t="s">
        <v>18</v>
      </c>
      <c r="Q6" s="5"/>
      <c r="R6" s="5"/>
      <c r="S6" s="5" t="s">
        <v>19</v>
      </c>
      <c r="T6" s="5"/>
      <c r="U6" s="5"/>
      <c r="V6" s="5" t="s">
        <v>20</v>
      </c>
      <c r="W6" s="5" t="s">
        <v>21</v>
      </c>
    </row>
    <row r="7" ht="42" customHeight="1" spans="2:23">
      <c r="B7" s="6"/>
      <c r="C7" s="7"/>
      <c r="D7" s="7"/>
      <c r="E7" s="7"/>
      <c r="F7" s="7"/>
      <c r="G7" s="7"/>
      <c r="H7" s="7"/>
      <c r="I7" s="7">
        <v>10</v>
      </c>
      <c r="J7" s="7">
        <v>10</v>
      </c>
      <c r="K7" s="7">
        <v>10</v>
      </c>
      <c r="L7" s="10" t="s">
        <v>22</v>
      </c>
      <c r="M7" s="10" t="s">
        <v>23</v>
      </c>
      <c r="N7" s="10" t="s">
        <v>24</v>
      </c>
      <c r="O7" s="10" t="s">
        <v>25</v>
      </c>
      <c r="P7" s="10" t="s">
        <v>26</v>
      </c>
      <c r="Q7" s="10" t="s">
        <v>27</v>
      </c>
      <c r="R7" s="10" t="s">
        <v>28</v>
      </c>
      <c r="S7" s="10" t="s">
        <v>29</v>
      </c>
      <c r="T7" s="10" t="s">
        <v>30</v>
      </c>
      <c r="U7" s="10" t="s">
        <v>31</v>
      </c>
      <c r="V7" s="7"/>
      <c r="W7" s="7"/>
    </row>
    <row r="8" ht="20" customHeight="1" spans="2:23">
      <c r="B8" s="8">
        <f>IF(C8="","",ROW()-7)</f>
        <v>1</v>
      </c>
      <c r="C8" s="8" t="s">
        <v>32</v>
      </c>
      <c r="D8" s="8" t="s">
        <v>33</v>
      </c>
      <c r="E8" s="8" t="s">
        <v>34</v>
      </c>
      <c r="F8" s="8" t="s">
        <v>35</v>
      </c>
      <c r="G8" s="8" t="s">
        <v>36</v>
      </c>
      <c r="H8" s="8">
        <v>1</v>
      </c>
      <c r="I8" s="8">
        <v>8</v>
      </c>
      <c r="J8" s="8">
        <v>9</v>
      </c>
      <c r="K8" s="8">
        <v>7</v>
      </c>
      <c r="L8" s="8">
        <v>5</v>
      </c>
      <c r="M8" s="8">
        <v>3</v>
      </c>
      <c r="N8" s="8">
        <v>4</v>
      </c>
      <c r="O8" s="8">
        <v>5</v>
      </c>
      <c r="P8" s="8">
        <v>10</v>
      </c>
      <c r="Q8" s="8">
        <v>10</v>
      </c>
      <c r="R8" s="8">
        <v>10</v>
      </c>
      <c r="S8" s="8">
        <v>5</v>
      </c>
      <c r="T8" s="8">
        <v>4</v>
      </c>
      <c r="U8" s="8">
        <v>8</v>
      </c>
      <c r="V8" s="8">
        <f>SUM(I8:U8)</f>
        <v>88</v>
      </c>
      <c r="W8" s="8">
        <f>RANK(V8,V:V)</f>
        <v>6</v>
      </c>
    </row>
    <row r="9" ht="20" customHeight="1" spans="2:23">
      <c r="B9" s="8">
        <f t="shared" ref="B9:B23" si="0">IF(C9="","",ROW()-7)</f>
        <v>2</v>
      </c>
      <c r="C9" s="8" t="s">
        <v>32</v>
      </c>
      <c r="D9" s="8" t="s">
        <v>37</v>
      </c>
      <c r="E9" s="8" t="s">
        <v>38</v>
      </c>
      <c r="F9" s="8" t="s">
        <v>39</v>
      </c>
      <c r="G9" s="8" t="s">
        <v>40</v>
      </c>
      <c r="H9" s="8">
        <v>2</v>
      </c>
      <c r="I9" s="8">
        <v>10</v>
      </c>
      <c r="J9" s="8">
        <v>8</v>
      </c>
      <c r="K9" s="8">
        <v>10</v>
      </c>
      <c r="L9" s="8">
        <v>4</v>
      </c>
      <c r="M9" s="8">
        <v>5</v>
      </c>
      <c r="N9" s="8">
        <v>5</v>
      </c>
      <c r="O9" s="8">
        <v>5</v>
      </c>
      <c r="P9" s="8">
        <v>10</v>
      </c>
      <c r="Q9" s="8">
        <v>8</v>
      </c>
      <c r="R9" s="8">
        <v>7</v>
      </c>
      <c r="S9" s="8">
        <v>5</v>
      </c>
      <c r="T9" s="8">
        <v>5</v>
      </c>
      <c r="U9" s="8">
        <v>7</v>
      </c>
      <c r="V9" s="8">
        <f t="shared" ref="V9:V23" si="1">SUM(I9:U9)</f>
        <v>89</v>
      </c>
      <c r="W9" s="8">
        <f t="shared" ref="W9:W23" si="2">RANK(V9,V:V)</f>
        <v>4</v>
      </c>
    </row>
    <row r="10" ht="20" customHeight="1" spans="2:23">
      <c r="B10" s="8">
        <f t="shared" si="0"/>
        <v>3</v>
      </c>
      <c r="C10" s="8" t="s">
        <v>32</v>
      </c>
      <c r="D10" s="8" t="s">
        <v>41</v>
      </c>
      <c r="E10" s="8" t="s">
        <v>42</v>
      </c>
      <c r="F10" s="8" t="s">
        <v>35</v>
      </c>
      <c r="G10" s="8" t="s">
        <v>43</v>
      </c>
      <c r="H10" s="8">
        <v>3</v>
      </c>
      <c r="I10" s="8">
        <v>10</v>
      </c>
      <c r="J10" s="8">
        <v>10</v>
      </c>
      <c r="K10" s="8">
        <v>10</v>
      </c>
      <c r="L10" s="8">
        <v>5</v>
      </c>
      <c r="M10" s="8">
        <v>5</v>
      </c>
      <c r="N10" s="8">
        <v>4</v>
      </c>
      <c r="O10" s="8">
        <v>5</v>
      </c>
      <c r="P10" s="8">
        <v>10</v>
      </c>
      <c r="Q10" s="8">
        <v>10</v>
      </c>
      <c r="R10" s="8">
        <v>9</v>
      </c>
      <c r="S10" s="8">
        <v>5</v>
      </c>
      <c r="T10" s="8">
        <v>5</v>
      </c>
      <c r="U10" s="8">
        <v>9</v>
      </c>
      <c r="V10" s="8">
        <f t="shared" si="1"/>
        <v>97</v>
      </c>
      <c r="W10" s="8">
        <f t="shared" si="2"/>
        <v>1</v>
      </c>
    </row>
    <row r="11" ht="20" customHeight="1" spans="2:23">
      <c r="B11" s="8">
        <f t="shared" si="0"/>
        <v>4</v>
      </c>
      <c r="C11" s="8" t="s">
        <v>32</v>
      </c>
      <c r="D11" s="8" t="s">
        <v>44</v>
      </c>
      <c r="E11" s="8" t="s">
        <v>45</v>
      </c>
      <c r="F11" s="8" t="s">
        <v>39</v>
      </c>
      <c r="G11" s="8" t="s">
        <v>46</v>
      </c>
      <c r="H11" s="8">
        <v>4</v>
      </c>
      <c r="I11" s="8">
        <v>10</v>
      </c>
      <c r="J11" s="8">
        <v>10</v>
      </c>
      <c r="K11" s="8">
        <v>10</v>
      </c>
      <c r="L11" s="8">
        <v>5</v>
      </c>
      <c r="M11" s="8">
        <v>5</v>
      </c>
      <c r="N11" s="8">
        <v>4</v>
      </c>
      <c r="O11" s="8">
        <v>5</v>
      </c>
      <c r="P11" s="8">
        <v>7</v>
      </c>
      <c r="Q11" s="8">
        <v>10</v>
      </c>
      <c r="R11" s="8">
        <v>7</v>
      </c>
      <c r="S11" s="8">
        <v>5</v>
      </c>
      <c r="T11" s="8">
        <v>5</v>
      </c>
      <c r="U11" s="8">
        <v>8</v>
      </c>
      <c r="V11" s="8">
        <f t="shared" si="1"/>
        <v>91</v>
      </c>
      <c r="W11" s="8">
        <f t="shared" si="2"/>
        <v>3</v>
      </c>
    </row>
    <row r="12" ht="20" customHeight="1" spans="2:23">
      <c r="B12" s="8">
        <f t="shared" si="0"/>
        <v>5</v>
      </c>
      <c r="C12" s="8" t="s">
        <v>32</v>
      </c>
      <c r="D12" s="8" t="s">
        <v>47</v>
      </c>
      <c r="E12" s="8" t="s">
        <v>48</v>
      </c>
      <c r="F12" s="8" t="s">
        <v>35</v>
      </c>
      <c r="G12" s="8" t="s">
        <v>49</v>
      </c>
      <c r="H12" s="8">
        <v>5</v>
      </c>
      <c r="I12" s="8">
        <v>10</v>
      </c>
      <c r="J12" s="8">
        <v>10</v>
      </c>
      <c r="K12" s="8">
        <v>7</v>
      </c>
      <c r="L12" s="8">
        <v>4</v>
      </c>
      <c r="M12" s="8">
        <v>4</v>
      </c>
      <c r="N12" s="8">
        <v>5</v>
      </c>
      <c r="O12" s="8">
        <v>5</v>
      </c>
      <c r="P12" s="8">
        <v>10</v>
      </c>
      <c r="Q12" s="8">
        <v>7</v>
      </c>
      <c r="R12" s="8">
        <v>10</v>
      </c>
      <c r="S12" s="8">
        <v>5</v>
      </c>
      <c r="T12" s="8">
        <v>5</v>
      </c>
      <c r="U12" s="8">
        <v>7</v>
      </c>
      <c r="V12" s="8">
        <f t="shared" si="1"/>
        <v>89</v>
      </c>
      <c r="W12" s="8">
        <f t="shared" si="2"/>
        <v>4</v>
      </c>
    </row>
    <row r="13" ht="20" customHeight="1" spans="2:23">
      <c r="B13" s="8">
        <f t="shared" si="0"/>
        <v>6</v>
      </c>
      <c r="C13" s="8" t="s">
        <v>32</v>
      </c>
      <c r="D13" s="8" t="s">
        <v>50</v>
      </c>
      <c r="E13" s="8" t="s">
        <v>51</v>
      </c>
      <c r="F13" s="8" t="s">
        <v>39</v>
      </c>
      <c r="G13" s="8" t="s">
        <v>52</v>
      </c>
      <c r="H13" s="8">
        <v>6</v>
      </c>
      <c r="I13" s="8">
        <v>9</v>
      </c>
      <c r="J13" s="8">
        <v>10</v>
      </c>
      <c r="K13" s="8">
        <v>10</v>
      </c>
      <c r="L13" s="8">
        <v>5</v>
      </c>
      <c r="M13" s="8">
        <v>5</v>
      </c>
      <c r="N13" s="8">
        <v>5</v>
      </c>
      <c r="O13" s="8">
        <v>5</v>
      </c>
      <c r="P13" s="8">
        <v>7</v>
      </c>
      <c r="Q13" s="8">
        <v>10</v>
      </c>
      <c r="R13" s="8">
        <v>8</v>
      </c>
      <c r="S13" s="8">
        <v>5</v>
      </c>
      <c r="T13" s="8">
        <v>3</v>
      </c>
      <c r="U13" s="8">
        <v>5</v>
      </c>
      <c r="V13" s="8">
        <f t="shared" si="1"/>
        <v>87</v>
      </c>
      <c r="W13" s="8">
        <f t="shared" si="2"/>
        <v>7</v>
      </c>
    </row>
    <row r="14" ht="20" customHeight="1" spans="2:23">
      <c r="B14" s="8">
        <f t="shared" si="0"/>
        <v>7</v>
      </c>
      <c r="C14" s="8" t="s">
        <v>32</v>
      </c>
      <c r="D14" s="8" t="s">
        <v>53</v>
      </c>
      <c r="E14" s="8" t="s">
        <v>54</v>
      </c>
      <c r="F14" s="8" t="s">
        <v>35</v>
      </c>
      <c r="G14" s="8" t="s">
        <v>55</v>
      </c>
      <c r="H14" s="8">
        <v>7</v>
      </c>
      <c r="I14" s="8">
        <v>10</v>
      </c>
      <c r="J14" s="8">
        <v>10</v>
      </c>
      <c r="K14" s="8">
        <v>10</v>
      </c>
      <c r="L14" s="8">
        <v>5</v>
      </c>
      <c r="M14" s="8">
        <v>5</v>
      </c>
      <c r="N14" s="8">
        <v>4</v>
      </c>
      <c r="O14" s="8">
        <v>5</v>
      </c>
      <c r="P14" s="8">
        <v>10</v>
      </c>
      <c r="Q14" s="8">
        <v>8</v>
      </c>
      <c r="R14" s="8">
        <v>10</v>
      </c>
      <c r="S14" s="8">
        <v>5</v>
      </c>
      <c r="T14" s="8">
        <v>5</v>
      </c>
      <c r="U14" s="8">
        <v>9</v>
      </c>
      <c r="V14" s="8">
        <f t="shared" si="1"/>
        <v>96</v>
      </c>
      <c r="W14" s="8">
        <f t="shared" si="2"/>
        <v>2</v>
      </c>
    </row>
    <row r="15" ht="20" customHeight="1"/>
    <row r="16" ht="20" customHeight="1"/>
    <row r="17" ht="20" customHeight="1"/>
    <row r="18" ht="21" customHeight="1"/>
    <row r="19" ht="21" customHeight="1"/>
    <row r="20" ht="21" customHeight="1"/>
    <row r="21" ht="21" customHeight="1"/>
  </sheetData>
  <mergeCells count="16">
    <mergeCell ref="N5:R5"/>
    <mergeCell ref="L6:O6"/>
    <mergeCell ref="P6:R6"/>
    <mergeCell ref="S6:U6"/>
    <mergeCell ref="B6:B7"/>
    <mergeCell ref="C6:C7"/>
    <mergeCell ref="D6:D7"/>
    <mergeCell ref="E6:E7"/>
    <mergeCell ref="F6:F7"/>
    <mergeCell ref="G6:G7"/>
    <mergeCell ref="H6:H7"/>
    <mergeCell ref="V6:V7"/>
    <mergeCell ref="W6:W7"/>
    <mergeCell ref="B2:S3"/>
    <mergeCell ref="T2:U3"/>
    <mergeCell ref="V2:W3"/>
  </mergeCells>
  <dataValidations count="1">
    <dataValidation type="list" allowBlank="1" showInputMessage="1" showErrorMessage="1" sqref="F8:F14">
      <formula1>"男,女"</formula1>
    </dataValidation>
  </dataValidations>
  <pageMargins left="0.75" right="0.75" top="1" bottom="1" header="0.5" footer="0.5"/>
  <pageSetup paperSize="9" scale="76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2024-02-21T06:13:31Z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9B8BB842C80440A793A227D96E41F9CF_11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v1.0_mb_iVNYIsDGYhngV14ug3pxuA==</vt:lpwstr>
  </property>
</Properties>
</file>