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A8" authorId="0">
      <text>
        <r>
          <rPr>
            <sz val="9"/>
            <rFont val="宋体"/>
            <charset val="134"/>
          </rPr>
          <t xml:space="preserve">作者: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8" authorId="0">
      <text>
        <r>
          <rPr>
            <sz val="9"/>
            <rFont val="宋体"/>
            <charset val="134"/>
          </rPr>
          <t xml:space="preserve">作者: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8" authorId="0">
      <text>
        <r>
          <rPr>
            <sz val="9"/>
            <rFont val="宋体"/>
            <charset val="134"/>
          </rPr>
          <t xml:space="preserve">作者:
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A8" authorId="0">
      <text>
        <r>
          <rPr>
            <sz val="9"/>
            <rFont val="宋体"/>
            <charset val="134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<sst xmlns="http://schemas.openxmlformats.org/spreadsheetml/2006/main" count="127" uniqueCount="37">
  <si>
    <t>四通煤矿生产调度日报表</t>
  </si>
  <si>
    <t xml:space="preserve">                填报日期：2011年10月7日</t>
  </si>
  <si>
    <t>工作面名称</t>
  </si>
  <si>
    <t>月计划</t>
  </si>
  <si>
    <t>日计划</t>
  </si>
  <si>
    <t>日完成</t>
  </si>
  <si>
    <t>月累计完成</t>
  </si>
  <si>
    <t>生产情况分析</t>
  </si>
  <si>
    <t>产                                                                                                                                                                                                                              量   （吨）</t>
  </si>
  <si>
    <t>10403采面</t>
  </si>
  <si>
    <t>1、当日10403采面采煤96吨，总回延伸巷进0.8米，其它巷道整理干杂活，卧底，修巷，清理卫生；</t>
  </si>
  <si>
    <t>10302备采面</t>
  </si>
  <si>
    <t>掘进煤</t>
  </si>
  <si>
    <t>2、当日生产无事故；</t>
  </si>
  <si>
    <t>合   计</t>
  </si>
  <si>
    <t>开拓巷                                                                                                                                                                                 道进尺（米）</t>
  </si>
  <si>
    <t>主斜井扩刷延伸</t>
  </si>
  <si>
    <t>总回延伸巷</t>
  </si>
  <si>
    <t>1、小    计</t>
  </si>
  <si>
    <t>回采巷           道进尺（米）</t>
  </si>
  <si>
    <t>10402上巷</t>
  </si>
  <si>
    <t>2、小    计</t>
  </si>
  <si>
    <t>掘进总进尺</t>
  </si>
  <si>
    <t>销     售</t>
  </si>
  <si>
    <t>销售影响原因</t>
  </si>
  <si>
    <t>无</t>
  </si>
  <si>
    <t>停产1小时内影响生产原因</t>
  </si>
  <si>
    <t>停产超过4小时原因说明</t>
  </si>
  <si>
    <t xml:space="preserve">     单位负责人：                       值班矿长：                        调度室主任:                        制表人：胡贺</t>
  </si>
  <si>
    <t xml:space="preserve">                填报日期：2011年10月8日</t>
  </si>
  <si>
    <t>3、采面因顶板破碎，采煤速度慢，没有按计划完成产量；</t>
  </si>
  <si>
    <t xml:space="preserve">                填报日期：2011年10月9日</t>
  </si>
  <si>
    <t>1、当日10403采面采煤128，其它巷道整理干杂活，卧底，修巷，清理卫生；</t>
  </si>
  <si>
    <t>3、采面因煤层变薄，没有按计划完成产量；</t>
  </si>
  <si>
    <t>运输影响1小时</t>
  </si>
  <si>
    <t xml:space="preserve">                填报日期：2011年10月10日</t>
  </si>
  <si>
    <t>1、当日10403采面采煤208吨，总回延伸巷进尺2米，其它巷道整理干杂活，卧底，修巷，清理卫生；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</si>
</sst>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24"/>
      <color indexed="8"/>
      <name val="宋体"/>
      <charset val="134"/>
    </font>
    <font>
      <sz val="12"/>
      <color indexed="8"/>
      <name val="宋体"/>
      <charset val="134"/>
    </font>
    <font>
      <b/>
      <sz val="12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 diagonalDown="1"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0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1" applyNumberFormat="0" applyFill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12" fillId="0" borderId="2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23" applyNumberFormat="0" applyAlignment="0" applyProtection="0">
      <alignment vertical="center"/>
    </xf>
    <xf numFmtId="0" fontId="14" fillId="4" borderId="24" applyNumberFormat="0" applyAlignment="0" applyProtection="0">
      <alignment vertical="center"/>
    </xf>
    <xf numFmtId="0" fontId="15" fillId="4" borderId="23" applyNumberFormat="0" applyAlignment="0" applyProtection="0">
      <alignment vertical="center"/>
    </xf>
    <xf numFmtId="0" fontId="16" fillId="5" borderId="25" applyNumberFormat="0" applyAlignment="0" applyProtection="0">
      <alignment vertical="center"/>
    </xf>
    <xf numFmtId="0" fontId="17" fillId="0" borderId="26" applyNumberFormat="0" applyFill="0" applyAlignment="0" applyProtection="0">
      <alignment vertical="center"/>
    </xf>
    <xf numFmtId="0" fontId="18" fillId="0" borderId="27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vertical="center"/>
    </xf>
    <xf numFmtId="0" fontId="3" fillId="0" borderId="2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horizontal="left" vertical="center"/>
    </xf>
    <xf numFmtId="0" fontId="3" fillId="0" borderId="3" xfId="0" applyNumberFormat="1" applyFont="1" applyFill="1" applyBorder="1" applyAlignment="1" applyProtection="1">
      <alignment horizontal="center" vertical="center"/>
    </xf>
    <xf numFmtId="0" fontId="3" fillId="0" borderId="4" xfId="0" applyNumberFormat="1" applyFont="1" applyFill="1" applyBorder="1" applyAlignment="1" applyProtection="1">
      <alignment horizontal="center" vertical="center"/>
    </xf>
    <xf numFmtId="0" fontId="3" fillId="0" borderId="4" xfId="0" applyNumberFormat="1" applyFont="1" applyFill="1" applyBorder="1" applyAlignment="1" applyProtection="1">
      <alignment horizontal="center" vertical="center" wrapText="1"/>
    </xf>
    <xf numFmtId="0" fontId="3" fillId="0" borderId="5" xfId="0" applyNumberFormat="1" applyFont="1" applyFill="1" applyBorder="1" applyAlignment="1" applyProtection="1">
      <alignment horizontal="center" vertical="center"/>
    </xf>
    <xf numFmtId="0" fontId="4" fillId="0" borderId="6" xfId="0" applyNumberFormat="1" applyFont="1" applyFill="1" applyBorder="1" applyAlignment="1" applyProtection="1">
      <alignment horizontal="center" vertical="center" wrapText="1" readingOrder="1"/>
    </xf>
    <xf numFmtId="0" fontId="3" fillId="0" borderId="7" xfId="0" applyNumberFormat="1" applyFont="1" applyFill="1" applyBorder="1" applyAlignment="1" applyProtection="1">
      <alignment horizontal="center" vertical="center" wrapText="1"/>
    </xf>
    <xf numFmtId="0" fontId="3" fillId="0" borderId="8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vertical="center"/>
    </xf>
    <xf numFmtId="0" fontId="1" fillId="0" borderId="9" xfId="0" applyFont="1" applyFill="1" applyBorder="1" applyAlignment="1">
      <alignment horizontal="left" vertical="top" wrapText="1"/>
    </xf>
    <xf numFmtId="0" fontId="3" fillId="0" borderId="9" xfId="0" applyNumberFormat="1" applyFont="1" applyFill="1" applyBorder="1" applyAlignment="1" applyProtection="1">
      <alignment horizontal="left" vertical="top" wrapText="1"/>
    </xf>
    <xf numFmtId="0" fontId="4" fillId="0" borderId="7" xfId="0" applyNumberFormat="1" applyFont="1" applyFill="1" applyBorder="1" applyAlignment="1" applyProtection="1">
      <alignment horizontal="center" vertical="center" wrapText="1"/>
    </xf>
    <xf numFmtId="0" fontId="4" fillId="0" borderId="6" xfId="0" applyNumberFormat="1" applyFont="1" applyFill="1" applyBorder="1" applyAlignment="1" applyProtection="1">
      <alignment horizontal="center" vertical="center" wrapText="1"/>
    </xf>
    <xf numFmtId="0" fontId="4" fillId="0" borderId="10" xfId="0" applyNumberFormat="1" applyFont="1" applyFill="1" applyBorder="1" applyAlignment="1" applyProtection="1">
      <alignment horizontal="center" vertical="center" wrapText="1"/>
    </xf>
    <xf numFmtId="0" fontId="4" fillId="0" borderId="11" xfId="0" applyNumberFormat="1" applyFont="1" applyFill="1" applyBorder="1" applyAlignment="1" applyProtection="1">
      <alignment horizontal="center" vertical="center" wrapText="1"/>
    </xf>
    <xf numFmtId="0" fontId="3" fillId="0" borderId="12" xfId="0" applyNumberFormat="1" applyFont="1" applyFill="1" applyBorder="1" applyAlignment="1" applyProtection="1">
      <alignment horizontal="center" vertical="center" wrapText="1"/>
    </xf>
    <xf numFmtId="0" fontId="3" fillId="0" borderId="13" xfId="0" applyNumberFormat="1" applyFont="1" applyFill="1" applyBorder="1" applyAlignment="1" applyProtection="1">
      <alignment horizontal="left" vertical="top" wrapText="1"/>
    </xf>
    <xf numFmtId="0" fontId="3" fillId="0" borderId="10" xfId="0" applyNumberFormat="1" applyFont="1" applyFill="1" applyBorder="1" applyAlignment="1" applyProtection="1">
      <alignment horizontal="center" vertical="center" wrapText="1"/>
    </xf>
    <xf numFmtId="0" fontId="3" fillId="0" borderId="14" xfId="0" applyNumberFormat="1" applyFont="1" applyFill="1" applyBorder="1" applyAlignment="1" applyProtection="1">
      <alignment horizontal="center" vertical="center" wrapText="1"/>
    </xf>
    <xf numFmtId="0" fontId="3" fillId="0" borderId="15" xfId="0" applyNumberFormat="1" applyFont="1" applyFill="1" applyBorder="1" applyAlignment="1" applyProtection="1">
      <alignment horizontal="center" vertical="center" wrapText="1"/>
    </xf>
    <xf numFmtId="0" fontId="3" fillId="0" borderId="16" xfId="0" applyNumberFormat="1" applyFont="1" applyFill="1" applyBorder="1" applyAlignment="1" applyProtection="1">
      <alignment horizontal="center" vertical="center" wrapText="1"/>
    </xf>
    <xf numFmtId="0" fontId="3" fillId="0" borderId="17" xfId="0" applyNumberFormat="1" applyFont="1" applyFill="1" applyBorder="1" applyAlignment="1" applyProtection="1">
      <alignment horizontal="center" vertical="center" wrapText="1"/>
    </xf>
    <xf numFmtId="0" fontId="3" fillId="0" borderId="18" xfId="0" applyNumberFormat="1" applyFont="1" applyFill="1" applyBorder="1" applyAlignment="1" applyProtection="1">
      <alignment horizontal="center" vertical="top" wrapText="1"/>
    </xf>
    <xf numFmtId="0" fontId="3" fillId="0" borderId="19" xfId="0" applyNumberFormat="1" applyFont="1" applyFill="1" applyBorder="1" applyAlignment="1" applyProtection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A1" sqref="A$1:H$1048576"/>
    </sheetView>
  </sheetViews>
  <sheetFormatPr defaultColWidth="8.72727272727273" defaultRowHeight="14" outlineLevelCol="7"/>
  <cols>
    <col min="1" max="1" width="9.62727272727273" style="1" customWidth="1"/>
    <col min="2" max="2" width="19.3727272727273" style="1" customWidth="1"/>
    <col min="3" max="6" width="15.6272727272727" style="1" customWidth="1"/>
    <col min="7" max="7" width="41.6272727272727" style="1" customWidth="1"/>
    <col min="8" max="8" width="9" style="1"/>
  </cols>
  <sheetData>
    <row r="1" ht="31" spans="1:7">
      <c r="A1" s="2" t="s">
        <v>0</v>
      </c>
      <c r="B1" s="2"/>
      <c r="C1" s="2"/>
      <c r="D1" s="2"/>
      <c r="E1" s="2"/>
      <c r="F1" s="2"/>
      <c r="G1" s="2"/>
    </row>
    <row r="2" ht="15.75" spans="1:7">
      <c r="A2" s="3"/>
      <c r="B2" s="4"/>
      <c r="C2" s="5"/>
      <c r="D2" s="5"/>
      <c r="E2" s="5"/>
      <c r="F2" s="6"/>
      <c r="G2" s="7" t="s">
        <v>1</v>
      </c>
    </row>
    <row r="3" ht="15.75" spans="1:7">
      <c r="A3" s="8"/>
      <c r="B3" s="9" t="s">
        <v>2</v>
      </c>
      <c r="C3" s="10" t="s">
        <v>3</v>
      </c>
      <c r="D3" s="10" t="s">
        <v>4</v>
      </c>
      <c r="E3" s="9" t="s">
        <v>5</v>
      </c>
      <c r="F3" s="10" t="s">
        <v>6</v>
      </c>
      <c r="G3" s="11" t="s">
        <v>7</v>
      </c>
    </row>
    <row r="4" ht="15" spans="1:8">
      <c r="A4" s="12" t="s">
        <v>8</v>
      </c>
      <c r="B4" s="13" t="s">
        <v>9</v>
      </c>
      <c r="C4" s="13">
        <v>12000</v>
      </c>
      <c r="D4" s="13">
        <v>400</v>
      </c>
      <c r="E4" s="13">
        <v>80</v>
      </c>
      <c r="F4" s="13">
        <v>1658</v>
      </c>
      <c r="G4" s="14" t="s">
        <v>10</v>
      </c>
      <c r="H4" s="15"/>
    </row>
    <row r="5" ht="15" spans="1:8">
      <c r="A5" s="12"/>
      <c r="B5" s="13" t="s">
        <v>11</v>
      </c>
      <c r="C5" s="13">
        <v>0</v>
      </c>
      <c r="D5" s="13">
        <v>0</v>
      </c>
      <c r="E5" s="13">
        <v>0</v>
      </c>
      <c r="F5" s="13">
        <v>0</v>
      </c>
      <c r="G5" s="16"/>
      <c r="H5" s="15"/>
    </row>
    <row r="6" ht="15" spans="1:8">
      <c r="A6" s="12"/>
      <c r="B6" s="13" t="s">
        <v>12</v>
      </c>
      <c r="C6" s="13">
        <v>0</v>
      </c>
      <c r="D6" s="13">
        <v>0</v>
      </c>
      <c r="E6" s="13">
        <v>0</v>
      </c>
      <c r="F6" s="13">
        <v>0</v>
      </c>
      <c r="G6" s="17" t="s">
        <v>13</v>
      </c>
      <c r="H6" s="15"/>
    </row>
    <row r="7" ht="15" spans="1:8">
      <c r="A7" s="12"/>
      <c r="B7" s="18" t="s">
        <v>14</v>
      </c>
      <c r="C7" s="13">
        <f t="shared" ref="C7:F7" si="0">C6+C5+C4</f>
        <v>12000</v>
      </c>
      <c r="D7" s="13">
        <f t="shared" si="0"/>
        <v>400</v>
      </c>
      <c r="E7" s="13">
        <f t="shared" si="0"/>
        <v>80</v>
      </c>
      <c r="F7" s="13">
        <f t="shared" si="0"/>
        <v>1658</v>
      </c>
      <c r="G7" s="17"/>
      <c r="H7" s="15"/>
    </row>
    <row r="8" ht="15" spans="1:8">
      <c r="A8" s="19" t="s">
        <v>15</v>
      </c>
      <c r="B8" s="13" t="s">
        <v>16</v>
      </c>
      <c r="C8" s="13">
        <v>45</v>
      </c>
      <c r="D8" s="13">
        <v>1.5</v>
      </c>
      <c r="E8" s="13">
        <v>0</v>
      </c>
      <c r="F8" s="13">
        <v>0</v>
      </c>
      <c r="G8" s="17"/>
      <c r="H8" s="15"/>
    </row>
    <row r="9" ht="15" spans="1:8">
      <c r="A9" s="19"/>
      <c r="B9" s="13" t="s">
        <v>17</v>
      </c>
      <c r="C9" s="13">
        <v>45</v>
      </c>
      <c r="D9" s="13">
        <v>1.5</v>
      </c>
      <c r="E9" s="13">
        <v>0.8</v>
      </c>
      <c r="F9" s="13">
        <v>6.4</v>
      </c>
      <c r="G9" s="17"/>
      <c r="H9" s="15"/>
    </row>
    <row r="10" ht="15" spans="1:8">
      <c r="A10" s="19"/>
      <c r="B10" s="18" t="s">
        <v>18</v>
      </c>
      <c r="C10" s="13">
        <f>C9+C8</f>
        <v>90</v>
      </c>
      <c r="D10" s="13">
        <f>D9+D8</f>
        <v>3</v>
      </c>
      <c r="E10" s="13">
        <v>0.8</v>
      </c>
      <c r="F10" s="13">
        <v>6.4</v>
      </c>
      <c r="G10" s="17"/>
      <c r="H10" s="15"/>
    </row>
    <row r="11" ht="15" spans="1:8">
      <c r="A11" s="19" t="s">
        <v>19</v>
      </c>
      <c r="B11" s="13" t="s">
        <v>20</v>
      </c>
      <c r="C11" s="13">
        <v>80</v>
      </c>
      <c r="D11" s="13">
        <v>2.6</v>
      </c>
      <c r="E11" s="13">
        <v>0</v>
      </c>
      <c r="F11" s="13">
        <v>1.2</v>
      </c>
      <c r="G11" s="17"/>
      <c r="H11" s="15"/>
    </row>
    <row r="12" ht="15" spans="1:8">
      <c r="A12" s="19"/>
      <c r="B12" s="18" t="s">
        <v>21</v>
      </c>
      <c r="C12" s="13">
        <v>80</v>
      </c>
      <c r="D12" s="13">
        <v>2.6</v>
      </c>
      <c r="E12" s="13">
        <v>0</v>
      </c>
      <c r="F12" s="13">
        <v>1.2</v>
      </c>
      <c r="G12" s="17"/>
      <c r="H12" s="15"/>
    </row>
    <row r="13" ht="15" spans="1:8">
      <c r="A13" s="19" t="s">
        <v>22</v>
      </c>
      <c r="B13" s="18"/>
      <c r="C13" s="13">
        <v>170</v>
      </c>
      <c r="D13" s="13">
        <v>5.6</v>
      </c>
      <c r="E13" s="13">
        <v>0.8</v>
      </c>
      <c r="F13" s="13">
        <v>7.6</v>
      </c>
      <c r="G13" s="17"/>
      <c r="H13" s="15"/>
    </row>
    <row r="14" ht="15" spans="1:8">
      <c r="A14" s="20" t="s">
        <v>23</v>
      </c>
      <c r="B14" s="21"/>
      <c r="C14" s="22">
        <v>0</v>
      </c>
      <c r="D14" s="22">
        <v>0</v>
      </c>
      <c r="E14" s="13">
        <v>0</v>
      </c>
      <c r="F14" s="13">
        <v>0</v>
      </c>
      <c r="G14" s="23"/>
      <c r="H14" s="15"/>
    </row>
    <row r="15" ht="15" spans="1:8">
      <c r="A15" s="24" t="s">
        <v>24</v>
      </c>
      <c r="B15" s="25"/>
      <c r="C15" s="13" t="s">
        <v>25</v>
      </c>
      <c r="D15" s="13"/>
      <c r="E15" s="13"/>
      <c r="F15" s="13"/>
      <c r="G15" s="26"/>
      <c r="H15" s="15"/>
    </row>
    <row r="16" ht="15" spans="1:7">
      <c r="A16" s="24" t="s">
        <v>26</v>
      </c>
      <c r="B16" s="25"/>
      <c r="C16" s="13" t="s">
        <v>25</v>
      </c>
      <c r="D16" s="13"/>
      <c r="E16" s="13"/>
      <c r="F16" s="13"/>
      <c r="G16" s="26"/>
    </row>
    <row r="17" ht="15.75" spans="1:7">
      <c r="A17" s="27" t="s">
        <v>27</v>
      </c>
      <c r="B17" s="28"/>
      <c r="C17" s="29" t="s">
        <v>25</v>
      </c>
      <c r="D17" s="29"/>
      <c r="E17" s="29"/>
      <c r="F17" s="29"/>
      <c r="G17" s="30"/>
    </row>
    <row r="18" ht="15.75" spans="1:7">
      <c r="A18" s="6" t="s">
        <v>28</v>
      </c>
      <c r="B18" s="6"/>
      <c r="C18" s="6"/>
      <c r="D18" s="6"/>
      <c r="E18" s="6"/>
      <c r="F18" s="6"/>
      <c r="G18" s="6"/>
    </row>
  </sheetData>
  <mergeCells count="16">
    <mergeCell ref="A1:G1"/>
    <mergeCell ref="A2:B2"/>
    <mergeCell ref="A13:B13"/>
    <mergeCell ref="A14:B14"/>
    <mergeCell ref="A15:B15"/>
    <mergeCell ref="C15:G15"/>
    <mergeCell ref="A16:B16"/>
    <mergeCell ref="C16:G16"/>
    <mergeCell ref="A17:B17"/>
    <mergeCell ref="C17:G17"/>
    <mergeCell ref="A18:G18"/>
    <mergeCell ref="A4:A7"/>
    <mergeCell ref="A8:A10"/>
    <mergeCell ref="A11:A12"/>
    <mergeCell ref="G4:G5"/>
    <mergeCell ref="G6:G7"/>
  </mergeCell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A1" sqref="A$1:I$1048576"/>
    </sheetView>
  </sheetViews>
  <sheetFormatPr defaultColWidth="8.72727272727273" defaultRowHeight="14"/>
  <cols>
    <col min="1" max="1" width="9.62727272727273" style="1" customWidth="1"/>
    <col min="2" max="2" width="19.3727272727273" style="1" customWidth="1"/>
    <col min="3" max="6" width="15.6272727272727" style="1" customWidth="1"/>
    <col min="7" max="7" width="41.6272727272727" style="1" customWidth="1"/>
    <col min="8" max="9" width="9" style="1"/>
  </cols>
  <sheetData>
    <row r="1" ht="31" spans="1:7">
      <c r="A1" s="2" t="s">
        <v>0</v>
      </c>
      <c r="B1" s="2"/>
      <c r="C1" s="2"/>
      <c r="D1" s="2"/>
      <c r="E1" s="2"/>
      <c r="F1" s="2"/>
      <c r="G1" s="2"/>
    </row>
    <row r="2" ht="15.75" spans="1:7">
      <c r="A2" s="3"/>
      <c r="B2" s="4"/>
      <c r="C2" s="5"/>
      <c r="D2" s="5"/>
      <c r="E2" s="5"/>
      <c r="F2" s="6"/>
      <c r="G2" s="7" t="s">
        <v>29</v>
      </c>
    </row>
    <row r="3" ht="15.75" spans="1:7">
      <c r="A3" s="8"/>
      <c r="B3" s="9" t="s">
        <v>2</v>
      </c>
      <c r="C3" s="10" t="s">
        <v>3</v>
      </c>
      <c r="D3" s="10" t="s">
        <v>4</v>
      </c>
      <c r="E3" s="9" t="s">
        <v>5</v>
      </c>
      <c r="F3" s="10" t="s">
        <v>6</v>
      </c>
      <c r="G3" s="11" t="s">
        <v>7</v>
      </c>
    </row>
    <row r="4" ht="15" spans="1:9">
      <c r="A4" s="12" t="s">
        <v>8</v>
      </c>
      <c r="B4" s="13" t="s">
        <v>9</v>
      </c>
      <c r="C4" s="13">
        <v>12000</v>
      </c>
      <c r="D4" s="13">
        <v>400</v>
      </c>
      <c r="E4" s="13">
        <v>96</v>
      </c>
      <c r="F4" s="13">
        <v>1658</v>
      </c>
      <c r="G4" s="14" t="s">
        <v>10</v>
      </c>
      <c r="H4" s="15"/>
      <c r="I4" s="15"/>
    </row>
    <row r="5" ht="15" spans="1:9">
      <c r="A5" s="12"/>
      <c r="B5" s="13" t="s">
        <v>11</v>
      </c>
      <c r="C5" s="13">
        <v>0</v>
      </c>
      <c r="D5" s="13">
        <v>0</v>
      </c>
      <c r="E5" s="13">
        <v>0</v>
      </c>
      <c r="F5" s="13">
        <v>0</v>
      </c>
      <c r="G5" s="16"/>
      <c r="H5" s="15"/>
      <c r="I5" s="15"/>
    </row>
    <row r="6" ht="15" spans="1:9">
      <c r="A6" s="12"/>
      <c r="B6" s="13" t="s">
        <v>12</v>
      </c>
      <c r="C6" s="13">
        <v>0</v>
      </c>
      <c r="D6" s="13">
        <v>0</v>
      </c>
      <c r="E6" s="13">
        <v>0</v>
      </c>
      <c r="F6" s="13">
        <v>0</v>
      </c>
      <c r="G6" s="17" t="s">
        <v>13</v>
      </c>
      <c r="H6" s="15"/>
      <c r="I6" s="15"/>
    </row>
    <row r="7" ht="15" spans="1:9">
      <c r="A7" s="12"/>
      <c r="B7" s="18" t="s">
        <v>14</v>
      </c>
      <c r="C7" s="13">
        <f t="shared" ref="C7:F7" si="0">C6+C5+C4</f>
        <v>12000</v>
      </c>
      <c r="D7" s="13">
        <f t="shared" si="0"/>
        <v>400</v>
      </c>
      <c r="E7" s="13">
        <f t="shared" si="0"/>
        <v>96</v>
      </c>
      <c r="F7" s="13">
        <f t="shared" si="0"/>
        <v>1658</v>
      </c>
      <c r="G7" s="17"/>
      <c r="H7" s="15"/>
      <c r="I7" s="15"/>
    </row>
    <row r="8" ht="30" spans="1:9">
      <c r="A8" s="19" t="s">
        <v>15</v>
      </c>
      <c r="B8" s="13" t="s">
        <v>16</v>
      </c>
      <c r="C8" s="13">
        <v>45</v>
      </c>
      <c r="D8" s="13">
        <v>1.5</v>
      </c>
      <c r="E8" s="13">
        <v>0</v>
      </c>
      <c r="F8" s="13">
        <v>0</v>
      </c>
      <c r="G8" s="17" t="s">
        <v>30</v>
      </c>
      <c r="H8" s="15"/>
      <c r="I8" s="15"/>
    </row>
    <row r="9" ht="15" spans="1:9">
      <c r="A9" s="19"/>
      <c r="B9" s="13" t="s">
        <v>17</v>
      </c>
      <c r="C9" s="13">
        <v>45</v>
      </c>
      <c r="D9" s="13">
        <v>1.5</v>
      </c>
      <c r="E9" s="13">
        <v>0.8</v>
      </c>
      <c r="F9" s="13">
        <v>6.4</v>
      </c>
      <c r="G9" s="17"/>
      <c r="H9" s="15"/>
      <c r="I9" s="15"/>
    </row>
    <row r="10" ht="15" spans="1:9">
      <c r="A10" s="19"/>
      <c r="B10" s="18" t="s">
        <v>18</v>
      </c>
      <c r="C10" s="13">
        <f>C9+C8</f>
        <v>90</v>
      </c>
      <c r="D10" s="13">
        <f>D9+D8</f>
        <v>3</v>
      </c>
      <c r="E10" s="13">
        <v>0.8</v>
      </c>
      <c r="F10" s="13">
        <v>6.4</v>
      </c>
      <c r="G10" s="17"/>
      <c r="H10" s="15"/>
      <c r="I10" s="15"/>
    </row>
    <row r="11" ht="15" spans="1:9">
      <c r="A11" s="19" t="s">
        <v>19</v>
      </c>
      <c r="B11" s="13" t="s">
        <v>20</v>
      </c>
      <c r="C11" s="13">
        <v>80</v>
      </c>
      <c r="D11" s="13">
        <v>2.6</v>
      </c>
      <c r="E11" s="13">
        <v>0</v>
      </c>
      <c r="F11" s="13">
        <v>1.2</v>
      </c>
      <c r="G11" s="17"/>
      <c r="H11" s="15"/>
      <c r="I11" s="15"/>
    </row>
    <row r="12" ht="15" spans="1:9">
      <c r="A12" s="19"/>
      <c r="B12" s="18" t="s">
        <v>21</v>
      </c>
      <c r="C12" s="13">
        <v>80</v>
      </c>
      <c r="D12" s="13">
        <v>2.6</v>
      </c>
      <c r="E12" s="13">
        <v>0</v>
      </c>
      <c r="F12" s="13">
        <v>1.2</v>
      </c>
      <c r="G12" s="17"/>
      <c r="H12" s="15"/>
      <c r="I12" s="15"/>
    </row>
    <row r="13" ht="15" spans="1:9">
      <c r="A13" s="19" t="s">
        <v>22</v>
      </c>
      <c r="B13" s="18"/>
      <c r="C13" s="13">
        <v>170</v>
      </c>
      <c r="D13" s="13">
        <v>5.6</v>
      </c>
      <c r="E13" s="13">
        <v>0.8</v>
      </c>
      <c r="F13" s="13">
        <v>7.6</v>
      </c>
      <c r="G13" s="17"/>
      <c r="H13" s="15"/>
      <c r="I13" s="15"/>
    </row>
    <row r="14" ht="15" spans="1:9">
      <c r="A14" s="20" t="s">
        <v>23</v>
      </c>
      <c r="B14" s="21"/>
      <c r="C14" s="22">
        <v>0</v>
      </c>
      <c r="D14" s="22">
        <v>0</v>
      </c>
      <c r="E14" s="13">
        <v>0</v>
      </c>
      <c r="F14" s="13">
        <v>0</v>
      </c>
      <c r="G14" s="23"/>
      <c r="H14" s="15"/>
      <c r="I14" s="15"/>
    </row>
    <row r="15" ht="15" spans="1:9">
      <c r="A15" s="24" t="s">
        <v>24</v>
      </c>
      <c r="B15" s="25"/>
      <c r="C15" s="13" t="s">
        <v>25</v>
      </c>
      <c r="D15" s="13"/>
      <c r="E15" s="13"/>
      <c r="F15" s="13"/>
      <c r="G15" s="26"/>
      <c r="H15" s="15"/>
      <c r="I15" s="15"/>
    </row>
    <row r="16" ht="15" spans="1:7">
      <c r="A16" s="24" t="s">
        <v>26</v>
      </c>
      <c r="B16" s="25"/>
      <c r="C16" s="13" t="s">
        <v>25</v>
      </c>
      <c r="D16" s="13"/>
      <c r="E16" s="13"/>
      <c r="F16" s="13"/>
      <c r="G16" s="26"/>
    </row>
    <row r="17" ht="15.75" spans="1:7">
      <c r="A17" s="27" t="s">
        <v>27</v>
      </c>
      <c r="B17" s="28"/>
      <c r="C17" s="29" t="s">
        <v>25</v>
      </c>
      <c r="D17" s="29"/>
      <c r="E17" s="29"/>
      <c r="F17" s="29"/>
      <c r="G17" s="30"/>
    </row>
    <row r="18" ht="15.75" spans="1:7">
      <c r="A18" s="6" t="s">
        <v>28</v>
      </c>
      <c r="B18" s="6"/>
      <c r="C18" s="6"/>
      <c r="D18" s="6"/>
      <c r="E18" s="6"/>
      <c r="F18" s="6"/>
      <c r="G18" s="6"/>
    </row>
  </sheetData>
  <mergeCells count="16">
    <mergeCell ref="A1:G1"/>
    <mergeCell ref="A2:B2"/>
    <mergeCell ref="A13:B13"/>
    <mergeCell ref="A14:B14"/>
    <mergeCell ref="A15:B15"/>
    <mergeCell ref="C15:G15"/>
    <mergeCell ref="A16:B16"/>
    <mergeCell ref="C16:G16"/>
    <mergeCell ref="A17:B17"/>
    <mergeCell ref="C17:G17"/>
    <mergeCell ref="A18:G18"/>
    <mergeCell ref="A4:A7"/>
    <mergeCell ref="A8:A10"/>
    <mergeCell ref="A11:A12"/>
    <mergeCell ref="G4:G5"/>
    <mergeCell ref="G6:G7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A1" sqref="A$1:H$1048576"/>
    </sheetView>
  </sheetViews>
  <sheetFormatPr defaultColWidth="8.72727272727273" defaultRowHeight="14" outlineLevelCol="7"/>
  <cols>
    <col min="1" max="1" width="9.62727272727273" style="1" customWidth="1"/>
    <col min="2" max="2" width="19.3727272727273" style="1" customWidth="1"/>
    <col min="3" max="6" width="15.6272727272727" style="1" customWidth="1"/>
    <col min="7" max="7" width="41.6272727272727" style="1" customWidth="1"/>
    <col min="8" max="8" width="9" style="1"/>
  </cols>
  <sheetData>
    <row r="1" ht="31" spans="1:7">
      <c r="A1" s="2" t="s">
        <v>0</v>
      </c>
      <c r="B1" s="2"/>
      <c r="C1" s="2"/>
      <c r="D1" s="2"/>
      <c r="E1" s="2"/>
      <c r="F1" s="2"/>
      <c r="G1" s="2"/>
    </row>
    <row r="2" ht="15.75" spans="1:7">
      <c r="A2" s="3"/>
      <c r="B2" s="4"/>
      <c r="C2" s="5"/>
      <c r="D2" s="5"/>
      <c r="E2" s="5"/>
      <c r="F2" s="6"/>
      <c r="G2" s="7" t="s">
        <v>31</v>
      </c>
    </row>
    <row r="3" ht="15.75" spans="1:7">
      <c r="A3" s="8"/>
      <c r="B3" s="9" t="s">
        <v>2</v>
      </c>
      <c r="C3" s="10" t="s">
        <v>3</v>
      </c>
      <c r="D3" s="10" t="s">
        <v>4</v>
      </c>
      <c r="E3" s="9" t="s">
        <v>5</v>
      </c>
      <c r="F3" s="10" t="s">
        <v>6</v>
      </c>
      <c r="G3" s="11" t="s">
        <v>7</v>
      </c>
    </row>
    <row r="4" ht="15" spans="1:8">
      <c r="A4" s="12" t="s">
        <v>8</v>
      </c>
      <c r="B4" s="13" t="s">
        <v>9</v>
      </c>
      <c r="C4" s="13">
        <v>12000</v>
      </c>
      <c r="D4" s="13">
        <v>400</v>
      </c>
      <c r="E4" s="13">
        <v>128</v>
      </c>
      <c r="F4" s="13">
        <v>1786</v>
      </c>
      <c r="G4" s="14" t="s">
        <v>32</v>
      </c>
      <c r="H4" s="15"/>
    </row>
    <row r="5" ht="15" spans="1:8">
      <c r="A5" s="12"/>
      <c r="B5" s="13" t="s">
        <v>11</v>
      </c>
      <c r="C5" s="13">
        <v>0</v>
      </c>
      <c r="D5" s="13">
        <v>0</v>
      </c>
      <c r="E5" s="13">
        <v>0</v>
      </c>
      <c r="F5" s="13">
        <v>0</v>
      </c>
      <c r="G5" s="16"/>
      <c r="H5" s="15"/>
    </row>
    <row r="6" ht="15" spans="1:8">
      <c r="A6" s="12"/>
      <c r="B6" s="13" t="s">
        <v>12</v>
      </c>
      <c r="C6" s="13">
        <v>0</v>
      </c>
      <c r="D6" s="13">
        <v>0</v>
      </c>
      <c r="E6" s="13">
        <v>0</v>
      </c>
      <c r="F6" s="13">
        <v>0</v>
      </c>
      <c r="G6" s="17" t="s">
        <v>13</v>
      </c>
      <c r="H6" s="15"/>
    </row>
    <row r="7" ht="15" spans="1:8">
      <c r="A7" s="12"/>
      <c r="B7" s="18" t="s">
        <v>14</v>
      </c>
      <c r="C7" s="13">
        <f t="shared" ref="C7:F7" si="0">C6+C5+C4</f>
        <v>12000</v>
      </c>
      <c r="D7" s="13">
        <f t="shared" si="0"/>
        <v>400</v>
      </c>
      <c r="E7" s="13">
        <f t="shared" si="0"/>
        <v>128</v>
      </c>
      <c r="F7" s="13">
        <f t="shared" si="0"/>
        <v>1786</v>
      </c>
      <c r="G7" s="17"/>
      <c r="H7" s="15"/>
    </row>
    <row r="8" ht="30" spans="1:8">
      <c r="A8" s="19" t="s">
        <v>15</v>
      </c>
      <c r="B8" s="13" t="s">
        <v>16</v>
      </c>
      <c r="C8" s="13">
        <v>45</v>
      </c>
      <c r="D8" s="13">
        <v>1.5</v>
      </c>
      <c r="E8" s="13">
        <v>0</v>
      </c>
      <c r="F8" s="13">
        <v>0</v>
      </c>
      <c r="G8" s="17" t="s">
        <v>33</v>
      </c>
      <c r="H8" s="15"/>
    </row>
    <row r="9" ht="15" spans="1:8">
      <c r="A9" s="19"/>
      <c r="B9" s="13" t="s">
        <v>17</v>
      </c>
      <c r="C9" s="13">
        <v>45</v>
      </c>
      <c r="D9" s="13">
        <v>1.5</v>
      </c>
      <c r="E9" s="13">
        <v>0</v>
      </c>
      <c r="F9" s="13">
        <v>6.4</v>
      </c>
      <c r="G9" s="17"/>
      <c r="H9" s="15"/>
    </row>
    <row r="10" ht="15" spans="1:8">
      <c r="A10" s="19"/>
      <c r="B10" s="18" t="s">
        <v>18</v>
      </c>
      <c r="C10" s="13">
        <f t="shared" ref="C10:F10" si="1">C9+C8</f>
        <v>90</v>
      </c>
      <c r="D10" s="13">
        <f t="shared" si="1"/>
        <v>3</v>
      </c>
      <c r="E10" s="13">
        <v>0</v>
      </c>
      <c r="F10" s="13">
        <f t="shared" si="1"/>
        <v>6.4</v>
      </c>
      <c r="G10" s="17"/>
      <c r="H10" s="15"/>
    </row>
    <row r="11" ht="15" spans="1:8">
      <c r="A11" s="19" t="s">
        <v>19</v>
      </c>
      <c r="B11" s="13" t="s">
        <v>20</v>
      </c>
      <c r="C11" s="13">
        <v>80</v>
      </c>
      <c r="D11" s="13">
        <v>2.6</v>
      </c>
      <c r="E11" s="13">
        <v>0</v>
      </c>
      <c r="F11" s="13">
        <v>1.2</v>
      </c>
      <c r="G11" s="17"/>
      <c r="H11" s="15"/>
    </row>
    <row r="12" ht="15" spans="1:8">
      <c r="A12" s="19"/>
      <c r="B12" s="18" t="s">
        <v>21</v>
      </c>
      <c r="C12" s="13">
        <v>80</v>
      </c>
      <c r="D12" s="13">
        <v>2.6</v>
      </c>
      <c r="E12" s="13">
        <v>0</v>
      </c>
      <c r="F12" s="13">
        <v>1.2</v>
      </c>
      <c r="G12" s="17"/>
      <c r="H12" s="15"/>
    </row>
    <row r="13" ht="15" spans="1:8">
      <c r="A13" s="19" t="s">
        <v>22</v>
      </c>
      <c r="B13" s="18"/>
      <c r="C13" s="13">
        <v>170</v>
      </c>
      <c r="D13" s="13">
        <v>5.6</v>
      </c>
      <c r="E13" s="13">
        <v>0</v>
      </c>
      <c r="F13" s="13">
        <v>7.6</v>
      </c>
      <c r="G13" s="17"/>
      <c r="H13" s="15"/>
    </row>
    <row r="14" ht="15" spans="1:8">
      <c r="A14" s="20" t="s">
        <v>23</v>
      </c>
      <c r="B14" s="21"/>
      <c r="C14" s="22">
        <v>0</v>
      </c>
      <c r="D14" s="22">
        <v>0</v>
      </c>
      <c r="E14" s="13">
        <v>0</v>
      </c>
      <c r="F14" s="13">
        <v>0</v>
      </c>
      <c r="G14" s="23"/>
      <c r="H14" s="15"/>
    </row>
    <row r="15" ht="15" spans="1:8">
      <c r="A15" s="24" t="s">
        <v>24</v>
      </c>
      <c r="B15" s="25"/>
      <c r="C15" s="13" t="s">
        <v>25</v>
      </c>
      <c r="D15" s="13"/>
      <c r="E15" s="13"/>
      <c r="F15" s="13"/>
      <c r="G15" s="26"/>
      <c r="H15" s="15"/>
    </row>
    <row r="16" ht="15" spans="1:7">
      <c r="A16" s="24" t="s">
        <v>26</v>
      </c>
      <c r="B16" s="25"/>
      <c r="C16" s="13" t="s">
        <v>34</v>
      </c>
      <c r="D16" s="13"/>
      <c r="E16" s="13"/>
      <c r="F16" s="13"/>
      <c r="G16" s="26"/>
    </row>
    <row r="17" ht="15.75" spans="1:7">
      <c r="A17" s="27" t="s">
        <v>27</v>
      </c>
      <c r="B17" s="28"/>
      <c r="C17" s="29" t="s">
        <v>25</v>
      </c>
      <c r="D17" s="29"/>
      <c r="E17" s="29"/>
      <c r="F17" s="29"/>
      <c r="G17" s="30"/>
    </row>
    <row r="18" ht="15.75" spans="1:7">
      <c r="A18" s="6" t="s">
        <v>28</v>
      </c>
      <c r="B18" s="6"/>
      <c r="C18" s="6"/>
      <c r="D18" s="6"/>
      <c r="E18" s="6"/>
      <c r="F18" s="6"/>
      <c r="G18" s="6"/>
    </row>
  </sheetData>
  <mergeCells count="16">
    <mergeCell ref="A1:G1"/>
    <mergeCell ref="A2:B2"/>
    <mergeCell ref="A13:B13"/>
    <mergeCell ref="A14:B14"/>
    <mergeCell ref="A15:B15"/>
    <mergeCell ref="C15:G15"/>
    <mergeCell ref="A16:B16"/>
    <mergeCell ref="C16:G16"/>
    <mergeCell ref="A17:B17"/>
    <mergeCell ref="C17:G17"/>
    <mergeCell ref="A18:G18"/>
    <mergeCell ref="A4:A7"/>
    <mergeCell ref="A8:A10"/>
    <mergeCell ref="A11:A12"/>
    <mergeCell ref="G4:G5"/>
    <mergeCell ref="G6:G7"/>
  </mergeCell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workbookViewId="0">
      <selection activeCell="C16" sqref="C16:G16"/>
    </sheetView>
  </sheetViews>
  <sheetFormatPr defaultColWidth="8.72727272727273" defaultRowHeight="14"/>
  <cols>
    <col min="1" max="1" width="9.62727272727273" style="1" customWidth="1"/>
    <col min="2" max="2" width="19.3727272727273" style="1" customWidth="1"/>
    <col min="3" max="6" width="15.6272727272727" style="1" customWidth="1"/>
    <col min="7" max="7" width="42.7545454545455" style="1" customWidth="1"/>
    <col min="8" max="9" width="9" style="1"/>
  </cols>
  <sheetData>
    <row r="1" ht="31" spans="1:7">
      <c r="A1" s="2" t="s">
        <v>0</v>
      </c>
      <c r="B1" s="2"/>
      <c r="C1" s="2"/>
      <c r="D1" s="2"/>
      <c r="E1" s="2"/>
      <c r="F1" s="2"/>
      <c r="G1" s="2"/>
    </row>
    <row r="2" ht="15.75" spans="1:7">
      <c r="A2" s="3"/>
      <c r="B2" s="4"/>
      <c r="C2" s="5"/>
      <c r="D2" s="5"/>
      <c r="E2" s="5"/>
      <c r="F2" s="6"/>
      <c r="G2" s="7" t="s">
        <v>35</v>
      </c>
    </row>
    <row r="3" ht="15.75" spans="1:7">
      <c r="A3" s="8"/>
      <c r="B3" s="9" t="s">
        <v>2</v>
      </c>
      <c r="C3" s="10" t="s">
        <v>3</v>
      </c>
      <c r="D3" s="10" t="s">
        <v>4</v>
      </c>
      <c r="E3" s="9" t="s">
        <v>5</v>
      </c>
      <c r="F3" s="10" t="s">
        <v>6</v>
      </c>
      <c r="G3" s="11" t="s">
        <v>7</v>
      </c>
    </row>
    <row r="4" ht="15" spans="1:9">
      <c r="A4" s="12" t="s">
        <v>8</v>
      </c>
      <c r="B4" s="13" t="s">
        <v>9</v>
      </c>
      <c r="C4" s="13">
        <v>12000</v>
      </c>
      <c r="D4" s="13">
        <v>400</v>
      </c>
      <c r="E4" s="13">
        <v>208</v>
      </c>
      <c r="F4" s="13">
        <v>1994</v>
      </c>
      <c r="G4" s="14" t="s">
        <v>36</v>
      </c>
      <c r="H4" s="15"/>
      <c r="I4" s="15"/>
    </row>
    <row r="5" ht="15" spans="1:9">
      <c r="A5" s="12"/>
      <c r="B5" s="13" t="s">
        <v>11</v>
      </c>
      <c r="C5" s="13">
        <v>0</v>
      </c>
      <c r="D5" s="13">
        <v>0</v>
      </c>
      <c r="E5" s="13">
        <v>0</v>
      </c>
      <c r="F5" s="13">
        <v>0</v>
      </c>
      <c r="G5" s="16"/>
      <c r="H5" s="15"/>
      <c r="I5" s="15"/>
    </row>
    <row r="6" ht="15" spans="1:9">
      <c r="A6" s="12"/>
      <c r="B6" s="13" t="s">
        <v>12</v>
      </c>
      <c r="C6" s="13">
        <v>0</v>
      </c>
      <c r="D6" s="13">
        <v>0</v>
      </c>
      <c r="E6" s="13">
        <v>0</v>
      </c>
      <c r="F6" s="13">
        <v>0</v>
      </c>
      <c r="G6" s="17" t="s">
        <v>13</v>
      </c>
      <c r="H6" s="15"/>
      <c r="I6" s="15"/>
    </row>
    <row r="7" ht="15" spans="1:9">
      <c r="A7" s="12"/>
      <c r="B7" s="18" t="s">
        <v>14</v>
      </c>
      <c r="C7" s="13">
        <f t="shared" ref="C7:F7" si="0">C6+C5+C4</f>
        <v>12000</v>
      </c>
      <c r="D7" s="13">
        <f t="shared" si="0"/>
        <v>400</v>
      </c>
      <c r="E7" s="13">
        <f t="shared" si="0"/>
        <v>208</v>
      </c>
      <c r="F7" s="13">
        <f t="shared" si="0"/>
        <v>1994</v>
      </c>
      <c r="G7" s="17"/>
      <c r="H7" s="15"/>
      <c r="I7" s="15"/>
    </row>
    <row r="8" ht="30" spans="1:9">
      <c r="A8" s="19" t="s">
        <v>15</v>
      </c>
      <c r="B8" s="13" t="s">
        <v>16</v>
      </c>
      <c r="C8" s="13">
        <v>45</v>
      </c>
      <c r="D8" s="13">
        <v>1.5</v>
      </c>
      <c r="E8" s="13">
        <v>0</v>
      </c>
      <c r="F8" s="13">
        <v>0</v>
      </c>
      <c r="G8" s="17" t="s">
        <v>33</v>
      </c>
      <c r="H8" s="15"/>
      <c r="I8" s="15"/>
    </row>
    <row r="9" ht="15" spans="1:9">
      <c r="A9" s="19"/>
      <c r="B9" s="13" t="s">
        <v>17</v>
      </c>
      <c r="C9" s="13">
        <v>45</v>
      </c>
      <c r="D9" s="13">
        <v>1.5</v>
      </c>
      <c r="E9" s="13">
        <v>2</v>
      </c>
      <c r="F9" s="13">
        <v>8.4</v>
      </c>
      <c r="G9" s="17"/>
      <c r="H9" s="15"/>
      <c r="I9" s="15"/>
    </row>
    <row r="10" ht="15" spans="1:9">
      <c r="A10" s="19"/>
      <c r="B10" s="18" t="s">
        <v>18</v>
      </c>
      <c r="C10" s="13">
        <f t="shared" ref="C10:F10" si="1">C9+C8</f>
        <v>90</v>
      </c>
      <c r="D10" s="13">
        <f t="shared" si="1"/>
        <v>3</v>
      </c>
      <c r="E10" s="13">
        <f t="shared" si="1"/>
        <v>2</v>
      </c>
      <c r="F10" s="13">
        <f t="shared" si="1"/>
        <v>8.4</v>
      </c>
      <c r="G10" s="17"/>
      <c r="H10" s="15"/>
      <c r="I10" s="15"/>
    </row>
    <row r="11" ht="15" spans="1:9">
      <c r="A11" s="19" t="s">
        <v>19</v>
      </c>
      <c r="B11" s="13" t="s">
        <v>20</v>
      </c>
      <c r="C11" s="13">
        <v>80</v>
      </c>
      <c r="D11" s="13">
        <v>2.6</v>
      </c>
      <c r="E11" s="13">
        <v>0</v>
      </c>
      <c r="F11" s="13">
        <v>1.2</v>
      </c>
      <c r="G11" s="17"/>
      <c r="H11" s="15"/>
      <c r="I11" s="15"/>
    </row>
    <row r="12" ht="15" spans="1:9">
      <c r="A12" s="19"/>
      <c r="B12" s="18" t="s">
        <v>21</v>
      </c>
      <c r="C12" s="13">
        <v>80</v>
      </c>
      <c r="D12" s="13">
        <v>2.6</v>
      </c>
      <c r="E12" s="13">
        <v>0</v>
      </c>
      <c r="F12" s="13">
        <v>1.2</v>
      </c>
      <c r="G12" s="17"/>
      <c r="H12" s="15"/>
      <c r="I12" s="15"/>
    </row>
    <row r="13" ht="15" spans="1:9">
      <c r="A13" s="19" t="s">
        <v>22</v>
      </c>
      <c r="B13" s="18"/>
      <c r="C13" s="13">
        <v>170</v>
      </c>
      <c r="D13" s="13">
        <v>5.6</v>
      </c>
      <c r="E13" s="13">
        <v>2</v>
      </c>
      <c r="F13" s="13">
        <v>9.6</v>
      </c>
      <c r="G13" s="17"/>
      <c r="H13" s="15"/>
      <c r="I13" s="15"/>
    </row>
    <row r="14" ht="15" spans="1:9">
      <c r="A14" s="20" t="s">
        <v>23</v>
      </c>
      <c r="B14" s="21"/>
      <c r="C14" s="22">
        <v>0</v>
      </c>
      <c r="D14" s="22">
        <v>0</v>
      </c>
      <c r="E14" s="13">
        <v>0</v>
      </c>
      <c r="F14" s="13">
        <v>0</v>
      </c>
      <c r="G14" s="23"/>
      <c r="H14" s="15"/>
      <c r="I14" s="15"/>
    </row>
    <row r="15" ht="15" spans="1:9">
      <c r="A15" s="24" t="s">
        <v>24</v>
      </c>
      <c r="B15" s="25"/>
      <c r="C15" s="13" t="s">
        <v>25</v>
      </c>
      <c r="D15" s="13"/>
      <c r="E15" s="13"/>
      <c r="F15" s="13"/>
      <c r="G15" s="26"/>
      <c r="H15" s="15"/>
      <c r="I15" s="15"/>
    </row>
    <row r="16" ht="15" spans="1:7">
      <c r="A16" s="24" t="s">
        <v>26</v>
      </c>
      <c r="B16" s="25"/>
      <c r="C16" s="13" t="s">
        <v>25</v>
      </c>
      <c r="D16" s="13"/>
      <c r="E16" s="13"/>
      <c r="F16" s="13"/>
      <c r="G16" s="26"/>
    </row>
    <row r="17" ht="15.75" spans="1:7">
      <c r="A17" s="27" t="s">
        <v>27</v>
      </c>
      <c r="B17" s="28"/>
      <c r="C17" s="29" t="s">
        <v>25</v>
      </c>
      <c r="D17" s="29"/>
      <c r="E17" s="29"/>
      <c r="F17" s="29"/>
      <c r="G17" s="30"/>
    </row>
    <row r="18" ht="15.75" spans="1:7">
      <c r="A18" s="6" t="s">
        <v>28</v>
      </c>
      <c r="B18" s="6"/>
      <c r="C18" s="6"/>
      <c r="D18" s="6"/>
      <c r="E18" s="6"/>
      <c r="F18" s="6"/>
      <c r="G18" s="6"/>
    </row>
  </sheetData>
  <mergeCells count="16">
    <mergeCell ref="A1:G1"/>
    <mergeCell ref="A2:B2"/>
    <mergeCell ref="A13:B13"/>
    <mergeCell ref="A14:B14"/>
    <mergeCell ref="A15:B15"/>
    <mergeCell ref="C15:G15"/>
    <mergeCell ref="A16:B16"/>
    <mergeCell ref="C16:G16"/>
    <mergeCell ref="A17:B17"/>
    <mergeCell ref="C17:G17"/>
    <mergeCell ref="A18:G18"/>
    <mergeCell ref="A4:A7"/>
    <mergeCell ref="A8:A10"/>
    <mergeCell ref="A11:A12"/>
    <mergeCell ref="G4:G5"/>
    <mergeCell ref="G6:G7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谭子莹</dc:creator>
  <cp:lastModifiedBy>haol</cp:lastModifiedBy>
  <dcterms:created xsi:type="dcterms:W3CDTF">2024-04-25T16:50:37Z</dcterms:created>
  <dcterms:modified xsi:type="dcterms:W3CDTF">2024-04-25T16:52:08Z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973F6FFC58ED4A7DBBF91112BAEADAD5_11</vt:lpwstr>
  </property>
  <property fmtid="{D5CDD505-2E9C-101B-9397-08002B2CF9AE}" pid="3" name="KSOProductBuildVer">
    <vt:lpwstr>2052-12.1.0.16894</vt:lpwstr>
  </property>
</Properties>
</file>