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hyun/Project/"/>
    </mc:Choice>
  </mc:AlternateContent>
  <xr:revisionPtr revIDLastSave="0" documentId="13_ncr:1_{962F5FFD-D3A3-624E-A762-FB1C23DAF6F3}" xr6:coauthVersionLast="47" xr6:coauthVersionMax="47" xr10:uidLastSave="{00000000-0000-0000-0000-000000000000}"/>
  <bookViews>
    <workbookView xWindow="2100" yWindow="500" windowWidth="26940" windowHeight="20340" activeTab="2" xr2:uid="{885C7903-356F-4D40-908A-D5FB7F1CAD28}"/>
  </bookViews>
  <sheets>
    <sheet name="개요" sheetId="11" r:id="rId1"/>
    <sheet name="상위 이벤트 파악 - 하루배송 고객별 이벤트 랭킹 비교" sheetId="4" r:id="rId2"/>
    <sheet name="비교 분석 - 이벤트 분석" sheetId="6" r:id="rId3"/>
    <sheet name="구매여정 파악(Pathfinder)" sheetId="13" r:id="rId4"/>
    <sheet name="비교 분석 - 구매여정(시작 이벤트)" sheetId="12" r:id="rId5"/>
    <sheet name="리텐션 차트(Retension Chart)" sheetId="14" r:id="rId6"/>
  </sheets>
  <definedNames>
    <definedName name="_xlnm._FilterDatabase" localSheetId="2" hidden="1">'비교 분석 - 이벤트 분석'!$U$20:$V$20</definedName>
    <definedName name="_xlnm._FilterDatabase" localSheetId="1" hidden="1">'상위 이벤트 파악 - 하루배송 고객별 이벤트 랭킹 비교'!$C$2:$F$2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6" i="6" l="1"/>
  <c r="D26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" i="6"/>
  <c r="D5" i="6"/>
  <c r="D6" i="6"/>
  <c r="D7" i="6"/>
  <c r="D8" i="6"/>
  <c r="D9" i="6"/>
  <c r="D10" i="6"/>
  <c r="D11" i="6"/>
  <c r="D3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" i="6"/>
  <c r="C5" i="6"/>
  <c r="C6" i="6"/>
  <c r="C7" i="6"/>
  <c r="C8" i="6"/>
  <c r="C9" i="6"/>
  <c r="C10" i="6"/>
  <c r="C11" i="6"/>
  <c r="C12" i="6"/>
  <c r="C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tc={061602DD-EE27-AF4C-BE33-35E409DE3671}</author>
  </authors>
  <commentList>
    <comment ref="G24" authorId="0" shapeId="0" xr:uid="{061602DD-EE27-AF4C-BE33-35E409DE367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전 이벤트
- 주문하기 상세(13.63%)
- 주문 - 결제하기(3.47%)</t>
      </text>
    </comment>
  </commentList>
</comments>
</file>

<file path=xl/sharedStrings.xml><?xml version="1.0" encoding="utf-8"?>
<sst xmlns="http://schemas.openxmlformats.org/spreadsheetml/2006/main" count="544" uniqueCount="221">
  <si>
    <t xml:space="preserve">	Average Number of Times Used</t>
  </si>
  <si>
    <t xml:space="preserve">	event</t>
  </si>
  <si>
    <t xml:space="preserve">	%MAU</t>
  </si>
  <si>
    <t xml:space="preserve">	GNB &gt; MY</t>
  </si>
  <si>
    <t xml:space="preserve">	[Amplitude] Revenue</t>
  </si>
  <si>
    <t xml:space="preserve">	[Appboy] Push Notification Open</t>
  </si>
  <si>
    <t xml:space="preserve">	상품정보 상세</t>
  </si>
  <si>
    <t xml:space="preserve">	상품정보 - 리뷰 상세</t>
  </si>
  <si>
    <t xml:space="preserve">	홈 &gt; 홈</t>
  </si>
  <si>
    <t xml:space="preserve">	검색결과</t>
  </si>
  <si>
    <t xml:space="preserve">	상품정보 - 리뷰 탭 클릭</t>
  </si>
  <si>
    <t xml:space="preserve">	하루배송</t>
  </si>
  <si>
    <t xml:space="preserve">	찜 &gt; 찜한 상품</t>
  </si>
  <si>
    <t xml:space="preserve">	카테고리 &gt; 쇼핑몰마켓</t>
  </si>
  <si>
    <t xml:space="preserve">	상품 찜 추가</t>
  </si>
  <si>
    <t xml:space="preserve">	장바구니 상세</t>
  </si>
  <si>
    <t xml:space="preserve">	상품정보 - 리뷰 - 포토리뷰</t>
  </si>
  <si>
    <t xml:space="preserve">	MY &gt; 주문/배송조회</t>
  </si>
  <si>
    <t xml:space="preserve">	기획전 상세</t>
  </si>
  <si>
    <t xml:space="preserve">	GNB &gt; 홈</t>
  </si>
  <si>
    <t xml:space="preserve">	GNB &gt; 찜</t>
  </si>
  <si>
    <t xml:space="preserve">	카테고리 &gt; 쇼핑몰</t>
  </si>
  <si>
    <t xml:space="preserve">	상품정보 - 리뷰 더보기 클릭</t>
  </si>
  <si>
    <t xml:space="preserve">	상품정보 - 장바구니 담기</t>
  </si>
  <si>
    <t xml:space="preserve">	GNB &gt; 하루배송</t>
  </si>
  <si>
    <t xml:space="preserve">	홈 &gt; 랭킹 &gt; 전체</t>
  </si>
  <si>
    <t xml:space="preserve">	상품 찜 해제</t>
  </si>
  <si>
    <t xml:space="preserve">	GNB &gt; 카테고리</t>
  </si>
  <si>
    <t xml:space="preserve">	쿠폰 발급 완료</t>
  </si>
  <si>
    <t xml:space="preserve">	스토어 상세</t>
  </si>
  <si>
    <t xml:space="preserve">	주문하기 상세</t>
  </si>
  <si>
    <t xml:space="preserve">	카테고리 &gt; 브랜드</t>
  </si>
  <si>
    <t xml:space="preserve">	이벤트 상세</t>
  </si>
  <si>
    <t xml:space="preserve">	기획전/이벤트 진입</t>
  </si>
  <si>
    <t xml:space="preserve">	상품정보 - 상품정보 탭 클릭</t>
  </si>
  <si>
    <t xml:space="preserve">	찜 &gt; 찜한 스토어</t>
  </si>
  <si>
    <t xml:space="preserve">	MY &gt; 쿠폰</t>
  </si>
  <si>
    <t xml:space="preserve">	홈 &gt; 랭킹 &gt; 쇼핑몰마켓</t>
  </si>
  <si>
    <t xml:space="preserve">	상품정보 - 바로 구매하기</t>
  </si>
  <si>
    <t xml:space="preserve">	검색결과 &gt; 쇼핑몰마켓</t>
  </si>
  <si>
    <t xml:space="preserve">	장바구니 - 상품삭제</t>
  </si>
  <si>
    <t xml:space="preserve">	장바구니 - 구매하기</t>
  </si>
  <si>
    <t xml:space="preserve">	홈 &gt; 베스트 &gt; 쇼핑몰마켓</t>
  </si>
  <si>
    <t xml:space="preserve">	상품정보 - Q&amp;A 탭 클릭</t>
  </si>
  <si>
    <t xml:space="preserve">	검색결과 없음</t>
  </si>
  <si>
    <t xml:space="preserve">	주문 - 결제하기</t>
  </si>
  <si>
    <t xml:space="preserve">	쿠폰 다운로드 클릭</t>
  </si>
  <si>
    <t xml:space="preserve">	홈 &gt; 특가</t>
  </si>
  <si>
    <t xml:space="preserve">	찜 &gt; 최근 본 상품</t>
  </si>
  <si>
    <t xml:space="preserve">	홈 &gt; 트렌드</t>
  </si>
  <si>
    <t xml:space="preserve">	홈 &gt; 베스트 &gt; 쇼핑몰</t>
  </si>
  <si>
    <t>하루배송 첫 구매</t>
    <phoneticPr fontId="18" type="noConversion"/>
  </si>
  <si>
    <t>하루배송 미구매</t>
    <phoneticPr fontId="18" type="noConversion"/>
  </si>
  <si>
    <t>no</t>
    <phoneticPr fontId="18" type="noConversion"/>
  </si>
  <si>
    <t xml:space="preserve">	홈 &gt; 기획전</t>
  </si>
  <si>
    <t xml:space="preserve">	주문 - 상세 주문완료</t>
  </si>
  <si>
    <t xml:space="preserve">	주문 - 주문완료</t>
  </si>
  <si>
    <t>활성고객(모수)</t>
    <phoneticPr fontId="18" type="noConversion"/>
  </si>
  <si>
    <t xml:space="preserve">	기획전 상세</t>
    <phoneticPr fontId="18" type="noConversion"/>
  </si>
  <si>
    <t>하루배송</t>
    <phoneticPr fontId="18" type="noConversion"/>
  </si>
  <si>
    <t>순위 하락</t>
    <phoneticPr fontId="18" type="noConversion"/>
  </si>
  <si>
    <t>순위 상승</t>
    <phoneticPr fontId="18" type="noConversion"/>
  </si>
  <si>
    <t>장바구니</t>
    <phoneticPr fontId="18" type="noConversion"/>
  </si>
  <si>
    <t>찜</t>
    <phoneticPr fontId="18" type="noConversion"/>
  </si>
  <si>
    <t>장바구니와 찜</t>
    <phoneticPr fontId="18" type="noConversion"/>
  </si>
  <si>
    <t>구매 방법</t>
    <phoneticPr fontId="18" type="noConversion"/>
  </si>
  <si>
    <t xml:space="preserve">전체 활성 유저보다는 낮은 순위값. </t>
    <phoneticPr fontId="18" type="noConversion"/>
  </si>
  <si>
    <t>리뷰 확인</t>
    <phoneticPr fontId="18" type="noConversion"/>
  </si>
  <si>
    <t>기획전/이벤트 진입</t>
    <phoneticPr fontId="18" type="noConversion"/>
  </si>
  <si>
    <t>기획전 상세, 이벤트 상세</t>
    <phoneticPr fontId="18" type="noConversion"/>
  </si>
  <si>
    <r>
      <t xml:space="preserve">찜한 상품 확인은 </t>
    </r>
    <r>
      <rPr>
        <b/>
        <sz val="12"/>
        <color theme="4"/>
        <rFont val="맑은 고딕"/>
        <family val="2"/>
        <charset val="129"/>
      </rPr>
      <t>하루배송 미구매자</t>
    </r>
    <r>
      <rPr>
        <sz val="12"/>
        <color theme="1"/>
        <rFont val="맑은 고딕"/>
        <family val="2"/>
        <charset val="129"/>
        <scheme val="minor"/>
      </rPr>
      <t>가 더 높은 비율이나 그만큼 찜 해제도 많이 함.</t>
    </r>
    <phoneticPr fontId="18" type="noConversion"/>
  </si>
  <si>
    <t>하루배송을 이용하는 사람들</t>
  </si>
  <si>
    <r>
      <rPr>
        <b/>
        <sz val="12"/>
        <color theme="9"/>
        <rFont val="맑은 고딕"/>
        <family val="3"/>
        <charset val="129"/>
      </rPr>
      <t>하루배송 첫구매 유저</t>
    </r>
    <r>
      <rPr>
        <sz val="12"/>
        <color theme="1"/>
        <rFont val="맑은 고딕"/>
        <family val="2"/>
        <charset val="129"/>
        <scheme val="minor"/>
      </rPr>
      <t xml:space="preserve">가 리뷰 더보기를 모수, 비교군 대비 많이 함. -&gt; </t>
    </r>
    <r>
      <rPr>
        <b/>
        <sz val="12"/>
        <color theme="1"/>
        <rFont val="맑은 고딕"/>
        <family val="2"/>
        <charset val="129"/>
        <scheme val="minor"/>
      </rPr>
      <t>하루배송 구매유저</t>
    </r>
    <r>
      <rPr>
        <sz val="12"/>
        <color theme="1"/>
        <rFont val="맑은 고딕"/>
        <family val="2"/>
        <charset val="129"/>
        <scheme val="minor"/>
      </rPr>
      <t>가 리뷰를 통해 구매 결정을 하는 것과 동일한 맥락일듯</t>
    </r>
    <phoneticPr fontId="18" type="noConversion"/>
  </si>
  <si>
    <r>
      <rPr>
        <b/>
        <sz val="12"/>
        <color theme="9"/>
        <rFont val="맑은 고딕"/>
        <family val="2"/>
        <charset val="129"/>
      </rPr>
      <t>하루배송 첫구매 유저</t>
    </r>
    <r>
      <rPr>
        <sz val="12"/>
        <color theme="1"/>
        <rFont val="맑은 고딕"/>
        <family val="2"/>
        <charset val="129"/>
        <scheme val="minor"/>
      </rPr>
      <t>가 전체와 비교군 대비 장바구니에 담고 상세 확인을 더 자주함.</t>
    </r>
    <phoneticPr fontId="18" type="noConversion"/>
  </si>
  <si>
    <t>상품 파악 방법</t>
    <phoneticPr fontId="18" type="noConversion"/>
  </si>
  <si>
    <t>카테고리 &gt; 랭킹 &gt; 검색결과 &gt; 찜한 스토어 &gt; 최근 본 상품 &gt; 베스트</t>
    <phoneticPr fontId="18" type="noConversion"/>
  </si>
  <si>
    <t>장바구니에서의 활동 활발, 또한 찜 해제도 평균보다 낮음</t>
    <phoneticPr fontId="18" type="noConversion"/>
  </si>
  <si>
    <r>
      <rPr>
        <b/>
        <sz val="12"/>
        <color theme="4"/>
        <rFont val="맑은 고딕"/>
        <family val="2"/>
        <charset val="129"/>
      </rPr>
      <t>하루배송 미구매 유저</t>
    </r>
    <r>
      <rPr>
        <sz val="12"/>
        <color theme="1"/>
        <rFont val="맑은 고딕"/>
        <family val="2"/>
        <charset val="129"/>
        <scheme val="minor"/>
      </rPr>
      <t>는 장바구니를 통해 구매하는 것보다 상품정보에서 바로 구매하는 비율이 높음.</t>
    </r>
    <phoneticPr fontId="18" type="noConversion"/>
  </si>
  <si>
    <r>
      <rPr>
        <b/>
        <sz val="12"/>
        <color theme="9"/>
        <rFont val="맑은 고딕"/>
        <family val="3"/>
        <charset val="129"/>
      </rPr>
      <t>하루배송 첫구매 유저</t>
    </r>
    <r>
      <rPr>
        <sz val="12"/>
        <color theme="1"/>
        <rFont val="맑은 고딕"/>
        <family val="2"/>
        <charset val="129"/>
        <scheme val="minor"/>
      </rPr>
      <t>는 장바구니에서의 구매가 바로 구매하기보다 높음.</t>
    </r>
    <phoneticPr fontId="18" type="noConversion"/>
  </si>
  <si>
    <r>
      <rPr>
        <b/>
        <sz val="12"/>
        <color theme="9"/>
        <rFont val="맑은 고딕"/>
        <family val="3"/>
        <charset val="129"/>
      </rPr>
      <t>하루배송 첫구매 유저</t>
    </r>
    <r>
      <rPr>
        <sz val="12"/>
        <color theme="1"/>
        <rFont val="맑은 고딕"/>
        <family val="2"/>
        <charset val="129"/>
        <scheme val="minor"/>
      </rPr>
      <t>는 기획전, 이벤트 진입 비율이 낮으며, 진입하는 유저들 중에서 상세까지 보는 사람도 적음. = 관심도가 낮음</t>
    </r>
    <phoneticPr fontId="18" type="noConversion"/>
  </si>
  <si>
    <r>
      <rPr>
        <b/>
        <sz val="12"/>
        <color theme="9"/>
        <rFont val="맑은 고딕"/>
        <family val="2"/>
        <charset val="129"/>
      </rPr>
      <t>하루배송 첫 구매 유저</t>
    </r>
    <r>
      <rPr>
        <sz val="12"/>
        <color theme="1"/>
        <rFont val="맑은 고딕"/>
        <family val="2"/>
        <charset val="129"/>
        <scheme val="minor"/>
      </rPr>
      <t>의 이벤트의 관심도(이벤트 상세 확인) 비교군 보다 낮음. 실제 진입에서 평균대비 5위정도 차이가 남.</t>
    </r>
    <phoneticPr fontId="18" type="noConversion"/>
  </si>
  <si>
    <r>
      <t xml:space="preserve">찜 추가는 동일하게 6위, 하지만 찜 해제하는 건 </t>
    </r>
    <r>
      <rPr>
        <b/>
        <sz val="12"/>
        <color theme="9"/>
        <rFont val="맑은 고딕"/>
        <family val="2"/>
        <charset val="129"/>
      </rPr>
      <t>하루배송 첫구매 유저</t>
    </r>
    <r>
      <rPr>
        <sz val="12"/>
        <color theme="1"/>
        <rFont val="맑은 고딕"/>
        <family val="2"/>
        <charset val="129"/>
        <scheme val="minor"/>
      </rPr>
      <t xml:space="preserve">가 가장 적었고, </t>
    </r>
    <r>
      <rPr>
        <b/>
        <sz val="12"/>
        <color theme="4"/>
        <rFont val="맑은 고딕"/>
        <family val="2"/>
        <charset val="129"/>
      </rPr>
      <t>미구매 고객</t>
    </r>
    <r>
      <rPr>
        <sz val="12"/>
        <color theme="1"/>
        <rFont val="맑은 고딕"/>
        <family val="2"/>
        <charset val="129"/>
        <scheme val="minor"/>
      </rPr>
      <t>이 평균보다 높았음.</t>
    </r>
    <phoneticPr fontId="18" type="noConversion"/>
  </si>
  <si>
    <r>
      <rPr>
        <b/>
        <sz val="12"/>
        <color theme="9"/>
        <rFont val="맑은 고딕"/>
        <family val="2"/>
        <charset val="129"/>
      </rPr>
      <t>하루배송 첫구매 유저는</t>
    </r>
    <r>
      <rPr>
        <sz val="12"/>
        <color theme="1"/>
        <rFont val="맑은 고딕"/>
        <family val="2"/>
        <charset val="129"/>
        <scheme val="minor"/>
      </rPr>
      <t xml:space="preserve"> 장바구니에 담고 상세를 많이 확인하는 대비 찜 해제는 평균보다 낮은 비율을 차지 함.</t>
    </r>
    <phoneticPr fontId="18" type="noConversion"/>
  </si>
  <si>
    <t>데이터 기준</t>
    <phoneticPr fontId="18" type="noConversion"/>
  </si>
  <si>
    <t>기간</t>
    <phoneticPr fontId="18" type="noConversion"/>
  </si>
  <si>
    <t>21.01.01 - 21.03.31</t>
  </si>
  <si>
    <t>조건</t>
    <phoneticPr fontId="18" type="noConversion"/>
  </si>
  <si>
    <t>- 활성회원</t>
    <phoneticPr fontId="18" type="noConversion"/>
  </si>
  <si>
    <t>- 구매 이력 1회 이상</t>
    <phoneticPr fontId="18" type="noConversion"/>
  </si>
  <si>
    <t>(앰플리튜드)</t>
    <phoneticPr fontId="18" type="noConversion"/>
  </si>
  <si>
    <t>인게이지먼트 매트릭스</t>
    <phoneticPr fontId="18" type="noConversion"/>
  </si>
  <si>
    <t>60일 기준</t>
    <phoneticPr fontId="18" type="noConversion"/>
  </si>
  <si>
    <t>패스파인더</t>
    <phoneticPr fontId="18" type="noConversion"/>
  </si>
  <si>
    <t>- 30일 기준</t>
    <phoneticPr fontId="18" type="noConversion"/>
  </si>
  <si>
    <t>- Zoom: 1%</t>
    <phoneticPr fontId="18" type="noConversion"/>
  </si>
  <si>
    <t>- Steps: 10</t>
    <phoneticPr fontId="18" type="noConversion"/>
  </si>
  <si>
    <t>하루배송 미구매유저</t>
    <phoneticPr fontId="18" type="noConversion"/>
  </si>
  <si>
    <t>제외 이벤트</t>
    <phoneticPr fontId="18" type="noConversion"/>
  </si>
  <si>
    <t>- 주문 - 상세 주문완료</t>
    <phoneticPr fontId="18" type="noConversion"/>
  </si>
  <si>
    <t>주문완료 페이지가 뜨고, 상세 주문 수만큼 이벤트 생성 (주문완료와 동일)</t>
    <phoneticPr fontId="18" type="noConversion"/>
  </si>
  <si>
    <t>Step 01</t>
    <phoneticPr fontId="18" type="noConversion"/>
  </si>
  <si>
    <t>- 스텝 뒤에 동일한 스텝일 경우 제외</t>
    <phoneticPr fontId="18" type="noConversion"/>
  </si>
  <si>
    <t>- 주문완료 &gt; 주문완료</t>
    <phoneticPr fontId="18" type="noConversion"/>
  </si>
  <si>
    <t>주문완료 &gt; 상품 상세 &gt; 찜/장바구니 &gt; 주문완료</t>
    <phoneticPr fontId="18" type="noConversion"/>
  </si>
  <si>
    <t>구매여정 최소 가설: 4개</t>
    <phoneticPr fontId="18" type="noConversion"/>
  </si>
  <si>
    <t>* 주문완료 이후 상품 상세 사이</t>
    <phoneticPr fontId="18" type="noConversion"/>
  </si>
  <si>
    <t>* 찜 / 장바구니 전후의 행동</t>
    <phoneticPr fontId="18" type="noConversion"/>
  </si>
  <si>
    <t>- 홈화면 진입</t>
    <phoneticPr fontId="18" type="noConversion"/>
  </si>
  <si>
    <t>목적</t>
    <phoneticPr fontId="18" type="noConversion"/>
  </si>
  <si>
    <t>고객의 구매여정을 파악하는 일. 주요한 여정 지표로 판단되지 않으면 제외할 필요가 있음.</t>
    <phoneticPr fontId="18" type="noConversion"/>
  </si>
  <si>
    <t>요약</t>
    <phoneticPr fontId="18" type="noConversion"/>
  </si>
  <si>
    <t>홈화면은 당연하게 확인을 하러 가는 것. 구매여정 지표에서 제외</t>
    <phoneticPr fontId="18" type="noConversion"/>
  </si>
  <si>
    <t>=&gt; 7개로만 정리해서 진행(최대는 15개나 너무 범주가 넓어서, 이후 7개로 정립이 되면 확대하는 것이 좋을 것이라 판단됨)</t>
    <phoneticPr fontId="18" type="noConversion"/>
  </si>
  <si>
    <t>찜 &gt; 찜한 상품</t>
    <phoneticPr fontId="18" type="noConversion"/>
  </si>
  <si>
    <t>GNB &gt; MY</t>
    <phoneticPr fontId="18" type="noConversion"/>
  </si>
  <si>
    <t>장바구니 상세</t>
    <phoneticPr fontId="18" type="noConversion"/>
  </si>
  <si>
    <t>MY&gt; 쿠폰</t>
    <phoneticPr fontId="18" type="noConversion"/>
  </si>
  <si>
    <t>MY &gt; 주문/배송조회</t>
    <phoneticPr fontId="18" type="noConversion"/>
  </si>
  <si>
    <t>상품정보 상세</t>
    <phoneticPr fontId="18" type="noConversion"/>
  </si>
  <si>
    <t>GNB &gt; 찜</t>
    <phoneticPr fontId="18" type="noConversion"/>
  </si>
  <si>
    <t>검색결과</t>
    <phoneticPr fontId="18" type="noConversion"/>
  </si>
  <si>
    <t>Step 02</t>
    <phoneticPr fontId="18" type="noConversion"/>
  </si>
  <si>
    <t>쿠폰 등록</t>
    <phoneticPr fontId="18" type="noConversion"/>
  </si>
  <si>
    <t>GNb &gt; 하루배송</t>
    <phoneticPr fontId="18" type="noConversion"/>
  </si>
  <si>
    <t>MY &gt; 쿠폰</t>
    <phoneticPr fontId="18" type="noConversion"/>
  </si>
  <si>
    <t>하단 바</t>
    <phoneticPr fontId="18" type="noConversion"/>
  </si>
  <si>
    <t>글로벌 네이게이션 바</t>
    <phoneticPr fontId="18" type="noConversion"/>
  </si>
  <si>
    <t>** 대상의 5% 이상 사용하는 이벤트만 파악</t>
    <phoneticPr fontId="18" type="noConversion"/>
  </si>
  <si>
    <t>상품정보 - 리뷰 상세</t>
    <phoneticPr fontId="18" type="noConversion"/>
  </si>
  <si>
    <t>step 15로 진행</t>
    <phoneticPr fontId="18" type="noConversion"/>
  </si>
  <si>
    <t>상위 이벤트가 5% 대인 것이 2건</t>
    <phoneticPr fontId="18" type="noConversion"/>
  </si>
  <si>
    <t>step 13로 진행</t>
    <phoneticPr fontId="18" type="noConversion"/>
  </si>
  <si>
    <t>상위 이벤트가 6% 대인 것이 4건</t>
    <phoneticPr fontId="18" type="noConversion"/>
  </si>
  <si>
    <t>Step 03</t>
  </si>
  <si>
    <t>Step 04</t>
  </si>
  <si>
    <t>Step 04 * 3</t>
    <phoneticPr fontId="18" type="noConversion"/>
  </si>
  <si>
    <t>Step 07 * 3</t>
    <phoneticPr fontId="18" type="noConversion"/>
  </si>
  <si>
    <t>Step 10 * 3</t>
    <phoneticPr fontId="18" type="noConversion"/>
  </si>
  <si>
    <t>ending step - 주문완료</t>
    <phoneticPr fontId="18" type="noConversion"/>
  </si>
  <si>
    <t>검색 or 카테고리 &gt; 상품 상세 &gt; 찜/장바구니 &gt; 주문완료</t>
    <phoneticPr fontId="18" type="noConversion"/>
  </si>
  <si>
    <t>각 이벤트 전후로 발생하는 이벤트 감안</t>
    <phoneticPr fontId="18" type="noConversion"/>
  </si>
  <si>
    <t>Step 05</t>
  </si>
  <si>
    <t>Step 06</t>
  </si>
  <si>
    <t>주문하기 상세</t>
    <phoneticPr fontId="18" type="noConversion"/>
  </si>
  <si>
    <t>상품정보 - 바로 구매하기</t>
    <phoneticPr fontId="18" type="noConversion"/>
  </si>
  <si>
    <t>구매하기 버튼 클릭</t>
    <phoneticPr fontId="18" type="noConversion"/>
  </si>
  <si>
    <t>장바구니 - 구매하기</t>
    <phoneticPr fontId="18" type="noConversion"/>
  </si>
  <si>
    <t>주문 - 결제하기</t>
    <phoneticPr fontId="18" type="noConversion"/>
  </si>
  <si>
    <t>주문 - 주문완료</t>
    <phoneticPr fontId="18" type="noConversion"/>
  </si>
  <si>
    <t>Step 07</t>
  </si>
  <si>
    <t>Step 08</t>
  </si>
  <si>
    <t>** Start Session</t>
    <phoneticPr fontId="18" type="noConversion"/>
  </si>
  <si>
    <t>상품정보 상세(15.36%)</t>
    <phoneticPr fontId="18" type="noConversion"/>
  </si>
  <si>
    <t>장바구니 상세(12.29%)</t>
    <phoneticPr fontId="18" type="noConversion"/>
  </si>
  <si>
    <t>상품정보 - 리뷰상세(7.41%)</t>
    <phoneticPr fontId="18" type="noConversion"/>
  </si>
  <si>
    <t>장바구니 상세(17.10%)</t>
    <phoneticPr fontId="18" type="noConversion"/>
  </si>
  <si>
    <t>상품정보 상세(13.96%)</t>
    <phoneticPr fontId="18" type="noConversion"/>
  </si>
  <si>
    <t>상품정보 - 리뷰상세(6.71%)</t>
    <phoneticPr fontId="18" type="noConversion"/>
  </si>
  <si>
    <t>찜 &gt; 찜한 상품(5.22%)</t>
    <phoneticPr fontId="18" type="noConversion"/>
  </si>
  <si>
    <t>상품정보 상세(19.51%)</t>
    <phoneticPr fontId="18" type="noConversion"/>
  </si>
  <si>
    <t>장바구니 상세(14.81%)</t>
    <phoneticPr fontId="18" type="noConversion"/>
  </si>
  <si>
    <t>주문하기 상세(6.69%)</t>
    <phoneticPr fontId="18" type="noConversion"/>
  </si>
  <si>
    <t>상품정보 - 리뷰 상세(5.67%)</t>
    <phoneticPr fontId="18" type="noConversion"/>
  </si>
  <si>
    <t>장바구니 상세(38.03%)</t>
    <phoneticPr fontId="18" type="noConversion"/>
  </si>
  <si>
    <t>상품정보 - 바로 구매하기(19.15%)</t>
    <phoneticPr fontId="18" type="noConversion"/>
  </si>
  <si>
    <t>구매하기 버튼 클릭(8.27%)</t>
    <phoneticPr fontId="18" type="noConversion"/>
  </si>
  <si>
    <t>장바구니 - 구매하기(7.96%)</t>
    <phoneticPr fontId="18" type="noConversion"/>
  </si>
  <si>
    <t>상품정보 상세(6.89%)</t>
    <phoneticPr fontId="18" type="noConversion"/>
  </si>
  <si>
    <t>주문하기 상세(6.54%)</t>
    <phoneticPr fontId="18" type="noConversion"/>
  </si>
  <si>
    <t>장바구니 - 구매하기(38.31%)</t>
    <phoneticPr fontId="18" type="noConversion"/>
  </si>
  <si>
    <t>상품정보 - 바로 구매하기(19.81%)</t>
    <phoneticPr fontId="18" type="noConversion"/>
  </si>
  <si>
    <t>주문하기 상세(13.63%)</t>
    <phoneticPr fontId="18" type="noConversion"/>
  </si>
  <si>
    <t>주문하기 상세(73.18%)</t>
    <phoneticPr fontId="18" type="noConversion"/>
  </si>
  <si>
    <t>주문 - 결제하기(13.87%)</t>
    <phoneticPr fontId="18" type="noConversion"/>
  </si>
  <si>
    <t>주문 - 배송지 변경(6.19%)</t>
    <phoneticPr fontId="18" type="noConversion"/>
  </si>
  <si>
    <t>주문 - 결제하기(99.23%)</t>
    <phoneticPr fontId="18" type="noConversion"/>
  </si>
  <si>
    <t>주문 - 주문완료(100%)</t>
    <phoneticPr fontId="18" type="noConversion"/>
  </si>
  <si>
    <t>구매하기 버튼 클릭(14.63%)</t>
    <phoneticPr fontId="18" type="noConversion"/>
  </si>
  <si>
    <t>=&gt; 9개로만 정리해서 진행(최대는 15개나 너무 범주가 넓어서, 이후 7개로 정립이 되면 확대하는 것이 좋을 것이라 판단됨)</t>
    <phoneticPr fontId="18" type="noConversion"/>
  </si>
  <si>
    <t>구매여정 최소 가설: 6개</t>
    <phoneticPr fontId="18" type="noConversion"/>
  </si>
  <si>
    <t xml:space="preserve">주문하기 상세 </t>
    <phoneticPr fontId="18" type="noConversion"/>
  </si>
  <si>
    <t>위의 지표가 너무 당연한 것.</t>
    <phoneticPr fontId="18" type="noConversion"/>
  </si>
  <si>
    <t>=&gt; 이를 다 지워버리고 나면 보통 뭘 할까?</t>
    <phoneticPr fontId="18" type="noConversion"/>
  </si>
  <si>
    <t>= 비교로 냅둠</t>
    <phoneticPr fontId="18" type="noConversion"/>
  </si>
  <si>
    <t>세션 시작</t>
    <phoneticPr fontId="18" type="noConversion"/>
  </si>
  <si>
    <t>시작하자마자 구매를 하는 사람</t>
    <phoneticPr fontId="18" type="noConversion"/>
  </si>
  <si>
    <t>찜한 상품 확인</t>
    <phoneticPr fontId="18" type="noConversion"/>
  </si>
  <si>
    <t>검색 시작</t>
    <phoneticPr fontId="18" type="noConversion"/>
  </si>
  <si>
    <t>하루배송 페이지 확인</t>
    <phoneticPr fontId="18" type="noConversion"/>
  </si>
  <si>
    <t>쿠폰 발급 진행</t>
    <phoneticPr fontId="18" type="noConversion"/>
  </si>
  <si>
    <t>지표가 여러 행동을 대변하는 경우 하나만 남기고 삭제</t>
    <phoneticPr fontId="18" type="noConversion"/>
  </si>
  <si>
    <t>ex) 쿠폰 발급 완료, 쿠폰 다운로드 클릭 -&gt; 전자만 남김</t>
    <phoneticPr fontId="18" type="noConversion"/>
  </si>
  <si>
    <t>상품 장바구니에 담기</t>
    <phoneticPr fontId="18" type="noConversion"/>
  </si>
  <si>
    <t>상품상세 확인 - 리뷰 확인(+ 포토리뷰 2.72%)</t>
    <phoneticPr fontId="18" type="noConversion"/>
  </si>
  <si>
    <t>주문/배송조회를 확인하러 온 사람</t>
    <phoneticPr fontId="18" type="noConversion"/>
  </si>
  <si>
    <t>- 화면에 뜬 상품을 보는 사람(리뷰확인)</t>
    <phoneticPr fontId="18" type="noConversion"/>
  </si>
  <si>
    <t>- 검색을 해서 물건을 찾는 사람</t>
    <phoneticPr fontId="18" type="noConversion"/>
  </si>
  <si>
    <t>- 기존 찜한 제품을 확인하는 사람</t>
    <phoneticPr fontId="18" type="noConversion"/>
  </si>
  <si>
    <t>- 하루배송 상품을 확인하는 사람</t>
    <phoneticPr fontId="18" type="noConversion"/>
  </si>
  <si>
    <t>- 쿠폰을 발급하는 사람</t>
    <phoneticPr fontId="18" type="noConversion"/>
  </si>
  <si>
    <t>- 기존 결제 상품의 배송조회를 하러 온 사람</t>
    <phoneticPr fontId="18" type="noConversion"/>
  </si>
  <si>
    <t>(리뷰 확인 후)</t>
    <phoneticPr fontId="18" type="noConversion"/>
  </si>
  <si>
    <t>** 물론 구경만 하고 그 상품 외에 다른 걸 구매할 수도 있지만.</t>
    <phoneticPr fontId="18" type="noConversion"/>
  </si>
  <si>
    <t>리뷰 상세를 확인하다 찜으로 가는 비율이 장바구니로 가서 구매하는 비율보다 높다 판단됨.</t>
    <phoneticPr fontId="18" type="noConversion"/>
  </si>
  <si>
    <t>찜 &gt; 장바구니 &gt; 바로 구매</t>
    <phoneticPr fontId="18" type="noConversion"/>
  </si>
  <si>
    <t>찜 사용이 장바구니 사용보다 높음.</t>
    <phoneticPr fontId="18" type="noConversion"/>
  </si>
  <si>
    <t>리뷰 확인이 필수적 - 리뷰가 구매의 가장 큰 포인트 =&gt; 리뷰 관리에 대한 제안을 해야하는 건 아닐까?</t>
    <phoneticPr fontId="18" type="noConversion"/>
  </si>
  <si>
    <t>하루배송 미구매자</t>
    <phoneticPr fontId="18" type="noConversion"/>
  </si>
  <si>
    <t>- 리뷰 상세를 꾸준히 확인하는 형태를 보이며, 리뷰가 KBF에 높은 영향을 기치고 있음.</t>
    <phoneticPr fontId="18" type="noConversion"/>
  </si>
  <si>
    <t>- 찜 &gt; 장바구니 &gt; 바로 구매 순으로 이용률이 높은 것으로 판단됨.</t>
    <phoneticPr fontId="18" type="noConversion"/>
  </si>
  <si>
    <t>- 고객 유형(시작 세션 기준)</t>
    <phoneticPr fontId="18" type="noConversion"/>
  </si>
  <si>
    <t>1) 화면에 뜬 상품을 보는 사람(리뷰확인)</t>
    <phoneticPr fontId="18" type="noConversion"/>
  </si>
  <si>
    <t>2) 검색을 해서 물건을 찾는 사람</t>
    <phoneticPr fontId="18" type="noConversion"/>
  </si>
  <si>
    <t>3) 기존 찜한 제품을 확인하는 사람</t>
    <phoneticPr fontId="18" type="noConversion"/>
  </si>
  <si>
    <t>4) 하루배송 상품을 확인하는 사람</t>
    <phoneticPr fontId="18" type="noConversion"/>
  </si>
  <si>
    <t>5) 쿠폰을 발급하는 사람</t>
    <phoneticPr fontId="18" type="noConversion"/>
  </si>
  <si>
    <t>6) 기존 결제 상품의 배송조회를 하러 온 사람</t>
    <phoneticPr fontId="18" type="noConversion"/>
  </si>
  <si>
    <t>+) 홈 &gt; 홈</t>
    <phoneticPr fontId="18" type="noConversion"/>
  </si>
  <si>
    <t>- 구매까지의 여정은 일반적임</t>
    <phoneticPr fontId="18" type="noConversion"/>
  </si>
  <si>
    <t>하루배송 첫구매 여정 차이 없음</t>
    <phoneticPr fontId="18" type="noConversion"/>
  </si>
  <si>
    <t>+) 하루배송 첫구매 구매여정과 큰 차이 없음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</si>
</sst>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0.00000000"/>
  </numFmts>
  <fonts count="32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2"/>
      <color rgb="FF006100"/>
      <name val="맑은 고딕"/>
      <family val="2"/>
      <charset val="129"/>
      <scheme val="minor"/>
    </font>
    <font>
      <sz val="12"/>
      <color rgb="FF9C0006"/>
      <name val="맑은 고딕"/>
      <family val="2"/>
      <charset val="129"/>
      <scheme val="minor"/>
    </font>
    <font>
      <sz val="12"/>
      <color rgb="FF9C5700"/>
      <name val="맑은 고딕"/>
      <family val="2"/>
      <charset val="129"/>
      <scheme val="minor"/>
    </font>
    <font>
      <sz val="12"/>
      <color rgb="FF3F3F76"/>
      <name val="맑은 고딕"/>
      <family val="2"/>
      <charset val="129"/>
      <scheme val="minor"/>
    </font>
    <font>
      <b/>
      <sz val="12"/>
      <color rgb="FF3F3F3F"/>
      <name val="맑은 고딕"/>
      <family val="2"/>
      <charset val="129"/>
      <scheme val="minor"/>
    </font>
    <font>
      <b/>
      <sz val="12"/>
      <color rgb="FFFA7D00"/>
      <name val="맑은 고딕"/>
      <family val="2"/>
      <charset val="129"/>
      <scheme val="minor"/>
    </font>
    <font>
      <sz val="12"/>
      <color rgb="FFFA7D00"/>
      <name val="맑은 고딕"/>
      <family val="2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sz val="12"/>
      <color rgb="FFFF0000"/>
      <name val="맑은 고딕"/>
      <family val="2"/>
      <charset val="129"/>
      <scheme val="minor"/>
    </font>
    <font>
      <i/>
      <sz val="12"/>
      <color rgb="FF7F7F7F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12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2" tint="-0.499984740745262"/>
      <name val="맑은 고딕"/>
      <family val="2"/>
      <charset val="129"/>
      <scheme val="minor"/>
    </font>
    <font>
      <sz val="12"/>
      <color rgb="FF0070C0"/>
      <name val="맑은 고딕"/>
      <family val="2"/>
      <charset val="129"/>
      <scheme val="minor"/>
    </font>
    <font>
      <sz val="12"/>
      <color rgb="FFC00000"/>
      <name val="맑은 고딕"/>
      <family val="2"/>
      <charset val="129"/>
      <scheme val="minor"/>
    </font>
    <font>
      <b/>
      <sz val="12"/>
      <color theme="9"/>
      <name val="맑은 고딕"/>
      <family val="2"/>
      <charset val="129"/>
    </font>
    <font>
      <b/>
      <sz val="12"/>
      <color theme="4"/>
      <name val="맑은 고딕"/>
      <family val="2"/>
      <charset val="129"/>
    </font>
    <font>
      <b/>
      <sz val="12"/>
      <color theme="4"/>
      <name val="맑은 고딕"/>
      <family val="2"/>
      <charset val="129"/>
      <scheme val="minor"/>
    </font>
    <font>
      <b/>
      <sz val="12"/>
      <color theme="9"/>
      <name val="맑은 고딕"/>
      <family val="2"/>
      <charset val="129"/>
      <scheme val="minor"/>
    </font>
    <font>
      <b/>
      <sz val="12"/>
      <color theme="9"/>
      <name val="맑은 고딕"/>
      <family val="3"/>
      <charset val="129"/>
    </font>
    <font>
      <sz val="12"/>
      <color theme="1"/>
      <name val="맑은 고딕"/>
      <family val="3"/>
      <charset val="129"/>
      <scheme val="minor"/>
    </font>
    <font>
      <i/>
      <sz val="12"/>
      <color theme="1"/>
      <name val="맑은 고딕"/>
      <family val="2"/>
      <charset val="129"/>
      <scheme val="minor"/>
    </font>
    <font>
      <sz val="12"/>
      <name val="맑은 고딕"/>
      <family val="2"/>
      <charset val="129"/>
      <scheme val="minor"/>
    </font>
    <font>
      <sz val="10"/>
      <color rgb="FF000000"/>
      <name val="Malgun Gothic"/>
      <family val="2"/>
      <charset val="129"/>
    </font>
    <font>
      <b/>
      <sz val="16"/>
      <color theme="1"/>
      <name val="맑은 고딕"/>
      <family val="2"/>
      <charset val="129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D9D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4F8FF"/>
        <bgColor indexed="64"/>
      </patternFill>
    </fill>
    <fill>
      <patternFill patternType="solid">
        <fgColor rgb="FFD7FFDC"/>
        <bgColor indexed="64"/>
      </patternFill>
    </fill>
    <fill>
      <patternFill patternType="solid">
        <fgColor rgb="FFD5E5FF"/>
        <bgColor indexed="64"/>
      </patternFill>
    </fill>
    <fill>
      <patternFill patternType="solid">
        <fgColor rgb="FFFFFCC4"/>
        <bgColor indexed="64"/>
      </patternFill>
    </fill>
    <fill>
      <patternFill patternType="solid">
        <fgColor rgb="FFFFDAB7"/>
        <bgColor indexed="64"/>
      </patternFill>
    </fill>
    <fill>
      <patternFill patternType="solid">
        <fgColor theme="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>
      <alignment vertical="center"/>
    </xf>
    <xf numFmtId="0" fontId="0" fillId="0" borderId="10" xfId="0" applyBorder="1">
      <alignment vertical="center"/>
    </xf>
    <xf numFmtId="0" fontId="0" fillId="37" borderId="0" xfId="0" applyFill="1" applyAlignment="1">
      <alignment horizontal="center" vertical="center"/>
    </xf>
    <xf numFmtId="0" fontId="0" fillId="0" borderId="0" xfId="0" applyBorder="1">
      <alignment vertical="center"/>
    </xf>
    <xf numFmtId="176" fontId="0" fillId="33" borderId="0" xfId="0" applyNumberFormat="1" applyFill="1">
      <alignment vertical="center"/>
    </xf>
    <xf numFmtId="176" fontId="0" fillId="0" borderId="0" xfId="0" applyNumberFormat="1">
      <alignment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Border="1">
      <alignment vertical="center"/>
    </xf>
    <xf numFmtId="177" fontId="19" fillId="0" borderId="0" xfId="0" applyNumberFormat="1" applyFont="1">
      <alignment vertical="center"/>
    </xf>
    <xf numFmtId="0" fontId="19" fillId="0" borderId="0" xfId="0" applyFont="1" applyFill="1" applyBorder="1">
      <alignment vertical="center"/>
    </xf>
    <xf numFmtId="0" fontId="19" fillId="0" borderId="0" xfId="0" applyFont="1" applyFill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0" fillId="0" borderId="10" xfId="0" applyFont="1" applyFill="1" applyBorder="1">
      <alignment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Border="1">
      <alignment vertical="center"/>
    </xf>
    <xf numFmtId="0" fontId="0" fillId="38" borderId="10" xfId="0" applyFont="1" applyFill="1" applyBorder="1">
      <alignment vertical="center"/>
    </xf>
    <xf numFmtId="0" fontId="0" fillId="38" borderId="0" xfId="0" applyFont="1" applyFill="1">
      <alignment vertical="center"/>
    </xf>
    <xf numFmtId="0" fontId="0" fillId="36" borderId="0" xfId="0" applyFont="1" applyFill="1">
      <alignment vertical="center"/>
    </xf>
    <xf numFmtId="0" fontId="0" fillId="36" borderId="0" xfId="0" applyFont="1" applyFill="1" applyBorder="1">
      <alignment vertical="center"/>
    </xf>
    <xf numFmtId="0" fontId="0" fillId="39" borderId="0" xfId="0" applyFont="1" applyFill="1">
      <alignment vertical="center"/>
    </xf>
    <xf numFmtId="0" fontId="0" fillId="41" borderId="0" xfId="0" applyFont="1" applyFill="1" applyBorder="1">
      <alignment vertical="center"/>
    </xf>
    <xf numFmtId="0" fontId="0" fillId="41" borderId="0" xfId="0" applyFont="1" applyFill="1">
      <alignment vertical="center"/>
    </xf>
    <xf numFmtId="0" fontId="0" fillId="42" borderId="0" xfId="0" applyFont="1" applyFill="1">
      <alignment vertical="center"/>
    </xf>
    <xf numFmtId="0" fontId="0" fillId="40" borderId="0" xfId="0" applyFont="1" applyFill="1">
      <alignment vertical="center"/>
    </xf>
    <xf numFmtId="0" fontId="0" fillId="35" borderId="0" xfId="0" applyFont="1" applyFill="1">
      <alignment vertical="center"/>
    </xf>
    <xf numFmtId="0" fontId="0" fillId="42" borderId="0" xfId="0" applyFont="1" applyFill="1" applyBorder="1">
      <alignment vertical="center"/>
    </xf>
    <xf numFmtId="0" fontId="0" fillId="43" borderId="0" xfId="0" applyFont="1" applyFill="1">
      <alignment vertical="center"/>
    </xf>
    <xf numFmtId="0" fontId="0" fillId="38" borderId="0" xfId="0" applyFont="1" applyFill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34" borderId="0" xfId="0" applyFill="1" applyAlignment="1">
      <alignment vertical="center"/>
    </xf>
    <xf numFmtId="0" fontId="0" fillId="35" borderId="0" xfId="0" applyFill="1" applyAlignment="1">
      <alignment vertical="center"/>
    </xf>
    <xf numFmtId="0" fontId="21" fillId="0" borderId="0" xfId="0" applyFont="1">
      <alignment vertical="center"/>
    </xf>
    <xf numFmtId="0" fontId="20" fillId="35" borderId="0" xfId="0" applyFont="1" applyFill="1">
      <alignment vertical="center"/>
    </xf>
    <xf numFmtId="0" fontId="16" fillId="33" borderId="0" xfId="0" applyFont="1" applyFill="1">
      <alignment vertical="center"/>
    </xf>
    <xf numFmtId="0" fontId="16" fillId="0" borderId="0" xfId="0" applyFont="1">
      <alignment vertical="center"/>
    </xf>
    <xf numFmtId="0" fontId="24" fillId="0" borderId="0" xfId="0" applyFont="1">
      <alignment vertical="center"/>
    </xf>
    <xf numFmtId="0" fontId="25" fillId="0" borderId="0" xfId="0" applyFont="1">
      <alignment vertical="center"/>
    </xf>
    <xf numFmtId="0" fontId="27" fillId="0" borderId="0" xfId="0" applyFont="1">
      <alignment vertical="center"/>
    </xf>
    <xf numFmtId="0" fontId="0" fillId="35" borderId="0" xfId="0" applyFill="1">
      <alignment vertical="center"/>
    </xf>
    <xf numFmtId="0" fontId="0" fillId="0" borderId="0" xfId="0" quotePrefix="1">
      <alignment vertical="center"/>
    </xf>
    <xf numFmtId="0" fontId="16" fillId="0" borderId="0" xfId="0" applyFont="1" applyFill="1" applyAlignment="1">
      <alignment horizontal="center" vertical="center"/>
    </xf>
    <xf numFmtId="0" fontId="16" fillId="41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4" fillId="0" borderId="0" xfId="0" applyFont="1">
      <alignment vertical="center"/>
    </xf>
    <xf numFmtId="0" fontId="28" fillId="0" borderId="0" xfId="0" applyFont="1">
      <alignment vertical="center"/>
    </xf>
    <xf numFmtId="0" fontId="29" fillId="0" borderId="0" xfId="0" applyFont="1">
      <alignment vertical="center"/>
    </xf>
    <xf numFmtId="0" fontId="14" fillId="41" borderId="0" xfId="0" applyFont="1" applyFill="1">
      <alignment vertical="center"/>
    </xf>
    <xf numFmtId="0" fontId="0" fillId="41" borderId="0" xfId="0" applyFill="1">
      <alignment vertical="center"/>
    </xf>
    <xf numFmtId="0" fontId="29" fillId="41" borderId="0" xfId="0" applyFont="1" applyFill="1">
      <alignment vertical="center"/>
    </xf>
    <xf numFmtId="0" fontId="0" fillId="0" borderId="0" xfId="0" applyFill="1">
      <alignment vertical="center"/>
    </xf>
    <xf numFmtId="0" fontId="29" fillId="0" borderId="0" xfId="0" applyFont="1" applyFill="1">
      <alignment vertical="center"/>
    </xf>
    <xf numFmtId="0" fontId="14" fillId="34" borderId="0" xfId="0" applyFont="1" applyFill="1">
      <alignment vertical="center"/>
    </xf>
    <xf numFmtId="0" fontId="29" fillId="34" borderId="0" xfId="0" applyFont="1" applyFill="1">
      <alignment vertical="center"/>
    </xf>
    <xf numFmtId="0" fontId="0" fillId="34" borderId="0" xfId="0" applyFill="1">
      <alignment vertical="center"/>
    </xf>
    <xf numFmtId="0" fontId="0" fillId="41" borderId="11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0" xfId="0" applyFont="1">
      <alignment vertical="center"/>
    </xf>
    <xf numFmtId="0" fontId="0" fillId="41" borderId="0" xfId="0" quotePrefix="1" applyFill="1">
      <alignment vertical="center"/>
    </xf>
    <xf numFmtId="0" fontId="16" fillId="0" borderId="0" xfId="0" quotePrefix="1" applyFont="1">
      <alignment vertical="center"/>
    </xf>
    <xf numFmtId="0" fontId="31" fillId="0" borderId="0" xfId="0" applyFont="1">
      <alignment vertical="center"/>
    </xf>
    <xf numFmtId="0" fontId="0" fillId="0" borderId="0" xfId="0" quotePrefix="1" applyFill="1">
      <alignment vertical="center"/>
    </xf>
    <xf numFmtId="0" fontId="16" fillId="41" borderId="0" xfId="0" applyFont="1" applyFill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4">
    <dxf>
      <font>
        <color rgb="FF9C0006"/>
      </font>
    </dxf>
    <dxf>
      <font>
        <color rgb="FF0070C0"/>
      </font>
      <fill>
        <patternFill>
          <bgColor theme="8" tint="0.79998168889431442"/>
        </patternFill>
      </fill>
    </dxf>
    <dxf>
      <font>
        <color rgb="FF9C0006"/>
      </font>
    </dxf>
    <dxf>
      <font>
        <color rgb="FF0070C0"/>
      </font>
      <fill>
        <patternFill>
          <bgColor theme="8" tint="0.79998168889431442"/>
        </patternFill>
      </fill>
    </dxf>
  </dxfs>
  <tableStyles count="0" defaultTableStyle="TableStyleMedium2" defaultPivotStyle="PivotStyleLight16"/>
  <colors>
    <mruColors>
      <color rgb="FFD4F8FF"/>
      <color rgb="FFFFFCC4"/>
      <color rgb="FFFFD9DE"/>
      <color rgb="FFFFDAB7"/>
      <color rgb="FFD5E5FF"/>
      <color rgb="FFFFBE9B"/>
      <color rgb="FFD7FF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2019300</xdr:colOff>
      <xdr:row>0</xdr:row>
      <xdr:rowOff>0</xdr:rowOff>
    </xdr:from>
    <xdr:to>
      <xdr:col>7</xdr:col>
      <xdr:colOff>2694</xdr:colOff>
      <xdr:row>10</xdr:row>
      <xdr:rowOff>207547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42121B9-9518-5D43-8999-AF14C538D1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17300" y="0"/>
          <a:ext cx="2540000" cy="25570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508000</xdr:colOff>
      <xdr:row>1</xdr:row>
      <xdr:rowOff>177800</xdr:rowOff>
    </xdr:from>
    <xdr:to>
      <xdr:col>14</xdr:col>
      <xdr:colOff>152400</xdr:colOff>
      <xdr:row>16</xdr:row>
      <xdr:rowOff>183217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B09772F-4767-7244-B51B-0DB4055CBD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18000" y="406400"/>
          <a:ext cx="9169400" cy="343441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안소현" id="{58AB0CE9-C9D3-F84B-9974-6FF2ECE192B2}" userId="S::ansh@brandi77.onmicrosoft.com::eb095cb7-41a9-49df-b72a-0d6de21ed478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4" dT="2021-06-23T05:50:47.83" personId="{58AB0CE9-C9D3-F84B-9974-6FF2ECE192B2}" id="{061602DD-EE27-AF4C-BE33-35E409DE3671}">
    <text>전 이벤트
- 주문하기 상세(13.63%)
- 주문 - 결제하기(3.47%)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B8C2E-C193-1043-B575-BC667BD6738C}">
  <dimension ref="B3:C11"/>
  <sheetViews>
    <sheetView workbookViewId="0"/>
  </sheetViews>
  <sheetFormatPr baseColWidth="10" defaultRowHeight="18"/>
  <cols>
    <col min="1" max="1" width="2.85546875" customWidth="1"/>
    <col min="2" max="2" width="20.140625" style="2" bestFit="1" customWidth="1"/>
  </cols>
  <sheetData>
    <row r="3" spans="2:3">
      <c r="B3" s="46" t="s">
        <v>83</v>
      </c>
    </row>
    <row r="4" spans="2:3">
      <c r="B4" s="47" t="s">
        <v>84</v>
      </c>
      <c r="C4" t="s">
        <v>85</v>
      </c>
    </row>
    <row r="5" spans="2:3">
      <c r="B5" s="47" t="s">
        <v>86</v>
      </c>
      <c r="C5" s="45" t="s">
        <v>87</v>
      </c>
    </row>
    <row r="6" spans="2:3">
      <c r="C6" s="45" t="s">
        <v>88</v>
      </c>
    </row>
    <row r="7" spans="2:3">
      <c r="B7" s="2" t="s">
        <v>89</v>
      </c>
      <c r="C7" t="s">
        <v>85</v>
      </c>
    </row>
    <row r="8" spans="2:3">
      <c r="B8" s="2" t="s">
        <v>90</v>
      </c>
      <c r="C8" t="s">
        <v>91</v>
      </c>
    </row>
    <row r="9" spans="2:3">
      <c r="B9" s="2" t="s">
        <v>92</v>
      </c>
      <c r="C9" s="45" t="s">
        <v>93</v>
      </c>
    </row>
    <row r="10" spans="2:3">
      <c r="C10" s="45" t="s">
        <v>94</v>
      </c>
    </row>
    <row r="11" spans="2:3">
      <c r="C11" s="45" t="s">
        <v>95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071DB-613D-AA47-900C-BDE63B529B3D}">
  <sheetPr>
    <tabColor rgb="FFFFD9DE"/>
  </sheetPr>
  <dimension ref="A1:K52"/>
  <sheetViews>
    <sheetView topLeftCell="A2" workbookViewId="0">
      <selection activeCell="B5" sqref="B5:C7"/>
    </sheetView>
  </sheetViews>
  <sheetFormatPr baseColWidth="10" defaultRowHeight="18"/>
  <cols>
    <col min="1" max="1" width="29.85546875" bestFit="1" customWidth="1"/>
    <col min="2" max="2" width="10.7109375" style="2"/>
    <col min="3" max="3" width="29.85546875" bestFit="1" customWidth="1"/>
    <col min="4" max="4" width="0" style="2" hidden="1" customWidth="1"/>
    <col min="5" max="5" width="19.28515625" bestFit="1" customWidth="1"/>
    <col min="6" max="6" width="29" bestFit="1" customWidth="1"/>
    <col min="7" max="7" width="29.85546875" bestFit="1" customWidth="1"/>
    <col min="8" max="8" width="0" style="2" hidden="1" customWidth="1"/>
    <col min="9" max="9" width="19.28515625" style="8" bestFit="1" customWidth="1"/>
    <col min="10" max="10" width="29" bestFit="1" customWidth="1"/>
  </cols>
  <sheetData>
    <row r="1" spans="1:11">
      <c r="A1" s="5" t="s">
        <v>57</v>
      </c>
      <c r="B1" s="48" t="s">
        <v>53</v>
      </c>
      <c r="C1" s="35" t="s">
        <v>51</v>
      </c>
      <c r="D1" s="48" t="s">
        <v>53</v>
      </c>
      <c r="E1" s="35"/>
      <c r="F1" s="35"/>
      <c r="G1" s="36" t="s">
        <v>52</v>
      </c>
      <c r="H1" s="48" t="s">
        <v>53</v>
      </c>
      <c r="I1" s="36"/>
      <c r="J1" s="36"/>
    </row>
    <row r="2" spans="1:11">
      <c r="A2" s="1" t="s">
        <v>1</v>
      </c>
      <c r="B2" s="48"/>
      <c r="C2" s="1" t="s">
        <v>1</v>
      </c>
      <c r="D2" s="48"/>
      <c r="E2" s="1" t="s">
        <v>2</v>
      </c>
      <c r="F2" s="1" t="s">
        <v>0</v>
      </c>
      <c r="G2" s="1" t="s">
        <v>1</v>
      </c>
      <c r="H2" s="48"/>
      <c r="I2" s="7" t="s">
        <v>2</v>
      </c>
      <c r="J2" s="1" t="s">
        <v>0</v>
      </c>
    </row>
    <row r="3" spans="1:11">
      <c r="A3" s="3" t="s">
        <v>8</v>
      </c>
      <c r="B3" s="9">
        <v>1</v>
      </c>
      <c r="C3" s="3" t="s">
        <v>8</v>
      </c>
      <c r="D3" s="9">
        <v>1</v>
      </c>
      <c r="E3" s="3">
        <v>98.298212934140295</v>
      </c>
      <c r="F3" s="3">
        <v>33.351433989188898</v>
      </c>
      <c r="G3" s="10" t="s">
        <v>8</v>
      </c>
      <c r="H3" s="9">
        <v>1</v>
      </c>
      <c r="I3" s="10">
        <v>97.309989966247201</v>
      </c>
      <c r="J3" s="10">
        <v>20.837443000896901</v>
      </c>
    </row>
    <row r="4" spans="1:11">
      <c r="A4" s="3" t="s">
        <v>6</v>
      </c>
      <c r="B4" s="9">
        <v>2</v>
      </c>
      <c r="C4" s="3" t="s">
        <v>6</v>
      </c>
      <c r="D4" s="9">
        <v>2</v>
      </c>
      <c r="E4" s="11">
        <v>91.686741391491793</v>
      </c>
      <c r="F4" s="3">
        <v>84.671458124440093</v>
      </c>
      <c r="G4" s="3" t="s">
        <v>6</v>
      </c>
      <c r="H4" s="9">
        <v>2</v>
      </c>
      <c r="I4" s="3">
        <v>84.240906345947906</v>
      </c>
      <c r="J4" s="3">
        <v>50.517566881708902</v>
      </c>
    </row>
    <row r="5" spans="1:11">
      <c r="A5" s="3" t="s">
        <v>10</v>
      </c>
      <c r="B5" s="9">
        <v>3</v>
      </c>
      <c r="C5" s="3" t="s">
        <v>10</v>
      </c>
      <c r="D5" s="9">
        <v>3</v>
      </c>
      <c r="E5" s="3">
        <v>77.361971925347703</v>
      </c>
      <c r="F5" s="3">
        <v>24.085120490190899</v>
      </c>
      <c r="G5" s="12" t="s">
        <v>10</v>
      </c>
      <c r="H5" s="9">
        <v>3</v>
      </c>
      <c r="I5" s="10">
        <v>64.049626189549301</v>
      </c>
      <c r="J5" s="10">
        <v>14.642865804985099</v>
      </c>
    </row>
    <row r="6" spans="1:11">
      <c r="A6" s="3" t="s">
        <v>9</v>
      </c>
      <c r="B6" s="9">
        <v>4</v>
      </c>
      <c r="C6" s="3" t="s">
        <v>9</v>
      </c>
      <c r="D6" s="9">
        <v>4</v>
      </c>
      <c r="E6" s="3">
        <v>72.046308707459403</v>
      </c>
      <c r="F6" s="3">
        <v>34.6083989599787</v>
      </c>
      <c r="G6" s="13" t="s">
        <v>9</v>
      </c>
      <c r="H6" s="9">
        <v>4</v>
      </c>
      <c r="I6" s="3">
        <v>61.607311482216097</v>
      </c>
      <c r="J6" s="3">
        <v>23.910641349229302</v>
      </c>
    </row>
    <row r="7" spans="1:11">
      <c r="A7" s="13" t="s">
        <v>7</v>
      </c>
      <c r="B7" s="14">
        <v>5</v>
      </c>
      <c r="C7" s="13" t="s">
        <v>7</v>
      </c>
      <c r="D7" s="14">
        <v>5</v>
      </c>
      <c r="E7" s="13">
        <v>70.780112250984899</v>
      </c>
      <c r="F7" s="13">
        <v>58.308103886356001</v>
      </c>
      <c r="G7" s="13" t="s">
        <v>7</v>
      </c>
      <c r="H7" s="14">
        <v>5</v>
      </c>
      <c r="I7" s="13">
        <v>55.754588890090098</v>
      </c>
      <c r="J7" s="3">
        <v>35.8115096265293</v>
      </c>
    </row>
    <row r="8" spans="1:11" s="6" customFormat="1">
      <c r="A8" s="12" t="s">
        <v>14</v>
      </c>
      <c r="B8" s="15">
        <v>6</v>
      </c>
      <c r="C8" s="12" t="s">
        <v>14</v>
      </c>
      <c r="D8" s="15">
        <v>6</v>
      </c>
      <c r="E8" s="12">
        <v>66.640414651634103</v>
      </c>
      <c r="F8" s="12">
        <v>14.2394828212565</v>
      </c>
      <c r="G8" s="12" t="s">
        <v>14</v>
      </c>
      <c r="H8" s="15">
        <v>6</v>
      </c>
      <c r="I8" s="12">
        <v>53.772032547123601</v>
      </c>
      <c r="J8" s="10">
        <v>11.6110276280961</v>
      </c>
    </row>
    <row r="9" spans="1:11">
      <c r="A9" s="13" t="s">
        <v>3</v>
      </c>
      <c r="B9" s="14">
        <v>7</v>
      </c>
      <c r="C9" s="13" t="s">
        <v>3</v>
      </c>
      <c r="D9" s="14">
        <v>7</v>
      </c>
      <c r="E9" s="13">
        <v>65.641583292644498</v>
      </c>
      <c r="F9" s="13">
        <v>11.110549070708601</v>
      </c>
      <c r="G9" s="13" t="s">
        <v>3</v>
      </c>
      <c r="H9" s="14">
        <v>7</v>
      </c>
      <c r="I9" s="13">
        <v>47.696779971658898</v>
      </c>
      <c r="J9" s="3">
        <v>8.72420123529416</v>
      </c>
      <c r="K9" s="6"/>
    </row>
    <row r="10" spans="1:11" s="4" customFormat="1">
      <c r="A10" s="21" t="s">
        <v>18</v>
      </c>
      <c r="B10" s="17">
        <v>8</v>
      </c>
      <c r="C10" s="16" t="s">
        <v>19</v>
      </c>
      <c r="D10" s="17">
        <v>8</v>
      </c>
      <c r="E10" s="16">
        <v>54.490520565522303</v>
      </c>
      <c r="F10" s="16">
        <v>8.17442649290909</v>
      </c>
      <c r="G10" s="21" t="s">
        <v>18</v>
      </c>
      <c r="H10" s="17">
        <v>8</v>
      </c>
      <c r="I10" s="16">
        <v>42.872542195513098</v>
      </c>
      <c r="J10" s="4">
        <v>9.7907512793192506</v>
      </c>
    </row>
    <row r="11" spans="1:11">
      <c r="A11" s="23" t="s">
        <v>11</v>
      </c>
      <c r="B11" s="19">
        <v>9</v>
      </c>
      <c r="C11" s="25" t="s">
        <v>22</v>
      </c>
      <c r="D11" s="19">
        <v>9</v>
      </c>
      <c r="E11" s="18">
        <v>54.125991705701502</v>
      </c>
      <c r="F11" s="18">
        <v>7.3804359196023297</v>
      </c>
      <c r="G11" s="18" t="s">
        <v>19</v>
      </c>
      <c r="H11" s="19">
        <v>9</v>
      </c>
      <c r="I11" s="18">
        <v>40.486644516073802</v>
      </c>
      <c r="J11">
        <v>6.0657958022489797</v>
      </c>
    </row>
    <row r="12" spans="1:11">
      <c r="A12" s="18" t="s">
        <v>22</v>
      </c>
      <c r="B12" s="19">
        <v>10</v>
      </c>
      <c r="C12" s="24" t="s">
        <v>11</v>
      </c>
      <c r="D12" s="19">
        <v>10</v>
      </c>
      <c r="E12" s="20">
        <v>52.794470331954599</v>
      </c>
      <c r="F12" s="20">
        <v>30.066869514320199</v>
      </c>
      <c r="G12" s="26" t="s">
        <v>12</v>
      </c>
      <c r="H12" s="19">
        <v>10</v>
      </c>
      <c r="I12" s="20">
        <v>39.505324737515103</v>
      </c>
      <c r="J12">
        <v>18.247008703413002</v>
      </c>
    </row>
    <row r="13" spans="1:11">
      <c r="A13" s="23" t="s">
        <v>24</v>
      </c>
      <c r="B13" s="19">
        <v>11</v>
      </c>
      <c r="C13" s="22" t="s">
        <v>58</v>
      </c>
      <c r="D13" s="19">
        <v>11</v>
      </c>
      <c r="E13" s="18">
        <v>52.631079239414603</v>
      </c>
      <c r="F13" s="18">
        <v>12.433724121448099</v>
      </c>
      <c r="G13" s="27" t="s">
        <v>20</v>
      </c>
      <c r="H13" s="19">
        <v>11</v>
      </c>
      <c r="I13" s="18">
        <v>39.256267720657597</v>
      </c>
      <c r="J13">
        <v>7.8165447477114904</v>
      </c>
    </row>
    <row r="14" spans="1:11">
      <c r="A14" s="18" t="s">
        <v>12</v>
      </c>
      <c r="B14" s="19">
        <v>12</v>
      </c>
      <c r="C14" s="27" t="s">
        <v>12</v>
      </c>
      <c r="D14" s="19">
        <v>12</v>
      </c>
      <c r="E14" s="18">
        <v>52.219306740168001</v>
      </c>
      <c r="F14" s="18">
        <v>23.390779873548301</v>
      </c>
      <c r="G14" s="25" t="s">
        <v>22</v>
      </c>
      <c r="H14" s="19">
        <v>12</v>
      </c>
      <c r="I14" s="18">
        <v>38.092937355002199</v>
      </c>
      <c r="J14">
        <v>5.1642349301502</v>
      </c>
    </row>
    <row r="15" spans="1:11">
      <c r="A15" s="18" t="s">
        <v>20</v>
      </c>
      <c r="B15" s="19">
        <v>13</v>
      </c>
      <c r="C15" s="27" t="s">
        <v>20</v>
      </c>
      <c r="D15" s="19">
        <v>13</v>
      </c>
      <c r="E15" s="18">
        <v>51.9633783530426</v>
      </c>
      <c r="F15" s="18">
        <v>9.1373148535860604</v>
      </c>
      <c r="G15" s="23" t="s">
        <v>11</v>
      </c>
      <c r="H15" s="19">
        <v>13</v>
      </c>
      <c r="I15" s="18">
        <v>36.343435568354799</v>
      </c>
      <c r="J15">
        <v>14.123709656893199</v>
      </c>
    </row>
    <row r="16" spans="1:11">
      <c r="A16" s="18" t="s">
        <v>19</v>
      </c>
      <c r="B16" s="19">
        <v>14</v>
      </c>
      <c r="C16" s="22" t="s">
        <v>15</v>
      </c>
      <c r="D16" s="19">
        <v>14</v>
      </c>
      <c r="E16" s="18">
        <v>51.714669226575197</v>
      </c>
      <c r="F16" s="18">
        <v>20.356155067443002</v>
      </c>
      <c r="G16" s="18" t="s">
        <v>27</v>
      </c>
      <c r="H16" s="19">
        <v>14</v>
      </c>
      <c r="I16" s="18">
        <v>35.812215176138103</v>
      </c>
      <c r="J16">
        <v>4.5676347509167998</v>
      </c>
    </row>
    <row r="17" spans="1:10">
      <c r="A17" s="18" t="s">
        <v>27</v>
      </c>
      <c r="B17" s="19">
        <v>15</v>
      </c>
      <c r="C17" s="25" t="s">
        <v>23</v>
      </c>
      <c r="D17" s="19">
        <v>15</v>
      </c>
      <c r="E17" s="18">
        <v>51.437088097649003</v>
      </c>
      <c r="F17" s="18">
        <v>8.1247107087638799</v>
      </c>
      <c r="G17" s="23" t="s">
        <v>24</v>
      </c>
      <c r="H17" s="19">
        <v>15</v>
      </c>
      <c r="I17" s="18">
        <v>35.567406708373497</v>
      </c>
      <c r="J17">
        <v>4.48170836247421</v>
      </c>
    </row>
    <row r="18" spans="1:10">
      <c r="A18" s="18" t="s">
        <v>25</v>
      </c>
      <c r="B18" s="19">
        <v>16</v>
      </c>
      <c r="C18" s="23" t="s">
        <v>24</v>
      </c>
      <c r="D18" s="19">
        <v>16</v>
      </c>
      <c r="E18" s="18">
        <v>51.297385972269701</v>
      </c>
      <c r="F18" s="18">
        <v>6.4414100208824898</v>
      </c>
      <c r="G18" s="18" t="s">
        <v>25</v>
      </c>
      <c r="H18" s="19">
        <v>16</v>
      </c>
      <c r="I18" s="18">
        <v>34.160973390028801</v>
      </c>
      <c r="J18">
        <v>5.4244062618092999</v>
      </c>
    </row>
    <row r="19" spans="1:10">
      <c r="A19" s="22" t="s">
        <v>15</v>
      </c>
      <c r="B19" s="19">
        <v>17</v>
      </c>
      <c r="C19" s="22" t="s">
        <v>30</v>
      </c>
      <c r="D19" s="19">
        <v>17</v>
      </c>
      <c r="E19" s="18">
        <v>50.191175554838303</v>
      </c>
      <c r="F19" s="18">
        <v>4.7293787116737596</v>
      </c>
      <c r="G19" s="27" t="s">
        <v>26</v>
      </c>
      <c r="H19" s="19">
        <v>17</v>
      </c>
      <c r="I19" s="18">
        <v>33.662259853199799</v>
      </c>
      <c r="J19">
        <v>6.1106111080647603</v>
      </c>
    </row>
    <row r="20" spans="1:10">
      <c r="A20" s="25" t="s">
        <v>23</v>
      </c>
      <c r="B20" s="19">
        <v>18</v>
      </c>
      <c r="C20" s="32" t="s">
        <v>17</v>
      </c>
      <c r="D20" s="19">
        <v>18</v>
      </c>
      <c r="E20" s="18">
        <v>48.494187438817598</v>
      </c>
      <c r="F20" s="18">
        <v>17.408878788404198</v>
      </c>
      <c r="G20" s="22" t="s">
        <v>15</v>
      </c>
      <c r="H20" s="19">
        <v>18</v>
      </c>
      <c r="I20" s="18">
        <v>33.6069839041363</v>
      </c>
      <c r="J20">
        <v>15.036947833306799</v>
      </c>
    </row>
    <row r="21" spans="1:10">
      <c r="A21" s="27" t="s">
        <v>26</v>
      </c>
      <c r="B21" s="19">
        <v>19</v>
      </c>
      <c r="C21" s="18" t="s">
        <v>27</v>
      </c>
      <c r="D21" s="19">
        <v>19</v>
      </c>
      <c r="E21" s="18">
        <v>48.021987883036303</v>
      </c>
      <c r="F21" s="18">
        <v>5.9415452644466296</v>
      </c>
      <c r="G21" s="18" t="s">
        <v>16</v>
      </c>
      <c r="H21" s="19">
        <v>19</v>
      </c>
      <c r="I21" s="18">
        <v>33.0684759521952</v>
      </c>
      <c r="J21">
        <v>14.4755643426919</v>
      </c>
    </row>
    <row r="22" spans="1:10">
      <c r="A22" s="18" t="s">
        <v>16</v>
      </c>
      <c r="B22" s="19">
        <v>20</v>
      </c>
      <c r="C22" s="18" t="s">
        <v>16</v>
      </c>
      <c r="D22" s="19">
        <v>20</v>
      </c>
      <c r="E22" s="18">
        <v>47.948728228789903</v>
      </c>
      <c r="F22" s="18">
        <v>21.4442453596481</v>
      </c>
      <c r="G22" s="18" t="s">
        <v>32</v>
      </c>
      <c r="H22" s="19">
        <v>20</v>
      </c>
      <c r="I22" s="18">
        <v>32.822517213497399</v>
      </c>
      <c r="J22">
        <v>4.5003961257842002</v>
      </c>
    </row>
    <row r="23" spans="1:10">
      <c r="A23" s="18" t="s">
        <v>32</v>
      </c>
      <c r="B23" s="19">
        <v>21</v>
      </c>
      <c r="C23" s="27" t="s">
        <v>26</v>
      </c>
      <c r="D23" s="19">
        <v>21</v>
      </c>
      <c r="E23" s="18">
        <v>47.172880057258801</v>
      </c>
      <c r="F23" s="18">
        <v>7.2724760688338304</v>
      </c>
      <c r="G23" s="25" t="s">
        <v>23</v>
      </c>
      <c r="H23" s="19">
        <v>21</v>
      </c>
      <c r="I23" s="18">
        <v>32.633711676419601</v>
      </c>
      <c r="J23">
        <v>5.9895187689406901</v>
      </c>
    </row>
    <row r="24" spans="1:10">
      <c r="A24" s="18" t="s">
        <v>33</v>
      </c>
      <c r="B24" s="19">
        <v>22</v>
      </c>
      <c r="C24" s="28" t="s">
        <v>25</v>
      </c>
      <c r="D24" s="19">
        <v>22</v>
      </c>
      <c r="E24" s="18">
        <v>46.463315358392499</v>
      </c>
      <c r="F24" s="18">
        <v>6.9302055766372597</v>
      </c>
      <c r="G24" s="22" t="s">
        <v>30</v>
      </c>
      <c r="H24" s="19">
        <v>22</v>
      </c>
      <c r="I24" s="18">
        <v>31.166823418590401</v>
      </c>
      <c r="J24">
        <v>4.5679225930512404</v>
      </c>
    </row>
    <row r="25" spans="1:10">
      <c r="A25" s="22" t="s">
        <v>30</v>
      </c>
      <c r="B25" s="19">
        <v>23</v>
      </c>
      <c r="C25" s="29" t="s">
        <v>45</v>
      </c>
      <c r="D25" s="19">
        <v>23</v>
      </c>
      <c r="E25" s="18">
        <v>45.237085052547997</v>
      </c>
      <c r="F25" s="18">
        <v>2.6289092381860399</v>
      </c>
      <c r="G25" s="18" t="s">
        <v>33</v>
      </c>
      <c r="H25" s="19">
        <v>23</v>
      </c>
      <c r="I25" s="18">
        <v>30.978013377800899</v>
      </c>
      <c r="J25">
        <v>4.5098414739608597</v>
      </c>
    </row>
    <row r="26" spans="1:10">
      <c r="A26" s="32" t="s">
        <v>17</v>
      </c>
      <c r="B26" s="19">
        <v>24</v>
      </c>
      <c r="C26" s="18" t="s">
        <v>4</v>
      </c>
      <c r="D26" s="19">
        <v>24</v>
      </c>
      <c r="E26" s="18">
        <v>44.955138355391298</v>
      </c>
      <c r="F26" s="18">
        <v>3.7155556132296699</v>
      </c>
      <c r="G26" s="18" t="s">
        <v>36</v>
      </c>
      <c r="H26" s="19">
        <v>24</v>
      </c>
      <c r="I26" s="18">
        <v>29.4533047528002</v>
      </c>
      <c r="J26">
        <v>3.6417736896452402</v>
      </c>
    </row>
    <row r="27" spans="1:10">
      <c r="A27" s="18" t="s">
        <v>36</v>
      </c>
      <c r="B27" s="19">
        <v>25</v>
      </c>
      <c r="C27" s="29" t="s">
        <v>56</v>
      </c>
      <c r="D27" s="19">
        <v>25</v>
      </c>
      <c r="E27" s="18">
        <v>44.074196172256102</v>
      </c>
      <c r="F27" s="18">
        <v>1.87144159553017</v>
      </c>
      <c r="G27" s="32" t="s">
        <v>17</v>
      </c>
      <c r="H27" s="19">
        <v>25</v>
      </c>
      <c r="I27" s="18">
        <v>29.3928874386913</v>
      </c>
      <c r="J27">
        <v>14.1349221570618</v>
      </c>
    </row>
    <row r="28" spans="1:10">
      <c r="A28" s="18" t="s">
        <v>29</v>
      </c>
      <c r="B28" s="19">
        <v>26</v>
      </c>
      <c r="C28" s="18" t="s">
        <v>32</v>
      </c>
      <c r="D28" s="19">
        <v>26</v>
      </c>
      <c r="E28" s="18">
        <v>42.434778117410502</v>
      </c>
      <c r="F28" s="18">
        <v>4.6715191148577002</v>
      </c>
      <c r="G28" s="18" t="s">
        <v>29</v>
      </c>
      <c r="H28" s="19">
        <v>26</v>
      </c>
      <c r="I28" s="18">
        <v>26.436268729750701</v>
      </c>
      <c r="J28">
        <v>5.8720627806323398</v>
      </c>
    </row>
    <row r="29" spans="1:10">
      <c r="A29" s="29" t="s">
        <v>45</v>
      </c>
      <c r="B29" s="19">
        <v>27</v>
      </c>
      <c r="C29" s="18" t="s">
        <v>33</v>
      </c>
      <c r="D29" s="19">
        <v>27</v>
      </c>
      <c r="E29" s="18">
        <v>41.697542399889301</v>
      </c>
      <c r="F29" s="18">
        <v>4.86425151376854</v>
      </c>
      <c r="G29" s="29" t="s">
        <v>45</v>
      </c>
      <c r="H29" s="19">
        <v>27</v>
      </c>
      <c r="I29" s="18">
        <v>24.886504712677901</v>
      </c>
      <c r="J29">
        <v>2.2542602316356302</v>
      </c>
    </row>
    <row r="30" spans="1:10">
      <c r="A30" s="18" t="s">
        <v>4</v>
      </c>
      <c r="B30" s="19">
        <v>28</v>
      </c>
      <c r="C30" s="18" t="s">
        <v>36</v>
      </c>
      <c r="D30" s="19">
        <v>28</v>
      </c>
      <c r="E30" s="18">
        <v>41.375471704437302</v>
      </c>
      <c r="F30" s="18">
        <v>3.5421686003300299</v>
      </c>
      <c r="G30" s="18" t="s">
        <v>4</v>
      </c>
      <c r="H30" s="19">
        <v>28</v>
      </c>
      <c r="I30" s="18">
        <v>24.476790539017401</v>
      </c>
      <c r="J30">
        <v>2.7396317547038</v>
      </c>
    </row>
    <row r="31" spans="1:10">
      <c r="A31" s="18" t="s">
        <v>28</v>
      </c>
      <c r="B31" s="19">
        <v>29</v>
      </c>
      <c r="C31" s="29" t="s">
        <v>41</v>
      </c>
      <c r="D31" s="19">
        <v>29</v>
      </c>
      <c r="E31" s="18">
        <v>36.043428855759601</v>
      </c>
      <c r="F31" s="18">
        <v>3.5710547649687601</v>
      </c>
      <c r="G31" s="18" t="s">
        <v>5</v>
      </c>
      <c r="H31" s="19">
        <v>29</v>
      </c>
      <c r="I31" s="18">
        <v>24.357054477601402</v>
      </c>
      <c r="J31">
        <v>3.3039074561389401</v>
      </c>
    </row>
    <row r="32" spans="1:10">
      <c r="A32" s="18" t="s">
        <v>43</v>
      </c>
      <c r="B32" s="19">
        <v>30</v>
      </c>
      <c r="C32" s="18" t="s">
        <v>43</v>
      </c>
      <c r="D32" s="19">
        <v>30</v>
      </c>
      <c r="E32" s="18">
        <v>33.518165019616298</v>
      </c>
      <c r="F32" s="18">
        <v>3.25799850907126</v>
      </c>
      <c r="G32" s="29" t="s">
        <v>56</v>
      </c>
      <c r="H32" s="19">
        <v>30</v>
      </c>
      <c r="I32" s="18">
        <v>23.924575593181299</v>
      </c>
      <c r="J32">
        <v>1.57799587065319</v>
      </c>
    </row>
    <row r="33" spans="1:10">
      <c r="A33" s="28" t="s">
        <v>44</v>
      </c>
      <c r="B33" s="19">
        <v>31</v>
      </c>
      <c r="C33" s="18" t="s">
        <v>29</v>
      </c>
      <c r="D33" s="19">
        <v>31</v>
      </c>
      <c r="E33" s="18">
        <v>33.325231743074099</v>
      </c>
      <c r="F33" s="18">
        <v>5.6483099723673504</v>
      </c>
      <c r="G33" s="18" t="s">
        <v>28</v>
      </c>
      <c r="H33" s="19">
        <v>31</v>
      </c>
      <c r="I33" s="18">
        <v>23.776814887404001</v>
      </c>
      <c r="J33">
        <v>6.3010538500544904</v>
      </c>
    </row>
    <row r="34" spans="1:10">
      <c r="A34" s="29" t="s">
        <v>41</v>
      </c>
      <c r="B34" s="19">
        <v>32</v>
      </c>
      <c r="C34" s="18" t="s">
        <v>28</v>
      </c>
      <c r="D34" s="19">
        <v>32</v>
      </c>
      <c r="E34" s="18">
        <v>32.840834047024501</v>
      </c>
      <c r="F34" s="18">
        <v>6.9965185619368899</v>
      </c>
      <c r="G34" s="18" t="s">
        <v>43</v>
      </c>
      <c r="H34" s="19">
        <v>32</v>
      </c>
      <c r="I34" s="18">
        <v>22.862572258216399</v>
      </c>
      <c r="J34">
        <v>2.97344123782907</v>
      </c>
    </row>
    <row r="35" spans="1:10">
      <c r="A35" s="18" t="s">
        <v>5</v>
      </c>
      <c r="B35" s="19">
        <v>33</v>
      </c>
      <c r="C35" s="29" t="s">
        <v>38</v>
      </c>
      <c r="D35" s="19">
        <v>33</v>
      </c>
      <c r="E35" s="18">
        <v>30.181227516890701</v>
      </c>
      <c r="F35" s="18">
        <v>3.8187643751445401</v>
      </c>
      <c r="G35" s="29" t="s">
        <v>38</v>
      </c>
      <c r="H35" s="19">
        <v>33</v>
      </c>
      <c r="I35" s="18">
        <v>20.634191731655999</v>
      </c>
      <c r="J35">
        <v>3.9769941176754302</v>
      </c>
    </row>
    <row r="36" spans="1:10">
      <c r="A36" s="29" t="s">
        <v>38</v>
      </c>
      <c r="B36" s="19">
        <v>34</v>
      </c>
      <c r="C36" s="18" t="s">
        <v>40</v>
      </c>
      <c r="D36" s="19">
        <v>34</v>
      </c>
      <c r="E36" s="18">
        <v>29.309039237173099</v>
      </c>
      <c r="F36" s="18">
        <v>4.8175870264024798</v>
      </c>
      <c r="G36" s="28" t="s">
        <v>44</v>
      </c>
      <c r="H36" s="19">
        <v>34</v>
      </c>
      <c r="I36" s="18">
        <v>20.592798937068199</v>
      </c>
      <c r="J36">
        <v>3.1534143513824899</v>
      </c>
    </row>
    <row r="37" spans="1:10">
      <c r="A37" s="18" t="s">
        <v>34</v>
      </c>
      <c r="B37" s="19">
        <v>35</v>
      </c>
      <c r="C37" s="18" t="s">
        <v>34</v>
      </c>
      <c r="D37" s="19">
        <v>35</v>
      </c>
      <c r="E37" s="18">
        <v>28.776236803621099</v>
      </c>
      <c r="F37" s="18">
        <v>7.1167861710662699</v>
      </c>
      <c r="G37" s="18" t="s">
        <v>34</v>
      </c>
      <c r="H37" s="19">
        <v>35</v>
      </c>
      <c r="I37" s="18">
        <v>19.567692477522801</v>
      </c>
      <c r="J37">
        <v>5.1513582972044603</v>
      </c>
    </row>
    <row r="38" spans="1:10">
      <c r="A38" s="18" t="s">
        <v>40</v>
      </c>
      <c r="B38" s="19">
        <v>36</v>
      </c>
      <c r="C38" s="29" t="s">
        <v>55</v>
      </c>
      <c r="D38" s="19">
        <v>36</v>
      </c>
      <c r="E38" s="18">
        <v>27.928720058762799</v>
      </c>
      <c r="F38" s="18">
        <v>3.4051469875657099</v>
      </c>
      <c r="G38" s="29" t="s">
        <v>41</v>
      </c>
      <c r="H38" s="19">
        <v>36</v>
      </c>
      <c r="I38" s="18">
        <v>18.841797859837499</v>
      </c>
      <c r="J38">
        <v>3.3936309095771899</v>
      </c>
    </row>
    <row r="39" spans="1:10">
      <c r="A39" s="30" t="s">
        <v>13</v>
      </c>
      <c r="B39" s="19">
        <v>37</v>
      </c>
      <c r="C39" s="18" t="s">
        <v>5</v>
      </c>
      <c r="D39" s="19">
        <v>37</v>
      </c>
      <c r="E39" s="18">
        <v>27.455818693565099</v>
      </c>
      <c r="F39" s="18">
        <v>3.53649238143552</v>
      </c>
      <c r="G39" s="18" t="s">
        <v>40</v>
      </c>
      <c r="H39" s="19">
        <v>37</v>
      </c>
      <c r="I39" s="18">
        <v>16.1173480681204</v>
      </c>
      <c r="J39">
        <v>4.01447458526241</v>
      </c>
    </row>
    <row r="40" spans="1:10">
      <c r="A40" s="18" t="s">
        <v>46</v>
      </c>
      <c r="B40" s="19">
        <v>38</v>
      </c>
      <c r="C40" s="28" t="s">
        <v>44</v>
      </c>
      <c r="D40" s="19">
        <v>38</v>
      </c>
      <c r="E40" s="18">
        <v>27.181934030689298</v>
      </c>
      <c r="F40" s="18">
        <v>3.1981588492776098</v>
      </c>
      <c r="G40" s="29" t="s">
        <v>55</v>
      </c>
      <c r="H40" s="19">
        <v>38</v>
      </c>
      <c r="I40" s="18">
        <v>16.0361789777713</v>
      </c>
      <c r="J40">
        <v>2.5044246465478999</v>
      </c>
    </row>
    <row r="41" spans="1:10">
      <c r="A41" s="29" t="s">
        <v>55</v>
      </c>
      <c r="B41" s="19">
        <v>39</v>
      </c>
      <c r="C41" s="28" t="s">
        <v>13</v>
      </c>
      <c r="D41" s="19">
        <v>39</v>
      </c>
      <c r="E41" s="18">
        <v>22.535790649551501</v>
      </c>
      <c r="F41" s="18">
        <v>45.868942844589803</v>
      </c>
      <c r="G41" s="20" t="s">
        <v>46</v>
      </c>
      <c r="H41" s="19">
        <v>39</v>
      </c>
      <c r="I41" s="20">
        <v>15.853621858188401</v>
      </c>
      <c r="J41" s="6">
        <v>2.8382861863055</v>
      </c>
    </row>
    <row r="42" spans="1:10">
      <c r="A42" s="28" t="s">
        <v>47</v>
      </c>
      <c r="B42" s="19">
        <v>40</v>
      </c>
      <c r="C42" s="18" t="s">
        <v>46</v>
      </c>
      <c r="D42" s="19">
        <v>40</v>
      </c>
      <c r="E42" s="18">
        <v>22.293507682552899</v>
      </c>
      <c r="F42" s="18">
        <v>3.0530824342512801</v>
      </c>
      <c r="G42" s="28" t="s">
        <v>13</v>
      </c>
      <c r="H42" s="19">
        <v>40</v>
      </c>
      <c r="I42" s="18">
        <v>14.9670669709501</v>
      </c>
      <c r="J42">
        <v>31.1457055244393</v>
      </c>
    </row>
    <row r="43" spans="1:10">
      <c r="A43" s="28" t="s">
        <v>39</v>
      </c>
      <c r="B43" s="19">
        <v>41</v>
      </c>
      <c r="C43" s="28" t="s">
        <v>54</v>
      </c>
      <c r="D43" s="19">
        <v>41</v>
      </c>
      <c r="E43" s="18">
        <v>20.685421620482401</v>
      </c>
      <c r="F43" s="18">
        <v>3.05829978408216</v>
      </c>
      <c r="G43" s="28" t="s">
        <v>39</v>
      </c>
      <c r="H43" s="19">
        <v>41</v>
      </c>
      <c r="I43" s="18">
        <v>13.847058354406199</v>
      </c>
      <c r="J43">
        <v>5.8539091950666498</v>
      </c>
    </row>
    <row r="44" spans="1:10">
      <c r="A44" s="28" t="s">
        <v>49</v>
      </c>
      <c r="B44" s="19">
        <v>42</v>
      </c>
      <c r="C44" s="28" t="s">
        <v>39</v>
      </c>
      <c r="D44" s="19">
        <v>42</v>
      </c>
      <c r="E44" s="18">
        <v>19.8759176204555</v>
      </c>
      <c r="F44" s="18">
        <v>6.1847496725714901</v>
      </c>
      <c r="G44" s="28" t="s">
        <v>47</v>
      </c>
      <c r="H44" s="19">
        <v>42</v>
      </c>
      <c r="I44" s="18">
        <v>13.4597051214747</v>
      </c>
      <c r="J44">
        <v>3.59138928066977</v>
      </c>
    </row>
    <row r="45" spans="1:10">
      <c r="A45" s="28" t="s">
        <v>54</v>
      </c>
      <c r="B45" s="19">
        <v>43</v>
      </c>
      <c r="C45" s="28" t="s">
        <v>47</v>
      </c>
      <c r="D45" s="19">
        <v>43</v>
      </c>
      <c r="E45" s="18">
        <v>19.750824887062301</v>
      </c>
      <c r="F45" s="18">
        <v>3.90091985129152</v>
      </c>
      <c r="G45" s="28" t="s">
        <v>54</v>
      </c>
      <c r="H45" s="19">
        <v>43</v>
      </c>
      <c r="I45" s="18">
        <v>13.4489919763079</v>
      </c>
      <c r="J45">
        <v>2.78378917651052</v>
      </c>
    </row>
    <row r="46" spans="1:10">
      <c r="A46" s="28" t="s">
        <v>21</v>
      </c>
      <c r="B46" s="19">
        <v>44</v>
      </c>
      <c r="C46" s="28" t="s">
        <v>49</v>
      </c>
      <c r="D46" s="19">
        <v>44</v>
      </c>
      <c r="E46" s="18">
        <v>19.5238665594728</v>
      </c>
      <c r="F46" s="18">
        <v>3.35053372914245</v>
      </c>
      <c r="G46" s="28" t="s">
        <v>49</v>
      </c>
      <c r="H46" s="19">
        <v>44</v>
      </c>
      <c r="I46" s="18">
        <v>12.468792430340701</v>
      </c>
      <c r="J46">
        <v>2.86326734986545</v>
      </c>
    </row>
    <row r="47" spans="1:10">
      <c r="A47" s="28" t="s">
        <v>31</v>
      </c>
      <c r="B47" s="19">
        <v>45</v>
      </c>
      <c r="C47" s="28" t="s">
        <v>31</v>
      </c>
      <c r="D47" s="19">
        <v>45</v>
      </c>
      <c r="E47" s="18">
        <v>13.7161406024554</v>
      </c>
      <c r="F47" s="18">
        <v>14.7918645678494</v>
      </c>
      <c r="G47" s="31" t="s">
        <v>31</v>
      </c>
      <c r="H47" s="19">
        <v>45</v>
      </c>
      <c r="I47" s="20">
        <v>9.5137267660133809</v>
      </c>
      <c r="J47" s="6">
        <v>14.6308258809755</v>
      </c>
    </row>
    <row r="48" spans="1:10">
      <c r="A48" s="28" t="s">
        <v>35</v>
      </c>
      <c r="B48" s="19">
        <v>46</v>
      </c>
      <c r="C48" s="28" t="s">
        <v>35</v>
      </c>
      <c r="D48" s="19">
        <v>46</v>
      </c>
      <c r="E48" s="18">
        <v>12.5746501075696</v>
      </c>
      <c r="F48" s="18">
        <v>7.29757379193508</v>
      </c>
      <c r="G48" s="28" t="s">
        <v>35</v>
      </c>
      <c r="H48" s="19">
        <v>46</v>
      </c>
      <c r="I48" s="18">
        <v>8.9558849799729892</v>
      </c>
      <c r="J48">
        <v>9.3569014160851296</v>
      </c>
    </row>
    <row r="49" spans="1:10">
      <c r="A49" s="28" t="s">
        <v>48</v>
      </c>
      <c r="B49" s="19">
        <v>47</v>
      </c>
      <c r="C49" s="28" t="s">
        <v>21</v>
      </c>
      <c r="D49" s="19">
        <v>47</v>
      </c>
      <c r="E49" s="18">
        <v>11.3898681130849</v>
      </c>
      <c r="F49" s="18">
        <v>38.056323238097001</v>
      </c>
      <c r="G49" s="28" t="s">
        <v>21</v>
      </c>
      <c r="H49" s="19">
        <v>47</v>
      </c>
      <c r="I49" s="18">
        <v>8.6858073030784695</v>
      </c>
      <c r="J49">
        <v>29.545769682400199</v>
      </c>
    </row>
    <row r="50" spans="1:10">
      <c r="A50" s="28" t="s">
        <v>37</v>
      </c>
      <c r="B50" s="19">
        <v>48</v>
      </c>
      <c r="C50" s="28" t="s">
        <v>37</v>
      </c>
      <c r="D50" s="19">
        <v>48</v>
      </c>
      <c r="E50" s="18">
        <v>9.1661116569617107</v>
      </c>
      <c r="F50" s="18">
        <v>10.743131400053301</v>
      </c>
      <c r="G50" s="28" t="s">
        <v>48</v>
      </c>
      <c r="H50" s="19">
        <v>48</v>
      </c>
      <c r="I50" s="18">
        <v>6.6992914236784102</v>
      </c>
      <c r="J50">
        <v>5.9909795941240898</v>
      </c>
    </row>
    <row r="51" spans="1:10">
      <c r="A51" s="28" t="s">
        <v>42</v>
      </c>
      <c r="B51" s="19">
        <v>49</v>
      </c>
      <c r="C51" s="28" t="s">
        <v>48</v>
      </c>
      <c r="D51" s="19">
        <v>49</v>
      </c>
      <c r="E51" s="18">
        <v>9.0605933625341404</v>
      </c>
      <c r="F51" s="18">
        <v>6.2792479837021</v>
      </c>
      <c r="G51" s="28" t="s">
        <v>37</v>
      </c>
      <c r="H51" s="19">
        <v>49</v>
      </c>
      <c r="I51" s="18">
        <v>5.97315090668575</v>
      </c>
      <c r="J51">
        <v>8.6691348601296898</v>
      </c>
    </row>
    <row r="52" spans="1:10">
      <c r="A52" s="28" t="s">
        <v>50</v>
      </c>
      <c r="B52" s="19">
        <v>50</v>
      </c>
      <c r="C52" s="28" t="s">
        <v>42</v>
      </c>
      <c r="D52" s="19">
        <v>50</v>
      </c>
      <c r="E52" s="18">
        <v>7.1335032445628697</v>
      </c>
      <c r="F52" s="18">
        <v>11.247830392921699</v>
      </c>
      <c r="G52" s="28" t="s">
        <v>42</v>
      </c>
      <c r="H52" s="19">
        <v>50</v>
      </c>
      <c r="I52" s="18">
        <v>4.7606679298464201</v>
      </c>
      <c r="J52">
        <v>8.2401663625067396</v>
      </c>
    </row>
  </sheetData>
  <autoFilter ref="C2:F2" xr:uid="{1641D483-10E5-E04F-9674-1BD7237DB884}">
    <sortState xmlns:xlrd2="http://schemas.microsoft.com/office/spreadsheetml/2017/richdata2" ref="C3:F52">
      <sortCondition descending="1" ref="E2:E52"/>
    </sortState>
  </autoFilter>
  <mergeCells count="3">
    <mergeCell ref="B1:B2"/>
    <mergeCell ref="D1:D2"/>
    <mergeCell ref="H1:H2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35DCA-968F-6E49-A9FD-511CAD38F6CF}">
  <dimension ref="A2:W49"/>
  <sheetViews>
    <sheetView tabSelected="1" topLeftCell="A23" zoomScale="110" zoomScaleNormal="110" workbookViewId="0">
      <selection activeCell="G48" sqref="G48"/>
    </sheetView>
  </sheetViews>
  <sheetFormatPr baseColWidth="10" defaultRowHeight="18"/>
  <cols>
    <col min="1" max="1" width="25" customWidth="1"/>
    <col min="2" max="2" width="13" bestFit="1" customWidth="1"/>
    <col min="3" max="3" width="15.140625" bestFit="1" customWidth="1"/>
    <col min="4" max="4" width="14.42578125" bestFit="1" customWidth="1"/>
    <col min="7" max="7" width="21.85546875" bestFit="1" customWidth="1"/>
    <col min="20" max="20" width="37.5703125" customWidth="1"/>
    <col min="21" max="21" width="19.7109375" customWidth="1"/>
  </cols>
  <sheetData>
    <row r="2" spans="1:10">
      <c r="A2" s="6"/>
      <c r="B2" s="6" t="s">
        <v>57</v>
      </c>
      <c r="C2" t="s">
        <v>51</v>
      </c>
      <c r="D2" t="s">
        <v>52</v>
      </c>
      <c r="F2" s="37" t="s">
        <v>60</v>
      </c>
      <c r="G2" s="42" t="s">
        <v>51</v>
      </c>
    </row>
    <row r="3" spans="1:10">
      <c r="A3" s="33" t="s">
        <v>18</v>
      </c>
      <c r="B3" s="34">
        <v>8</v>
      </c>
      <c r="C3">
        <f>VLOOKUP(A3,'상위 이벤트 파악 - 하루배송 고객별 이벤트 랭킹 비교'!C3:D52,2,FALSE)</f>
        <v>11</v>
      </c>
      <c r="D3">
        <f>VLOOKUP(A3,'상위 이벤트 파악 - 하루배송 고객별 이벤트 랭킹 비교'!G3:H52,2,FALSE)</f>
        <v>8</v>
      </c>
      <c r="F3" s="38" t="s">
        <v>61</v>
      </c>
      <c r="G3" s="41" t="s">
        <v>52</v>
      </c>
    </row>
    <row r="4" spans="1:10">
      <c r="A4" s="23" t="s">
        <v>11</v>
      </c>
      <c r="B4" s="19">
        <v>9</v>
      </c>
      <c r="C4">
        <f>VLOOKUP(A4,'상위 이벤트 파악 - 하루배송 고객별 이벤트 랭킹 비교'!C4:D53,2,FALSE)</f>
        <v>10</v>
      </c>
      <c r="D4">
        <f>VLOOKUP(A4,'상위 이벤트 파악 - 하루배송 고객별 이벤트 랭킹 비교'!G4:H53,2,FALSE)</f>
        <v>13</v>
      </c>
      <c r="G4" s="40" t="s">
        <v>71</v>
      </c>
    </row>
    <row r="5" spans="1:10">
      <c r="A5" s="18" t="s">
        <v>22</v>
      </c>
      <c r="B5" s="19">
        <v>10</v>
      </c>
      <c r="C5">
        <f>VLOOKUP(A5,'상위 이벤트 파악 - 하루배송 고객별 이벤트 랭킹 비교'!C5:D54,2,FALSE)</f>
        <v>9</v>
      </c>
      <c r="D5">
        <f>VLOOKUP(A5,'상위 이벤트 파악 - 하루배송 고객별 이벤트 랭킹 비교'!G5:H54,2,FALSE)</f>
        <v>12</v>
      </c>
    </row>
    <row r="6" spans="1:10">
      <c r="A6" s="23" t="s">
        <v>24</v>
      </c>
      <c r="B6" s="19">
        <v>11</v>
      </c>
      <c r="C6">
        <f>VLOOKUP(A6,'상위 이벤트 파악 - 하루배송 고객별 이벤트 랭킹 비교'!C6:D55,2,FALSE)</f>
        <v>16</v>
      </c>
      <c r="D6">
        <f>VLOOKUP(A6,'상위 이벤트 파악 - 하루배송 고객별 이벤트 랭킹 비교'!G6:H55,2,FALSE)</f>
        <v>15</v>
      </c>
      <c r="G6" s="39" t="s">
        <v>59</v>
      </c>
      <c r="H6" t="s">
        <v>66</v>
      </c>
    </row>
    <row r="7" spans="1:10">
      <c r="A7" s="18" t="s">
        <v>12</v>
      </c>
      <c r="B7" s="19">
        <v>12</v>
      </c>
      <c r="C7">
        <f>VLOOKUP(A7,'상위 이벤트 파악 - 하루배송 고객별 이벤트 랭킹 비교'!C7:D56,2,FALSE)</f>
        <v>12</v>
      </c>
      <c r="D7">
        <f>VLOOKUP(A7,'상위 이벤트 파악 - 하루배송 고객별 이벤트 랭킹 비교'!G7:H56,2,FALSE)</f>
        <v>10</v>
      </c>
      <c r="G7" s="39" t="s">
        <v>62</v>
      </c>
      <c r="H7" t="s">
        <v>73</v>
      </c>
    </row>
    <row r="8" spans="1:10">
      <c r="A8" s="18" t="s">
        <v>20</v>
      </c>
      <c r="B8" s="19">
        <v>13</v>
      </c>
      <c r="C8">
        <f>VLOOKUP(A8,'상위 이벤트 파악 - 하루배송 고객별 이벤트 랭킹 비교'!C8:D57,2,FALSE)</f>
        <v>13</v>
      </c>
      <c r="D8">
        <f>VLOOKUP(A8,'상위 이벤트 파악 - 하루배송 고객별 이벤트 랭킹 비교'!G8:H57,2,FALSE)</f>
        <v>11</v>
      </c>
      <c r="G8" t="s">
        <v>15</v>
      </c>
      <c r="H8">
        <v>17</v>
      </c>
      <c r="I8" s="44">
        <v>14</v>
      </c>
      <c r="J8" s="37">
        <v>18</v>
      </c>
    </row>
    <row r="9" spans="1:10">
      <c r="A9" s="18" t="s">
        <v>19</v>
      </c>
      <c r="B9" s="19">
        <v>14</v>
      </c>
      <c r="C9">
        <f>VLOOKUP(A9,'상위 이벤트 파악 - 하루배송 고객별 이벤트 랭킹 비교'!C9:D58,2,FALSE)</f>
        <v>8</v>
      </c>
      <c r="D9">
        <f>VLOOKUP(A9,'상위 이벤트 파악 - 하루배송 고객별 이벤트 랭킹 비교'!G9:H58,2,FALSE)</f>
        <v>9</v>
      </c>
      <c r="G9" t="s">
        <v>23</v>
      </c>
      <c r="H9">
        <v>18</v>
      </c>
      <c r="I9" s="44">
        <v>15</v>
      </c>
      <c r="J9" s="37">
        <v>21</v>
      </c>
    </row>
    <row r="10" spans="1:10">
      <c r="A10" s="18" t="s">
        <v>27</v>
      </c>
      <c r="B10" s="19">
        <v>15</v>
      </c>
      <c r="C10">
        <f>VLOOKUP(A10,'상위 이벤트 파악 - 하루배송 고객별 이벤트 랭킹 비교'!C10:D59,2,FALSE)</f>
        <v>19</v>
      </c>
      <c r="D10">
        <f>VLOOKUP(A10,'상위 이벤트 파악 - 하루배송 고객별 이벤트 랭킹 비교'!G10:H59,2,FALSE)</f>
        <v>14</v>
      </c>
      <c r="G10" t="s">
        <v>41</v>
      </c>
      <c r="H10">
        <v>32</v>
      </c>
      <c r="I10" s="44">
        <v>29</v>
      </c>
      <c r="J10" s="37">
        <v>36</v>
      </c>
    </row>
    <row r="11" spans="1:10">
      <c r="A11" s="18" t="s">
        <v>25</v>
      </c>
      <c r="B11" s="19">
        <v>16</v>
      </c>
      <c r="C11">
        <f>VLOOKUP(A11,'상위 이벤트 파악 - 하루배송 고객별 이벤트 랭킹 비교'!C11:D60,2,FALSE)</f>
        <v>22</v>
      </c>
      <c r="D11">
        <f>VLOOKUP(A11,'상위 이벤트 파악 - 하루배송 고객별 이벤트 랭킹 비교'!G11:H60,2,FALSE)</f>
        <v>16</v>
      </c>
      <c r="G11" t="s">
        <v>40</v>
      </c>
      <c r="H11">
        <v>36</v>
      </c>
      <c r="I11" s="44">
        <v>34</v>
      </c>
      <c r="J11" s="37">
        <v>37</v>
      </c>
    </row>
    <row r="12" spans="1:10">
      <c r="A12" s="22" t="s">
        <v>15</v>
      </c>
      <c r="B12" s="19">
        <v>17</v>
      </c>
      <c r="C12">
        <f>VLOOKUP(A12,'상위 이벤트 파악 - 하루배송 고객별 이벤트 랭킹 비교'!C12:D61,2,FALSE)</f>
        <v>14</v>
      </c>
      <c r="D12">
        <f>VLOOKUP(A12,'상위 이벤트 파악 - 하루배송 고객별 이벤트 랭킹 비교'!G12:H61,2,FALSE)</f>
        <v>18</v>
      </c>
      <c r="G12" s="39" t="s">
        <v>63</v>
      </c>
      <c r="H12" t="s">
        <v>81</v>
      </c>
    </row>
    <row r="13" spans="1:10">
      <c r="A13" s="25" t="s">
        <v>23</v>
      </c>
      <c r="B13" s="19">
        <v>18</v>
      </c>
      <c r="C13">
        <f>VLOOKUP(A13,'상위 이벤트 파악 - 하루배송 고객별 이벤트 랭킹 비교'!C13:D62,2,FALSE)</f>
        <v>15</v>
      </c>
      <c r="D13">
        <f>VLOOKUP(A13,'상위 이벤트 파악 - 하루배송 고객별 이벤트 랭킹 비교'!G13:H62,2,FALSE)</f>
        <v>21</v>
      </c>
      <c r="H13" t="s">
        <v>70</v>
      </c>
    </row>
    <row r="14" spans="1:10">
      <c r="A14" s="27" t="s">
        <v>26</v>
      </c>
      <c r="B14" s="19">
        <v>19</v>
      </c>
      <c r="C14">
        <f>VLOOKUP(A14,'상위 이벤트 파악 - 하루배송 고객별 이벤트 랭킹 비교'!C14:D63,2,FALSE)</f>
        <v>21</v>
      </c>
      <c r="D14">
        <f>VLOOKUP(A14,'상위 이벤트 파악 - 하루배송 고객별 이벤트 랭킹 비교'!G14:H63,2,FALSE)</f>
        <v>17</v>
      </c>
      <c r="G14" t="s">
        <v>12</v>
      </c>
      <c r="H14">
        <v>12</v>
      </c>
      <c r="I14">
        <v>12</v>
      </c>
      <c r="J14" s="44">
        <v>10</v>
      </c>
    </row>
    <row r="15" spans="1:10">
      <c r="A15" s="18" t="s">
        <v>16</v>
      </c>
      <c r="B15" s="19">
        <v>20</v>
      </c>
      <c r="C15">
        <f>VLOOKUP(A15,'상위 이벤트 파악 - 하루배송 고객별 이벤트 랭킹 비교'!C15:D64,2,FALSE)</f>
        <v>20</v>
      </c>
      <c r="D15">
        <f>VLOOKUP(A15,'상위 이벤트 파악 - 하루배송 고객별 이벤트 랭킹 비교'!G15:H64,2,FALSE)</f>
        <v>19</v>
      </c>
      <c r="G15" t="s">
        <v>20</v>
      </c>
      <c r="H15">
        <v>13</v>
      </c>
      <c r="I15">
        <v>13</v>
      </c>
      <c r="J15" s="44">
        <v>11</v>
      </c>
    </row>
    <row r="16" spans="1:10">
      <c r="A16" s="18" t="s">
        <v>32</v>
      </c>
      <c r="B16" s="19">
        <v>21</v>
      </c>
      <c r="C16">
        <f>VLOOKUP(A16,'상위 이벤트 파악 - 하루배송 고객별 이벤트 랭킹 비교'!C16:D65,2,FALSE)</f>
        <v>26</v>
      </c>
      <c r="D16">
        <f>VLOOKUP(A16,'상위 이벤트 파악 - 하루배송 고객별 이벤트 랭킹 비교'!G16:H65,2,FALSE)</f>
        <v>20</v>
      </c>
      <c r="G16" t="s">
        <v>26</v>
      </c>
      <c r="H16">
        <v>19</v>
      </c>
      <c r="I16" s="37">
        <v>21</v>
      </c>
      <c r="J16" s="44">
        <v>17</v>
      </c>
    </row>
    <row r="17" spans="1:23">
      <c r="A17" s="18" t="s">
        <v>33</v>
      </c>
      <c r="B17" s="19">
        <v>22</v>
      </c>
      <c r="C17">
        <f>VLOOKUP(A17,'상위 이벤트 파악 - 하루배송 고객별 이벤트 랭킹 비교'!C17:D66,2,FALSE)</f>
        <v>27</v>
      </c>
      <c r="D17">
        <f>VLOOKUP(A17,'상위 이벤트 파악 - 하루배송 고객별 이벤트 랭킹 비교'!G17:H66,2,FALSE)</f>
        <v>23</v>
      </c>
      <c r="G17" s="39" t="s">
        <v>64</v>
      </c>
      <c r="H17" t="s">
        <v>82</v>
      </c>
    </row>
    <row r="18" spans="1:23">
      <c r="A18" s="22" t="s">
        <v>30</v>
      </c>
      <c r="B18" s="19">
        <v>23</v>
      </c>
      <c r="C18">
        <f>VLOOKUP(A18,'상위 이벤트 파악 - 하루배송 고객별 이벤트 랭킹 비교'!C18:D67,2,FALSE)</f>
        <v>17</v>
      </c>
      <c r="D18">
        <f>VLOOKUP(A18,'상위 이벤트 파악 - 하루배송 고객별 이벤트 랭킹 비교'!G18:H67,2,FALSE)</f>
        <v>22</v>
      </c>
      <c r="H18" t="s">
        <v>76</v>
      </c>
    </row>
    <row r="19" spans="1:23">
      <c r="A19" s="32" t="s">
        <v>17</v>
      </c>
      <c r="B19" s="19">
        <v>24</v>
      </c>
      <c r="C19">
        <f>VLOOKUP(A19,'상위 이벤트 파악 - 하루배송 고객별 이벤트 랭킹 비교'!C19:D68,2,FALSE)</f>
        <v>18</v>
      </c>
      <c r="D19">
        <f>VLOOKUP(A19,'상위 이벤트 파악 - 하루배송 고객별 이벤트 랭킹 비교'!G19:H68,2,FALSE)</f>
        <v>25</v>
      </c>
      <c r="G19" s="39" t="s">
        <v>74</v>
      </c>
      <c r="H19" t="s">
        <v>75</v>
      </c>
    </row>
    <row r="20" spans="1:23">
      <c r="A20" s="18" t="s">
        <v>36</v>
      </c>
      <c r="B20" s="19">
        <v>25</v>
      </c>
      <c r="C20">
        <f>VLOOKUP(A20,'상위 이벤트 파악 - 하루배송 고객별 이벤트 랭킹 비교'!C20:D69,2,FALSE)</f>
        <v>28</v>
      </c>
      <c r="D20">
        <f>VLOOKUP(A20,'상위 이벤트 파악 - 하루배송 고객별 이벤트 랭킹 비교'!G20:H69,2,FALSE)</f>
        <v>24</v>
      </c>
      <c r="G20" t="s">
        <v>27</v>
      </c>
      <c r="H20">
        <v>15</v>
      </c>
      <c r="I20" s="37">
        <v>19</v>
      </c>
      <c r="J20" s="44">
        <v>14</v>
      </c>
    </row>
    <row r="21" spans="1:23">
      <c r="A21" s="18" t="s">
        <v>29</v>
      </c>
      <c r="B21" s="19">
        <v>26</v>
      </c>
      <c r="C21">
        <f>VLOOKUP(A21,'상위 이벤트 파악 - 하루배송 고객별 이벤트 랭킹 비교'!C21:D70,2,FALSE)</f>
        <v>31</v>
      </c>
      <c r="D21">
        <f>VLOOKUP(A21,'상위 이벤트 파악 - 하루배송 고객별 이벤트 랭킹 비교'!G21:H70,2,FALSE)</f>
        <v>26</v>
      </c>
      <c r="G21" t="s">
        <v>25</v>
      </c>
      <c r="H21">
        <v>16</v>
      </c>
      <c r="I21" s="37">
        <v>22</v>
      </c>
      <c r="J21">
        <v>16</v>
      </c>
      <c r="W21" s="37"/>
    </row>
    <row r="22" spans="1:23">
      <c r="A22" s="29" t="s">
        <v>45</v>
      </c>
      <c r="B22" s="19">
        <v>27</v>
      </c>
      <c r="C22">
        <f>VLOOKUP(A22,'상위 이벤트 파악 - 하루배송 고객별 이벤트 랭킹 비교'!C22:D71,2,FALSE)</f>
        <v>23</v>
      </c>
      <c r="D22">
        <f>VLOOKUP(A22,'상위 이벤트 파악 - 하루배송 고객별 이벤트 랭킹 비교'!G22:H71,2,FALSE)</f>
        <v>27</v>
      </c>
      <c r="G22" s="37" t="s">
        <v>13</v>
      </c>
      <c r="H22">
        <v>37</v>
      </c>
      <c r="I22" s="37">
        <v>39</v>
      </c>
      <c r="J22" s="37">
        <v>40</v>
      </c>
      <c r="U22" t="s">
        <v>27</v>
      </c>
      <c r="V22" s="44">
        <v>14</v>
      </c>
      <c r="W22" s="37"/>
    </row>
    <row r="23" spans="1:23">
      <c r="A23" s="18" t="s">
        <v>4</v>
      </c>
      <c r="B23" s="19">
        <v>28</v>
      </c>
      <c r="C23">
        <f>VLOOKUP(A23,'상위 이벤트 파악 - 하루배송 고객별 이벤트 랭킹 비교'!C23:D72,2,FALSE)</f>
        <v>24</v>
      </c>
      <c r="D23">
        <f>VLOOKUP(A23,'상위 이벤트 파악 - 하루배송 고객별 이벤트 랭킹 비교'!G23:H72,2,FALSE)</f>
        <v>28</v>
      </c>
      <c r="G23" t="s">
        <v>47</v>
      </c>
      <c r="H23">
        <v>40</v>
      </c>
      <c r="I23" s="37">
        <v>43</v>
      </c>
      <c r="J23" s="37">
        <v>42</v>
      </c>
      <c r="U23" t="s">
        <v>25</v>
      </c>
      <c r="V23">
        <v>16</v>
      </c>
      <c r="W23" s="37"/>
    </row>
    <row r="24" spans="1:23">
      <c r="A24" s="18" t="s">
        <v>28</v>
      </c>
      <c r="B24" s="19">
        <v>29</v>
      </c>
      <c r="C24">
        <f>VLOOKUP(A24,'상위 이벤트 파악 - 하루배송 고객별 이벤트 랭킹 비교'!C24:D73,2,FALSE)</f>
        <v>32</v>
      </c>
      <c r="D24">
        <f>VLOOKUP(A24,'상위 이벤트 파악 - 하루배송 고객별 이벤트 랭킹 비교'!G24:H73,2,FALSE)</f>
        <v>31</v>
      </c>
      <c r="G24" t="s">
        <v>39</v>
      </c>
      <c r="H24">
        <v>41</v>
      </c>
      <c r="I24" s="37">
        <v>42</v>
      </c>
      <c r="J24">
        <v>41</v>
      </c>
      <c r="U24" s="37" t="s">
        <v>13</v>
      </c>
      <c r="V24" s="37">
        <v>40</v>
      </c>
      <c r="W24" s="37"/>
    </row>
    <row r="25" spans="1:23">
      <c r="A25" s="18" t="s">
        <v>43</v>
      </c>
      <c r="B25" s="19">
        <v>30</v>
      </c>
      <c r="C25">
        <f>VLOOKUP(A25,'상위 이벤트 파악 - 하루배송 고객별 이벤트 랭킹 비교'!C25:D74,2,FALSE)</f>
        <v>30</v>
      </c>
      <c r="D25">
        <f>VLOOKUP(A25,'상위 이벤트 파악 - 하루배송 고객별 이벤트 랭킹 비교'!G25:H74,2,FALSE)</f>
        <v>32</v>
      </c>
      <c r="G25" t="s">
        <v>49</v>
      </c>
      <c r="H25">
        <v>42</v>
      </c>
      <c r="I25" s="37">
        <v>44</v>
      </c>
      <c r="J25" s="37">
        <v>44</v>
      </c>
      <c r="T25" s="37"/>
      <c r="U25" t="s">
        <v>39</v>
      </c>
      <c r="V25">
        <v>41</v>
      </c>
      <c r="W25" s="37"/>
    </row>
    <row r="26" spans="1:23">
      <c r="A26" s="28" t="s">
        <v>44</v>
      </c>
      <c r="B26" s="19">
        <v>31</v>
      </c>
      <c r="C26">
        <f>VLOOKUP(A26,'상위 이벤트 파악 - 하루배송 고객별 이벤트 랭킹 비교'!C26:D75,2,FALSE)</f>
        <v>38</v>
      </c>
      <c r="D26">
        <f>VLOOKUP(A26,'상위 이벤트 파악 - 하루배송 고객별 이벤트 랭킹 비교'!G26:H75,2,FALSE)</f>
        <v>34</v>
      </c>
      <c r="G26" t="s">
        <v>54</v>
      </c>
      <c r="H26">
        <v>43</v>
      </c>
      <c r="I26" s="44">
        <v>41</v>
      </c>
      <c r="J26">
        <v>43</v>
      </c>
      <c r="U26" t="s">
        <v>47</v>
      </c>
      <c r="V26" s="37">
        <v>42</v>
      </c>
      <c r="W26" s="37"/>
    </row>
    <row r="27" spans="1:23">
      <c r="A27" s="29" t="s">
        <v>41</v>
      </c>
      <c r="B27" s="19">
        <v>32</v>
      </c>
      <c r="C27">
        <f>VLOOKUP(A27,'상위 이벤트 파악 - 하루배송 고객별 이벤트 랭킹 비교'!C27:D76,2,FALSE)</f>
        <v>29</v>
      </c>
      <c r="D27">
        <f>VLOOKUP(A27,'상위 이벤트 파악 - 하루배송 고객별 이벤트 랭킹 비교'!G27:H76,2,FALSE)</f>
        <v>36</v>
      </c>
      <c r="G27" t="s">
        <v>21</v>
      </c>
      <c r="H27">
        <v>44</v>
      </c>
      <c r="I27" s="37">
        <v>47</v>
      </c>
      <c r="J27" s="37">
        <v>47</v>
      </c>
      <c r="U27" t="s">
        <v>54</v>
      </c>
      <c r="V27">
        <v>43</v>
      </c>
      <c r="W27" s="44"/>
    </row>
    <row r="28" spans="1:23">
      <c r="A28" s="18" t="s">
        <v>5</v>
      </c>
      <c r="B28" s="19">
        <v>33</v>
      </c>
      <c r="C28">
        <f>VLOOKUP(A28,'상위 이벤트 파악 - 하루배송 고객별 이벤트 랭킹 비교'!C28:D77,2,FALSE)</f>
        <v>37</v>
      </c>
      <c r="D28">
        <f>VLOOKUP(A28,'상위 이벤트 파악 - 하루배송 고객별 이벤트 랭킹 비교'!G28:H77,2,FALSE)</f>
        <v>29</v>
      </c>
      <c r="G28" t="s">
        <v>31</v>
      </c>
      <c r="H28">
        <v>45</v>
      </c>
      <c r="I28">
        <v>45</v>
      </c>
      <c r="J28">
        <v>45</v>
      </c>
      <c r="U28" t="s">
        <v>49</v>
      </c>
      <c r="V28" s="37">
        <v>44</v>
      </c>
      <c r="W28" s="37"/>
    </row>
    <row r="29" spans="1:23">
      <c r="A29" s="29" t="s">
        <v>38</v>
      </c>
      <c r="B29" s="19">
        <v>34</v>
      </c>
      <c r="C29">
        <f>VLOOKUP(A29,'상위 이벤트 파악 - 하루배송 고객별 이벤트 랭킹 비교'!C29:D78,2,FALSE)</f>
        <v>33</v>
      </c>
      <c r="D29">
        <f>VLOOKUP(A29,'상위 이벤트 파악 - 하루배송 고객별 이벤트 랭킹 비교'!G29:H78,2,FALSE)</f>
        <v>33</v>
      </c>
      <c r="G29" t="s">
        <v>35</v>
      </c>
      <c r="H29">
        <v>46</v>
      </c>
      <c r="I29">
        <v>46</v>
      </c>
      <c r="J29">
        <v>46</v>
      </c>
      <c r="U29" t="s">
        <v>31</v>
      </c>
      <c r="V29">
        <v>45</v>
      </c>
    </row>
    <row r="30" spans="1:23">
      <c r="A30" s="18" t="s">
        <v>34</v>
      </c>
      <c r="B30" s="19">
        <v>35</v>
      </c>
      <c r="C30">
        <f>VLOOKUP(A30,'상위 이벤트 파악 - 하루배송 고객별 이벤트 랭킹 비교'!C30:D79,2,FALSE)</f>
        <v>35</v>
      </c>
      <c r="D30">
        <f>VLOOKUP(A30,'상위 이벤트 파악 - 하루배송 고객별 이벤트 랭킹 비교'!G30:H79,2,FALSE)</f>
        <v>35</v>
      </c>
      <c r="G30" t="s">
        <v>48</v>
      </c>
      <c r="H30">
        <v>47</v>
      </c>
      <c r="I30" s="37">
        <v>49</v>
      </c>
      <c r="J30" s="37">
        <v>48</v>
      </c>
      <c r="U30" t="s">
        <v>35</v>
      </c>
      <c r="V30">
        <v>46</v>
      </c>
    </row>
    <row r="31" spans="1:23">
      <c r="A31" s="18" t="s">
        <v>40</v>
      </c>
      <c r="B31" s="19">
        <v>36</v>
      </c>
      <c r="C31">
        <f>VLOOKUP(A31,'상위 이벤트 파악 - 하루배송 고객별 이벤트 랭킹 비교'!C31:D80,2,FALSE)</f>
        <v>34</v>
      </c>
      <c r="D31">
        <f>VLOOKUP(A31,'상위 이벤트 파악 - 하루배송 고객별 이벤트 랭킹 비교'!G31:H80,2,FALSE)</f>
        <v>37</v>
      </c>
      <c r="G31" t="s">
        <v>37</v>
      </c>
      <c r="H31">
        <v>48</v>
      </c>
      <c r="I31">
        <v>48</v>
      </c>
      <c r="J31" s="37">
        <v>49</v>
      </c>
      <c r="U31" t="s">
        <v>21</v>
      </c>
      <c r="V31" s="37">
        <v>47</v>
      </c>
      <c r="W31" s="37"/>
    </row>
    <row r="32" spans="1:23">
      <c r="A32" s="28" t="s">
        <v>13</v>
      </c>
      <c r="B32" s="19">
        <v>37</v>
      </c>
      <c r="C32">
        <f>VLOOKUP(A32,'상위 이벤트 파악 - 하루배송 고객별 이벤트 랭킹 비교'!C32:D81,2,FALSE)</f>
        <v>39</v>
      </c>
      <c r="D32">
        <f>VLOOKUP(A32,'상위 이벤트 파악 - 하루배송 고객별 이벤트 랭킹 비교'!G32:H81,2,FALSE)</f>
        <v>40</v>
      </c>
      <c r="G32" t="s">
        <v>42</v>
      </c>
      <c r="H32">
        <v>49</v>
      </c>
      <c r="I32" s="37">
        <v>50</v>
      </c>
      <c r="J32" s="37">
        <v>50</v>
      </c>
      <c r="U32" t="s">
        <v>48</v>
      </c>
      <c r="V32" s="37">
        <v>48</v>
      </c>
    </row>
    <row r="33" spans="1:23">
      <c r="A33" s="18" t="s">
        <v>46</v>
      </c>
      <c r="B33" s="19">
        <v>38</v>
      </c>
      <c r="C33">
        <f>VLOOKUP(A33,'상위 이벤트 파악 - 하루배송 고객별 이벤트 랭킹 비교'!C33:D82,2,FALSE)</f>
        <v>40</v>
      </c>
      <c r="D33">
        <f>VLOOKUP(A33,'상위 이벤트 파악 - 하루배송 고객별 이벤트 랭킹 비교'!G33:H82,2,FALSE)</f>
        <v>39</v>
      </c>
      <c r="G33" t="s">
        <v>50</v>
      </c>
      <c r="H33">
        <v>50</v>
      </c>
      <c r="I33">
        <v>0</v>
      </c>
      <c r="J33">
        <v>0</v>
      </c>
      <c r="U33" t="s">
        <v>37</v>
      </c>
      <c r="V33" s="37">
        <v>49</v>
      </c>
      <c r="W33" s="37"/>
    </row>
    <row r="34" spans="1:23">
      <c r="A34" s="29" t="s">
        <v>55</v>
      </c>
      <c r="B34" s="19">
        <v>39</v>
      </c>
      <c r="C34">
        <f>VLOOKUP(A34,'상위 이벤트 파악 - 하루배송 고객별 이벤트 랭킹 비교'!C34:D83,2,FALSE)</f>
        <v>36</v>
      </c>
      <c r="D34">
        <f>VLOOKUP(A34,'상위 이벤트 파악 - 하루배송 고객별 이벤트 랭킹 비교'!G34:H83,2,FALSE)</f>
        <v>38</v>
      </c>
      <c r="G34" s="39" t="s">
        <v>68</v>
      </c>
      <c r="H34" s="43" t="s">
        <v>79</v>
      </c>
      <c r="U34" t="s">
        <v>42</v>
      </c>
      <c r="V34" s="37">
        <v>50</v>
      </c>
    </row>
    <row r="35" spans="1:23">
      <c r="A35" s="28" t="s">
        <v>47</v>
      </c>
      <c r="B35" s="19">
        <v>40</v>
      </c>
      <c r="C35">
        <f>VLOOKUP(A35,'상위 이벤트 파악 - 하루배송 고객별 이벤트 랭킹 비교'!C35:D84,2,FALSE)</f>
        <v>43</v>
      </c>
      <c r="D35">
        <f>VLOOKUP(A35,'상위 이벤트 파악 - 하루배송 고객별 이벤트 랭킹 비교'!G35:H84,2,FALSE)</f>
        <v>42</v>
      </c>
      <c r="G35" s="39" t="s">
        <v>69</v>
      </c>
      <c r="H35" t="s">
        <v>80</v>
      </c>
      <c r="U35" s="37"/>
    </row>
    <row r="36" spans="1:23">
      <c r="A36" s="28" t="s">
        <v>39</v>
      </c>
      <c r="B36" s="19">
        <v>41</v>
      </c>
      <c r="C36">
        <f>VLOOKUP(A36,'상위 이벤트 파악 - 하루배송 고객별 이벤트 랭킹 비교'!C36:D85,2,FALSE)</f>
        <v>42</v>
      </c>
      <c r="D36">
        <f>VLOOKUP(A36,'상위 이벤트 파악 - 하루배송 고객별 이벤트 랭킹 비교'!G36:H85,2,FALSE)</f>
        <v>41</v>
      </c>
      <c r="G36" t="s">
        <v>18</v>
      </c>
      <c r="H36">
        <v>8</v>
      </c>
      <c r="I36" s="37">
        <v>11</v>
      </c>
      <c r="J36">
        <v>8</v>
      </c>
    </row>
    <row r="37" spans="1:23">
      <c r="A37" s="28" t="s">
        <v>49</v>
      </c>
      <c r="B37" s="19">
        <v>42</v>
      </c>
      <c r="C37">
        <f>VLOOKUP(A37,'상위 이벤트 파악 - 하루배송 고객별 이벤트 랭킹 비교'!C37:D86,2,FALSE)</f>
        <v>44</v>
      </c>
      <c r="D37">
        <f>VLOOKUP(A37,'상위 이벤트 파악 - 하루배송 고객별 이벤트 랭킹 비교'!G37:H86,2,FALSE)</f>
        <v>44</v>
      </c>
      <c r="G37" t="s">
        <v>32</v>
      </c>
      <c r="H37">
        <v>21</v>
      </c>
      <c r="I37" s="37">
        <v>26</v>
      </c>
      <c r="J37" s="44">
        <v>20</v>
      </c>
    </row>
    <row r="38" spans="1:23">
      <c r="A38" s="28" t="s">
        <v>54</v>
      </c>
      <c r="B38" s="19">
        <v>43</v>
      </c>
      <c r="C38">
        <f>VLOOKUP(A38,'상위 이벤트 파악 - 하루배송 고객별 이벤트 랭킹 비교'!C38:D87,2,FALSE)</f>
        <v>41</v>
      </c>
      <c r="D38">
        <f>VLOOKUP(A38,'상위 이벤트 파악 - 하루배송 고객별 이벤트 랭킹 비교'!G38:H87,2,FALSE)</f>
        <v>43</v>
      </c>
      <c r="G38" t="s">
        <v>33</v>
      </c>
      <c r="H38">
        <v>22</v>
      </c>
      <c r="I38" s="37">
        <v>27</v>
      </c>
      <c r="J38" s="37">
        <v>23</v>
      </c>
    </row>
    <row r="39" spans="1:23">
      <c r="A39" s="28" t="s">
        <v>21</v>
      </c>
      <c r="B39" s="19">
        <v>44</v>
      </c>
      <c r="C39">
        <f>VLOOKUP(A39,'상위 이벤트 파악 - 하루배송 고객별 이벤트 랭킹 비교'!C39:D88,2,FALSE)</f>
        <v>47</v>
      </c>
      <c r="D39">
        <f>VLOOKUP(A39,'상위 이벤트 파악 - 하루배송 고객별 이벤트 랭킹 비교'!G39:H88,2,FALSE)</f>
        <v>47</v>
      </c>
      <c r="G39" s="39" t="s">
        <v>67</v>
      </c>
      <c r="H39" s="43" t="s">
        <v>72</v>
      </c>
    </row>
    <row r="40" spans="1:23">
      <c r="A40" s="28" t="s">
        <v>31</v>
      </c>
      <c r="B40" s="19">
        <v>45</v>
      </c>
      <c r="C40">
        <f>VLOOKUP(A40,'상위 이벤트 파악 - 하루배송 고객별 이벤트 랭킹 비교'!C40:D89,2,FALSE)</f>
        <v>45</v>
      </c>
      <c r="D40">
        <f>VLOOKUP(A40,'상위 이벤트 파악 - 하루배송 고객별 이벤트 랭킹 비교'!G40:H89,2,FALSE)</f>
        <v>45</v>
      </c>
      <c r="G40" s="51" t="s">
        <v>10</v>
      </c>
      <c r="H40" s="43">
        <v>3</v>
      </c>
      <c r="I40" s="43">
        <v>3</v>
      </c>
      <c r="J40" s="43">
        <v>3</v>
      </c>
    </row>
    <row r="41" spans="1:23">
      <c r="A41" s="28" t="s">
        <v>35</v>
      </c>
      <c r="B41" s="19">
        <v>46</v>
      </c>
      <c r="C41">
        <f>VLOOKUP(A41,'상위 이벤트 파악 - 하루배송 고객별 이벤트 랭킹 비교'!C41:D90,2,FALSE)</f>
        <v>46</v>
      </c>
      <c r="D41">
        <f>VLOOKUP(A41,'상위 이벤트 파악 - 하루배송 고객별 이벤트 랭킹 비교'!G41:H90,2,FALSE)</f>
        <v>46</v>
      </c>
      <c r="G41" s="56" t="s">
        <v>7</v>
      </c>
      <c r="H41" s="43">
        <v>5</v>
      </c>
      <c r="I41" s="43">
        <v>5</v>
      </c>
      <c r="J41" s="43">
        <v>5</v>
      </c>
    </row>
    <row r="42" spans="1:23">
      <c r="A42" s="28" t="s">
        <v>48</v>
      </c>
      <c r="B42" s="19">
        <v>47</v>
      </c>
      <c r="C42">
        <f>VLOOKUP(A42,'상위 이벤트 파악 - 하루배송 고객별 이벤트 랭킹 비교'!C42:D91,2,FALSE)</f>
        <v>49</v>
      </c>
      <c r="D42">
        <f>VLOOKUP(A42,'상위 이벤트 파악 - 하루배송 고객별 이벤트 랭킹 비교'!G42:H91,2,FALSE)</f>
        <v>48</v>
      </c>
      <c r="G42" t="s">
        <v>22</v>
      </c>
      <c r="H42">
        <v>10</v>
      </c>
      <c r="I42" s="44">
        <v>9</v>
      </c>
      <c r="J42" s="37">
        <v>12</v>
      </c>
    </row>
    <row r="43" spans="1:23">
      <c r="A43" s="28" t="s">
        <v>37</v>
      </c>
      <c r="B43" s="19">
        <v>48</v>
      </c>
      <c r="C43">
        <f>VLOOKUP(A43,'상위 이벤트 파악 - 하루배송 고객별 이벤트 랭킹 비교'!C43:D92,2,FALSE)</f>
        <v>48</v>
      </c>
      <c r="D43">
        <f>VLOOKUP(A43,'상위 이벤트 파악 - 하루배송 고객별 이벤트 랭킹 비교'!G43:H92,2,FALSE)</f>
        <v>49</v>
      </c>
      <c r="G43" s="39" t="s">
        <v>65</v>
      </c>
      <c r="H43" s="43" t="s">
        <v>78</v>
      </c>
    </row>
    <row r="44" spans="1:23">
      <c r="A44" s="28" t="s">
        <v>42</v>
      </c>
      <c r="B44" s="19">
        <v>49</v>
      </c>
      <c r="C44">
        <f>VLOOKUP(A44,'상위 이벤트 파악 - 하루배송 고객별 이벤트 랭킹 비교'!C44:D93,2,FALSE)</f>
        <v>50</v>
      </c>
      <c r="D44">
        <f>VLOOKUP(A44,'상위 이벤트 파악 - 하루배송 고객별 이벤트 랭킹 비교'!G44:H93,2,FALSE)</f>
        <v>50</v>
      </c>
      <c r="H44" t="s">
        <v>77</v>
      </c>
    </row>
    <row r="45" spans="1:23">
      <c r="A45" s="28" t="s">
        <v>50</v>
      </c>
      <c r="B45" s="19">
        <v>50</v>
      </c>
      <c r="C45" t="e">
        <f>VLOOKUP(A45,'상위 이벤트 파악 - 하루배송 고객별 이벤트 랭킹 비교'!C45:D94,2,FALSE)</f>
        <v>#N/A</v>
      </c>
      <c r="D45" t="e">
        <f>VLOOKUP(A45,'상위 이벤트 파악 - 하루배송 고객별 이벤트 랭킹 비교'!G45:H94,2,FALSE)</f>
        <v>#N/A</v>
      </c>
      <c r="G45" t="s">
        <v>41</v>
      </c>
      <c r="H45">
        <v>32</v>
      </c>
      <c r="I45" s="44">
        <v>29</v>
      </c>
      <c r="J45" s="37">
        <v>36</v>
      </c>
    </row>
    <row r="46" spans="1:23">
      <c r="G46" t="s">
        <v>38</v>
      </c>
      <c r="H46">
        <v>34</v>
      </c>
      <c r="I46" s="44">
        <v>33</v>
      </c>
      <c r="J46" s="44">
        <v>33</v>
      </c>
    </row>
    <row r="47" spans="1:23">
      <c r="A47" s="3"/>
      <c r="B47" s="9"/>
    </row>
    <row r="48" spans="1:23">
      <c r="A48" s="3"/>
      <c r="B48" s="9"/>
    </row>
    <row r="49" spans="1:2">
      <c r="A49" s="13"/>
      <c r="B49" s="14"/>
    </row>
  </sheetData>
  <autoFilter ref="U20:V20" xr:uid="{9ABFCD28-4AB7-0B46-9C39-194DC3F42B35}">
    <sortState xmlns:xlrd2="http://schemas.microsoft.com/office/spreadsheetml/2017/richdata2" ref="U21:V34">
      <sortCondition ref="V20:V34"/>
    </sortState>
  </autoFilter>
  <phoneticPr fontId="18" type="noConversion"/>
  <conditionalFormatting sqref="C3:C44">
    <cfRule type="expression" dxfId="3" priority="3">
      <formula>B3&gt;C3</formula>
    </cfRule>
    <cfRule type="expression" dxfId="2" priority="4">
      <formula>B3&lt;C3</formula>
    </cfRule>
  </conditionalFormatting>
  <conditionalFormatting sqref="D3:D44">
    <cfRule type="expression" dxfId="1" priority="1">
      <formula>B3&gt;D3</formula>
    </cfRule>
    <cfRule type="expression" dxfId="0" priority="2">
      <formula>B3&lt;D3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74CE9-5152-D443-BC3E-2EC78087DD16}">
  <sheetPr>
    <tabColor rgb="FFD4F8FF"/>
  </sheetPr>
  <dimension ref="B2:I102"/>
  <sheetViews>
    <sheetView topLeftCell="A3" zoomScale="85" zoomScaleNormal="279" workbookViewId="0">
      <selection activeCell="C25" sqref="C25"/>
    </sheetView>
  </sheetViews>
  <sheetFormatPr baseColWidth="10" defaultRowHeight="18"/>
  <cols>
    <col min="1" max="1" width="2.85546875" customWidth="1"/>
    <col min="2" max="9" width="25.7109375" customWidth="1"/>
  </cols>
  <sheetData>
    <row r="2" spans="2:8" ht="23">
      <c r="B2" s="66" t="s">
        <v>96</v>
      </c>
      <c r="C2" s="45" t="s">
        <v>220</v>
      </c>
    </row>
    <row r="3" spans="2:8">
      <c r="H3" s="45" t="s">
        <v>217</v>
      </c>
    </row>
    <row r="4" spans="2:8">
      <c r="B4" t="s">
        <v>108</v>
      </c>
      <c r="C4" t="s">
        <v>109</v>
      </c>
    </row>
    <row r="5" spans="2:8">
      <c r="B5" t="s">
        <v>110</v>
      </c>
      <c r="C5" s="45" t="s">
        <v>138</v>
      </c>
    </row>
    <row r="6" spans="2:8">
      <c r="C6" s="45" t="s">
        <v>101</v>
      </c>
    </row>
    <row r="8" spans="2:8">
      <c r="B8" t="s">
        <v>179</v>
      </c>
      <c r="C8" t="s">
        <v>139</v>
      </c>
    </row>
    <row r="9" spans="2:8">
      <c r="C9" t="s">
        <v>140</v>
      </c>
    </row>
    <row r="10" spans="2:8">
      <c r="C10" s="45" t="s">
        <v>178</v>
      </c>
    </row>
    <row r="12" spans="2:8">
      <c r="B12" t="s">
        <v>97</v>
      </c>
    </row>
    <row r="13" spans="2:8">
      <c r="B13" s="45" t="s">
        <v>98</v>
      </c>
      <c r="C13" t="s">
        <v>99</v>
      </c>
    </row>
    <row r="14" spans="2:8">
      <c r="B14" s="45" t="s">
        <v>107</v>
      </c>
      <c r="C14" t="s">
        <v>111</v>
      </c>
    </row>
    <row r="16" spans="2:8">
      <c r="B16" t="s">
        <v>126</v>
      </c>
      <c r="C16" t="s">
        <v>125</v>
      </c>
    </row>
    <row r="17" spans="2:9">
      <c r="B17" s="50" t="s">
        <v>127</v>
      </c>
    </row>
    <row r="20" spans="2:9">
      <c r="B20" t="s">
        <v>151</v>
      </c>
    </row>
    <row r="21" spans="2:9">
      <c r="B21" s="1" t="s">
        <v>100</v>
      </c>
      <c r="C21" s="1" t="s">
        <v>121</v>
      </c>
      <c r="D21" s="1" t="s">
        <v>133</v>
      </c>
      <c r="E21" s="1" t="s">
        <v>134</v>
      </c>
      <c r="F21" s="1" t="s">
        <v>141</v>
      </c>
      <c r="G21" s="1" t="s">
        <v>142</v>
      </c>
      <c r="H21" s="1" t="s">
        <v>149</v>
      </c>
      <c r="I21" s="1" t="s">
        <v>150</v>
      </c>
    </row>
    <row r="22" spans="2:9">
      <c r="B22" s="57" t="s">
        <v>152</v>
      </c>
      <c r="C22" s="57" t="s">
        <v>155</v>
      </c>
      <c r="D22" s="57" t="s">
        <v>159</v>
      </c>
      <c r="E22" s="57" t="s">
        <v>163</v>
      </c>
      <c r="F22" s="57" t="s">
        <v>169</v>
      </c>
      <c r="G22" s="57" t="s">
        <v>172</v>
      </c>
      <c r="H22" s="57" t="s">
        <v>175</v>
      </c>
      <c r="I22" s="57" t="s">
        <v>176</v>
      </c>
    </row>
    <row r="23" spans="2:9">
      <c r="B23" s="59" t="s">
        <v>153</v>
      </c>
      <c r="C23" s="58" t="s">
        <v>156</v>
      </c>
      <c r="D23" s="58" t="s">
        <v>160</v>
      </c>
      <c r="E23" s="58" t="s">
        <v>164</v>
      </c>
      <c r="F23" s="58" t="s">
        <v>170</v>
      </c>
      <c r="G23" s="58" t="s">
        <v>173</v>
      </c>
    </row>
    <row r="24" spans="2:9">
      <c r="B24" t="s">
        <v>154</v>
      </c>
      <c r="C24" t="s">
        <v>157</v>
      </c>
      <c r="D24" s="56" t="s">
        <v>161</v>
      </c>
      <c r="E24" s="51" t="s">
        <v>165</v>
      </c>
      <c r="F24" s="58" t="s">
        <v>177</v>
      </c>
      <c r="G24" s="51" t="s">
        <v>174</v>
      </c>
    </row>
    <row r="25" spans="2:9">
      <c r="C25" s="55" t="s">
        <v>158</v>
      </c>
      <c r="D25" s="55" t="s">
        <v>162</v>
      </c>
      <c r="E25" t="s">
        <v>166</v>
      </c>
      <c r="F25" s="59" t="s">
        <v>171</v>
      </c>
    </row>
    <row r="26" spans="2:9">
      <c r="C26" s="55"/>
      <c r="D26" s="55"/>
      <c r="E26" t="s">
        <v>167</v>
      </c>
    </row>
    <row r="27" spans="2:9">
      <c r="C27" s="55"/>
      <c r="D27" s="55"/>
      <c r="E27" t="s">
        <v>168</v>
      </c>
    </row>
    <row r="30" spans="2:9">
      <c r="B30" s="53" t="s">
        <v>118</v>
      </c>
      <c r="C30" s="53" t="s">
        <v>115</v>
      </c>
      <c r="D30" s="53" t="s">
        <v>118</v>
      </c>
      <c r="E30" s="53" t="s">
        <v>115</v>
      </c>
      <c r="F30" s="53" t="s">
        <v>146</v>
      </c>
      <c r="G30" s="53" t="s">
        <v>180</v>
      </c>
      <c r="H30" s="53" t="s">
        <v>147</v>
      </c>
      <c r="I30" s="53" t="s">
        <v>148</v>
      </c>
    </row>
    <row r="31" spans="2:9">
      <c r="B31" t="s">
        <v>118</v>
      </c>
      <c r="C31" t="s">
        <v>115</v>
      </c>
      <c r="D31" t="s">
        <v>118</v>
      </c>
      <c r="E31" t="s">
        <v>115</v>
      </c>
      <c r="F31" t="s">
        <v>144</v>
      </c>
      <c r="G31" t="s">
        <v>180</v>
      </c>
      <c r="H31" t="s">
        <v>147</v>
      </c>
      <c r="I31" t="s">
        <v>148</v>
      </c>
    </row>
    <row r="32" spans="2:9">
      <c r="B32" t="s">
        <v>118</v>
      </c>
      <c r="C32" t="s">
        <v>115</v>
      </c>
      <c r="D32" t="s">
        <v>118</v>
      </c>
      <c r="E32" t="s">
        <v>144</v>
      </c>
      <c r="F32" t="s">
        <v>144</v>
      </c>
      <c r="G32" t="s">
        <v>180</v>
      </c>
      <c r="H32" t="s">
        <v>147</v>
      </c>
      <c r="I32" t="s">
        <v>148</v>
      </c>
    </row>
    <row r="33" spans="2:9">
      <c r="B33" t="s">
        <v>118</v>
      </c>
      <c r="C33" t="s">
        <v>115</v>
      </c>
      <c r="D33" t="s">
        <v>118</v>
      </c>
      <c r="E33" t="s">
        <v>144</v>
      </c>
      <c r="F33" t="s">
        <v>145</v>
      </c>
      <c r="G33" t="s">
        <v>180</v>
      </c>
      <c r="H33" t="s">
        <v>147</v>
      </c>
      <c r="I33" t="s">
        <v>148</v>
      </c>
    </row>
    <row r="34" spans="2:9">
      <c r="B34" t="s">
        <v>118</v>
      </c>
      <c r="C34" t="s">
        <v>115</v>
      </c>
      <c r="D34" t="s">
        <v>118</v>
      </c>
      <c r="E34" t="s">
        <v>145</v>
      </c>
      <c r="F34" t="s">
        <v>144</v>
      </c>
      <c r="G34" t="s">
        <v>180</v>
      </c>
      <c r="H34" t="s">
        <v>147</v>
      </c>
      <c r="I34" t="s">
        <v>148</v>
      </c>
    </row>
    <row r="35" spans="2:9">
      <c r="B35" t="s">
        <v>118</v>
      </c>
      <c r="C35" t="s">
        <v>115</v>
      </c>
      <c r="D35" t="s">
        <v>118</v>
      </c>
      <c r="E35" t="s">
        <v>145</v>
      </c>
      <c r="F35" t="s">
        <v>145</v>
      </c>
      <c r="G35" t="s">
        <v>180</v>
      </c>
      <c r="H35" t="s">
        <v>147</v>
      </c>
      <c r="I35" t="s">
        <v>148</v>
      </c>
    </row>
    <row r="36" spans="2:9">
      <c r="B36" t="s">
        <v>118</v>
      </c>
      <c r="C36" t="s">
        <v>115</v>
      </c>
      <c r="D36" t="s">
        <v>118</v>
      </c>
      <c r="E36" t="s">
        <v>145</v>
      </c>
      <c r="F36" t="s">
        <v>143</v>
      </c>
      <c r="G36" t="s">
        <v>147</v>
      </c>
      <c r="H36" t="s">
        <v>148</v>
      </c>
    </row>
    <row r="37" spans="2:9">
      <c r="B37" t="s">
        <v>118</v>
      </c>
      <c r="C37" t="s">
        <v>115</v>
      </c>
      <c r="D37" t="s">
        <v>128</v>
      </c>
      <c r="E37" t="s">
        <v>115</v>
      </c>
      <c r="F37" t="s">
        <v>146</v>
      </c>
      <c r="G37" t="s">
        <v>180</v>
      </c>
      <c r="H37" t="s">
        <v>147</v>
      </c>
      <c r="I37" t="s">
        <v>148</v>
      </c>
    </row>
    <row r="38" spans="2:9">
      <c r="B38" t="s">
        <v>118</v>
      </c>
      <c r="C38" t="s">
        <v>115</v>
      </c>
      <c r="D38" t="s">
        <v>128</v>
      </c>
      <c r="E38" t="s">
        <v>115</v>
      </c>
      <c r="F38" t="s">
        <v>144</v>
      </c>
      <c r="G38" t="s">
        <v>180</v>
      </c>
      <c r="H38" t="s">
        <v>147</v>
      </c>
      <c r="I38" t="s">
        <v>148</v>
      </c>
    </row>
    <row r="39" spans="2:9">
      <c r="B39" t="s">
        <v>118</v>
      </c>
      <c r="C39" t="s">
        <v>115</v>
      </c>
      <c r="D39" t="s">
        <v>128</v>
      </c>
      <c r="E39" t="s">
        <v>144</v>
      </c>
      <c r="F39" t="s">
        <v>145</v>
      </c>
      <c r="G39" t="s">
        <v>180</v>
      </c>
      <c r="H39" t="s">
        <v>147</v>
      </c>
      <c r="I39" t="s">
        <v>148</v>
      </c>
    </row>
    <row r="40" spans="2:9">
      <c r="B40" t="s">
        <v>118</v>
      </c>
      <c r="C40" t="s">
        <v>115</v>
      </c>
      <c r="D40" t="s">
        <v>128</v>
      </c>
      <c r="E40" t="s">
        <v>144</v>
      </c>
      <c r="F40" t="s">
        <v>143</v>
      </c>
      <c r="G40" t="s">
        <v>147</v>
      </c>
      <c r="H40" t="s">
        <v>148</v>
      </c>
    </row>
    <row r="47" spans="2:9">
      <c r="B47" s="53" t="s">
        <v>181</v>
      </c>
      <c r="C47" s="45" t="s">
        <v>182</v>
      </c>
    </row>
    <row r="48" spans="2:9">
      <c r="B48" t="s">
        <v>118</v>
      </c>
      <c r="C48" t="s">
        <v>190</v>
      </c>
    </row>
    <row r="49" spans="2:3">
      <c r="B49" t="s">
        <v>115</v>
      </c>
      <c r="C49" t="s">
        <v>191</v>
      </c>
    </row>
    <row r="50" spans="2:3">
      <c r="B50" t="s">
        <v>143</v>
      </c>
    </row>
    <row r="51" spans="2:3">
      <c r="B51" t="s">
        <v>147</v>
      </c>
    </row>
    <row r="52" spans="2:3">
      <c r="B52" t="s">
        <v>148</v>
      </c>
    </row>
    <row r="54" spans="2:3">
      <c r="B54" s="40" t="s">
        <v>65</v>
      </c>
      <c r="C54" s="45" t="s">
        <v>183</v>
      </c>
    </row>
    <row r="55" spans="2:3">
      <c r="B55" t="s">
        <v>146</v>
      </c>
    </row>
    <row r="56" spans="2:3">
      <c r="B56" t="s">
        <v>144</v>
      </c>
    </row>
    <row r="57" spans="2:3">
      <c r="B57" t="s">
        <v>145</v>
      </c>
    </row>
    <row r="61" spans="2:3" ht="19" thickBot="1"/>
    <row r="62" spans="2:3">
      <c r="B62" s="60" t="s">
        <v>184</v>
      </c>
    </row>
    <row r="63" spans="2:3">
      <c r="B63" s="61" t="s">
        <v>193</v>
      </c>
    </row>
    <row r="64" spans="2:3">
      <c r="B64" s="61" t="s">
        <v>187</v>
      </c>
    </row>
    <row r="65" spans="2:2">
      <c r="B65" s="61" t="s">
        <v>186</v>
      </c>
    </row>
    <row r="66" spans="2:2">
      <c r="B66" s="61" t="s">
        <v>188</v>
      </c>
    </row>
    <row r="67" spans="2:2">
      <c r="B67" s="61" t="s">
        <v>189</v>
      </c>
    </row>
    <row r="68" spans="2:2">
      <c r="B68" s="61" t="s">
        <v>192</v>
      </c>
    </row>
    <row r="69" spans="2:2">
      <c r="B69" s="61" t="s">
        <v>185</v>
      </c>
    </row>
    <row r="70" spans="2:2" ht="19" thickBot="1">
      <c r="B70" s="62" t="s">
        <v>194</v>
      </c>
    </row>
    <row r="74" spans="2:2">
      <c r="B74" s="64" t="s">
        <v>195</v>
      </c>
    </row>
    <row r="75" spans="2:2">
      <c r="B75" s="64" t="s">
        <v>196</v>
      </c>
    </row>
    <row r="76" spans="2:2">
      <c r="B76" s="64" t="s">
        <v>197</v>
      </c>
    </row>
    <row r="77" spans="2:2">
      <c r="B77" s="64" t="s">
        <v>198</v>
      </c>
    </row>
    <row r="78" spans="2:2">
      <c r="B78" s="64" t="s">
        <v>199</v>
      </c>
    </row>
    <row r="79" spans="2:2">
      <c r="B79" s="45" t="s">
        <v>200</v>
      </c>
    </row>
    <row r="83" spans="2:5">
      <c r="B83" s="65" t="s">
        <v>206</v>
      </c>
    </row>
    <row r="84" spans="2:5">
      <c r="B84" t="s">
        <v>201</v>
      </c>
    </row>
    <row r="85" spans="2:5">
      <c r="B85" t="s">
        <v>204</v>
      </c>
      <c r="C85" t="s">
        <v>205</v>
      </c>
    </row>
    <row r="86" spans="2:5">
      <c r="B86" t="s">
        <v>203</v>
      </c>
    </row>
    <row r="87" spans="2:5">
      <c r="B87" s="63" t="s">
        <v>202</v>
      </c>
    </row>
    <row r="92" spans="2:5">
      <c r="B92" s="68" t="s">
        <v>207</v>
      </c>
      <c r="C92" s="53"/>
      <c r="D92" s="53"/>
      <c r="E92" s="40" t="s">
        <v>219</v>
      </c>
    </row>
    <row r="93" spans="2:5">
      <c r="B93" s="45" t="s">
        <v>218</v>
      </c>
    </row>
    <row r="94" spans="2:5">
      <c r="B94" s="45" t="s">
        <v>208</v>
      </c>
    </row>
    <row r="95" spans="2:5">
      <c r="B95" s="45" t="s">
        <v>209</v>
      </c>
    </row>
    <row r="96" spans="2:5">
      <c r="B96" s="45" t="s">
        <v>210</v>
      </c>
    </row>
    <row r="97" spans="2:2">
      <c r="B97" s="67" t="s">
        <v>211</v>
      </c>
    </row>
    <row r="98" spans="2:2">
      <c r="B98" s="67" t="s">
        <v>212</v>
      </c>
    </row>
    <row r="99" spans="2:2">
      <c r="B99" s="67" t="s">
        <v>213</v>
      </c>
    </row>
    <row r="100" spans="2:2">
      <c r="B100" s="67" t="s">
        <v>214</v>
      </c>
    </row>
    <row r="101" spans="2:2">
      <c r="B101" s="67" t="s">
        <v>215</v>
      </c>
    </row>
    <row r="102" spans="2:2">
      <c r="B102" s="67" t="s">
        <v>216</v>
      </c>
    </row>
  </sheetData>
  <phoneticPr fontId="18" type="noConversion"/>
  <pageMargins left="0.7" right="0.7" top="0.75" bottom="0.75" header="0.3" footer="0.3"/>
  <pageSetup paperSize="9" orientation="portrait" horizontalDpi="0" verticalDpi="0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B6284-D0A3-894D-BF43-D8DB96047776}">
  <dimension ref="A2:F66"/>
  <sheetViews>
    <sheetView workbookViewId="0">
      <selection activeCell="D35" sqref="D35"/>
    </sheetView>
  </sheetViews>
  <sheetFormatPr baseColWidth="10" defaultRowHeight="18"/>
  <cols>
    <col min="1" max="7" width="20.7109375" customWidth="1"/>
  </cols>
  <sheetData>
    <row r="2" spans="1:2">
      <c r="A2" t="s">
        <v>96</v>
      </c>
    </row>
    <row r="4" spans="1:2">
      <c r="A4" t="s">
        <v>108</v>
      </c>
      <c r="B4" t="s">
        <v>109</v>
      </c>
    </row>
    <row r="5" spans="1:2">
      <c r="A5" t="s">
        <v>110</v>
      </c>
      <c r="B5" s="45" t="s">
        <v>102</v>
      </c>
    </row>
    <row r="6" spans="1:2">
      <c r="B6" s="45" t="s">
        <v>101</v>
      </c>
    </row>
    <row r="8" spans="1:2">
      <c r="A8" t="s">
        <v>104</v>
      </c>
      <c r="B8" t="s">
        <v>103</v>
      </c>
    </row>
    <row r="9" spans="1:2">
      <c r="B9" t="s">
        <v>105</v>
      </c>
    </row>
    <row r="10" spans="1:2">
      <c r="B10" t="s">
        <v>106</v>
      </c>
    </row>
    <row r="11" spans="1:2">
      <c r="B11" s="45" t="s">
        <v>112</v>
      </c>
    </row>
    <row r="12" spans="1:2">
      <c r="A12" t="s">
        <v>97</v>
      </c>
    </row>
    <row r="13" spans="1:2">
      <c r="A13" s="45" t="s">
        <v>98</v>
      </c>
      <c r="B13" t="s">
        <v>99</v>
      </c>
    </row>
    <row r="14" spans="1:2">
      <c r="A14" s="45" t="s">
        <v>107</v>
      </c>
      <c r="B14" t="s">
        <v>111</v>
      </c>
    </row>
    <row r="16" spans="1:2">
      <c r="A16" t="s">
        <v>126</v>
      </c>
      <c r="B16" t="s">
        <v>125</v>
      </c>
    </row>
    <row r="17" spans="1:6">
      <c r="A17" s="50" t="s">
        <v>127</v>
      </c>
    </row>
    <row r="19" spans="1:6">
      <c r="A19" t="s">
        <v>129</v>
      </c>
      <c r="B19" t="s">
        <v>130</v>
      </c>
    </row>
    <row r="20" spans="1:6">
      <c r="A20" t="s">
        <v>131</v>
      </c>
      <c r="B20" t="s">
        <v>132</v>
      </c>
    </row>
    <row r="23" spans="1:6">
      <c r="A23" s="1" t="s">
        <v>100</v>
      </c>
      <c r="B23" s="1" t="s">
        <v>121</v>
      </c>
      <c r="C23" s="1" t="s">
        <v>133</v>
      </c>
      <c r="D23" s="1" t="s">
        <v>135</v>
      </c>
      <c r="E23" s="1" t="s">
        <v>136</v>
      </c>
      <c r="F23" s="1" t="s">
        <v>137</v>
      </c>
    </row>
    <row r="24" spans="1:6">
      <c r="A24" s="49" t="s">
        <v>116</v>
      </c>
      <c r="B24" s="52" t="s">
        <v>114</v>
      </c>
      <c r="C24" s="52" t="s">
        <v>117</v>
      </c>
      <c r="D24" s="49" t="s">
        <v>118</v>
      </c>
      <c r="E24" s="49" t="s">
        <v>118</v>
      </c>
      <c r="F24" s="49" t="s">
        <v>118</v>
      </c>
    </row>
    <row r="25" spans="1:6">
      <c r="B25" s="53" t="s">
        <v>122</v>
      </c>
      <c r="C25" s="54" t="s">
        <v>114</v>
      </c>
      <c r="D25" s="51" t="s">
        <v>117</v>
      </c>
      <c r="E25" s="51" t="s">
        <v>117</v>
      </c>
      <c r="F25" s="51" t="s">
        <v>117</v>
      </c>
    </row>
    <row r="26" spans="1:6">
      <c r="B26" t="s">
        <v>118</v>
      </c>
      <c r="C26" s="51" t="s">
        <v>118</v>
      </c>
      <c r="D26" s="51" t="s">
        <v>114</v>
      </c>
      <c r="E26" s="51" t="s">
        <v>59</v>
      </c>
      <c r="F26" s="51" t="s">
        <v>128</v>
      </c>
    </row>
    <row r="27" spans="1:6">
      <c r="B27" t="s">
        <v>117</v>
      </c>
    </row>
    <row r="35" spans="1:1">
      <c r="A35" t="s">
        <v>113</v>
      </c>
    </row>
    <row r="45" spans="1:1">
      <c r="A45" t="s">
        <v>114</v>
      </c>
    </row>
    <row r="50" spans="2:2">
      <c r="B50" t="s">
        <v>113</v>
      </c>
    </row>
    <row r="51" spans="2:2">
      <c r="B51" t="s">
        <v>115</v>
      </c>
    </row>
    <row r="52" spans="2:2">
      <c r="B52" t="s">
        <v>123</v>
      </c>
    </row>
    <row r="53" spans="2:2">
      <c r="B53" t="s">
        <v>59</v>
      </c>
    </row>
    <row r="54" spans="2:2">
      <c r="B54" t="s">
        <v>124</v>
      </c>
    </row>
    <row r="55" spans="2:2">
      <c r="B55" t="s">
        <v>119</v>
      </c>
    </row>
    <row r="56" spans="2:2">
      <c r="B56" t="s">
        <v>120</v>
      </c>
    </row>
    <row r="57" spans="2:2">
      <c r="B57" t="s">
        <v>114</v>
      </c>
    </row>
    <row r="58" spans="2:2">
      <c r="B58" t="s">
        <v>118</v>
      </c>
    </row>
    <row r="59" spans="2:2">
      <c r="B59" t="s">
        <v>117</v>
      </c>
    </row>
    <row r="60" spans="2:2">
      <c r="B60" t="s">
        <v>113</v>
      </c>
    </row>
    <row r="61" spans="2:2">
      <c r="B61" t="s">
        <v>115</v>
      </c>
    </row>
    <row r="62" spans="2:2">
      <c r="B62" t="s">
        <v>123</v>
      </c>
    </row>
    <row r="63" spans="2:2">
      <c r="B63" t="s">
        <v>59</v>
      </c>
    </row>
    <row r="64" spans="2:2">
      <c r="B64" t="s">
        <v>124</v>
      </c>
    </row>
    <row r="65" spans="2:2">
      <c r="B65" t="s">
        <v>119</v>
      </c>
    </row>
    <row r="66" spans="2:2">
      <c r="B66" t="s">
        <v>120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82866-58CB-FF46-94C3-BF552C581A9D}">
  <dimension ref="A1"/>
  <sheetViews>
    <sheetView workbookViewId="0">
      <selection activeCell="A2" sqref="A2"/>
    </sheetView>
  </sheetViews>
  <sheetFormatPr baseColWidth="10" defaultRowHeight="18"/>
  <sheetData/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개요</vt:lpstr>
      <vt:lpstr>상위 이벤트 파악 - 하루배송 고객별 이벤트 랭킹 비교</vt:lpstr>
      <vt:lpstr>비교 분석 - 이벤트 분석</vt:lpstr>
      <vt:lpstr>구매여정 파악(Pathfinder)</vt:lpstr>
      <vt:lpstr>비교 분석 - 구매여정(시작 이벤트)</vt:lpstr>
      <vt:lpstr>리텐션 차트(Retension Chart)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안소현</dc:creator>
  <cp:lastModifiedBy>안소현</cp:lastModifiedBy>
  <dcterms:created xsi:type="dcterms:W3CDTF">2021-06-21T05:47:17Z</dcterms:created>
  <dcterms:modified xsi:type="dcterms:W3CDTF">2021-06-24T08:05:23Z</dcterms:modified>
</cp:coreProperties>
</file>