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" sheetId="1" r:id="rId4"/>
    <sheet state="visible" name="Iter1" sheetId="2" r:id="rId5"/>
    <sheet state="visible" name="Iter2" sheetId="3" r:id="rId6"/>
    <sheet state="visible" name="Iter4" sheetId="4" r:id="rId7"/>
    <sheet state="visible" name="Iter3" sheetId="5" r:id="rId8"/>
  </sheets>
  <definedNames>
    <definedName hidden="1" localSheetId="0" name="_xlnm._FilterDatabase">Project!$A$3:$E$7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5">
      <text>
        <t xml:space="preserve">KienNT:
The name of section in the SRS (software requirement specification) document</t>
      </text>
    </comment>
    <comment authorId="0" ref="H5">
      <text>
        <t xml:space="preserve">KienNT:
The name of section in the SDS (software design specification) document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5">
      <text>
        <t xml:space="preserve">KienNT:
The name of section in the SRS (software requirement specification) document</t>
      </text>
    </comment>
    <comment authorId="0" ref="H5">
      <text>
        <t xml:space="preserve">KienNT:
The name of section in the SDS (software design specification) document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5">
      <text>
        <t xml:space="preserve">KienNT:
The name of section in the SRS (software requirement specification) document</t>
      </text>
    </comment>
    <comment authorId="0" ref="H5">
      <text>
        <t xml:space="preserve">KienNT:
The name of section in the SDS (software design specification) document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5">
      <text>
        <t xml:space="preserve">KienNT:
The name of section in the SRS (software requirement specification) document</t>
      </text>
    </comment>
    <comment authorId="0" ref="H5">
      <text>
        <t xml:space="preserve">KienNT:
The name of section in the SDS (software design specification) document</t>
      </text>
    </comment>
  </commentList>
</comments>
</file>

<file path=xl/sharedStrings.xml><?xml version="1.0" encoding="utf-8"?>
<sst xmlns="http://schemas.openxmlformats.org/spreadsheetml/2006/main" count="182" uniqueCount="72">
  <si>
    <t>Total Project Tracking</t>
  </si>
  <si>
    <t>Information in the columns A-E are filled in the project initiation; columns F-J to be filled by the end of each development iteration</t>
  </si>
  <si>
    <t>#</t>
  </si>
  <si>
    <t>Screen/Function</t>
  </si>
  <si>
    <t>Feature</t>
  </si>
  <si>
    <t>Actor</t>
  </si>
  <si>
    <t>Screen/Function Description</t>
  </si>
  <si>
    <t>In Charge</t>
  </si>
  <si>
    <t>Status</t>
  </si>
  <si>
    <t>Updated</t>
  </si>
  <si>
    <t>Update Details</t>
  </si>
  <si>
    <t>UI</t>
  </si>
  <si>
    <t>Home screen</t>
  </si>
  <si>
    <t>Manager, User</t>
  </si>
  <si>
    <t>This screen is display some information,products.</t>
  </si>
  <si>
    <t>Đức Anh</t>
  </si>
  <si>
    <t>To Do</t>
  </si>
  <si>
    <t>iter1</t>
  </si>
  <si>
    <t>none</t>
  </si>
  <si>
    <t>https://docs.google.com/document/d/1IzDSbDuQVY3Finj3_Grz_CR6qWx9NzrQbHCU7hgw0_A/edit</t>
  </si>
  <si>
    <t>Database</t>
  </si>
  <si>
    <t>Data</t>
  </si>
  <si>
    <t>Manager</t>
  </si>
  <si>
    <t>Project database</t>
  </si>
  <si>
    <t>Quân + Group</t>
  </si>
  <si>
    <t>https://docs.google.com/document/d/1WFKiXqde5o9jbPm401PXeNjurTrTRhNAL46Kt14G4H4/edit?usp=sharing</t>
  </si>
  <si>
    <t>Github</t>
  </si>
  <si>
    <t>Work in group</t>
  </si>
  <si>
    <t>Team</t>
  </si>
  <si>
    <t xml:space="preserve">Github for teammate working </t>
  </si>
  <si>
    <t>Mai Chí Thanh</t>
  </si>
  <si>
    <t>https://github.com/xxxNartC/ISP392</t>
  </si>
  <si>
    <t>User Login</t>
  </si>
  <si>
    <t>Common</t>
  </si>
  <si>
    <t>User,Manager</t>
  </si>
  <si>
    <t xml:space="preserve">The user to input his/her email to receive the reset password link. This link is sent to the user's email for his/her password resetting.
- On clicking the link, the user is redirected to the password resetting page in which s/he input new password (twice) for the system access
- Note that the link is only available for a specific time duration as configured in the system config file. </t>
  </si>
  <si>
    <t>Done</t>
  </si>
  <si>
    <t>https://docs.google.com/document/d/1uR8Wa37VKdzL6MKbY2WpgyXZ-pohtYIEP9kJvjagS8g/edit</t>
  </si>
  <si>
    <t>DashBoard</t>
  </si>
  <si>
    <t>Displays general information and key metrics from a variety of sources</t>
  </si>
  <si>
    <t>Đạt</t>
  </si>
  <si>
    <t>https://docs.google.com/document/d/1jLynhiWinSjbPOb8pthOvRFiL4Gp9B2iNE9bxL08Xao/edit</t>
  </si>
  <si>
    <t>Register</t>
  </si>
  <si>
    <t>User</t>
  </si>
  <si>
    <t>'This is a pop-up screen which allows the user to edit his/her profile information, including the registered ones &amp; the avatar image. Please note that s/he is not allowed to change the email</t>
  </si>
  <si>
    <t>Chu Tứ</t>
  </si>
  <si>
    <t>https://docs.google.com/document/d/14Bhk4oT0caZoPd4lkuZ2EpJp1fUrS1YcKfLYloj8MGU/edit</t>
  </si>
  <si>
    <t>PreOrderTable</t>
  </si>
  <si>
    <t>System view</t>
  </si>
  <si>
    <t xml:space="preserve">Pre-order table </t>
  </si>
  <si>
    <t>Quân</t>
  </si>
  <si>
    <t>Iteration Tracking - Iteration 1</t>
  </si>
  <si>
    <t>Information in the columns A-F must be provided as the planned scope for the iteration</t>
  </si>
  <si>
    <t>Columns B-D are copied from the sheet Product</t>
  </si>
  <si>
    <t>Columns E-J are updated/filled by the end of the iteration</t>
  </si>
  <si>
    <t>Screen / Function</t>
  </si>
  <si>
    <t>SRS</t>
  </si>
  <si>
    <t>SDS</t>
  </si>
  <si>
    <t>Notes</t>
  </si>
  <si>
    <t>Screen/Function Name1</t>
  </si>
  <si>
    <t>Feature Name1</t>
  </si>
  <si>
    <t>This is short descripiton for the screen/function (2-3 sentences)</t>
  </si>
  <si>
    <t>Tuấn Hà</t>
  </si>
  <si>
    <t>II.3</t>
  </si>
  <si>
    <t>III.5</t>
  </si>
  <si>
    <t>Screen/Function Name2</t>
  </si>
  <si>
    <t>Tử Vinh</t>
  </si>
  <si>
    <t>II.1</t>
  </si>
  <si>
    <t>III.4</t>
  </si>
  <si>
    <t>Iteration Tracking - Iteration 2</t>
  </si>
  <si>
    <t>Iteration Tracking - Iteration 4</t>
  </si>
  <si>
    <t>Iteration Tracking - Iteration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</si>
</sst>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4.0"/>
      <color rgb="FF000000"/>
      <name val="Arial"/>
    </font>
    <font>
      <sz val="10.0"/>
      <color rgb="FF000000"/>
      <name val="Arial"/>
    </font>
    <font>
      <i/>
      <sz val="10.0"/>
      <color rgb="FFC00000"/>
      <name val="Arial"/>
    </font>
    <font>
      <sz val="10.0"/>
      <color theme="1"/>
      <name val="Arial"/>
    </font>
    <font>
      <b/>
      <sz val="10.0"/>
      <color theme="1"/>
      <name val="Arial"/>
    </font>
    <font>
      <u/>
      <sz val="10.0"/>
      <color rgb="FF0563C1"/>
      <name val="Arial"/>
    </font>
    <font>
      <u/>
      <sz val="10.0"/>
      <color rgb="FF0000FF"/>
      <name val="Arial"/>
    </font>
    <font>
      <u/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horizontal="left" vertical="top"/>
    </xf>
    <xf borderId="1" fillId="2" fontId="4" numFmtId="0" xfId="0" applyAlignment="1" applyBorder="1" applyFill="1" applyFont="1">
      <alignment horizontal="left" vertical="top"/>
    </xf>
    <xf borderId="1" fillId="2" fontId="5" numFmtId="0" xfId="0" applyAlignment="1" applyBorder="1" applyFont="1">
      <alignment vertical="top"/>
    </xf>
    <xf borderId="1" fillId="0" fontId="4" numFmtId="0" xfId="0" applyAlignment="1" applyBorder="1" applyFont="1">
      <alignment horizontal="center" vertical="top"/>
    </xf>
    <xf borderId="1" fillId="0" fontId="4" numFmtId="0" xfId="0" applyAlignment="1" applyBorder="1" applyFont="1">
      <alignment vertical="top"/>
    </xf>
    <xf borderId="1" fillId="0" fontId="4" numFmtId="0" xfId="0" applyAlignment="1" applyBorder="1" applyFont="1">
      <alignment readingOrder="0" vertical="top"/>
    </xf>
    <xf borderId="1" fillId="0" fontId="4" numFmtId="0" xfId="0" applyAlignment="1" applyBorder="1" applyFont="1">
      <alignment shrinkToFit="0" vertical="top" wrapText="1"/>
    </xf>
    <xf borderId="1" fillId="0" fontId="4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readingOrder="0" vertical="top"/>
    </xf>
    <xf borderId="1" fillId="0" fontId="4" numFmtId="0" xfId="0" applyAlignment="1" applyBorder="1" applyFont="1">
      <alignment horizontal="center" readingOrder="0" vertical="top"/>
    </xf>
    <xf quotePrefix="1" borderId="1" fillId="0" fontId="4" numFmtId="0" xfId="0" applyAlignment="1" applyBorder="1" applyFont="1">
      <alignment vertical="top"/>
    </xf>
    <xf quotePrefix="1" borderId="1" fillId="0" fontId="4" numFmtId="0" xfId="0" applyAlignment="1" applyBorder="1" applyFont="1">
      <alignment shrinkToFit="0" vertical="top" wrapText="1"/>
    </xf>
    <xf borderId="1" fillId="0" fontId="7" numFmtId="0" xfId="0" applyAlignment="1" applyBorder="1" applyFont="1">
      <alignment readingOrder="0" vertical="top"/>
    </xf>
    <xf borderId="1" fillId="0" fontId="2" numFmtId="0" xfId="0" applyAlignment="1" applyBorder="1" applyFont="1">
      <alignment vertical="top"/>
    </xf>
    <xf borderId="0" fillId="0" fontId="2" numFmtId="0" xfId="0" applyAlignment="1" applyFont="1">
      <alignment readingOrder="0" vertical="top"/>
    </xf>
    <xf borderId="1" fillId="0" fontId="8" numFmtId="0" xfId="0" applyAlignment="1" applyBorder="1" applyFont="1">
      <alignment readingOrder="0" vertical="top"/>
    </xf>
    <xf borderId="1" fillId="0" fontId="4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horizontal="center" vertical="top"/>
    </xf>
    <xf borderId="1" fillId="2" fontId="5" numFmtId="0" xfId="0" applyAlignment="1" applyBorder="1" applyFont="1">
      <alignment horizontal="left" shrinkToFit="0" vertical="top" wrapText="1"/>
    </xf>
    <xf borderId="1" fillId="0" fontId="4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IzDSbDuQVY3Finj3_Grz_CR6qWx9NzrQbHCU7hgw0_A/edit" TargetMode="External"/><Relationship Id="rId2" Type="http://schemas.openxmlformats.org/officeDocument/2006/relationships/hyperlink" Target="https://docs.google.com/document/d/1Ch80giZ75k2AFYfaPZqVGMAB_UcGMx6molTAf1PWaZ8/edit" TargetMode="External"/><Relationship Id="rId3" Type="http://schemas.openxmlformats.org/officeDocument/2006/relationships/hyperlink" Target="https://github.com/De1vep/WebsiteKhoaHoc.git" TargetMode="External"/><Relationship Id="rId4" Type="http://schemas.openxmlformats.org/officeDocument/2006/relationships/hyperlink" Target="https://docs.google.com/document/d/1uR8Wa37VKdzL6MKbY2WpgyXZ-pohtYIEP9kJvjagS8g/edit" TargetMode="External"/><Relationship Id="rId5" Type="http://schemas.openxmlformats.org/officeDocument/2006/relationships/hyperlink" Target="https://docs.google.com/document/d/1jLynhiWinSjbPOb8pthOvRFiL4Gp9B2iNE9bxL08Xao/edit" TargetMode="External"/><Relationship Id="rId6" Type="http://schemas.openxmlformats.org/officeDocument/2006/relationships/hyperlink" Target="https://docs.google.com/document/d/14Bhk4oT0caZoPd4lkuZ2EpJp1fUrS1YcKfLYloj8MGU/edit" TargetMode="External"/><Relationship Id="rId7" Type="http://schemas.openxmlformats.org/officeDocument/2006/relationships/hyperlink" Target="https://docs.google.com/document/d/1IzDSbDuQVY3Finj3_Grz_CR6qWx9NzrQbHCU7hgw0_A/edit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4.0"/>
    <col customWidth="1" min="2" max="2" width="20.38"/>
    <col customWidth="1" min="3" max="3" width="13.63"/>
    <col customWidth="1" min="4" max="4" width="14.0"/>
    <col customWidth="1" min="5" max="5" width="50.63"/>
    <col customWidth="1" min="6" max="6" width="12.75"/>
    <col customWidth="1" min="7" max="7" width="9.5"/>
    <col customWidth="1" min="8" max="9" width="8.0"/>
    <col customWidth="1" min="10" max="10" width="45.38"/>
    <col customWidth="1" min="11" max="26" width="10.63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H3" s="5" t="s">
        <v>8</v>
      </c>
      <c r="I3" s="5" t="s">
        <v>9</v>
      </c>
      <c r="J3" s="5" t="s">
        <v>10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6">
        <f t="shared" ref="A4:A5" si="1">ROW()-3</f>
        <v>1</v>
      </c>
      <c r="B4" s="7" t="s">
        <v>11</v>
      </c>
      <c r="C4" s="7" t="s">
        <v>12</v>
      </c>
      <c r="D4" s="8" t="s">
        <v>13</v>
      </c>
      <c r="E4" s="9" t="s">
        <v>14</v>
      </c>
      <c r="F4" s="10" t="s">
        <v>15</v>
      </c>
      <c r="G4" s="7" t="s">
        <v>16</v>
      </c>
      <c r="H4" s="7" t="s">
        <v>17</v>
      </c>
      <c r="I4" s="7" t="s">
        <v>18</v>
      </c>
      <c r="J4" s="11" t="s">
        <v>19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6">
        <f t="shared" si="1"/>
        <v>2</v>
      </c>
      <c r="B5" s="7" t="s">
        <v>20</v>
      </c>
      <c r="C5" s="7" t="s">
        <v>21</v>
      </c>
      <c r="D5" s="8" t="s">
        <v>22</v>
      </c>
      <c r="E5" s="9" t="s">
        <v>23</v>
      </c>
      <c r="F5" s="10" t="s">
        <v>24</v>
      </c>
      <c r="G5" s="7" t="s">
        <v>16</v>
      </c>
      <c r="H5" s="7" t="s">
        <v>17</v>
      </c>
      <c r="I5" s="7" t="s">
        <v>18</v>
      </c>
      <c r="J5" s="11" t="s">
        <v>25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12">
        <v>3.0</v>
      </c>
      <c r="B7" s="7" t="s">
        <v>26</v>
      </c>
      <c r="C7" s="7" t="s">
        <v>27</v>
      </c>
      <c r="D7" s="7" t="s">
        <v>28</v>
      </c>
      <c r="E7" s="9" t="s">
        <v>29</v>
      </c>
      <c r="F7" s="10" t="s">
        <v>30</v>
      </c>
      <c r="G7" s="7" t="s">
        <v>16</v>
      </c>
      <c r="H7" s="7" t="s">
        <v>17</v>
      </c>
      <c r="I7" s="7" t="s">
        <v>18</v>
      </c>
      <c r="J7" s="11" t="s">
        <v>31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12">
        <v>4.0</v>
      </c>
      <c r="B8" s="7" t="s">
        <v>32</v>
      </c>
      <c r="C8" s="13" t="s">
        <v>33</v>
      </c>
      <c r="D8" s="8" t="s">
        <v>34</v>
      </c>
      <c r="E8" s="14" t="s">
        <v>35</v>
      </c>
      <c r="F8" s="10" t="s">
        <v>30</v>
      </c>
      <c r="G8" s="7" t="s">
        <v>36</v>
      </c>
      <c r="H8" s="7" t="s">
        <v>17</v>
      </c>
      <c r="I8" s="7" t="s">
        <v>18</v>
      </c>
      <c r="J8" s="15" t="s">
        <v>37</v>
      </c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2.75" customHeight="1">
      <c r="A9" s="12">
        <v>5.0</v>
      </c>
      <c r="B9" s="7" t="s">
        <v>38</v>
      </c>
      <c r="C9" s="13" t="s">
        <v>33</v>
      </c>
      <c r="D9" s="17" t="s">
        <v>22</v>
      </c>
      <c r="E9" s="14" t="s">
        <v>39</v>
      </c>
      <c r="F9" s="10" t="s">
        <v>40</v>
      </c>
      <c r="G9" s="7" t="s">
        <v>16</v>
      </c>
      <c r="H9" s="7" t="s">
        <v>17</v>
      </c>
      <c r="I9" s="7" t="s">
        <v>18</v>
      </c>
      <c r="J9" s="15" t="s">
        <v>41</v>
      </c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2.75" customHeight="1">
      <c r="A10" s="12">
        <v>6.0</v>
      </c>
      <c r="B10" s="7" t="s">
        <v>42</v>
      </c>
      <c r="C10" s="13" t="s">
        <v>33</v>
      </c>
      <c r="D10" s="7" t="s">
        <v>43</v>
      </c>
      <c r="E10" s="9" t="s">
        <v>44</v>
      </c>
      <c r="F10" s="10" t="s">
        <v>45</v>
      </c>
      <c r="G10" s="7" t="s">
        <v>36</v>
      </c>
      <c r="H10" s="7" t="s">
        <v>17</v>
      </c>
      <c r="I10" s="7" t="s">
        <v>18</v>
      </c>
      <c r="J10" s="18" t="s">
        <v>46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2.75" customHeight="1">
      <c r="A11" s="12">
        <v>7.0</v>
      </c>
      <c r="B11" s="8" t="s">
        <v>47</v>
      </c>
      <c r="C11" s="7" t="s">
        <v>48</v>
      </c>
      <c r="D11" s="8" t="s">
        <v>43</v>
      </c>
      <c r="E11" s="19" t="s">
        <v>49</v>
      </c>
      <c r="F11" s="10" t="s">
        <v>50</v>
      </c>
      <c r="G11" s="7" t="s">
        <v>16</v>
      </c>
      <c r="H11" s="7" t="s">
        <v>17</v>
      </c>
      <c r="I11" s="7" t="s">
        <v>18</v>
      </c>
      <c r="J11" s="11" t="s">
        <v>19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20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20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20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0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0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0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0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0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0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0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0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0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0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0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0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0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0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0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0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0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0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0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0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0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0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0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0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0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0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0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0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0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0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0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0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0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0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0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0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0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0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0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0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0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0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0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0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0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0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0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0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0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0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0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0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0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0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0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0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0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0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0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0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0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0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0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0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0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0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0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0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0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0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0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0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0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0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0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0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0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0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0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0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0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0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0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0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0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0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0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0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0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0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0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0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0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0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0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0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0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0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0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0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0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0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0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0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0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0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0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0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0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0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0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0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0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0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0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0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0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0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0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0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0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0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0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0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0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0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0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0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0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0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0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0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0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0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0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0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0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0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0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0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0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0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0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0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0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0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0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0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0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0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0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0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0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0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0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0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0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0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0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0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0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0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0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0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0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0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0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0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0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0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0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0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0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0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0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0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0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0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0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0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0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0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0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0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0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0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0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0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0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0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0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0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0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0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0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0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0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0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0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0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0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0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0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0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0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3:$E$7"/>
  <dataValidations>
    <dataValidation type="list" allowBlank="1" showErrorMessage="1" sqref="G4:G5 G7:G11">
      <formula1>"To Do,Doing,Done,Updated"</formula1>
    </dataValidation>
    <dataValidation type="list" allowBlank="1" showErrorMessage="1" sqref="H5 H7:H11">
      <formula1>"iter2,iter3,iter4,iter5,iter1"</formula1>
    </dataValidation>
    <dataValidation type="list" allowBlank="1" showErrorMessage="1" sqref="I4:I5 I7:I11">
      <formula1>"none,iter2,iter3,iter4"</formula1>
    </dataValidation>
    <dataValidation type="list" allowBlank="1" showErrorMessage="1" sqref="H4">
      <formula1>"iter1,iter2,iter3,iter4"</formula1>
    </dataValidation>
  </dataValidations>
  <hyperlinks>
    <hyperlink r:id="rId1" ref="J4"/>
    <hyperlink r:id="rId2" ref="J5"/>
    <hyperlink r:id="rId3" ref="J7"/>
    <hyperlink r:id="rId4" ref="J8"/>
    <hyperlink r:id="rId5" ref="J9"/>
    <hyperlink r:id="rId6" ref="J10"/>
    <hyperlink r:id="rId7" ref="J11"/>
  </hyperlinks>
  <printOptions/>
  <pageMargins bottom="0.75" footer="0.0" header="0.0" left="0.7" right="0.7" top="0.75"/>
  <pageSetup orientation="landscape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3.38"/>
    <col customWidth="1" min="2" max="2" width="22.63"/>
    <col customWidth="1" min="3" max="3" width="14.88"/>
    <col customWidth="1" min="4" max="4" width="38.38"/>
    <col customWidth="1" min="5" max="5" width="9.0"/>
    <col customWidth="1" min="6" max="6" width="10.38"/>
    <col customWidth="1" min="7" max="7" width="6.0"/>
    <col customWidth="1" min="8" max="8" width="6.63"/>
    <col customWidth="1" min="9" max="9" width="49.63"/>
    <col customWidth="1" min="10" max="26" width="10.63"/>
  </cols>
  <sheetData>
    <row r="1" ht="12.75" customHeight="1">
      <c r="A1" s="1" t="s">
        <v>51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 t="s">
        <v>52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3" t="s">
        <v>53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3" t="s">
        <v>54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4" t="s">
        <v>2</v>
      </c>
      <c r="B5" s="5" t="s">
        <v>55</v>
      </c>
      <c r="C5" s="5" t="s">
        <v>4</v>
      </c>
      <c r="D5" s="5" t="s">
        <v>6</v>
      </c>
      <c r="E5" s="5" t="s">
        <v>7</v>
      </c>
      <c r="F5" s="5" t="s">
        <v>8</v>
      </c>
      <c r="G5" s="21" t="s">
        <v>56</v>
      </c>
      <c r="H5" s="21" t="s">
        <v>57</v>
      </c>
      <c r="I5" s="5" t="s">
        <v>58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6">
        <f t="shared" ref="A6:A7" si="1">ROW()-5</f>
        <v>1</v>
      </c>
      <c r="B6" s="7" t="s">
        <v>59</v>
      </c>
      <c r="C6" s="7" t="s">
        <v>60</v>
      </c>
      <c r="D6" s="9" t="s">
        <v>61</v>
      </c>
      <c r="E6" s="22" t="s">
        <v>62</v>
      </c>
      <c r="F6" s="7" t="s">
        <v>36</v>
      </c>
      <c r="G6" s="16" t="s">
        <v>63</v>
      </c>
      <c r="H6" s="16" t="s">
        <v>64</v>
      </c>
      <c r="I6" s="7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6">
        <f t="shared" si="1"/>
        <v>2</v>
      </c>
      <c r="B7" s="7" t="s">
        <v>65</v>
      </c>
      <c r="C7" s="7" t="s">
        <v>60</v>
      </c>
      <c r="D7" s="9" t="s">
        <v>61</v>
      </c>
      <c r="E7" s="22" t="s">
        <v>66</v>
      </c>
      <c r="F7" s="7" t="s">
        <v>16</v>
      </c>
      <c r="G7" s="16" t="s">
        <v>67</v>
      </c>
      <c r="H7" s="16" t="s">
        <v>68</v>
      </c>
      <c r="I7" s="7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20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20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20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20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20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20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20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0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0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0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0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0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0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0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0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0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0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0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0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0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0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0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0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0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0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0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0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0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0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0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0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0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0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0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0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0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0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0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0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0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0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0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0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0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0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0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0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0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0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0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0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0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0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0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0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0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0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0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0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0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0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0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0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0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0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0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0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0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0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0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0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0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0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0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0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0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0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0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0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0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0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0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0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0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0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0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0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0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0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0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0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0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0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0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0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0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0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0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0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0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0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0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0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0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0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0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0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0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0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0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0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0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0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0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0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0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0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0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0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0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0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0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0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0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0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0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0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0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0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0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0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0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0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0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0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0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0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0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0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0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0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0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0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0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0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0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0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0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0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0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0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0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0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0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0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0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0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0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0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0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0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0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0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0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0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0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0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0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0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0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0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0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0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0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0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0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0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0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0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0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0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0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0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0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0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0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0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0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0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0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0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0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0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0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0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0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0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0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0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0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0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0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0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0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0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0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0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0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0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0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0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0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G6:H7">
      <formula1>"Pending,Doing,Done"</formula1>
    </dataValidation>
    <dataValidation type="list" allowBlank="1" showErrorMessage="1" sqref="F6:F7">
      <formula1>"To Do,Doing,Done"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3.38"/>
    <col customWidth="1" min="2" max="2" width="22.63"/>
    <col customWidth="1" min="3" max="3" width="14.88"/>
    <col customWidth="1" min="4" max="4" width="38.38"/>
    <col customWidth="1" min="5" max="5" width="9.0"/>
    <col customWidth="1" min="6" max="6" width="10.38"/>
    <col customWidth="1" min="7" max="7" width="6.0"/>
    <col customWidth="1" min="8" max="8" width="6.63"/>
    <col customWidth="1" min="9" max="9" width="49.63"/>
    <col customWidth="1" min="10" max="26" width="10.63"/>
  </cols>
  <sheetData>
    <row r="1" ht="12.75" customHeight="1">
      <c r="A1" s="1" t="s">
        <v>69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 t="s">
        <v>52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3" t="s">
        <v>53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3" t="s">
        <v>54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4" t="s">
        <v>2</v>
      </c>
      <c r="B5" s="5" t="s">
        <v>55</v>
      </c>
      <c r="C5" s="5" t="s">
        <v>4</v>
      </c>
      <c r="D5" s="5" t="s">
        <v>6</v>
      </c>
      <c r="E5" s="5" t="s">
        <v>7</v>
      </c>
      <c r="F5" s="5" t="s">
        <v>8</v>
      </c>
      <c r="G5" s="21" t="s">
        <v>56</v>
      </c>
      <c r="H5" s="21" t="s">
        <v>57</v>
      </c>
      <c r="I5" s="5" t="s">
        <v>58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6">
        <f t="shared" ref="A6:A7" si="1">ROW()-5</f>
        <v>1</v>
      </c>
      <c r="B6" s="7" t="s">
        <v>59</v>
      </c>
      <c r="C6" s="7" t="s">
        <v>60</v>
      </c>
      <c r="D6" s="9" t="s">
        <v>61</v>
      </c>
      <c r="E6" s="22" t="s">
        <v>62</v>
      </c>
      <c r="F6" s="7" t="s">
        <v>36</v>
      </c>
      <c r="G6" s="16" t="s">
        <v>63</v>
      </c>
      <c r="H6" s="16" t="s">
        <v>64</v>
      </c>
      <c r="I6" s="7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6">
        <f t="shared" si="1"/>
        <v>2</v>
      </c>
      <c r="B7" s="7" t="s">
        <v>65</v>
      </c>
      <c r="C7" s="7" t="s">
        <v>60</v>
      </c>
      <c r="D7" s="9" t="s">
        <v>61</v>
      </c>
      <c r="E7" s="22" t="s">
        <v>66</v>
      </c>
      <c r="F7" s="7" t="s">
        <v>16</v>
      </c>
      <c r="G7" s="16" t="s">
        <v>67</v>
      </c>
      <c r="H7" s="16" t="s">
        <v>68</v>
      </c>
      <c r="I7" s="7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20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20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20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20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20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20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20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0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0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0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0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0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0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0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0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0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0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0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0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0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0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0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0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0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0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0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0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0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0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0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0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0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0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0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0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0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0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0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0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0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0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0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0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0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0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0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0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0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0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0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0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0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0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0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0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0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0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0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0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0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0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0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0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0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0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0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0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0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0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0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0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0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0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0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0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0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0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0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0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0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0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0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0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0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0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0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0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0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0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0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0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0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0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0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0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0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0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0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0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0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0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0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0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0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0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0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0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0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0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0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0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0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0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0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0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0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0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0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0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0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0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0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0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0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0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0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0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0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0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0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0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0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0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0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0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0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0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0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0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0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0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0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0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0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0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0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0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0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0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0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0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0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0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0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0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0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0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0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0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0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0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0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0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0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0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0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0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0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0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0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0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0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0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0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0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0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0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0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0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0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0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0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0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0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0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0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0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0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0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0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0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0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0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0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0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0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0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0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0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0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0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0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0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0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0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0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0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0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0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0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0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0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G6:H7">
      <formula1>"Pending,Doing,Done"</formula1>
    </dataValidation>
    <dataValidation type="list" allowBlank="1" showErrorMessage="1" sqref="F6:F7">
      <formula1>"To Do,Doing,Done"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3.38"/>
    <col customWidth="1" min="2" max="2" width="22.63"/>
    <col customWidth="1" min="3" max="3" width="14.88"/>
    <col customWidth="1" min="4" max="4" width="38.38"/>
    <col customWidth="1" min="5" max="5" width="9.0"/>
    <col customWidth="1" min="6" max="6" width="10.38"/>
    <col customWidth="1" min="7" max="7" width="6.0"/>
    <col customWidth="1" min="8" max="8" width="6.63"/>
    <col customWidth="1" min="9" max="9" width="49.63"/>
    <col customWidth="1" min="10" max="26" width="10.63"/>
  </cols>
  <sheetData>
    <row r="1" ht="12.75" customHeight="1">
      <c r="A1" s="1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 t="s">
        <v>52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3" t="s">
        <v>53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3" t="s">
        <v>54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4" t="s">
        <v>2</v>
      </c>
      <c r="B5" s="5" t="s">
        <v>55</v>
      </c>
      <c r="C5" s="5" t="s">
        <v>4</v>
      </c>
      <c r="D5" s="5" t="s">
        <v>6</v>
      </c>
      <c r="E5" s="5" t="s">
        <v>7</v>
      </c>
      <c r="F5" s="5" t="s">
        <v>8</v>
      </c>
      <c r="G5" s="21" t="s">
        <v>56</v>
      </c>
      <c r="H5" s="21" t="s">
        <v>57</v>
      </c>
      <c r="I5" s="5" t="s">
        <v>58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6">
        <f t="shared" ref="A6:A7" si="1">ROW()-5</f>
        <v>1</v>
      </c>
      <c r="B6" s="7" t="s">
        <v>59</v>
      </c>
      <c r="C6" s="7" t="s">
        <v>60</v>
      </c>
      <c r="D6" s="9" t="s">
        <v>61</v>
      </c>
      <c r="E6" s="22" t="s">
        <v>62</v>
      </c>
      <c r="F6" s="7" t="s">
        <v>36</v>
      </c>
      <c r="G6" s="16" t="s">
        <v>63</v>
      </c>
      <c r="H6" s="16" t="s">
        <v>64</v>
      </c>
      <c r="I6" s="7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6">
        <f t="shared" si="1"/>
        <v>2</v>
      </c>
      <c r="B7" s="7" t="s">
        <v>65</v>
      </c>
      <c r="C7" s="7" t="s">
        <v>60</v>
      </c>
      <c r="D7" s="9" t="s">
        <v>61</v>
      </c>
      <c r="E7" s="22" t="s">
        <v>66</v>
      </c>
      <c r="F7" s="7" t="s">
        <v>16</v>
      </c>
      <c r="G7" s="16" t="s">
        <v>67</v>
      </c>
      <c r="H7" s="16" t="s">
        <v>68</v>
      </c>
      <c r="I7" s="7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20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20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20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20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20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20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20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0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0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0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0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0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0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0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0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0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0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0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0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0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0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0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0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0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0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0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0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0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0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0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0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0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0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0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0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0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0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0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0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0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0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0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0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0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0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0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0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0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0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0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0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0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0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0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0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0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0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0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0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0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0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0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0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0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0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0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0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0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0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0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0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0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0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0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0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0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0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0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0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0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0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0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0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0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0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0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0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0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0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0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0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0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0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0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0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0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0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0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0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0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0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0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0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0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0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0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0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0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0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0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0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0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0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0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0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0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0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0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0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0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0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0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0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0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0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0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0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0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0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0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0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0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0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0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0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0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0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0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0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0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0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0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0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0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0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0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0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0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0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0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0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0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0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0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0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0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0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0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0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0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0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0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0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0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0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0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0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0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0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0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0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0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0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0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0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0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0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0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0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0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0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0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0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0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0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0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0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0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0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0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0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0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0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0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0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0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0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0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0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0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0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0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0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0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0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0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0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0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0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0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0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0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G6:H7">
      <formula1>"Pending,Doing,Done"</formula1>
    </dataValidation>
    <dataValidation type="list" allowBlank="1" showErrorMessage="1" sqref="F6:F7">
      <formula1>"To Do,Doing,Done"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3.38"/>
    <col customWidth="1" min="2" max="2" width="22.63"/>
    <col customWidth="1" min="3" max="3" width="14.88"/>
    <col customWidth="1" min="4" max="4" width="38.38"/>
    <col customWidth="1" min="5" max="5" width="9.0"/>
    <col customWidth="1" min="6" max="6" width="10.38"/>
    <col customWidth="1" min="7" max="7" width="6.0"/>
    <col customWidth="1" min="8" max="8" width="6.63"/>
    <col customWidth="1" min="9" max="9" width="49.63"/>
    <col customWidth="1" min="10" max="26" width="10.63"/>
  </cols>
  <sheetData>
    <row r="1" ht="12.75" customHeight="1">
      <c r="A1" s="1" t="s">
        <v>71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 t="s">
        <v>52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3" t="s">
        <v>53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3" t="s">
        <v>54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4" t="s">
        <v>2</v>
      </c>
      <c r="B5" s="5" t="s">
        <v>55</v>
      </c>
      <c r="C5" s="5" t="s">
        <v>4</v>
      </c>
      <c r="D5" s="5" t="s">
        <v>6</v>
      </c>
      <c r="E5" s="5" t="s">
        <v>7</v>
      </c>
      <c r="F5" s="5" t="s">
        <v>8</v>
      </c>
      <c r="G5" s="21" t="s">
        <v>56</v>
      </c>
      <c r="H5" s="21" t="s">
        <v>57</v>
      </c>
      <c r="I5" s="5" t="s">
        <v>58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6">
        <f t="shared" ref="A6:A7" si="1">ROW()-5</f>
        <v>1</v>
      </c>
      <c r="B6" s="7" t="s">
        <v>59</v>
      </c>
      <c r="C6" s="7" t="s">
        <v>60</v>
      </c>
      <c r="D6" s="9" t="s">
        <v>61</v>
      </c>
      <c r="E6" s="22" t="s">
        <v>62</v>
      </c>
      <c r="F6" s="7" t="s">
        <v>36</v>
      </c>
      <c r="G6" s="16" t="s">
        <v>63</v>
      </c>
      <c r="H6" s="16" t="s">
        <v>64</v>
      </c>
      <c r="I6" s="7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6">
        <f t="shared" si="1"/>
        <v>2</v>
      </c>
      <c r="B7" s="7" t="s">
        <v>65</v>
      </c>
      <c r="C7" s="7" t="s">
        <v>60</v>
      </c>
      <c r="D7" s="9" t="s">
        <v>61</v>
      </c>
      <c r="E7" s="22" t="s">
        <v>66</v>
      </c>
      <c r="F7" s="7" t="s">
        <v>16</v>
      </c>
      <c r="G7" s="16" t="s">
        <v>67</v>
      </c>
      <c r="H7" s="16" t="s">
        <v>68</v>
      </c>
      <c r="I7" s="7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20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20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20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20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20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20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20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0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0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0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0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0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0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0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0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0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0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0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0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0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0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0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0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0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0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0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0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0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0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0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0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0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0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0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0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0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0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0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0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0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0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0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0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0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0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0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0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0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0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0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0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0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0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0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0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0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0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0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0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0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0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0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0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0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0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0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0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0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0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0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0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0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0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0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0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0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0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0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0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0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0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0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0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0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0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0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0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0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0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0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0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0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0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0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0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0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0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0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0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0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0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0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0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0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0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0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0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0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0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0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0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0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0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0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0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0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0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0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0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0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0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0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0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0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0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0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0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0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0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0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0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0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0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0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0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0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0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0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0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0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0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0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0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0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0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0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0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0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0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0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0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0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0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0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0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0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0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0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0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0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0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0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0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0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0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0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0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0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0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0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0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0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0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0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0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0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0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0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0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0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0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0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0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0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0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0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0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0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0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0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0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0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0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0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0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0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0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0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0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0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0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0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0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0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0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0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0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0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0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0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0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0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G6:H7">
      <formula1>"Pending,Doing,Done"</formula1>
    </dataValidation>
    <dataValidation type="list" allowBlank="1" showErrorMessage="1" sqref="F6:F7">
      <formula1>"To Do,Doing,Done"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