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<sst xmlns="http://schemas.openxmlformats.org/spreadsheetml/2006/main" count="12" uniqueCount="12">
  <si>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商户订单号</t>
  </si>
  <si>
    <t>金额</t>
  </si>
  <si>
    <t>提现数量</t>
  </si>
  <si>
    <t>手续费</t>
  </si>
  <si>
    <t>结算数量</t>
  </si>
  <si>
    <t>收款人姓名</t>
  </si>
  <si>
    <t>银行名称</t>
  </si>
  <si>
    <t>银行卡号</t>
  </si>
  <si>
    <t>银行分支机构</t>
  </si>
  <si>
    <t>张三</t>
  </si>
  <si>
    <t>建设银行</t>
  </si>
  <si>
    <t>***建设银行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</si>
</sst>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E9" sqref="E9"/>
    </sheetView>
  </sheetViews>
  <sheetFormatPr defaultColWidth="9" defaultRowHeight="14.25"/>
  <cols>
    <col min="1" max="1" width="15" customWidth="1"/>
    <col min="3" max="4" width="12.625"/>
    <col min="5" max="5" width="19" customWidth="1"/>
    <col min="6" max="6" width="21.5" customWidth="1"/>
    <col min="8" max="8" width="36.875" customWidth="1"/>
    <col min="9" max="9" width="21.625" customWidth="1"/>
    <col min="10" max="10" width="30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11111</v>
      </c>
      <c r="B2">
        <v>1000</v>
      </c>
      <c r="C2">
        <f>ROUNDDOWN(B2/7.13,4)</f>
        <v>140.2524</v>
      </c>
      <c r="D2">
        <f>ROUNDDOWN(C2*0.005,4)</f>
        <v>0.7012</v>
      </c>
      <c r="E2">
        <f>ROUNDDOWN(C2+D2,4)</f>
        <v>140.9536</v>
      </c>
      <c r="F2" t="s">
        <v>9</v>
      </c>
      <c r="G2" t="s">
        <v>10</v>
      </c>
      <c r="H2">
        <v>82111122222</v>
      </c>
      <c r="I2" t="s">
        <v>11</v>
      </c>
    </row>
    <row r="3" spans="3:5">
      <c r="C3">
        <f t="shared" ref="C3:C9" si="0">ROUNDDOWN(B3/7.13,4)</f>
        <v>0</v>
      </c>
      <c r="D3">
        <f t="shared" ref="D3:D15" si="1">ROUNDDOWN(C3*0.005,4)</f>
        <v>0</v>
      </c>
      <c r="E3">
        <f t="shared" ref="E3:E9" si="2">ROUNDDOWN(C3+D3,4)</f>
        <v>0</v>
      </c>
    </row>
    <row r="4" spans="3:5">
      <c r="C4">
        <f t="shared" si="0"/>
        <v>0</v>
      </c>
      <c r="D4">
        <f t="shared" si="1"/>
        <v>0</v>
      </c>
      <c r="E4">
        <f t="shared" si="2"/>
        <v>0</v>
      </c>
    </row>
    <row r="5" spans="3:5">
      <c r="C5">
        <f t="shared" si="0"/>
        <v>0</v>
      </c>
      <c r="D5">
        <f t="shared" si="1"/>
        <v>0</v>
      </c>
      <c r="E5">
        <f t="shared" si="2"/>
        <v>0</v>
      </c>
    </row>
    <row r="6" spans="3:5">
      <c r="C6">
        <f t="shared" si="0"/>
        <v>0</v>
      </c>
      <c r="D6">
        <f t="shared" si="1"/>
        <v>0</v>
      </c>
      <c r="E6">
        <f t="shared" si="2"/>
        <v>0</v>
      </c>
    </row>
    <row r="7" spans="3:5">
      <c r="C7">
        <f t="shared" si="0"/>
        <v>0</v>
      </c>
      <c r="D7">
        <f t="shared" si="1"/>
        <v>0</v>
      </c>
      <c r="E7">
        <f t="shared" si="2"/>
        <v>0</v>
      </c>
    </row>
    <row r="8" spans="3:5">
      <c r="C8">
        <f t="shared" si="0"/>
        <v>0</v>
      </c>
      <c r="D8">
        <f t="shared" si="1"/>
        <v>0</v>
      </c>
      <c r="E8">
        <f t="shared" si="2"/>
        <v>0</v>
      </c>
    </row>
    <row r="9" spans="3:5">
      <c r="C9">
        <f t="shared" si="0"/>
        <v>0</v>
      </c>
      <c r="D9">
        <f t="shared" si="1"/>
        <v>0</v>
      </c>
      <c r="E9">
        <f t="shared" si="2"/>
        <v>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2016-12-02T08:54:00Z</dcterms:created>
  <dcterms:modified xsi:type="dcterms:W3CDTF">2025-10-30T04:39:41Z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76EBE3003F9646FAA1040F46A6E56205_13</vt:lpwstr>
  </property>
</Properties>
</file>