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75" windowWidth="18315" windowHeight="76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21" i="1"/>
  <c r="B20"/>
  <c r="B19"/>
  <c r="B18"/>
  <c r="B17"/>
  <c r="B16"/>
  <c r="B15"/>
  <c r="B13"/>
  <c r="B11"/>
  <c r="B10"/>
  <c r="B9"/>
  <c r="B8"/>
  <c r="B6"/>
  <c r="B5"/>
  <c r="B4"/>
  <c r="B3"/>
  <c r="B2"/>
</calcChain>
</file>

<file path=xl/sharedStrings.xml><?xml version="1.0" encoding="utf-8"?>
<sst xmlns="http://schemas.openxmlformats.org/spreadsheetml/2006/main" count="44" uniqueCount="44">
  <si>
    <t>Product code</t>
  </si>
  <si>
    <t>Bar Code</t>
    <phoneticPr fontId="4" type="noConversion"/>
  </si>
  <si>
    <t>ITEM_NAME</t>
  </si>
  <si>
    <t>Sum of NET_SALESOfSum</t>
  </si>
  <si>
    <t>Site</t>
    <phoneticPr fontId="3" type="noConversion"/>
  </si>
  <si>
    <t>http://item.yhd.com/item/2019995</t>
    <phoneticPr fontId="3" type="noConversion"/>
  </si>
  <si>
    <t xml:space="preserve">欧莱雅复颜清乳柔肤水金175ml </t>
    <phoneticPr fontId="3" type="noConversion"/>
  </si>
  <si>
    <t>欧莱雅复颜抗皱紧致滋润日霜50ml金</t>
    <phoneticPr fontId="3" type="noConversion"/>
  </si>
  <si>
    <t>复颜光学嫩肤抚痕滋润霜50ml</t>
    <phoneticPr fontId="3" type="noConversion"/>
  </si>
  <si>
    <t>欧莱雅多重防护隔离露 SPF30+ PA+++ 象牙白 30ml</t>
    <phoneticPr fontId="3" type="noConversion"/>
  </si>
  <si>
    <t xml:space="preserve">欧莱雅清润葡萄籽精华膜力水(新)175ml </t>
    <phoneticPr fontId="3" type="noConversion"/>
  </si>
  <si>
    <t xml:space="preserve">复颜光学嫩肤眼部醒活精华乳14.5ml </t>
    <phoneticPr fontId="3" type="noConversion"/>
  </si>
  <si>
    <t xml:space="preserve">欧莱雅复颜抗皱紧致滋润乳液金125ml </t>
    <phoneticPr fontId="3" type="noConversion"/>
  </si>
  <si>
    <t>欧莱雅复颜洁面乳金(新)125ml</t>
    <phoneticPr fontId="3" type="noConversion"/>
  </si>
  <si>
    <t>欧莱雅奇焕光感粉底液 R1 30ml</t>
    <phoneticPr fontId="3" type="noConversion"/>
  </si>
  <si>
    <t>复颜双重提拉眼部菁华乳新包装15ml</t>
    <phoneticPr fontId="3" type="noConversion"/>
  </si>
  <si>
    <t>欧莱雅BB隔离霜30ml</t>
    <phoneticPr fontId="3" type="noConversion"/>
  </si>
  <si>
    <t>欧莱雅清润全日保湿水精华凝露(新包装)50ml</t>
    <phoneticPr fontId="3" type="noConversion"/>
  </si>
  <si>
    <t>欧莱雅复颜抗皱紧致滋润晚霜50ml金</t>
    <phoneticPr fontId="3" type="noConversion"/>
  </si>
  <si>
    <t>青春密码活颜精华肌底液50ml</t>
    <phoneticPr fontId="3" type="noConversion"/>
  </si>
  <si>
    <t>欧莱雅雪颜美白洁面膏（新）125ml</t>
    <phoneticPr fontId="3" type="noConversion"/>
  </si>
  <si>
    <t>欧莱雅雪颜美白乳液（新）125ml</t>
    <phoneticPr fontId="3" type="noConversion"/>
  </si>
  <si>
    <t>欧莱雅青春密码眼部精华肌底液15ml</t>
    <phoneticPr fontId="3" type="noConversion"/>
  </si>
  <si>
    <t>欧莱雅清润泡沫洁面膏125ml(新)</t>
    <phoneticPr fontId="3" type="noConversion"/>
  </si>
  <si>
    <t>青春密码活颜精华肌底液30ml</t>
    <phoneticPr fontId="3" type="noConversion"/>
  </si>
  <si>
    <t>http://item.yhd.com/item/6611390</t>
    <phoneticPr fontId="3" type="noConversion"/>
  </si>
  <si>
    <t xml:space="preserve">欧莱雅复颜抗皱紧致滋润眼霜金15ml </t>
    <phoneticPr fontId="3" type="noConversion"/>
  </si>
  <si>
    <t>http://item.yhd.com/item/29819035</t>
    <phoneticPr fontId="3" type="noConversion"/>
  </si>
  <si>
    <t>http://item.yhd.com/item/6611373</t>
    <phoneticPr fontId="3" type="noConversion"/>
  </si>
  <si>
    <t>http://item.yhd.com/item/6662874</t>
    <phoneticPr fontId="3" type="noConversion"/>
  </si>
  <si>
    <t>http://item.yhd.com/item/8871113</t>
    <phoneticPr fontId="3" type="noConversion"/>
  </si>
  <si>
    <t>http://item.yhd.com/item/6611371</t>
    <phoneticPr fontId="3" type="noConversion"/>
  </si>
  <si>
    <t>http://item.yhd.com/item/6662872</t>
    <phoneticPr fontId="3" type="noConversion"/>
  </si>
  <si>
    <t>http://item.yhd.com/item/6611388</t>
    <phoneticPr fontId="3" type="noConversion"/>
  </si>
  <si>
    <t>http://item.yhd.com/item/6611382</t>
    <phoneticPr fontId="3" type="noConversion"/>
  </si>
  <si>
    <t>http://item.yhd.com/item/11008329</t>
    <phoneticPr fontId="3" type="noConversion"/>
  </si>
  <si>
    <t>http://item.yhd.com/item/6594914</t>
    <phoneticPr fontId="3" type="noConversion"/>
  </si>
  <si>
    <t>http://item.yhd.com/item/8451481</t>
    <phoneticPr fontId="3" type="noConversion"/>
  </si>
  <si>
    <t>http://item.yhd.com/item/68225</t>
    <phoneticPr fontId="3" type="noConversion"/>
  </si>
  <si>
    <t>http://item.yhd.com/item/6611375</t>
    <phoneticPr fontId="3" type="noConversion"/>
  </si>
  <si>
    <t>http://item.yhd.com/item/10220930</t>
    <phoneticPr fontId="3" type="noConversion"/>
  </si>
  <si>
    <t>http://item.yhd.com/item/6594902</t>
    <phoneticPr fontId="3" type="noConversion"/>
  </si>
  <si>
    <t>http://item.yhd.com/item/6594900</t>
    <phoneticPr fontId="3" type="noConversion"/>
  </si>
  <si>
    <t>http://item.yhd.com/item/6611369</t>
    <phoneticPr fontId="3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</si>
</sst>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0_);[Red]\(0\)"/>
    <numFmt numFmtId="177" formatCode="_ * #,##0_ ;_ * \-#,##0_ ;_ * &quot;-&quot;??_ ;_ @_ "/>
  </numFmts>
  <fonts count="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u/>
      <sz val="11"/>
      <color theme="10"/>
      <name val="宋体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5" fillId="0" borderId="4" xfId="0" applyFont="1" applyBorder="1" applyAlignment="1"/>
    <xf numFmtId="176" fontId="5" fillId="0" borderId="0" xfId="0" applyNumberFormat="1" applyFont="1" applyBorder="1" applyAlignment="1"/>
    <xf numFmtId="0" fontId="5" fillId="0" borderId="0" xfId="0" applyFont="1" applyBorder="1" applyAlignment="1"/>
    <xf numFmtId="177" fontId="5" fillId="0" borderId="5" xfId="1" applyNumberFormat="1" applyFont="1" applyBorder="1" applyAlignment="1"/>
    <xf numFmtId="0" fontId="5" fillId="0" borderId="6" xfId="0" applyFont="1" applyBorder="1" applyAlignment="1"/>
    <xf numFmtId="176" fontId="5" fillId="0" borderId="7" xfId="0" applyNumberFormat="1" applyFont="1" applyBorder="1" applyAlignment="1"/>
    <xf numFmtId="0" fontId="5" fillId="0" borderId="7" xfId="0" applyFont="1" applyBorder="1" applyAlignment="1"/>
    <xf numFmtId="177" fontId="5" fillId="0" borderId="8" xfId="1" applyNumberFormat="1" applyFont="1" applyBorder="1" applyAlignment="1"/>
    <xf numFmtId="0" fontId="2" fillId="2" borderId="0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2" applyFont="1" applyAlignment="1" applyProtection="1">
      <alignment horizontal="center" vertical="center"/>
    </xf>
  </cellXfs>
  <cellStyles count="3">
    <cellStyle name="常规" xfId="0" builtinId="0"/>
    <cellStyle name="超链接" xfId="2" builtinId="8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\Product%20List%20CRF-2014%205.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stributor List"/>
      <sheetName val="Skin Care"/>
      <sheetName val="肌底系列"/>
      <sheetName val="Make Up"/>
      <sheetName val="Men"/>
      <sheetName val="Hair Care"/>
      <sheetName val="Hair Color"/>
      <sheetName val="Promotion Pack"/>
      <sheetName val="Discontinued"/>
      <sheetName val="开关码申请指引"/>
      <sheetName val="Sheet1"/>
    </sheetNames>
    <sheetDataSet>
      <sheetData sheetId="0" refreshError="1"/>
      <sheetData sheetId="1" refreshError="1">
        <row r="1">
          <cell r="A1" t="str">
            <v>L'OREAL—Carrefour PRODUCT LIST—2013</v>
          </cell>
        </row>
        <row r="3">
          <cell r="A3" t="str">
            <v>黄色</v>
          </cell>
          <cell r="C3" t="str">
            <v>本月新品或促销产品</v>
          </cell>
        </row>
        <row r="4">
          <cell r="A4" t="str">
            <v>粉色</v>
          </cell>
          <cell r="C4" t="str">
            <v>等待申请的新品</v>
          </cell>
        </row>
        <row r="5">
          <cell r="A5" t="str">
            <v>绿色</v>
          </cell>
          <cell r="C5" t="str">
            <v>申请中的新品</v>
          </cell>
        </row>
        <row r="6">
          <cell r="A6" t="str">
            <v>Item Code</v>
          </cell>
          <cell r="B6" t="str">
            <v>Sub</v>
          </cell>
          <cell r="C6" t="str">
            <v>Chinese Name</v>
          </cell>
          <cell r="D6" t="str">
            <v>English Name</v>
          </cell>
          <cell r="E6" t="str">
            <v>Capacity</v>
          </cell>
          <cell r="F6" t="str">
            <v>Qty/pack</v>
          </cell>
          <cell r="G6" t="str">
            <v>Series</v>
          </cell>
          <cell r="H6" t="str">
            <v xml:space="preserve">Barcode </v>
          </cell>
        </row>
        <row r="8">
          <cell r="C8" t="str">
            <v>Hydra Fresh</v>
          </cell>
        </row>
        <row r="9">
          <cell r="A9">
            <v>12112398</v>
          </cell>
          <cell r="B9" t="str">
            <v>001</v>
          </cell>
          <cell r="C9" t="str">
            <v>清润保湿水感面膜</v>
          </cell>
          <cell r="D9" t="str">
            <v>LRL Hydra Fresh Water-plumping Mask</v>
          </cell>
          <cell r="E9" t="str">
            <v>100ml</v>
          </cell>
          <cell r="F9" t="str">
            <v>1*N</v>
          </cell>
          <cell r="G9" t="str">
            <v>Hydra Fresh</v>
          </cell>
          <cell r="H9">
            <v>6923492540349</v>
          </cell>
        </row>
        <row r="10">
          <cell r="A10">
            <v>12103211</v>
          </cell>
          <cell r="B10" t="str">
            <v>001</v>
          </cell>
          <cell r="C10" t="str">
            <v>欧莱雅清润泡沫洁面膏125ml(新)</v>
          </cell>
          <cell r="D10" t="str">
            <v>LRL Hydrafresh Hydrating Refreshing Creamy Foam 125ml（new）</v>
          </cell>
          <cell r="E10" t="str">
            <v>125ml</v>
          </cell>
          <cell r="F10" t="str">
            <v>1*N</v>
          </cell>
          <cell r="G10" t="str">
            <v>Hydra Fresh</v>
          </cell>
          <cell r="H10">
            <v>6946537057268</v>
          </cell>
        </row>
        <row r="11">
          <cell r="A11">
            <v>12111227</v>
          </cell>
          <cell r="B11" t="str">
            <v>001</v>
          </cell>
          <cell r="C11" t="str">
            <v>欧莱雅清润全日保湿水精华凝露(新包装)50ml</v>
          </cell>
          <cell r="D11" t="str">
            <v xml:space="preserve">LRL Hydrafresh All Day Hydration Aqua Essence(new pack)50ml </v>
          </cell>
          <cell r="E11" t="str">
            <v>50ml</v>
          </cell>
          <cell r="F11" t="str">
            <v>1*N</v>
          </cell>
          <cell r="G11" t="str">
            <v>Hydra Fresh</v>
          </cell>
          <cell r="H11">
            <v>6946537057503</v>
          </cell>
        </row>
        <row r="12">
          <cell r="A12">
            <v>12116226</v>
          </cell>
          <cell r="B12" t="str">
            <v>001</v>
          </cell>
          <cell r="C12" t="str">
            <v>欧莱雅清润葡萄籽特润霜(新包装)50ml</v>
          </cell>
          <cell r="D12" t="str">
            <v>LRL Hydrafresh Hydration+Antiox active Aqua Balm(new pack)50ml</v>
          </cell>
          <cell r="E12" t="str">
            <v>50ml</v>
          </cell>
          <cell r="F12" t="str">
            <v>1*N</v>
          </cell>
          <cell r="G12" t="str">
            <v>Hydra Fresh</v>
          </cell>
          <cell r="H12">
            <v>6946537057466</v>
          </cell>
        </row>
        <row r="13">
          <cell r="A13">
            <v>12110325</v>
          </cell>
          <cell r="B13" t="str">
            <v>001</v>
          </cell>
          <cell r="C13" t="str">
            <v xml:space="preserve">欧莱雅清润葡萄籽精华膜力水(新)175ml </v>
          </cell>
          <cell r="D13" t="str">
            <v xml:space="preserve">LRL Hydrafresh Hydration+Antiox active Mask-in Lotion (new)175ml </v>
          </cell>
          <cell r="E13" t="str">
            <v>175ml</v>
          </cell>
          <cell r="F13" t="str">
            <v>1*N</v>
          </cell>
          <cell r="G13" t="str">
            <v>Hydra Fresh</v>
          </cell>
          <cell r="H13">
            <v>6946537059828</v>
          </cell>
        </row>
        <row r="14">
          <cell r="A14">
            <v>12116332</v>
          </cell>
          <cell r="B14" t="str">
            <v>001</v>
          </cell>
          <cell r="C14" t="str">
            <v>欧莱雅清润葡萄籽密集水凝乳(新)50ml</v>
          </cell>
          <cell r="D14" t="str">
            <v xml:space="preserve">LRL Hydrafresh Hydration+Antiox active Supreme Emulsion （new）50ml </v>
          </cell>
          <cell r="E14" t="str">
            <v>50ml</v>
          </cell>
          <cell r="F14" t="str">
            <v>1*N</v>
          </cell>
          <cell r="G14" t="str">
            <v>Hydra Fresh</v>
          </cell>
          <cell r="H14">
            <v>6946537060060</v>
          </cell>
        </row>
        <row r="15">
          <cell r="A15">
            <v>12116239</v>
          </cell>
          <cell r="B15" t="str">
            <v>001</v>
          </cell>
          <cell r="C15" t="str">
            <v>欧莱雅清润全日保湿乳液(新)125ml</v>
          </cell>
          <cell r="D15" t="str">
            <v>LRL Hydrafresh All Day Hydration Milky lotion（new）125ml</v>
          </cell>
          <cell r="E15" t="str">
            <v>125ml</v>
          </cell>
          <cell r="F15" t="str">
            <v>1*N</v>
          </cell>
          <cell r="G15" t="str">
            <v>Hydra Fresh</v>
          </cell>
          <cell r="H15">
            <v>6946537058784</v>
          </cell>
        </row>
        <row r="16">
          <cell r="A16">
            <v>12110606</v>
          </cell>
          <cell r="B16" t="str">
            <v>001</v>
          </cell>
          <cell r="C16" t="str">
            <v>欧莱雅清润全日保湿柔肤水(新)175ml</v>
          </cell>
          <cell r="D16" t="str">
            <v xml:space="preserve">LRL Hydrafresh All Day Hydration Tonning Water（new）175ml </v>
          </cell>
          <cell r="E16" t="str">
            <v>175ml</v>
          </cell>
          <cell r="F16" t="str">
            <v>1*N</v>
          </cell>
          <cell r="G16" t="str">
            <v>Hydra Fresh</v>
          </cell>
          <cell r="H16">
            <v>6946537059866</v>
          </cell>
        </row>
        <row r="17">
          <cell r="A17">
            <v>12103243</v>
          </cell>
          <cell r="B17" t="str">
            <v>001</v>
          </cell>
          <cell r="C17" t="str">
            <v>欧莱雅清润深海洋 平衡洁面膏</v>
          </cell>
          <cell r="D17" t="str">
            <v>LRL Hydrafresh Balancing Refining PH6.5 Foam 125ml</v>
          </cell>
          <cell r="E17" t="str">
            <v>125ml</v>
          </cell>
          <cell r="F17" t="str">
            <v>1*N</v>
          </cell>
          <cell r="G17" t="str">
            <v>Hydra Fresh</v>
          </cell>
          <cell r="H17">
            <v>6955818202655</v>
          </cell>
        </row>
        <row r="18">
          <cell r="A18">
            <v>12116036</v>
          </cell>
          <cell r="B18" t="str">
            <v>001</v>
          </cell>
          <cell r="C18" t="str">
            <v>欧莱雅清润深海洋 平衡水凝露</v>
          </cell>
          <cell r="D18" t="str">
            <v>LRL Hydrafresh Balancing Refining Aqua Gel 50ml</v>
          </cell>
          <cell r="E18" t="str">
            <v>50ml</v>
          </cell>
          <cell r="F18" t="str">
            <v>1*N</v>
          </cell>
          <cell r="G18" t="str">
            <v>Hydra Fresh</v>
          </cell>
          <cell r="H18">
            <v>6955818203812</v>
          </cell>
        </row>
        <row r="19">
          <cell r="A19">
            <v>12116108</v>
          </cell>
          <cell r="B19" t="str">
            <v>001</v>
          </cell>
          <cell r="C19" t="str">
            <v>欧莱雅清润 平衡保湿乳液</v>
          </cell>
          <cell r="D19" t="str">
            <v>LRL Hydrafresh All Day Hydration Green Milky 125ml</v>
          </cell>
          <cell r="E19" t="str">
            <v>125ml</v>
          </cell>
          <cell r="F19" t="str">
            <v>1*N</v>
          </cell>
          <cell r="G19" t="str">
            <v>Hydra Fresh</v>
          </cell>
          <cell r="H19">
            <v>6955818221045</v>
          </cell>
        </row>
        <row r="20">
          <cell r="A20">
            <v>12110033</v>
          </cell>
          <cell r="B20" t="str">
            <v>001</v>
          </cell>
          <cell r="C20" t="str">
            <v>欧莱雅清润深海洋 平衡收敛水</v>
          </cell>
          <cell r="D20" t="str">
            <v>LRL Hydrafresh Balancing Refining Mask-in Lotion 175ml</v>
          </cell>
          <cell r="E20" t="str">
            <v>175ml</v>
          </cell>
          <cell r="F20" t="str">
            <v>1*N</v>
          </cell>
          <cell r="G20" t="str">
            <v>Hydra Fresh</v>
          </cell>
          <cell r="H20">
            <v>6955818202754</v>
          </cell>
        </row>
        <row r="22">
          <cell r="C22" t="str">
            <v>Revital Lift</v>
          </cell>
        </row>
        <row r="23">
          <cell r="A23">
            <v>12120263</v>
          </cell>
          <cell r="B23" t="str">
            <v>001</v>
          </cell>
          <cell r="C23" t="str">
            <v xml:space="preserve">复颜光学嫩肤眼部醒活精华乳14.5ml </v>
          </cell>
          <cell r="D23" t="str">
            <v xml:space="preserve">LRL Laser Eye cream tube 14.5ml </v>
          </cell>
          <cell r="E23" t="str">
            <v>14.5ml</v>
          </cell>
          <cell r="F23" t="str">
            <v>1*N</v>
          </cell>
          <cell r="G23" t="str">
            <v>Revital Lift</v>
          </cell>
          <cell r="H23">
            <v>6946537060190</v>
          </cell>
        </row>
        <row r="24">
          <cell r="A24">
            <v>12116241</v>
          </cell>
          <cell r="B24" t="str">
            <v>001</v>
          </cell>
          <cell r="C24" t="str">
            <v>复颜光学嫩肤抚痕滋润霜50ml</v>
          </cell>
          <cell r="D24" t="str">
            <v xml:space="preserve">LRL Revitalift Laser day cream 50ml </v>
          </cell>
          <cell r="E24" t="str">
            <v>50ml</v>
          </cell>
          <cell r="F24" t="str">
            <v>1*N</v>
          </cell>
          <cell r="G24" t="str">
            <v>Revital Lift</v>
          </cell>
          <cell r="H24">
            <v>6946537058388</v>
          </cell>
        </row>
        <row r="25">
          <cell r="A25">
            <v>12116244</v>
          </cell>
          <cell r="B25" t="str">
            <v>001</v>
          </cell>
          <cell r="C25" t="str">
            <v>欧莱雅复颜光学嫩肤抚痕精华乳 30ml</v>
          </cell>
          <cell r="D25" t="str">
            <v>LRL Revitalift Laser Serum 30ml</v>
          </cell>
          <cell r="E25" t="str">
            <v>30ml</v>
          </cell>
          <cell r="F25" t="str">
            <v>1*N</v>
          </cell>
          <cell r="G25" t="str">
            <v>Revital Lift</v>
          </cell>
          <cell r="H25">
            <v>6946537062873</v>
          </cell>
        </row>
        <row r="26">
          <cell r="A26">
            <v>12116222</v>
          </cell>
          <cell r="B26" t="str">
            <v>001</v>
          </cell>
          <cell r="C26" t="str">
            <v>欧莱雅复颜抗皱紧致滋润日霜50ml金</v>
          </cell>
          <cell r="D26" t="str">
            <v>LRL Revitalift Day cream 50ml Gold</v>
          </cell>
          <cell r="E26" t="str">
            <v>50ml</v>
          </cell>
          <cell r="F26" t="str">
            <v>1*N</v>
          </cell>
          <cell r="G26" t="str">
            <v>Revital Lift</v>
          </cell>
          <cell r="H26">
            <v>6946537057541</v>
          </cell>
        </row>
        <row r="27">
          <cell r="A27">
            <v>12116224</v>
          </cell>
          <cell r="B27" t="str">
            <v>001</v>
          </cell>
          <cell r="C27" t="str">
            <v>欧莱雅复颜抗皱紧致滋润晚霜50ml金</v>
          </cell>
          <cell r="D27" t="str">
            <v>LRL Revitalift Night cream 50ml Gold</v>
          </cell>
          <cell r="E27" t="str">
            <v>50ml</v>
          </cell>
          <cell r="F27" t="str">
            <v>1*N</v>
          </cell>
          <cell r="G27" t="str">
            <v>Revital Lift</v>
          </cell>
          <cell r="H27">
            <v>6946537057589</v>
          </cell>
        </row>
        <row r="28">
          <cell r="A28">
            <v>12110601</v>
          </cell>
          <cell r="B28" t="str">
            <v>001</v>
          </cell>
          <cell r="C28" t="str">
            <v xml:space="preserve">欧莱雅复颜清乳柔肤水金175ml </v>
          </cell>
          <cell r="D28" t="str">
            <v>LRL Revitalift Milky Toner Gold 175ml</v>
          </cell>
          <cell r="E28" t="str">
            <v>175ml</v>
          </cell>
          <cell r="F28" t="str">
            <v>1*N</v>
          </cell>
          <cell r="G28" t="str">
            <v>Revital Lift</v>
          </cell>
          <cell r="H28">
            <v>6946537059941</v>
          </cell>
        </row>
        <row r="29">
          <cell r="A29">
            <v>12116214</v>
          </cell>
          <cell r="B29" t="str">
            <v>001</v>
          </cell>
          <cell r="C29" t="str">
            <v xml:space="preserve">欧莱雅复颜抗皱紧致滋润乳液金125ml </v>
          </cell>
          <cell r="D29" t="str">
            <v>LRL Revitalift Milky lotion Gold 125ml</v>
          </cell>
          <cell r="E29" t="str">
            <v>125ml</v>
          </cell>
          <cell r="F29" t="str">
            <v>1*N</v>
          </cell>
          <cell r="G29" t="str">
            <v>Revital Lift</v>
          </cell>
          <cell r="H29">
            <v>6946537058821</v>
          </cell>
        </row>
        <row r="30">
          <cell r="A30">
            <v>12112957</v>
          </cell>
          <cell r="B30" t="str">
            <v>001</v>
          </cell>
          <cell r="C30" t="str">
            <v>欧莱雅复颜贴合提拉弹力面膜金（新）</v>
          </cell>
          <cell r="D30" t="str">
            <v xml:space="preserve">LRL Revitalift Stretch mask Gold (New) </v>
          </cell>
          <cell r="E30" t="str">
            <v>4*24ml</v>
          </cell>
          <cell r="F30" t="str">
            <v>1*N</v>
          </cell>
          <cell r="G30" t="str">
            <v>Revital Lift</v>
          </cell>
          <cell r="H30">
            <v>6946537063818</v>
          </cell>
        </row>
        <row r="31">
          <cell r="A31">
            <v>12120233</v>
          </cell>
          <cell r="B31" t="str">
            <v>001</v>
          </cell>
          <cell r="C31" t="str">
            <v xml:space="preserve">欧莱雅复颜抗皱紧致滋润眼霜金15ml </v>
          </cell>
          <cell r="D31" t="str">
            <v xml:space="preserve">LRL Revitalift eye GOLD 15ml </v>
          </cell>
          <cell r="E31" t="str">
            <v>15ml</v>
          </cell>
          <cell r="F31" t="str">
            <v>1*N</v>
          </cell>
          <cell r="G31" t="str">
            <v>Revital Lift</v>
          </cell>
          <cell r="H31">
            <v>6946537058586</v>
          </cell>
        </row>
        <row r="32">
          <cell r="A32">
            <v>12100325</v>
          </cell>
          <cell r="B32" t="str">
            <v>001</v>
          </cell>
          <cell r="C32" t="str">
            <v>欧莱雅复颜洁面乳金(新)125ml</v>
          </cell>
          <cell r="D32" t="str">
            <v>LRL Revitalift Milky Foam GOLD(New)125ml</v>
          </cell>
          <cell r="E32" t="str">
            <v>125ml</v>
          </cell>
          <cell r="F32" t="str">
            <v>1*N</v>
          </cell>
          <cell r="G32" t="str">
            <v>Revital Lift</v>
          </cell>
          <cell r="H32">
            <v>6946537057305</v>
          </cell>
        </row>
        <row r="33">
          <cell r="A33">
            <v>12120259</v>
          </cell>
          <cell r="B33" t="str">
            <v>001</v>
          </cell>
          <cell r="C33" t="str">
            <v>复颜双重提拉眼部菁华乳新包装15ml</v>
          </cell>
          <cell r="D33" t="str">
            <v>LRL Double Lifting Eye New Package 15ml</v>
          </cell>
          <cell r="E33" t="str">
            <v>15ml</v>
          </cell>
          <cell r="F33" t="str">
            <v>1*N</v>
          </cell>
          <cell r="G33" t="str">
            <v>Revital Lift</v>
          </cell>
          <cell r="H33">
            <v>6946537009595</v>
          </cell>
        </row>
        <row r="34">
          <cell r="A34">
            <v>12110607</v>
          </cell>
          <cell r="B34" t="str">
            <v>001</v>
          </cell>
          <cell r="C34" t="str">
            <v xml:space="preserve">欧莱雅复颜清漾柔肤水（金）175ml </v>
          </cell>
          <cell r="D34" t="str">
            <v xml:space="preserve">LRL Revitalift AQUA FRESH Toner（GOLD）175ml </v>
          </cell>
          <cell r="E34" t="str">
            <v>175ml</v>
          </cell>
          <cell r="F34" t="str">
            <v>1*N</v>
          </cell>
          <cell r="G34" t="str">
            <v>Revital Lift</v>
          </cell>
          <cell r="H34">
            <v>6946537059903</v>
          </cell>
        </row>
        <row r="35">
          <cell r="A35">
            <v>12110795</v>
          </cell>
          <cell r="B35" t="str">
            <v>001</v>
          </cell>
          <cell r="C35" t="str">
            <v>复颜光学嫩肤焕活精华水175ml</v>
          </cell>
          <cell r="D35" t="str">
            <v>Revitalift Laser Power Water 175ml</v>
          </cell>
          <cell r="E35" t="str">
            <v>175ml</v>
          </cell>
          <cell r="F35" t="str">
            <v>1*N</v>
          </cell>
          <cell r="G35" t="str">
            <v>Revital Lift</v>
          </cell>
          <cell r="H35">
            <v>6955818222226</v>
          </cell>
        </row>
        <row r="36">
          <cell r="A36">
            <v>12116499</v>
          </cell>
          <cell r="B36" t="str">
            <v>001</v>
          </cell>
          <cell r="C36" t="str">
            <v>复颜光学嫩肤抚痕乳液125ml</v>
          </cell>
          <cell r="D36" t="str">
            <v>Revitalift Laser Emulsion 125ml</v>
          </cell>
          <cell r="E36" t="str">
            <v>125ml</v>
          </cell>
          <cell r="F36" t="str">
            <v>1*N</v>
          </cell>
          <cell r="G36" t="str">
            <v>Revital Lift</v>
          </cell>
          <cell r="H36">
            <v>6955818219035</v>
          </cell>
        </row>
        <row r="37">
          <cell r="A37">
            <v>12111036</v>
          </cell>
          <cell r="B37" t="str">
            <v>001</v>
          </cell>
          <cell r="C37" t="str">
            <v>复颜密集修护精华液30ml</v>
          </cell>
          <cell r="D37" t="str">
            <v>Revitalift dermalift essence 30ml</v>
          </cell>
          <cell r="E37" t="str">
            <v>30ml</v>
          </cell>
          <cell r="F37" t="str">
            <v>1*N</v>
          </cell>
          <cell r="G37" t="str">
            <v>Revital Lift</v>
          </cell>
          <cell r="H37">
            <v>6955818240862</v>
          </cell>
        </row>
        <row r="38">
          <cell r="A38">
            <v>12111075</v>
          </cell>
          <cell r="B38" t="str">
            <v>001</v>
          </cell>
          <cell r="C38" t="str">
            <v>欧莱雅复颜立体纤颜精华乳 30ml</v>
          </cell>
          <cell r="D38" t="str">
            <v>LRL RV V Shaper Essence 30ml</v>
          </cell>
          <cell r="E38" t="str">
            <v>30ml</v>
          </cell>
          <cell r="F38" t="str">
            <v>1*N</v>
          </cell>
          <cell r="G38" t="str">
            <v>Revital Lift</v>
          </cell>
          <cell r="H38">
            <v>6955818253350</v>
          </cell>
        </row>
        <row r="40">
          <cell r="C40" t="str">
            <v>White Perfect</v>
          </cell>
        </row>
        <row r="41">
          <cell r="A41">
            <v>12116243</v>
          </cell>
          <cell r="B41" t="str">
            <v>001</v>
          </cell>
          <cell r="C41" t="str">
            <v>欧莱雅雪颜美白舒润晚霜50ml(新)</v>
          </cell>
          <cell r="D41" t="str">
            <v>LRL White Perfect Soothing Night Cream 50ml（new）</v>
          </cell>
          <cell r="E41" t="str">
            <v>50ml</v>
          </cell>
          <cell r="F41" t="str">
            <v>1*N</v>
          </cell>
          <cell r="G41" t="str">
            <v>White Perfect</v>
          </cell>
          <cell r="H41">
            <v>6946537058463</v>
          </cell>
        </row>
        <row r="42">
          <cell r="A42">
            <v>12116228</v>
          </cell>
          <cell r="B42" t="str">
            <v>001</v>
          </cell>
          <cell r="C42" t="str">
            <v>欧莱雅雪颜美白乳液（新）125ml</v>
          </cell>
          <cell r="D42" t="str">
            <v>LRL White Perfect Milky Lotion (New) 125ml</v>
          </cell>
          <cell r="E42" t="str">
            <v>125ml</v>
          </cell>
          <cell r="F42" t="str">
            <v>1*N</v>
          </cell>
          <cell r="G42" t="str">
            <v>White Perfect</v>
          </cell>
          <cell r="H42">
            <v>6946537058869</v>
          </cell>
        </row>
        <row r="43">
          <cell r="A43">
            <v>12100386</v>
          </cell>
          <cell r="B43" t="str">
            <v>001</v>
          </cell>
          <cell r="C43" t="str">
            <v>欧莱雅雪颜美白洁面膏（新）125ml</v>
          </cell>
          <cell r="D43" t="str">
            <v>LRL White Perfect Foam (New)125ml</v>
          </cell>
          <cell r="E43" t="str">
            <v>125ml</v>
          </cell>
          <cell r="F43" t="str">
            <v>1*N</v>
          </cell>
          <cell r="G43" t="str">
            <v>White Perfect</v>
          </cell>
          <cell r="H43">
            <v>6946537057343</v>
          </cell>
        </row>
        <row r="44">
          <cell r="A44">
            <v>12116267</v>
          </cell>
          <cell r="B44" t="str">
            <v>001</v>
          </cell>
          <cell r="C44" t="str">
            <v>欧莱雅雪颜美白水润日霜（新）50ml</v>
          </cell>
          <cell r="D44" t="str">
            <v>LRL White Perfect Watery Day Cream （new）50ml</v>
          </cell>
          <cell r="E44" t="str">
            <v>50ml</v>
          </cell>
          <cell r="F44" t="str">
            <v>1*N</v>
          </cell>
          <cell r="G44" t="str">
            <v>White Perfect</v>
          </cell>
          <cell r="H44">
            <v>6946537058425</v>
          </cell>
        </row>
        <row r="45">
          <cell r="A45">
            <v>12116242</v>
          </cell>
          <cell r="B45" t="str">
            <v>001</v>
          </cell>
          <cell r="C45" t="str">
            <v>欧莱雅雪颜美白柔肤液（新）175ml</v>
          </cell>
          <cell r="D45" t="str">
            <v>LRL White Perfect Rich Toner （new）175ml</v>
          </cell>
          <cell r="E45" t="str">
            <v>175ml</v>
          </cell>
          <cell r="F45" t="str">
            <v>1*N</v>
          </cell>
          <cell r="G45" t="str">
            <v>White Perfect</v>
          </cell>
          <cell r="H45">
            <v>6946537059989</v>
          </cell>
        </row>
        <row r="46">
          <cell r="A46">
            <v>12110590</v>
          </cell>
          <cell r="B46" t="str">
            <v>001</v>
          </cell>
          <cell r="C46" t="str">
            <v>欧莱雅雪颜美白柔肤水（新）175ml</v>
          </cell>
          <cell r="D46" t="str">
            <v>LRL White Perfect Toner（new）175ml</v>
          </cell>
          <cell r="E46" t="str">
            <v>175ml</v>
          </cell>
          <cell r="F46" t="str">
            <v>1*N</v>
          </cell>
          <cell r="G46" t="str">
            <v>White Perfect</v>
          </cell>
          <cell r="H46">
            <v>6946537060022</v>
          </cell>
        </row>
        <row r="47">
          <cell r="A47">
            <v>12116329</v>
          </cell>
          <cell r="B47" t="str">
            <v>001</v>
          </cell>
          <cell r="C47" t="str">
            <v>欧莱雅雪颜光学美白滋润日霜 SPF15 PA++（新）50ml</v>
          </cell>
          <cell r="D47" t="str">
            <v>LRL White Perfect L.A.S.E.R. Day Cream SPF15 PA++ （new）50ml</v>
          </cell>
          <cell r="E47" t="str">
            <v>50ml</v>
          </cell>
          <cell r="F47" t="str">
            <v>1*N</v>
          </cell>
          <cell r="G47" t="str">
            <v>White Perfect</v>
          </cell>
          <cell r="H47">
            <v>6955818215655</v>
          </cell>
        </row>
        <row r="48">
          <cell r="A48">
            <v>12111254</v>
          </cell>
          <cell r="B48" t="str">
            <v>001</v>
          </cell>
          <cell r="C48" t="str">
            <v>欧莱雅雪颜光学美白淡斑精华乳 30ml</v>
          </cell>
          <cell r="D48" t="str">
            <v>LRL White Perfect L.A.S.E.R. Anti-spot brightening essence</v>
          </cell>
          <cell r="E48" t="str">
            <v>30ml</v>
          </cell>
          <cell r="F48" t="str">
            <v>1*N</v>
          </cell>
          <cell r="G48" t="str">
            <v>White Perfect</v>
          </cell>
          <cell r="H48">
            <v>6955818215617</v>
          </cell>
        </row>
        <row r="49">
          <cell r="A49">
            <v>12111014</v>
          </cell>
          <cell r="B49" t="str">
            <v>001</v>
          </cell>
          <cell r="C49" t="str">
            <v>欧莱雅雪颜科研致白祛斑精华液30ml</v>
          </cell>
          <cell r="D49" t="str">
            <v>LRL White Perfect Clinical Dermowhite Essence 30ml</v>
          </cell>
          <cell r="E49" t="str">
            <v>30ml</v>
          </cell>
          <cell r="F49" t="str">
            <v>1*N</v>
          </cell>
          <cell r="G49" t="str">
            <v>White Perfect</v>
          </cell>
          <cell r="H49">
            <v>6955818247229</v>
          </cell>
        </row>
        <row r="50">
          <cell r="A50">
            <v>12110864</v>
          </cell>
          <cell r="B50" t="str">
            <v>001</v>
          </cell>
          <cell r="C50" t="str">
            <v>欧莱雅雪颜科研致白细肤精华水175ml</v>
          </cell>
          <cell r="D50" t="str">
            <v xml:space="preserve">LRL White Perfect Clinical Essence Water 175mL </v>
          </cell>
          <cell r="E50" t="str">
            <v>175ml</v>
          </cell>
          <cell r="F50" t="str">
            <v>1*N</v>
          </cell>
          <cell r="G50" t="str">
            <v>White Perfect</v>
          </cell>
          <cell r="H50">
            <v>6955818253398</v>
          </cell>
        </row>
        <row r="51">
          <cell r="A51">
            <v>12116644</v>
          </cell>
          <cell r="B51" t="str">
            <v>001</v>
          </cell>
          <cell r="C51" t="str">
            <v>欧莱雅雪颜科研致白夜间焕活精华霜50ml</v>
          </cell>
          <cell r="D51" t="str">
            <v xml:space="preserve">LRL White Perfect Clinical Night Cream 50mL </v>
          </cell>
          <cell r="E51" t="str">
            <v>50ml</v>
          </cell>
          <cell r="F51" t="str">
            <v>1*N</v>
          </cell>
          <cell r="G51" t="str">
            <v>White Perfect</v>
          </cell>
          <cell r="H51">
            <v>6955818253404</v>
          </cell>
        </row>
        <row r="52">
          <cell r="A52">
            <v>12117152</v>
          </cell>
          <cell r="B52" t="str">
            <v>001</v>
          </cell>
          <cell r="C52" t="str">
            <v>欧莱雅雪颜科研致白淡斑细滑面膜17*5ml</v>
          </cell>
          <cell r="D52" t="str">
            <v>LRL White Perfect Clinical Tissue Mask 17*5ml</v>
          </cell>
          <cell r="E52" t="str">
            <v>17*5ml</v>
          </cell>
          <cell r="F52" t="str">
            <v>1*N</v>
          </cell>
          <cell r="G52" t="str">
            <v>White Perfect</v>
          </cell>
          <cell r="H52">
            <v>6955818253411</v>
          </cell>
        </row>
        <row r="53">
          <cell r="A53" t="str">
            <v>等待申请</v>
          </cell>
          <cell r="C53" t="str">
            <v>欧莱雅雪颜科研致白滋养日霜SPF15/PA++  50ml</v>
          </cell>
          <cell r="D53" t="str">
            <v xml:space="preserve">LRL White Perfect Clinical Day Cream 50mL </v>
          </cell>
          <cell r="E53" t="str">
            <v>50ml</v>
          </cell>
          <cell r="F53" t="str">
            <v>1*N</v>
          </cell>
          <cell r="G53" t="str">
            <v>White Perfect</v>
          </cell>
          <cell r="H53">
            <v>6955818253428</v>
          </cell>
        </row>
        <row r="54">
          <cell r="A54">
            <v>12116658</v>
          </cell>
          <cell r="C54" t="str">
            <v>欧莱雅雪颜科研致白乳液125ml</v>
          </cell>
          <cell r="D54" t="str">
            <v>LRL White Perfect Clinical Emulsion 125ml</v>
          </cell>
          <cell r="E54" t="str">
            <v>125ml</v>
          </cell>
          <cell r="F54" t="str">
            <v>1*N</v>
          </cell>
          <cell r="G54" t="str">
            <v>White Perfect</v>
          </cell>
          <cell r="H54">
            <v>6955818250465</v>
          </cell>
        </row>
        <row r="56">
          <cell r="C56" t="str">
            <v>Youth Code</v>
          </cell>
        </row>
        <row r="57">
          <cell r="A57">
            <v>12120266</v>
          </cell>
          <cell r="B57" t="str">
            <v>001</v>
          </cell>
          <cell r="C57" t="str">
            <v>欧莱雅青春密码眼部精华肌底液15ml</v>
          </cell>
          <cell r="D57" t="str">
            <v>LRL Youth Code eye pre-essence 15ml</v>
          </cell>
          <cell r="E57" t="str">
            <v>15ml</v>
          </cell>
          <cell r="F57" t="str">
            <v>1*N</v>
          </cell>
          <cell r="G57" t="str">
            <v>Youth Code</v>
          </cell>
          <cell r="H57">
            <v>6946537056384</v>
          </cell>
        </row>
        <row r="58">
          <cell r="A58">
            <v>12111190</v>
          </cell>
          <cell r="B58" t="str">
            <v>001</v>
          </cell>
          <cell r="C58" t="str">
            <v>青春密码活颜精华肌底液30ml</v>
          </cell>
          <cell r="D58" t="str">
            <v>LRL Youth Code pre-essence 30ml</v>
          </cell>
          <cell r="E58" t="str">
            <v>30ml</v>
          </cell>
          <cell r="F58" t="str">
            <v>1*N</v>
          </cell>
          <cell r="G58" t="str">
            <v>Youth Code</v>
          </cell>
          <cell r="H58">
            <v>6946537039011</v>
          </cell>
        </row>
        <row r="59">
          <cell r="A59">
            <v>12111087</v>
          </cell>
          <cell r="B59" t="str">
            <v>001</v>
          </cell>
          <cell r="C59" t="str">
            <v>青春密码活颜精华肌底液50ml</v>
          </cell>
          <cell r="D59" t="str">
            <v>LRL Youth Code pre-essence 50ml</v>
          </cell>
          <cell r="E59" t="str">
            <v>50ml</v>
          </cell>
          <cell r="F59" t="str">
            <v>1*N</v>
          </cell>
          <cell r="G59" t="str">
            <v>Youth Code</v>
          </cell>
          <cell r="H59">
            <v>6955818208794</v>
          </cell>
        </row>
        <row r="60">
          <cell r="A60">
            <v>12111009</v>
          </cell>
          <cell r="B60" t="str">
            <v>001</v>
          </cell>
          <cell r="C60" t="str">
            <v>青春密码光感精华液30ml</v>
          </cell>
          <cell r="D60" t="str">
            <v>LRL Youth Code Luminizing Essence</v>
          </cell>
          <cell r="E60" t="str">
            <v>30ml</v>
          </cell>
          <cell r="F60" t="str">
            <v>1*N</v>
          </cell>
          <cell r="G60" t="str">
            <v>Youth Code</v>
          </cell>
          <cell r="H60">
            <v>6955818224831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tem.yhd.com/item/6662872" TargetMode="External"/><Relationship Id="rId13" Type="http://schemas.openxmlformats.org/officeDocument/2006/relationships/hyperlink" Target="http://item.yhd.com/item/68225" TargetMode="External"/><Relationship Id="rId18" Type="http://schemas.openxmlformats.org/officeDocument/2006/relationships/hyperlink" Target="http://item.yhd.com/item/6611369" TargetMode="External"/><Relationship Id="rId3" Type="http://schemas.openxmlformats.org/officeDocument/2006/relationships/hyperlink" Target="http://item.yhd.com/item/6611390" TargetMode="External"/><Relationship Id="rId7" Type="http://schemas.openxmlformats.org/officeDocument/2006/relationships/hyperlink" Target="http://item.yhd.com/item/6611371" TargetMode="External"/><Relationship Id="rId12" Type="http://schemas.openxmlformats.org/officeDocument/2006/relationships/hyperlink" Target="http://item.yhd.com/item/8451481" TargetMode="External"/><Relationship Id="rId17" Type="http://schemas.openxmlformats.org/officeDocument/2006/relationships/hyperlink" Target="http://item.yhd.com/item/10220930" TargetMode="External"/><Relationship Id="rId2" Type="http://schemas.openxmlformats.org/officeDocument/2006/relationships/hyperlink" Target="http://item.yhd.com/item/29819035" TargetMode="External"/><Relationship Id="rId16" Type="http://schemas.openxmlformats.org/officeDocument/2006/relationships/hyperlink" Target="http://item.yhd.com/item/6594900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item.yhd.com/item/2019995" TargetMode="External"/><Relationship Id="rId6" Type="http://schemas.openxmlformats.org/officeDocument/2006/relationships/hyperlink" Target="http://item.yhd.com/item/8871113" TargetMode="External"/><Relationship Id="rId11" Type="http://schemas.openxmlformats.org/officeDocument/2006/relationships/hyperlink" Target="http://item.yhd.com/item/11008329" TargetMode="External"/><Relationship Id="rId5" Type="http://schemas.openxmlformats.org/officeDocument/2006/relationships/hyperlink" Target="http://item.yhd.com/item/6662874" TargetMode="External"/><Relationship Id="rId15" Type="http://schemas.openxmlformats.org/officeDocument/2006/relationships/hyperlink" Target="http://item.yhd.com/item/6594902" TargetMode="External"/><Relationship Id="rId10" Type="http://schemas.openxmlformats.org/officeDocument/2006/relationships/hyperlink" Target="http://item.yhd.com/item/6611382" TargetMode="External"/><Relationship Id="rId19" Type="http://schemas.openxmlformats.org/officeDocument/2006/relationships/hyperlink" Target="http://item.yhd.com/item/6594914" TargetMode="External"/><Relationship Id="rId4" Type="http://schemas.openxmlformats.org/officeDocument/2006/relationships/hyperlink" Target="http://item.yhd.com/item/6611373" TargetMode="External"/><Relationship Id="rId9" Type="http://schemas.openxmlformats.org/officeDocument/2006/relationships/hyperlink" Target="http://item.yhd.com/item/6611388" TargetMode="External"/><Relationship Id="rId14" Type="http://schemas.openxmlformats.org/officeDocument/2006/relationships/hyperlink" Target="http://item.yhd.com/item/66113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Normal="100" workbookViewId="0">
      <selection activeCell="E21" sqref="E21"/>
    </sheetView>
  </sheetViews>
  <sheetFormatPr defaultRowHeight="16.5"/>
  <cols>
    <col min="2" max="2" width="13.75" bestFit="1" customWidth="1"/>
    <col min="3" max="3" width="40.125" bestFit="1" customWidth="1"/>
    <col min="4" max="4" width="23.875" hidden="1" customWidth="1"/>
    <col min="5" max="5" width="36.125" style="13" bestFit="1" customWidth="1"/>
  </cols>
  <sheetData>
    <row r="1" spans="1:5">
      <c r="A1" s="1" t="s">
        <v>0</v>
      </c>
      <c r="B1" s="2" t="s">
        <v>1</v>
      </c>
      <c r="C1" s="2" t="s">
        <v>2</v>
      </c>
      <c r="D1" s="3" t="s">
        <v>3</v>
      </c>
      <c r="E1" s="12" t="s">
        <v>4</v>
      </c>
    </row>
    <row r="2" spans="1:5" ht="14.25">
      <c r="A2" s="4">
        <v>12111190</v>
      </c>
      <c r="B2" s="5">
        <f>VLOOKUP(A2,'[1]Skin Care'!$A:$H,8,0)</f>
        <v>6946537039011</v>
      </c>
      <c r="C2" s="6" t="s">
        <v>24</v>
      </c>
      <c r="D2" s="7">
        <v>6206336.6400000025</v>
      </c>
      <c r="E2" s="14" t="s">
        <v>5</v>
      </c>
    </row>
    <row r="3" spans="1:5" ht="14.25">
      <c r="A3" s="4">
        <v>12110601</v>
      </c>
      <c r="B3" s="5">
        <f>VLOOKUP(A3,'[1]Skin Care'!$A:$H,8,0)</f>
        <v>6946537059941</v>
      </c>
      <c r="C3" s="6" t="s">
        <v>6</v>
      </c>
      <c r="D3" s="7">
        <v>5577781.3000000035</v>
      </c>
      <c r="E3" s="14" t="s">
        <v>25</v>
      </c>
    </row>
    <row r="4" spans="1:5" ht="14.25">
      <c r="A4" s="4">
        <v>12120233</v>
      </c>
      <c r="B4" s="5">
        <f>VLOOKUP(A4,'[1]Skin Care'!$A:$H,8,0)</f>
        <v>6946537058586</v>
      </c>
      <c r="C4" s="6" t="s">
        <v>26</v>
      </c>
      <c r="D4" s="7">
        <v>5287462.0899999933</v>
      </c>
      <c r="E4" s="14" t="s">
        <v>27</v>
      </c>
    </row>
    <row r="5" spans="1:5" ht="14.25">
      <c r="A5" s="4">
        <v>12116222</v>
      </c>
      <c r="B5" s="5">
        <f>VLOOKUP(A5,'[1]Skin Care'!$A:$H,8,0)</f>
        <v>6946537057541</v>
      </c>
      <c r="C5" s="6" t="s">
        <v>7</v>
      </c>
      <c r="D5" s="7">
        <v>5078350.9499999937</v>
      </c>
      <c r="E5" s="14" t="s">
        <v>28</v>
      </c>
    </row>
    <row r="6" spans="1:5" ht="14.25">
      <c r="A6" s="4">
        <v>12116241</v>
      </c>
      <c r="B6" s="5">
        <f>VLOOKUP(A6,'[1]Skin Care'!$A:$H,8,0)</f>
        <v>6946537058388</v>
      </c>
      <c r="C6" s="6" t="s">
        <v>8</v>
      </c>
      <c r="D6" s="7">
        <v>4741504.1199999694</v>
      </c>
      <c r="E6" s="14" t="s">
        <v>29</v>
      </c>
    </row>
    <row r="7" spans="1:5" ht="14.25">
      <c r="A7" s="4">
        <v>12002108</v>
      </c>
      <c r="B7" s="5">
        <v>6946537014469</v>
      </c>
      <c r="C7" s="6" t="s">
        <v>9</v>
      </c>
      <c r="D7" s="7">
        <v>4276170.5000000019</v>
      </c>
      <c r="E7" s="14" t="s">
        <v>30</v>
      </c>
    </row>
    <row r="8" spans="1:5" ht="14.25">
      <c r="A8" s="4">
        <v>12110325</v>
      </c>
      <c r="B8" s="5">
        <f>VLOOKUP(A8,'[1]Skin Care'!$A:$H,8,0)</f>
        <v>6946537059828</v>
      </c>
      <c r="C8" s="6" t="s">
        <v>10</v>
      </c>
      <c r="D8" s="7">
        <v>3996876.6800000006</v>
      </c>
      <c r="E8" s="14" t="s">
        <v>31</v>
      </c>
    </row>
    <row r="9" spans="1:5" ht="14.25">
      <c r="A9" s="4">
        <v>12120263</v>
      </c>
      <c r="B9" s="5">
        <f>VLOOKUP(A9,'[1]Skin Care'!$A:$H,8,0)</f>
        <v>6946537060190</v>
      </c>
      <c r="C9" s="6" t="s">
        <v>11</v>
      </c>
      <c r="D9" s="7">
        <v>3833352.9100000085</v>
      </c>
      <c r="E9" s="14" t="s">
        <v>32</v>
      </c>
    </row>
    <row r="10" spans="1:5" ht="14.25">
      <c r="A10" s="4">
        <v>12116214</v>
      </c>
      <c r="B10" s="5">
        <f>VLOOKUP(A10,'[1]Skin Care'!$A:$H,8,0)</f>
        <v>6946537058821</v>
      </c>
      <c r="C10" s="6" t="s">
        <v>12</v>
      </c>
      <c r="D10" s="7">
        <v>3828971.1600000062</v>
      </c>
      <c r="E10" s="14" t="s">
        <v>33</v>
      </c>
    </row>
    <row r="11" spans="1:5" ht="14.25">
      <c r="A11" s="4">
        <v>12100325</v>
      </c>
      <c r="B11" s="5">
        <f>VLOOKUP(A11,'[1]Skin Care'!$A:$H,8,0)</f>
        <v>6946537057305</v>
      </c>
      <c r="C11" s="6" t="s">
        <v>13</v>
      </c>
      <c r="D11" s="7">
        <v>3273832.5499999975</v>
      </c>
      <c r="E11" s="14" t="s">
        <v>34</v>
      </c>
    </row>
    <row r="12" spans="1:5" ht="14.25">
      <c r="A12" s="4">
        <v>12002218</v>
      </c>
      <c r="B12" s="5">
        <v>6902395233664</v>
      </c>
      <c r="C12" s="6" t="s">
        <v>14</v>
      </c>
      <c r="D12" s="7">
        <v>3220305.2100000088</v>
      </c>
      <c r="E12" s="14" t="s">
        <v>35</v>
      </c>
    </row>
    <row r="13" spans="1:5" ht="14.25">
      <c r="A13" s="4">
        <v>12120259</v>
      </c>
      <c r="B13" s="5">
        <f>VLOOKUP(A13,'[1]Skin Care'!$A:$H,8,0)</f>
        <v>6946537009595</v>
      </c>
      <c r="C13" s="6" t="s">
        <v>15</v>
      </c>
      <c r="D13" s="7">
        <v>2995870.9899999965</v>
      </c>
      <c r="E13" s="14" t="s">
        <v>36</v>
      </c>
    </row>
    <row r="14" spans="1:5" ht="14.25">
      <c r="A14" s="4">
        <v>12002272</v>
      </c>
      <c r="B14" s="5">
        <v>6946537014421</v>
      </c>
      <c r="C14" s="6" t="s">
        <v>16</v>
      </c>
      <c r="D14" s="7">
        <v>2980667.2199999946</v>
      </c>
      <c r="E14" s="14" t="s">
        <v>37</v>
      </c>
    </row>
    <row r="15" spans="1:5" ht="14.25">
      <c r="A15" s="4">
        <v>12111227</v>
      </c>
      <c r="B15" s="5">
        <f>VLOOKUP(A15,'[1]Skin Care'!$A:$H,8,0)</f>
        <v>6946537057503</v>
      </c>
      <c r="C15" s="6" t="s">
        <v>17</v>
      </c>
      <c r="D15" s="7">
        <v>2849603.6300000008</v>
      </c>
      <c r="E15" s="14" t="s">
        <v>38</v>
      </c>
    </row>
    <row r="16" spans="1:5" ht="14.25">
      <c r="A16" s="4">
        <v>12116224</v>
      </c>
      <c r="B16" s="5">
        <f>VLOOKUP(A16,'[1]Skin Care'!$A:$H,8,0)</f>
        <v>6946537057589</v>
      </c>
      <c r="C16" s="6" t="s">
        <v>18</v>
      </c>
      <c r="D16" s="7">
        <v>2826385.6899999902</v>
      </c>
      <c r="E16" s="14" t="s">
        <v>39</v>
      </c>
    </row>
    <row r="17" spans="1:5" ht="14.25">
      <c r="A17" s="4">
        <v>12111087</v>
      </c>
      <c r="B17" s="5">
        <f>VLOOKUP(A17,'[1]Skin Care'!$A:$H,8,0)</f>
        <v>6955818208794</v>
      </c>
      <c r="C17" s="6" t="s">
        <v>19</v>
      </c>
      <c r="D17" s="7">
        <v>2800554.519999994</v>
      </c>
      <c r="E17" s="14" t="s">
        <v>40</v>
      </c>
    </row>
    <row r="18" spans="1:5" ht="14.25">
      <c r="A18" s="4">
        <v>12100386</v>
      </c>
      <c r="B18" s="5">
        <f>VLOOKUP(A18,'[1]Skin Care'!$A:$H,8,0)</f>
        <v>6946537057343</v>
      </c>
      <c r="C18" s="6" t="s">
        <v>20</v>
      </c>
      <c r="D18" s="7">
        <v>2776486.5000000005</v>
      </c>
      <c r="E18" s="14" t="s">
        <v>41</v>
      </c>
    </row>
    <row r="19" spans="1:5" ht="14.25">
      <c r="A19" s="4">
        <v>12116228</v>
      </c>
      <c r="B19" s="5">
        <f>VLOOKUP(A19,'[1]Skin Care'!$A:$H,8,0)</f>
        <v>6946537058869</v>
      </c>
      <c r="C19" s="6" t="s">
        <v>21</v>
      </c>
      <c r="D19" s="7">
        <v>2386105.2099999874</v>
      </c>
      <c r="E19" s="14" t="s">
        <v>42</v>
      </c>
    </row>
    <row r="20" spans="1:5">
      <c r="A20" s="4">
        <v>12120266</v>
      </c>
      <c r="B20" s="5">
        <f>VLOOKUP(A20,'[1]Skin Care'!$A:$H,8,0)</f>
        <v>6946537056384</v>
      </c>
      <c r="C20" s="6" t="s">
        <v>22</v>
      </c>
      <c r="D20" s="7">
        <v>2356764.9199999776</v>
      </c>
    </row>
    <row r="21" spans="1:5" ht="15" thickBot="1">
      <c r="A21" s="8">
        <v>12103211</v>
      </c>
      <c r="B21" s="9">
        <f>VLOOKUP(A21,'[1]Skin Care'!$A:$H,8,0)</f>
        <v>6946537057268</v>
      </c>
      <c r="C21" s="10" t="s">
        <v>23</v>
      </c>
      <c r="D21" s="11">
        <v>2341967.2899999991</v>
      </c>
      <c r="E21" s="14" t="s">
        <v>43</v>
      </c>
    </row>
  </sheetData>
  <phoneticPr fontId="3" type="noConversion"/>
  <hyperlinks>
    <hyperlink ref="E2" r:id="rId1"/>
    <hyperlink ref="E4" r:id="rId2"/>
    <hyperlink ref="E3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4" r:id="rId12"/>
    <hyperlink ref="E15" r:id="rId13"/>
    <hyperlink ref="E16" r:id="rId14"/>
    <hyperlink ref="E18" r:id="rId15"/>
    <hyperlink ref="E19" r:id="rId16"/>
    <hyperlink ref="E17" r:id="rId17"/>
    <hyperlink ref="E21" r:id="rId18"/>
    <hyperlink ref="E13" r:id="rId19"/>
  </hyperlinks>
  <pageMargins left="0.7" right="0.7" top="0.75" bottom="0.75" header="0.3" footer="0.3"/>
  <pageSetup paperSize="9" orientation="portrait" horizontalDpi="4294967293" verticalDpi="0" r:id="rId2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徐毅豪</dc:creator>
  <cp:lastModifiedBy>徐毅豪</cp:lastModifiedBy>
  <dcterms:created xsi:type="dcterms:W3CDTF">2014-06-03T13:43:09Z</dcterms:created>
  <dcterms:modified xsi:type="dcterms:W3CDTF">2014-06-03T14:20:32Z</dcterms:modified>
</cp:coreProperties>
</file>