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IC" sheetId="1" r:id="rId1"/>
    <sheet name="LT" sheetId="2" r:id="rId2"/>
    <sheet name="DD" sheetId="3" r:id="rId3"/>
  </sheets>
  <calcPr calcId="162913"/>
</workbook>
</file>

<file path=xl/calcChain.xml><?xml version="1.0" encoding="utf-8"?>
<calcChain xmlns="http://schemas.openxmlformats.org/spreadsheetml/2006/main">
  <c r="B5" i="1" l="1"/>
  <c r="F21" i="1"/>
  <c r="E21" i="1"/>
  <c r="D21" i="1"/>
  <c r="C21" i="1"/>
  <c r="B21" i="1"/>
  <c r="F13" i="1"/>
  <c r="E13" i="1"/>
  <c r="D13" i="1"/>
  <c r="C13" i="1"/>
  <c r="B13" i="1"/>
  <c r="F5" i="3"/>
  <c r="E5" i="3"/>
  <c r="D5" i="3"/>
  <c r="C5" i="3"/>
  <c r="B5" i="3"/>
  <c r="D5" i="1"/>
  <c r="E5" i="1"/>
  <c r="F5" i="1"/>
  <c r="G5" i="1"/>
  <c r="C5" i="1"/>
  <c r="C5" i="2"/>
  <c r="D5" i="2"/>
  <c r="E5" i="2"/>
  <c r="F5" i="2"/>
  <c r="B5" i="2"/>
</calcChain>
</file>

<file path=xl/sharedStrings.xml><?xml version="1.0" encoding="utf-8"?>
<sst xmlns="http://schemas.openxmlformats.org/spreadsheetml/2006/main" count="32" uniqueCount="11">
  <si>
    <t>k</t>
  </si>
  <si>
    <t>t</t>
  </si>
  <si>
    <t>t1</t>
  </si>
  <si>
    <t>t2</t>
  </si>
  <si>
    <t>t3</t>
  </si>
  <si>
    <t>v</t>
  </si>
  <si>
    <t>vlt</t>
  </si>
  <si>
    <t>vic</t>
  </si>
  <si>
    <t>CELF on IC</t>
  </si>
  <si>
    <t>CELF on LT</t>
  </si>
  <si>
    <t>Degree Discount Heuristcs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</si>
</sst>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Time(s) with different k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IC!$A$5</c:f>
              <c:strCache>
                <c:ptCount val="1"/>
                <c:pt idx="0">
                  <c:v>CELF on 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IC!$B$1:$F$1</c:f>
              <c:numCache>
                <c:formatCode>0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IC!$B$5:$F$5</c:f>
              <c:numCache>
                <c:formatCode>0.000</c:formatCode>
                <c:ptCount val="5"/>
                <c:pt idx="0" formatCode="General">
                  <c:v>2.0760000000000001</c:v>
                </c:pt>
                <c:pt idx="1">
                  <c:v>3.8883333333333332</c:v>
                </c:pt>
                <c:pt idx="2">
                  <c:v>5.4619999999999997</c:v>
                </c:pt>
                <c:pt idx="3">
                  <c:v>10.848666666666666</c:v>
                </c:pt>
                <c:pt idx="4">
                  <c:v>12.525333333333334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D0-4F19-B2D6-9CB2F80C90C4}"/>
            </c:ext>
          </c:extLst>
        </c:ser>
        <c:ser>
          <c:idx val="1"/>
          <c:order val="1"/>
          <c:tx>
            <c:strRef>
              <c:f>IC!$A$13</c:f>
              <c:strCache>
                <c:ptCount val="1"/>
                <c:pt idx="0">
                  <c:v>CELF on 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IC!$B$1:$F$1</c:f>
              <c:numCache>
                <c:formatCode>0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IC!$B$13:$F$13</c:f>
              <c:numCache>
                <c:formatCode>General</c:formatCode>
                <c:ptCount val="5"/>
                <c:pt idx="0">
                  <c:v>7.5333333333333341</c:v>
                </c:pt>
                <c:pt idx="1">
                  <c:v>9.81</c:v>
                </c:pt>
                <c:pt idx="2">
                  <c:v>13.189333333333332</c:v>
                </c:pt>
                <c:pt idx="3">
                  <c:v>17.690000000000001</c:v>
                </c:pt>
                <c:pt idx="4">
                  <c:v>39.083666666666666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D0-4F19-B2D6-9CB2F80C90C4}"/>
            </c:ext>
          </c:extLst>
        </c:ser>
        <c:ser>
          <c:idx val="2"/>
          <c:order val="2"/>
          <c:tx>
            <c:strRef>
              <c:f>IC!$A$21</c:f>
              <c:strCache>
                <c:ptCount val="1"/>
                <c:pt idx="0">
                  <c:v>Degree Discount Heuristcs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IC!$B$1:$F$1</c:f>
              <c:numCache>
                <c:formatCode>0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IC!$B$21:$F$21</c:f>
              <c:numCache>
                <c:formatCode>General</c:formatCode>
                <c:ptCount val="5"/>
                <c:pt idx="0">
                  <c:v>2.5333333333333333E-2</c:v>
                </c:pt>
                <c:pt idx="1">
                  <c:v>2.5999999999999999E-2</c:v>
                </c:pt>
                <c:pt idx="2">
                  <c:v>9.9999999999999992E-2</c:v>
                </c:pt>
                <c:pt idx="3">
                  <c:v>2.4999999999999998E-2</c:v>
                </c:pt>
                <c:pt idx="4">
                  <c:v>2.7E-2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D0-4F19-B2D6-9CB2F80C9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840920"/>
        <c:axId val="477839608"/>
      </c:lineChart>
      <c:catAx>
        <c:axId val="47784092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839608"/>
        <c:crossesAt val="0"/>
        <c:auto val="0"/>
        <c:lblAlgn val="ctr"/>
        <c:lblOffset val="100"/>
        <c:noMultiLvlLbl val="0"/>
      </c:catAx>
      <c:valAx>
        <c:axId val="47783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84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IC-Spread</a:t>
            </a:r>
            <a:r>
              <a:rPr lang="en-US" altLang="zh-CN" baseline="0"/>
              <a:t> with diffrent algorithms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IC!$A$6</c:f>
              <c:strCache>
                <c:ptCount val="1"/>
                <c:pt idx="0">
                  <c:v>CELF on 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IC!$B$1:$F$1</c:f>
              <c:numCache>
                <c:formatCode>0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IC!$B$6:$F$6</c:f>
              <c:numCache>
                <c:formatCode>0.000</c:formatCode>
                <c:ptCount val="5"/>
                <c:pt idx="0" formatCode="General">
                  <c:v>19.57</c:v>
                </c:pt>
                <c:pt idx="1">
                  <c:v>27.78</c:v>
                </c:pt>
                <c:pt idx="2">
                  <c:v>34.630000000000003</c:v>
                </c:pt>
                <c:pt idx="3">
                  <c:v>39.863999999999997</c:v>
                </c:pt>
                <c:pt idx="4">
                  <c:v>43.91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54-45BF-B8C2-A63E37D60CC2}"/>
            </c:ext>
          </c:extLst>
        </c:ser>
        <c:ser>
          <c:idx val="1"/>
          <c:order val="1"/>
          <c:tx>
            <c:strRef>
              <c:f>IC!$A$22</c:f>
              <c:strCache>
                <c:ptCount val="1"/>
                <c:pt idx="0">
                  <c:v>Degree Discount Heuristcs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IC!$B$1:$F$1</c:f>
              <c:numCache>
                <c:formatCode>0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IC!$B$22:$F$22</c:f>
              <c:numCache>
                <c:formatCode>0.000</c:formatCode>
                <c:ptCount val="5"/>
                <c:pt idx="0" formatCode="General">
                  <c:v>18.420000000000002</c:v>
                </c:pt>
                <c:pt idx="1">
                  <c:v>23.03</c:v>
                </c:pt>
                <c:pt idx="2">
                  <c:v>30.16</c:v>
                </c:pt>
                <c:pt idx="3">
                  <c:v>34.15</c:v>
                </c:pt>
                <c:pt idx="4">
                  <c:v>46.22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54-45BF-B8C2-A63E37D60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842688"/>
        <c:axId val="469843344"/>
      </c:lineChart>
      <c:catAx>
        <c:axId val="46984268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843344"/>
        <c:crosses val="autoZero"/>
        <c:auto val="1"/>
        <c:lblAlgn val="ctr"/>
        <c:lblOffset val="100"/>
        <c:noMultiLvlLbl val="0"/>
      </c:catAx>
      <c:valAx>
        <c:axId val="469843344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84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LT-Spread with diffrent algorithms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IC!$A$14</c:f>
              <c:strCache>
                <c:ptCount val="1"/>
                <c:pt idx="0">
                  <c:v>CELF on 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IC!$B$1:$F$1</c:f>
              <c:numCache>
                <c:formatCode>0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IC!$B$14:$F$14</c:f>
              <c:numCache>
                <c:formatCode>0.000</c:formatCode>
                <c:ptCount val="5"/>
                <c:pt idx="0" formatCode="General">
                  <c:v>21.5</c:v>
                </c:pt>
                <c:pt idx="1">
                  <c:v>32.85</c:v>
                </c:pt>
                <c:pt idx="2">
                  <c:v>41.8</c:v>
                </c:pt>
                <c:pt idx="3">
                  <c:v>49.6</c:v>
                </c:pt>
                <c:pt idx="4">
                  <c:v>54.784199999999998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FC-4A32-ADB4-3B1CAA984FFB}"/>
            </c:ext>
          </c:extLst>
        </c:ser>
        <c:ser>
          <c:idx val="1"/>
          <c:order val="1"/>
          <c:tx>
            <c:strRef>
              <c:f>IC!$A$23</c:f>
              <c:strCache>
                <c:ptCount val="1"/>
                <c:pt idx="0">
                  <c:v>Degree Discount Heuristcs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IC!$B$1:$F$1</c:f>
              <c:numCache>
                <c:formatCode>0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IC!$B$23:$F$23</c:f>
              <c:numCache>
                <c:formatCode>0.000</c:formatCode>
                <c:ptCount val="5"/>
                <c:pt idx="0">
                  <c:v>20.3</c:v>
                </c:pt>
                <c:pt idx="1">
                  <c:v>25.63</c:v>
                </c:pt>
                <c:pt idx="2">
                  <c:v>35.56</c:v>
                </c:pt>
                <c:pt idx="3">
                  <c:v>41.48</c:v>
                </c:pt>
                <c:pt idx="4">
                  <c:v>37.92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FC-4A32-ADB4-3B1CAA984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770968"/>
        <c:axId val="469768672"/>
      </c:lineChart>
      <c:catAx>
        <c:axId val="46977096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68672"/>
        <c:crosses val="autoZero"/>
        <c:auto val="1"/>
        <c:lblAlgn val="ctr"/>
        <c:lblOffset val="100"/>
        <c:noMultiLvlLbl val="0"/>
      </c:catAx>
      <c:valAx>
        <c:axId val="469768672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70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2</xdr:row>
      <xdr:rowOff>76200</xdr:rowOff>
    </xdr:from>
    <xdr:to>
      <xdr:col>14</xdr:col>
      <xdr:colOff>0</xdr:colOff>
      <xdr:row>23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85725</xdr:colOff>
      <xdr:row>0</xdr:row>
      <xdr:rowOff>88900</xdr:rowOff>
    </xdr:from>
    <xdr:to>
      <xdr:col>15</xdr:col>
      <xdr:colOff>85725</xdr:colOff>
      <xdr:row>20</xdr:row>
      <xdr:rowOff>63500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460374</xdr:colOff>
      <xdr:row>0</xdr:row>
      <xdr:rowOff>69850</xdr:rowOff>
    </xdr:from>
    <xdr:to>
      <xdr:col>8</xdr:col>
      <xdr:colOff>460374</xdr:colOff>
      <xdr:row>20</xdr:row>
      <xdr:rowOff>44450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S8" sqref="S8"/>
    </sheetView>
  </sheetViews>
  <sheetFormatPr defaultRowHeight="14.5" x14ac:dyDescent="0.35"/>
  <cols>
    <col min="1" max="1" width="14.81640625" customWidth="1"/>
  </cols>
  <sheetData>
    <row r="1" spans="1:7" x14ac:dyDescent="0.35">
      <c r="A1" t="s">
        <v>0</v>
      </c>
      <c r="B1" s="2">
        <v>2</v>
      </c>
      <c r="C1" s="2">
        <v>4</v>
      </c>
      <c r="D1" s="2">
        <v>6</v>
      </c>
      <c r="E1" s="2">
        <v>8</v>
      </c>
      <c r="F1" s="2">
        <v>10</v>
      </c>
      <c r="G1" s="2">
        <v>15</v>
      </c>
    </row>
    <row r="2" spans="1:7" x14ac:dyDescent="0.35">
      <c r="A2" t="s">
        <v>2</v>
      </c>
      <c r="B2">
        <v>2.125</v>
      </c>
      <c r="C2" s="1">
        <v>3.91</v>
      </c>
      <c r="D2" s="1">
        <v>5.4560000000000004</v>
      </c>
      <c r="E2" s="1">
        <v>9.9949999999999992</v>
      </c>
      <c r="F2" s="1">
        <v>12.605</v>
      </c>
      <c r="G2" s="1">
        <v>27.4</v>
      </c>
    </row>
    <row r="3" spans="1:7" x14ac:dyDescent="0.35">
      <c r="A3" t="s">
        <v>3</v>
      </c>
      <c r="B3">
        <v>2.3570000000000002</v>
      </c>
      <c r="C3" s="1">
        <v>3.7160000000000002</v>
      </c>
      <c r="D3" s="1">
        <v>5.3929999999999998</v>
      </c>
      <c r="E3" s="1">
        <v>12.006</v>
      </c>
      <c r="F3" s="1">
        <v>12.781000000000001</v>
      </c>
      <c r="G3" s="1">
        <v>29.143999999999998</v>
      </c>
    </row>
    <row r="4" spans="1:7" x14ac:dyDescent="0.35">
      <c r="A4" t="s">
        <v>4</v>
      </c>
      <c r="B4">
        <v>1.746</v>
      </c>
      <c r="C4" s="1">
        <v>4.0389999999999997</v>
      </c>
      <c r="D4" s="1">
        <v>5.5369999999999999</v>
      </c>
      <c r="E4" s="1">
        <v>10.545</v>
      </c>
      <c r="F4" s="1">
        <v>12.19</v>
      </c>
      <c r="G4" s="1">
        <v>32.337000000000003</v>
      </c>
    </row>
    <row r="5" spans="1:7" x14ac:dyDescent="0.35">
      <c r="A5" t="s">
        <v>8</v>
      </c>
      <c r="B5">
        <f>AVERAGE(B2:B4)</f>
        <v>2.0760000000000001</v>
      </c>
      <c r="C5" s="1">
        <f>AVERAGE(C2:C4)</f>
        <v>3.8883333333333332</v>
      </c>
      <c r="D5" s="1">
        <f t="shared" ref="D5:G5" si="0">AVERAGE(D2:D4)</f>
        <v>5.4619999999999997</v>
      </c>
      <c r="E5" s="1">
        <f t="shared" si="0"/>
        <v>10.848666666666666</v>
      </c>
      <c r="F5" s="1">
        <f t="shared" si="0"/>
        <v>12.525333333333334</v>
      </c>
      <c r="G5" s="1">
        <f t="shared" si="0"/>
        <v>29.626999999999999</v>
      </c>
    </row>
    <row r="6" spans="1:7" x14ac:dyDescent="0.35">
      <c r="A6" t="s">
        <v>8</v>
      </c>
      <c r="B6">
        <v>19.57</v>
      </c>
      <c r="C6" s="1">
        <v>27.78</v>
      </c>
      <c r="D6" s="1">
        <v>34.630000000000003</v>
      </c>
      <c r="E6" s="1">
        <v>39.863999999999997</v>
      </c>
      <c r="F6" s="1">
        <v>43.91</v>
      </c>
      <c r="G6" s="1">
        <v>50.158999999999999</v>
      </c>
    </row>
    <row r="9" spans="1:7" x14ac:dyDescent="0.35">
      <c r="A9" t="s">
        <v>0</v>
      </c>
      <c r="B9">
        <v>2</v>
      </c>
      <c r="C9" s="1">
        <v>4</v>
      </c>
      <c r="D9" s="1">
        <v>6</v>
      </c>
      <c r="E9" s="1">
        <v>8</v>
      </c>
      <c r="F9" s="1">
        <v>10</v>
      </c>
    </row>
    <row r="10" spans="1:7" x14ac:dyDescent="0.35">
      <c r="A10" t="s">
        <v>2</v>
      </c>
      <c r="B10">
        <v>7.6</v>
      </c>
      <c r="C10" s="1">
        <v>9.6029999999999998</v>
      </c>
      <c r="D10" s="1">
        <v>11.785</v>
      </c>
      <c r="E10" s="1">
        <v>17.597000000000001</v>
      </c>
      <c r="F10" s="1">
        <v>42.317</v>
      </c>
    </row>
    <row r="11" spans="1:7" x14ac:dyDescent="0.35">
      <c r="A11" t="s">
        <v>3</v>
      </c>
      <c r="B11">
        <v>7</v>
      </c>
      <c r="C11" s="1">
        <v>9.4039999999999999</v>
      </c>
      <c r="D11" s="1">
        <v>15.513</v>
      </c>
      <c r="E11" s="1">
        <v>17.786999999999999</v>
      </c>
      <c r="F11" s="1">
        <v>38.045000000000002</v>
      </c>
    </row>
    <row r="12" spans="1:7" x14ac:dyDescent="0.35">
      <c r="A12" t="s">
        <v>4</v>
      </c>
      <c r="B12">
        <v>8</v>
      </c>
      <c r="C12" s="1">
        <v>10.423</v>
      </c>
      <c r="D12" s="1">
        <v>12.27</v>
      </c>
      <c r="E12" s="1">
        <v>17.686</v>
      </c>
      <c r="F12" s="1">
        <v>36.889000000000003</v>
      </c>
    </row>
    <row r="13" spans="1:7" x14ac:dyDescent="0.35">
      <c r="A13" t="s">
        <v>9</v>
      </c>
      <c r="B13">
        <f>AVERAGE(B10:B12)</f>
        <v>7.5333333333333341</v>
      </c>
      <c r="C13">
        <f t="shared" ref="C13:F13" si="1">AVERAGE(C10:C12)</f>
        <v>9.81</v>
      </c>
      <c r="D13">
        <f t="shared" si="1"/>
        <v>13.189333333333332</v>
      </c>
      <c r="E13">
        <f t="shared" si="1"/>
        <v>17.690000000000001</v>
      </c>
      <c r="F13">
        <f t="shared" si="1"/>
        <v>39.083666666666666</v>
      </c>
    </row>
    <row r="14" spans="1:7" x14ac:dyDescent="0.35">
      <c r="A14" t="s">
        <v>9</v>
      </c>
      <c r="B14">
        <v>21.5</v>
      </c>
      <c r="C14" s="1">
        <v>32.85</v>
      </c>
      <c r="D14" s="1">
        <v>41.8</v>
      </c>
      <c r="E14" s="1">
        <v>49.6</v>
      </c>
      <c r="F14" s="1">
        <v>54.784199999999998</v>
      </c>
    </row>
    <row r="17" spans="1:6" x14ac:dyDescent="0.35">
      <c r="A17" t="s">
        <v>0</v>
      </c>
      <c r="B17">
        <v>2</v>
      </c>
      <c r="C17" s="1">
        <v>4</v>
      </c>
      <c r="D17" s="1">
        <v>6</v>
      </c>
      <c r="E17" s="1">
        <v>8</v>
      </c>
      <c r="F17" s="1">
        <v>10</v>
      </c>
    </row>
    <row r="18" spans="1:6" x14ac:dyDescent="0.35">
      <c r="A18" t="s">
        <v>2</v>
      </c>
      <c r="B18">
        <v>2.5000000000000001E-2</v>
      </c>
      <c r="C18" s="1">
        <v>2.4E-2</v>
      </c>
      <c r="D18" s="1">
        <v>0.03</v>
      </c>
      <c r="E18" s="1">
        <v>2.1999999999999999E-2</v>
      </c>
      <c r="F18" s="1">
        <v>3.2000000000000001E-2</v>
      </c>
    </row>
    <row r="19" spans="1:6" x14ac:dyDescent="0.35">
      <c r="A19" t="s">
        <v>3</v>
      </c>
      <c r="B19">
        <v>2.3E-2</v>
      </c>
      <c r="C19" s="1">
        <v>2.3E-2</v>
      </c>
      <c r="D19" s="1">
        <v>0.03</v>
      </c>
      <c r="E19" s="1">
        <v>3.1E-2</v>
      </c>
      <c r="F19" s="1">
        <v>2.3E-2</v>
      </c>
    </row>
    <row r="20" spans="1:6" x14ac:dyDescent="0.35">
      <c r="A20" t="s">
        <v>4</v>
      </c>
      <c r="B20">
        <v>2.8000000000000001E-2</v>
      </c>
      <c r="C20" s="1">
        <v>3.1E-2</v>
      </c>
      <c r="D20" s="1">
        <v>0.24</v>
      </c>
      <c r="E20" s="1">
        <v>2.1999999999999999E-2</v>
      </c>
      <c r="F20" s="1">
        <v>2.5999999999999999E-2</v>
      </c>
    </row>
    <row r="21" spans="1:6" x14ac:dyDescent="0.35">
      <c r="A21" t="s">
        <v>10</v>
      </c>
      <c r="B21">
        <f>AVERAGE(B18:B20)</f>
        <v>2.5333333333333333E-2</v>
      </c>
      <c r="C21">
        <f t="shared" ref="C21:F21" si="2">AVERAGE(C18:C20)</f>
        <v>2.5999999999999999E-2</v>
      </c>
      <c r="D21">
        <f t="shared" si="2"/>
        <v>9.9999999999999992E-2</v>
      </c>
      <c r="E21">
        <f t="shared" si="2"/>
        <v>2.4999999999999998E-2</v>
      </c>
      <c r="F21">
        <f t="shared" si="2"/>
        <v>2.7E-2</v>
      </c>
    </row>
    <row r="22" spans="1:6" x14ac:dyDescent="0.35">
      <c r="A22" t="s">
        <v>10</v>
      </c>
      <c r="B22">
        <v>18.420000000000002</v>
      </c>
      <c r="C22" s="1">
        <v>23.03</v>
      </c>
      <c r="D22" s="1">
        <v>30.16</v>
      </c>
      <c r="E22" s="1">
        <v>34.15</v>
      </c>
      <c r="F22" s="1">
        <v>46.22</v>
      </c>
    </row>
    <row r="23" spans="1:6" x14ac:dyDescent="0.35">
      <c r="A23" t="s">
        <v>10</v>
      </c>
      <c r="B23" s="1">
        <v>20.3</v>
      </c>
      <c r="C23" s="1">
        <v>25.63</v>
      </c>
      <c r="D23" s="1">
        <v>35.56</v>
      </c>
      <c r="E23" s="1">
        <v>41.48</v>
      </c>
      <c r="F23" s="1">
        <v>37.92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6" sqref="A1:F6"/>
    </sheetView>
  </sheetViews>
  <sheetFormatPr defaultRowHeight="14.5" x14ac:dyDescent="0.35"/>
  <sheetData>
    <row r="1" spans="1:6" x14ac:dyDescent="0.35">
      <c r="A1" t="s">
        <v>0</v>
      </c>
      <c r="B1">
        <v>2</v>
      </c>
      <c r="C1" s="1">
        <v>4</v>
      </c>
      <c r="D1" s="1">
        <v>6</v>
      </c>
      <c r="E1" s="1">
        <v>8</v>
      </c>
      <c r="F1" s="1">
        <v>10</v>
      </c>
    </row>
    <row r="2" spans="1:6" x14ac:dyDescent="0.35">
      <c r="A2" t="s">
        <v>2</v>
      </c>
      <c r="B2">
        <v>7.6</v>
      </c>
      <c r="C2" s="1">
        <v>9.6029999999999998</v>
      </c>
      <c r="D2" s="1">
        <v>11.785</v>
      </c>
      <c r="E2" s="1">
        <v>17.597000000000001</v>
      </c>
      <c r="F2" s="1">
        <v>42.317</v>
      </c>
    </row>
    <row r="3" spans="1:6" x14ac:dyDescent="0.35">
      <c r="A3" t="s">
        <v>3</v>
      </c>
      <c r="B3">
        <v>7</v>
      </c>
      <c r="C3" s="1">
        <v>9.4039999999999999</v>
      </c>
      <c r="D3" s="1">
        <v>15.513</v>
      </c>
      <c r="E3" s="1">
        <v>17.786999999999999</v>
      </c>
      <c r="F3" s="1">
        <v>38.045000000000002</v>
      </c>
    </row>
    <row r="4" spans="1:6" x14ac:dyDescent="0.35">
      <c r="A4" t="s">
        <v>4</v>
      </c>
      <c r="B4">
        <v>8</v>
      </c>
      <c r="C4" s="1">
        <v>10.423</v>
      </c>
      <c r="D4" s="1">
        <v>12.27</v>
      </c>
      <c r="E4" s="1">
        <v>17.686</v>
      </c>
      <c r="F4" s="1">
        <v>36.889000000000003</v>
      </c>
    </row>
    <row r="5" spans="1:6" x14ac:dyDescent="0.35">
      <c r="A5" t="s">
        <v>1</v>
      </c>
      <c r="B5">
        <f>AVERAGE(B2:B4)</f>
        <v>7.5333333333333341</v>
      </c>
      <c r="C5">
        <f t="shared" ref="C5:F5" si="0">AVERAGE(C2:C4)</f>
        <v>9.81</v>
      </c>
      <c r="D5">
        <f t="shared" si="0"/>
        <v>13.189333333333332</v>
      </c>
      <c r="E5">
        <f t="shared" si="0"/>
        <v>17.690000000000001</v>
      </c>
      <c r="F5">
        <f t="shared" si="0"/>
        <v>39.083666666666666</v>
      </c>
    </row>
    <row r="6" spans="1:6" x14ac:dyDescent="0.35">
      <c r="A6" t="s">
        <v>5</v>
      </c>
      <c r="B6">
        <v>21.5</v>
      </c>
      <c r="C6" s="1">
        <v>32.85</v>
      </c>
      <c r="D6" s="1">
        <v>41.8</v>
      </c>
      <c r="E6" s="1">
        <v>49.6</v>
      </c>
      <c r="F6" s="1">
        <v>54.784199999999998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F7" sqref="A1:F7"/>
    </sheetView>
  </sheetViews>
  <sheetFormatPr defaultRowHeight="14.5" x14ac:dyDescent="0.35"/>
  <cols>
    <col min="2" max="7" width="8.7265625" style="1"/>
  </cols>
  <sheetData>
    <row r="1" spans="1:6" x14ac:dyDescent="0.35">
      <c r="A1" t="s">
        <v>0</v>
      </c>
      <c r="B1">
        <v>2</v>
      </c>
      <c r="C1" s="1">
        <v>4</v>
      </c>
      <c r="D1" s="1">
        <v>6</v>
      </c>
      <c r="E1" s="1">
        <v>8</v>
      </c>
      <c r="F1" s="1">
        <v>10</v>
      </c>
    </row>
    <row r="2" spans="1:6" x14ac:dyDescent="0.35">
      <c r="A2" t="s">
        <v>2</v>
      </c>
      <c r="B2">
        <v>2.5000000000000001E-2</v>
      </c>
      <c r="C2" s="1">
        <v>2.4E-2</v>
      </c>
      <c r="D2" s="1">
        <v>0.03</v>
      </c>
      <c r="E2" s="1">
        <v>2.1999999999999999E-2</v>
      </c>
      <c r="F2" s="1">
        <v>3.2000000000000001E-2</v>
      </c>
    </row>
    <row r="3" spans="1:6" x14ac:dyDescent="0.35">
      <c r="A3" t="s">
        <v>3</v>
      </c>
      <c r="B3">
        <v>2.3E-2</v>
      </c>
      <c r="C3" s="1">
        <v>2.3E-2</v>
      </c>
      <c r="D3" s="1">
        <v>0.03</v>
      </c>
      <c r="E3" s="1">
        <v>3.1E-2</v>
      </c>
      <c r="F3" s="1">
        <v>2.3E-2</v>
      </c>
    </row>
    <row r="4" spans="1:6" x14ac:dyDescent="0.35">
      <c r="A4" t="s">
        <v>4</v>
      </c>
      <c r="B4">
        <v>2.8000000000000001E-2</v>
      </c>
      <c r="C4" s="1">
        <v>3.1E-2</v>
      </c>
      <c r="D4" s="1">
        <v>0.24</v>
      </c>
      <c r="E4" s="1">
        <v>2.1999999999999999E-2</v>
      </c>
      <c r="F4" s="1">
        <v>2.5999999999999999E-2</v>
      </c>
    </row>
    <row r="5" spans="1:6" x14ac:dyDescent="0.35">
      <c r="A5" t="s">
        <v>1</v>
      </c>
      <c r="B5">
        <f>AVERAGE(B2:B4)</f>
        <v>2.5333333333333333E-2</v>
      </c>
      <c r="C5">
        <f t="shared" ref="C5:F5" si="0">AVERAGE(C2:C4)</f>
        <v>2.5999999999999999E-2</v>
      </c>
      <c r="D5">
        <f t="shared" si="0"/>
        <v>9.9999999999999992E-2</v>
      </c>
      <c r="E5">
        <f t="shared" si="0"/>
        <v>2.4999999999999998E-2</v>
      </c>
      <c r="F5">
        <f t="shared" si="0"/>
        <v>2.7E-2</v>
      </c>
    </row>
    <row r="6" spans="1:6" x14ac:dyDescent="0.35">
      <c r="A6" t="s">
        <v>7</v>
      </c>
      <c r="B6">
        <v>18.420000000000002</v>
      </c>
      <c r="C6" s="1">
        <v>23.03</v>
      </c>
      <c r="D6" s="1">
        <v>30.16</v>
      </c>
      <c r="E6" s="1">
        <v>34.15</v>
      </c>
      <c r="F6" s="1">
        <v>46.22</v>
      </c>
    </row>
    <row r="7" spans="1:6" x14ac:dyDescent="0.35">
      <c r="A7" t="s">
        <v>6</v>
      </c>
      <c r="B7" s="1">
        <v>20.3</v>
      </c>
      <c r="C7" s="1">
        <v>25.63</v>
      </c>
      <c r="D7" s="1">
        <v>35.56</v>
      </c>
      <c r="E7" s="1">
        <v>41.48</v>
      </c>
      <c r="F7" s="1">
        <v>37.92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IC</vt:lpstr>
      <vt:lpstr>LT</vt:lpstr>
      <vt:lpstr>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2017-12-11T16:12:34Z</dcterms:modified>
</cp:coreProperties>
</file>