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Matkul\Pemdas 2\"/>
    </mc:Choice>
  </mc:AlternateContent>
  <xr:revisionPtr revIDLastSave="0" documentId="13_ncr:1_{D8611A89-D311-433F-B5EF-CDAB55668A3D}" xr6:coauthVersionLast="47" xr6:coauthVersionMax="47" xr10:uidLastSave="{00000000-0000-0000-0000-000000000000}"/>
  <bookViews>
    <workbookView xWindow="-108" yWindow="-108" windowWidth="23256" windowHeight="12456" firstSheet="6" activeTab="9" xr2:uid="{F6946DB2-994A-43D2-9C2F-C98B15AFDE87}"/>
  </bookViews>
  <sheets>
    <sheet name="MENU" sheetId="12" r:id="rId1"/>
    <sheet name="Tanggal" sheetId="13" r:id="rId2"/>
    <sheet name="Modal Produk SMC (Data Base)" sheetId="9" r:id="rId3"/>
    <sheet name="REKAP KEUANGAN SMC" sheetId="21" r:id="rId4"/>
    <sheet name="DATA STOK SMC (Data Base)" sheetId="3" r:id="rId5"/>
    <sheet name="DATA HARGA SMC (Data Base)" sheetId="2" r:id="rId6"/>
    <sheet name="PENJUALAN PRODUK DI SMC" sheetId="14" r:id="rId7"/>
    <sheet name="VYNS" sheetId="15" r:id="rId8"/>
    <sheet name="DATA HARGA VYNS" sheetId="16" r:id="rId9"/>
    <sheet name="REKAP PENGHASILAN VYNS" sheetId="22" r:id="rId10"/>
    <sheet name="DATA STOK VYNS" sheetId="17" r:id="rId11"/>
    <sheet name="PRODUK MASUK VYNS" sheetId="20" r:id="rId12"/>
    <sheet name="Sheet1" sheetId="2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<sst xmlns="http://schemas.openxmlformats.org/spreadsheetml/2006/main" count="326" uniqueCount="90">
  <si>
    <t>No</t>
  </si>
  <si>
    <t>Nama Produk</t>
  </si>
  <si>
    <t>Tanggal</t>
  </si>
  <si>
    <t>NO</t>
  </si>
  <si>
    <t>NAMA PRODUK</t>
  </si>
  <si>
    <t>HARGA SATUAN</t>
  </si>
  <si>
    <t>Jumlah Terjual</t>
  </si>
  <si>
    <t>TANGGAL</t>
  </si>
  <si>
    <t>Harga Satuan</t>
  </si>
  <si>
    <t>Stok Masuk</t>
  </si>
  <si>
    <t>Total Harga</t>
  </si>
  <si>
    <t>QTY</t>
  </si>
  <si>
    <t xml:space="preserve">TOTAL </t>
  </si>
  <si>
    <t>STOK</t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</si>
  <si>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</si>
  <si>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</si>
  <si>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</si>
  <si>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</si>
  <si>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</si>
  <si>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</si>
  <si>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</si>
  <si>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</si>
  <si>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</si>
  <si>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</si>
  <si>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</si>
  <si>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</si>
  <si>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</si>
  <si>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Tahun</t>
  </si>
  <si>
    <t xml:space="preserve">SUBTOTAL </t>
  </si>
  <si>
    <t>Cheese roll</t>
  </si>
  <si>
    <t>Tahu cabe garam</t>
  </si>
  <si>
    <t>Singkong keju</t>
  </si>
  <si>
    <t>Es pisang ijo</t>
  </si>
  <si>
    <t>Pisang keju</t>
  </si>
  <si>
    <t>Roti kukus</t>
  </si>
  <si>
    <t>Roti bakar</t>
  </si>
  <si>
    <t>Risol mayo</t>
  </si>
  <si>
    <t>Mis platter</t>
  </si>
  <si>
    <t>Sosis goreng</t>
  </si>
  <si>
    <t>Kentang goreng</t>
  </si>
  <si>
    <t>CAMILAN</t>
  </si>
  <si>
    <t>MAKANAN</t>
  </si>
  <si>
    <t>Makanan</t>
  </si>
  <si>
    <t>Ayam Penyet</t>
  </si>
  <si>
    <t>Nasi Tutug Oncom</t>
  </si>
  <si>
    <t>Chicken Katsu</t>
  </si>
  <si>
    <t>Nasi Ceplok</t>
  </si>
  <si>
    <t>Nasi Putih</t>
  </si>
  <si>
    <t>Nasi Goreng</t>
  </si>
  <si>
    <t xml:space="preserve">Batagor sambal kacang </t>
  </si>
  <si>
    <t>Combro</t>
  </si>
  <si>
    <t>Misro</t>
  </si>
  <si>
    <t>NAMA PRODUK MAKANAN</t>
  </si>
  <si>
    <t>Tahu Baso</t>
  </si>
  <si>
    <t>Batagor</t>
  </si>
  <si>
    <t>Dimsum</t>
  </si>
  <si>
    <t>Empe - Empe Ikan</t>
  </si>
  <si>
    <t>Cuanki Bandung</t>
  </si>
  <si>
    <t>Keterangan</t>
  </si>
  <si>
    <t>Total Pengeluaran Produk</t>
  </si>
  <si>
    <t xml:space="preserve"> Stok Produk Siap Kirim Ke SMC</t>
  </si>
  <si>
    <t>PRODUK KELUAR</t>
  </si>
  <si>
    <t>TOTAL PENJUALAN HARIAN</t>
  </si>
  <si>
    <t>12/06/25</t>
  </si>
  <si>
    <t>4JG</t>
  </si>
  <si>
    <t>TOTAL</t>
  </si>
  <si>
    <t>MODAL YANG DIKELUARKAN HARIAN</t>
  </si>
  <si>
    <t>MODAL YANG DIKELUARKAN MINGGUAN</t>
  </si>
  <si>
    <t>MODAL YANG DIKELUARKAN BULANAN</t>
  </si>
  <si>
    <t>TANGGAL AWAL</t>
  </si>
  <si>
    <t>TANGGAL AKHIR</t>
  </si>
  <si>
    <t>PENGHASILAN HARIAN PENJUALAN</t>
  </si>
  <si>
    <t>PENGHASILAN MINGGUAN PENJUALAN</t>
  </si>
  <si>
    <t>PENGHASILAN BULANAN PENJUALAN</t>
  </si>
  <si>
    <t xml:space="preserve">TANGGAL </t>
  </si>
  <si>
    <t>Total</t>
  </si>
  <si>
    <t>13/06/25</t>
  </si>
  <si>
    <t>13/06/2025</t>
  </si>
  <si>
    <t>Batagor Sambal Kacang</t>
  </si>
  <si>
    <t xml:space="preserve"> Stok Produk Siap Kirim Ke VYNS</t>
  </si>
  <si>
    <t>Tahu Cabe Garam</t>
  </si>
  <si>
    <t>Tahu Walik</t>
  </si>
  <si>
    <t>Singkong Melepuh  ORI</t>
  </si>
  <si>
    <t>Singkong Melepuh keju</t>
  </si>
  <si>
    <t>Ayam Nasi Penyet</t>
  </si>
  <si>
    <t>Nasi Ayam Goreng</t>
  </si>
  <si>
    <t>Nasi Tutug Oncom ORI</t>
  </si>
  <si>
    <t>Nasi Tutug Oncom Komplit</t>
  </si>
  <si>
    <t>15/06/25</t>
  </si>
  <si>
    <t>16/06/25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</si>
</sst>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-[$Rp-421]* #,##0_-;\-[$Rp-421]* #,##0_-;_-[$Rp-421]* &quot;-&quot;??_-;_-@_-"/>
    <numFmt numFmtId="166" formatCode="_-&quot;Rp&quot;* #,##0_-;\-&quot;Rp&quot;* #,##0_-;_-&quot;Rp&quot;* &quot;-&quot;??_-;_-@_-"/>
    <numFmt numFmtId="167" formatCode="_-[$Rp-421]* #,##0.00_-;\-[$Rp-421]* #,##0.00_-;_-[$Rp-421]* &quot;-&quot;??_-;_-@_-"/>
    <numFmt numFmtId="168" formatCode="[$-F800]dddd\,\ mmmm\ dd\,\ yyyy"/>
    <numFmt numFmtId="169" formatCode="[$-421]dd\ mmmm\ yyyy;@"/>
    <numFmt numFmtId="170" formatCode="dd/mm/yyyy"/>
  </numFmts>
  <fonts count="21" x14ac:knownFonts="1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Black"/>
      <family val="2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4"/>
      <color theme="0"/>
      <name val="Aptos Display"/>
      <family val="2"/>
      <scheme val="major"/>
    </font>
    <font>
      <sz val="14"/>
      <color theme="0"/>
      <name val="Aptos Narrow"/>
      <family val="2"/>
      <charset val="1"/>
      <scheme val="minor"/>
    </font>
    <font>
      <sz val="28"/>
      <color theme="1"/>
      <name val="Aptos Narrow"/>
      <family val="2"/>
      <scheme val="minor"/>
    </font>
    <font>
      <b/>
      <sz val="12"/>
      <color rgb="FF6939ED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0"/>
      <color theme="1"/>
      <name val="Aptos Narrow"/>
      <scheme val="minor"/>
    </font>
    <font>
      <sz val="9"/>
      <color theme="1"/>
      <name val="Aptos Narrow"/>
      <family val="2"/>
      <scheme val="minor"/>
    </font>
    <font>
      <sz val="10"/>
      <name val="Aptos Narrow"/>
      <scheme val="minor"/>
    </font>
    <font>
      <sz val="10"/>
      <name val="Aptos Narrow"/>
    </font>
    <font>
      <sz val="10"/>
      <color theme="1"/>
      <name val="Aptos Narrow"/>
      <family val="2"/>
      <scheme val="minor"/>
    </font>
    <font>
      <sz val="10"/>
      <name val="Aptos Narrow"/>
      <family val="2"/>
    </font>
    <font>
      <sz val="10"/>
      <color rgb="FF000000"/>
      <name val="Aptos Narrow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D1717"/>
        <bgColor indexed="64"/>
      </patternFill>
    </fill>
    <fill>
      <patternFill patternType="solid">
        <fgColor rgb="FFFFFFFF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9">
    <xf numFmtId="0" fontId="0" fillId="0" borderId="0" xfId="0"/>
    <xf numFmtId="165" fontId="9" fillId="0" borderId="0" xfId="1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166" fontId="8" fillId="0" borderId="0" xfId="1" applyNumberFormat="1" applyFont="1" applyFill="1" applyBorder="1" applyAlignment="1">
      <alignment vertical="center"/>
    </xf>
    <xf numFmtId="9" fontId="10" fillId="0" borderId="0" xfId="0" applyNumberFormat="1" applyFont="1" applyAlignment="1">
      <alignment vertical="center"/>
    </xf>
    <xf numFmtId="0" fontId="0" fillId="3" borderId="0" xfId="0" applyFill="1"/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1" fillId="0" borderId="1" xfId="0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0" borderId="2" xfId="0" applyBorder="1"/>
    <xf numFmtId="0" fontId="0" fillId="0" borderId="1" xfId="0" applyBorder="1"/>
    <xf numFmtId="0" fontId="11" fillId="0" borderId="0" xfId="0" applyFont="1"/>
    <xf numFmtId="0" fontId="3" fillId="2" borderId="0" xfId="0" applyFont="1" applyFill="1"/>
    <xf numFmtId="0" fontId="0" fillId="2" borderId="1" xfId="0" applyFill="1" applyBorder="1"/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left"/>
    </xf>
    <xf numFmtId="0" fontId="0" fillId="0" borderId="1" xfId="0" applyBorder="1" applyAlignment="1">
      <alignment horizontal="left"/>
    </xf>
    <xf numFmtId="0" fontId="0" fillId="3" borderId="0" xfId="0" applyFill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14" fontId="0" fillId="0" borderId="0" xfId="0" applyNumberFormat="1"/>
    <xf numFmtId="0" fontId="15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67" fontId="0" fillId="0" borderId="1" xfId="0" applyNumberFormat="1" applyBorder="1"/>
    <xf numFmtId="0" fontId="16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left" vertical="center"/>
    </xf>
    <xf numFmtId="0" fontId="0" fillId="0" borderId="4" xfId="0" applyBorder="1"/>
    <xf numFmtId="14" fontId="0" fillId="0" borderId="1" xfId="0" applyNumberFormat="1" applyBorder="1"/>
    <xf numFmtId="0" fontId="0" fillId="2" borderId="1" xfId="0" applyFill="1" applyBorder="1" applyAlignment="1">
      <alignment horizontal="left" vertical="top"/>
    </xf>
    <xf numFmtId="0" fontId="15" fillId="0" borderId="1" xfId="0" applyFont="1" applyBorder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167" fontId="14" fillId="0" borderId="3" xfId="0" applyNumberFormat="1" applyFont="1" applyBorder="1" applyAlignment="1">
      <alignment horizontal="center" vertical="center"/>
    </xf>
    <xf numFmtId="167" fontId="0" fillId="3" borderId="0" xfId="0" applyNumberFormat="1" applyFill="1" applyAlignment="1">
      <alignment horizontal="center"/>
    </xf>
    <xf numFmtId="167" fontId="0" fillId="0" borderId="1" xfId="0" applyNumberFormat="1" applyBorder="1" applyAlignment="1">
      <alignment horizontal="center"/>
    </xf>
    <xf numFmtId="0" fontId="12" fillId="0" borderId="1" xfId="0" applyFont="1" applyBorder="1" applyAlignment="1">
      <alignment horizontal="left" vertical="center"/>
    </xf>
    <xf numFmtId="167" fontId="14" fillId="0" borderId="5" xfId="0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0" fillId="0" borderId="6" xfId="0" applyBorder="1"/>
    <xf numFmtId="0" fontId="14" fillId="0" borderId="1" xfId="0" applyFont="1" applyBorder="1" applyAlignment="1">
      <alignment horizontal="left" vertical="center"/>
    </xf>
    <xf numFmtId="0" fontId="15" fillId="2" borderId="1" xfId="0" applyFont="1" applyFill="1" applyBorder="1" applyAlignment="1">
      <alignment horizontal="left" vertical="top"/>
    </xf>
    <xf numFmtId="169" fontId="0" fillId="3" borderId="0" xfId="0" applyNumberFormat="1" applyFill="1"/>
    <xf numFmtId="169" fontId="0" fillId="0" borderId="1" xfId="0" applyNumberFormat="1" applyBorder="1"/>
    <xf numFmtId="168" fontId="0" fillId="3" borderId="0" xfId="0" applyNumberFormat="1" applyFill="1" applyAlignment="1">
      <alignment horizontal="left"/>
    </xf>
    <xf numFmtId="168" fontId="13" fillId="0" borderId="3" xfId="0" applyNumberFormat="1" applyFont="1" applyBorder="1" applyAlignment="1">
      <alignment horizontal="left"/>
    </xf>
    <xf numFmtId="168" fontId="0" fillId="0" borderId="1" xfId="0" applyNumberFormat="1" applyBorder="1" applyAlignment="1">
      <alignment horizontal="left"/>
    </xf>
    <xf numFmtId="168" fontId="0" fillId="0" borderId="1" xfId="0" applyNumberFormat="1" applyBorder="1"/>
    <xf numFmtId="168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1" xfId="0" applyNumberFormat="1" applyBorder="1"/>
    <xf numFmtId="167" fontId="0" fillId="2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/>
    <xf numFmtId="169" fontId="14" fillId="0" borderId="3" xfId="0" applyNumberFormat="1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67" fontId="0" fillId="3" borderId="0" xfId="0" applyNumberFormat="1" applyFill="1"/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67" fontId="2" fillId="0" borderId="3" xfId="0" applyNumberFormat="1" applyFont="1" applyBorder="1" applyAlignment="1">
      <alignment horizontal="left" vertical="center"/>
    </xf>
    <xf numFmtId="0" fontId="0" fillId="3" borderId="4" xfId="0" applyFill="1" applyBorder="1"/>
    <xf numFmtId="167" fontId="0" fillId="3" borderId="4" xfId="0" applyNumberFormat="1" applyFill="1" applyBorder="1"/>
    <xf numFmtId="0" fontId="0" fillId="3" borderId="4" xfId="0" applyFill="1" applyBorder="1" applyAlignment="1">
      <alignment horizontal="center" vertical="center"/>
    </xf>
    <xf numFmtId="168" fontId="0" fillId="3" borderId="0" xfId="0" applyNumberFormat="1" applyFill="1"/>
    <xf numFmtId="14" fontId="0" fillId="0" borderId="6" xfId="0" applyNumberFormat="1" applyBorder="1"/>
    <xf numFmtId="167" fontId="0" fillId="0" borderId="0" xfId="0" applyNumberFormat="1"/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5" fontId="7" fillId="0" borderId="1" xfId="1" applyNumberFormat="1" applyFont="1" applyFill="1" applyBorder="1" applyAlignment="1" applyProtection="1">
      <alignment vertical="center"/>
      <protection locked="0"/>
    </xf>
    <xf numFmtId="166" fontId="8" fillId="0" borderId="1" xfId="1" applyNumberFormat="1" applyFont="1" applyFill="1" applyBorder="1" applyAlignment="1">
      <alignment vertical="center"/>
    </xf>
    <xf numFmtId="9" fontId="10" fillId="0" borderId="1" xfId="0" applyNumberFormat="1" applyFont="1" applyBorder="1" applyAlignment="1">
      <alignment vertical="center"/>
    </xf>
    <xf numFmtId="167" fontId="0" fillId="2" borderId="6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Border="1"/>
    <xf numFmtId="167" fontId="0" fillId="3" borderId="0" xfId="0" applyNumberFormat="1" applyFill="1" applyBorder="1"/>
    <xf numFmtId="167" fontId="0" fillId="2" borderId="0" xfId="0" applyNumberFormat="1" applyFill="1" applyBorder="1"/>
    <xf numFmtId="170" fontId="0" fillId="0" borderId="1" xfId="0" applyNumberFormat="1" applyBorder="1"/>
    <xf numFmtId="170" fontId="0" fillId="0" borderId="6" xfId="0" applyNumberFormat="1" applyBorder="1"/>
    <xf numFmtId="0" fontId="20" fillId="0" borderId="1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5D1717"/>
      <color rgb="FFFDFDD3"/>
      <color rgb="FFFA972A"/>
      <color rgb="FFD0D4FC"/>
      <color rgb="FFB7B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PENDAPATAN PERBULAN SMC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cat>
            <c:strLit>
              <c:ptCount val="6"/>
              <c:pt idx="0">
                <c:v>January 2025</c:v>
              </c:pt>
              <c:pt idx="1">
                <c:v>February 2025</c:v>
              </c:pt>
              <c:pt idx="2">
                <c:v>March 2025</c:v>
              </c:pt>
              <c:pt idx="3">
                <c:v>April 2025</c:v>
              </c:pt>
              <c:pt idx="4">
                <c:v>May 2025</c:v>
              </c:pt>
              <c:pt idx="5">
                <c:v>June 2025</c:v>
              </c:pt>
            </c:strLit>
          </c:cat>
          <c:val>
            <c:numLit>
              <c:formatCode>General</c:formatCode>
              <c:ptCount val="6"/>
              <c:pt idx="0">
                <c:v>14000000</c:v>
              </c:pt>
              <c:pt idx="1">
                <c:v>12000000</c:v>
              </c:pt>
              <c:pt idx="2">
                <c:v>6000000</c:v>
              </c:pt>
              <c:pt idx="3">
                <c:v>6500000</c:v>
              </c:pt>
              <c:pt idx="4">
                <c:v>7600000</c:v>
              </c:pt>
              <c:pt idx="5">
                <c:v>244000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F3A-44BF-AA98-5DB287813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304160"/>
        <c:axId val="999304520"/>
      </c:lineChart>
      <c:catAx>
        <c:axId val="999304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BULAN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9304520"/>
        <c:crosses val="autoZero"/>
        <c:auto val="1"/>
        <c:lblAlgn val="ctr"/>
        <c:lblOffset val="100"/>
        <c:noMultiLvlLbl val="0"/>
      </c:catAx>
      <c:valAx>
        <c:axId val="999304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93041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PENDAPATAN PER MINGGU SMC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cat>
            <c:strLit>
              <c:ptCount val="7"/>
              <c:pt idx="0">
                <c:v>15/06/2025</c:v>
              </c:pt>
              <c:pt idx="1">
                <c:v>16/06/2025</c:v>
              </c:pt>
              <c:pt idx="2">
                <c:v>17/06/2025</c:v>
              </c:pt>
              <c:pt idx="3">
                <c:v>18/06/2025</c:v>
              </c:pt>
              <c:pt idx="4">
                <c:v>19/06/2025</c:v>
              </c:pt>
              <c:pt idx="5">
                <c:v>20/06/2025</c:v>
              </c:pt>
              <c:pt idx="6">
                <c:v>21/06/2025</c:v>
              </c:pt>
            </c:strLit>
          </c:cat>
          <c:val>
            <c:numLit>
              <c:formatCode>General</c:formatCode>
              <c:ptCount val="7"/>
              <c:pt idx="0">
                <c:v>45823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F4-4789-BF85-664761E2D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301640"/>
        <c:axId val="999306680"/>
      </c:lineChart>
      <c:catAx>
        <c:axId val="999301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9306680"/>
        <c:crosses val="autoZero"/>
        <c:auto val="1"/>
        <c:lblAlgn val="ctr"/>
        <c:lblOffset val="100"/>
        <c:noMultiLvlLbl val="0"/>
      </c:catAx>
      <c:valAx>
        <c:axId val="999306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93016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PENGELUARAN PER MINGGU VYNS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cat>
            <c:strLit>
              <c:ptCount val="7"/>
              <c:pt idx="0">
                <c:v>08/06/2025</c:v>
              </c:pt>
              <c:pt idx="1">
                <c:v>09/06/2025</c:v>
              </c:pt>
              <c:pt idx="2">
                <c:v>10/06/2025</c:v>
              </c:pt>
              <c:pt idx="3">
                <c:v>11/06/2025</c:v>
              </c:pt>
              <c:pt idx="4">
                <c:v>12/06/2025</c:v>
              </c:pt>
              <c:pt idx="5">
                <c:v>13/06/2025</c:v>
              </c:pt>
              <c:pt idx="6">
                <c:v>14/06/2025</c:v>
              </c:pt>
            </c:strLit>
          </c:cat>
          <c:val>
            <c:numLit>
              <c:formatCode>General</c:formatCode>
              <c:ptCount val="7"/>
              <c:pt idx="0">
                <c:v>45816</c:v>
              </c:pt>
              <c:pt idx="1">
                <c:v>45817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9DC-45DF-B321-D5E24961F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557304"/>
        <c:axId val="591549744"/>
      </c:lineChart>
      <c:catAx>
        <c:axId val="591557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549744"/>
        <c:crosses val="autoZero"/>
        <c:auto val="1"/>
        <c:lblAlgn val="ctr"/>
        <c:lblOffset val="100"/>
        <c:noMultiLvlLbl val="0"/>
      </c:catAx>
      <c:valAx>
        <c:axId val="59154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15573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GRAFIK PENGELUARAN PERBULAN VYNS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cat>
            <c:strLit>
              <c:ptCount val="6"/>
              <c:pt idx="0">
                <c:v>January 2025</c:v>
              </c:pt>
              <c:pt idx="1">
                <c:v>February 2025</c:v>
              </c:pt>
              <c:pt idx="2">
                <c:v>March 2025</c:v>
              </c:pt>
              <c:pt idx="3">
                <c:v>April 2025</c:v>
              </c:pt>
              <c:pt idx="4">
                <c:v>May 2025</c:v>
              </c:pt>
              <c:pt idx="5">
                <c:v>June 2025</c:v>
              </c:pt>
            </c:strLit>
          </c:cat>
          <c:val>
            <c:numLit>
              <c:formatCode>General</c:formatCode>
              <c:ptCount val="6"/>
              <c:pt idx="0">
                <c:v>3000000</c:v>
              </c:pt>
              <c:pt idx="1">
                <c:v>2500000</c:v>
              </c:pt>
              <c:pt idx="2">
                <c:v>2700000</c:v>
              </c:pt>
              <c:pt idx="3">
                <c:v>5000000</c:v>
              </c:pt>
              <c:pt idx="4">
                <c:v>6000000</c:v>
              </c:pt>
              <c:pt idx="5">
                <c:v>13120000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FE3-4FEE-9E46-18C076453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970520"/>
        <c:axId val="590968720"/>
      </c:lineChart>
      <c:catAx>
        <c:axId val="590970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BULAN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968720"/>
        <c:crosses val="autoZero"/>
        <c:auto val="1"/>
        <c:lblAlgn val="ctr"/>
        <c:lblOffset val="100"/>
        <c:noMultiLvlLbl val="0"/>
      </c:catAx>
      <c:valAx>
        <c:axId val="59096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970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'DATA STOK SMC (Data Base)'!$C$4</c:f>
              <c:strCache>
                <c:ptCount val="1"/>
                <c:pt idx="0">
                  <c:v>STOK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AA6-42D3-9C34-959E37AB51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A6-42D3-9C34-959E37AB51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A6-42D3-9C34-959E37AB51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AA6-42D3-9C34-959E37AB51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A6-42D3-9C34-959E37AB51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AA6-42D3-9C34-959E37AB512E}"/>
              </c:ext>
            </c:extLst>
          </c:dPt>
          <c:dLbls>
            <c:dLbl>
              <c:idx val="0"/>
              <c:layout>
                <c:manualLayout>
                  <c:x val="5.8333333333333334E-2"/>
                  <c:y val="-4.522769473371571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A6-42D3-9C34-959E37AB512E}"/>
                </c:ext>
              </c:extLst>
            </c:dLbl>
            <c:dLbl>
              <c:idx val="1"/>
              <c:layout>
                <c:manualLayout>
                  <c:x val="5.2777777777777674E-2"/>
                  <c:y val="-1.3568130358324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729155730533682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AA6-42D3-9C34-959E37AB512E}"/>
                </c:ext>
              </c:extLst>
            </c:dLbl>
            <c:dLbl>
              <c:idx val="2"/>
              <c:layout>
                <c:manualLayout>
                  <c:x val="-4.7222222222222221E-2"/>
                  <c:y val="9.045538946742978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A6-42D3-9C34-959E37AB512E}"/>
                </c:ext>
              </c:extLst>
            </c:dLbl>
            <c:dLbl>
              <c:idx val="3"/>
              <c:layout>
                <c:manualLayout>
                  <c:x val="-3.8888888888888896E-2"/>
                  <c:y val="-8.291648248686425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A6-42D3-9C34-959E37AB512E}"/>
                </c:ext>
              </c:extLst>
            </c:dLbl>
            <c:dLbl>
              <c:idx val="4"/>
              <c:layout>
                <c:manualLayout>
                  <c:x val="-3.888888888888889E-2"/>
                  <c:y val="-4.97504642070872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A6-42D3-9C34-959E37AB512E}"/>
                </c:ext>
              </c:extLst>
            </c:dLbl>
            <c:dLbl>
              <c:idx val="5"/>
              <c:layout>
                <c:manualLayout>
                  <c:x val="-1.3888888888888914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A6-42D3-9C34-959E37AB512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STOK SMC (Data Base)'!$B$5:$B$10</c:f>
              <c:strCache>
                <c:ptCount val="6"/>
                <c:pt idx="0">
                  <c:v>Ayam Penyet</c:v>
                </c:pt>
                <c:pt idx="1">
                  <c:v>Nasi Tutug Oncom</c:v>
                </c:pt>
                <c:pt idx="2">
                  <c:v>Chicken Katsu</c:v>
                </c:pt>
                <c:pt idx="3">
                  <c:v>Nasi Ceplok</c:v>
                </c:pt>
                <c:pt idx="4">
                  <c:v>Nasi Putih</c:v>
                </c:pt>
                <c:pt idx="5">
                  <c:v>Nasi Goreng</c:v>
                </c:pt>
              </c:strCache>
            </c:strRef>
          </c:cat>
          <c:val>
            <c:numRef>
              <c:f>'DATA STOK SMC (Data Base)'!$C$5:$C$10</c:f>
              <c:numCache>
                <c:formatCode>General</c:formatCode>
                <c:ptCount val="6"/>
                <c:pt idx="0">
                  <c:v>69</c:v>
                </c:pt>
                <c:pt idx="1">
                  <c:v>82</c:v>
                </c:pt>
                <c:pt idx="2">
                  <c:v>10</c:v>
                </c:pt>
                <c:pt idx="3">
                  <c:v>64</c:v>
                </c:pt>
                <c:pt idx="4">
                  <c:v>13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6-42D3-9C34-959E37AB512E}"/>
            </c:ext>
          </c:extLst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'DATA STOK SMC (Data Base)'!$G$4</c:f>
              <c:strCache>
                <c:ptCount val="1"/>
                <c:pt idx="0">
                  <c:v>STOK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BB-48D8-8787-EB90D58484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5BB-48D8-8787-EB90D58484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BB-48D8-8787-EB90D58484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BB-48D8-8787-EB90D58484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BB-48D8-8787-EB90D58484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17-417F-AECE-879E6AD6A4D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D17-417F-AECE-879E6AD6A4D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BB-48D8-8787-EB90D584849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BB-48D8-8787-EB90D584849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BB-48D8-8787-EB90D584849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5BB-48D8-8787-EB90D584849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BB-48D8-8787-EB90D584849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5BB-48D8-8787-EB90D584849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BB-48D8-8787-EB90D584849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5BB-48D8-8787-EB90D584849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BB-48D8-8787-EB90D5848497}"/>
              </c:ext>
            </c:extLst>
          </c:dPt>
          <c:dLbls>
            <c:dLbl>
              <c:idx val="0"/>
              <c:layout>
                <c:manualLayout>
                  <c:x val="8.253949932219419E-2"/>
                  <c:y val="3.761807889936867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BB-48D8-8787-EB90D5848497}"/>
                </c:ext>
              </c:extLst>
            </c:dLbl>
            <c:dLbl>
              <c:idx val="1"/>
              <c:layout>
                <c:manualLayout>
                  <c:x val="3.1145619708638599E-2"/>
                  <c:y val="-8.213323470005692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BB-48D8-8787-EB90D5848497}"/>
                </c:ext>
              </c:extLst>
            </c:dLbl>
            <c:dLbl>
              <c:idx val="2"/>
              <c:layout>
                <c:manualLayout>
                  <c:x val="6.5052415452442211E-2"/>
                  <c:y val="-1.509488013518560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BB-48D8-8787-EB90D5848497}"/>
                </c:ext>
              </c:extLst>
            </c:dLbl>
            <c:dLbl>
              <c:idx val="3"/>
              <c:layout>
                <c:manualLayout>
                  <c:x val="7.4164044964944507E-4"/>
                  <c:y val="-3.5196124292433159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BB-48D8-8787-EB90D5848497}"/>
                </c:ext>
              </c:extLst>
            </c:dLbl>
            <c:dLbl>
              <c:idx val="4"/>
              <c:layout>
                <c:manualLayout>
                  <c:x val="4.3534349047366395E-3"/>
                  <c:y val="2.4933912078587512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BB-48D8-8787-EB90D5848497}"/>
                </c:ext>
              </c:extLst>
            </c:dLbl>
            <c:dLbl>
              <c:idx val="7"/>
              <c:layout>
                <c:manualLayout>
                  <c:x val="-0.1317463383137181"/>
                  <c:y val="1.559628779701530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BB-48D8-8787-EB90D5848497}"/>
                </c:ext>
              </c:extLst>
            </c:dLbl>
            <c:dLbl>
              <c:idx val="8"/>
              <c:layout>
                <c:manualLayout>
                  <c:x val="-6.4176765984182566E-3"/>
                  <c:y val="-1.241727677875323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BB-48D8-8787-EB90D5848497}"/>
                </c:ext>
              </c:extLst>
            </c:dLbl>
            <c:dLbl>
              <c:idx val="9"/>
              <c:layout>
                <c:manualLayout>
                  <c:x val="-6.6759664116123078E-3"/>
                  <c:y val="-6.8292665237934648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BB-48D8-8787-EB90D5848497}"/>
                </c:ext>
              </c:extLst>
            </c:dLbl>
            <c:dLbl>
              <c:idx val="10"/>
              <c:layout>
                <c:manualLayout>
                  <c:x val="-6.3856499732528493E-2"/>
                  <c:y val="-6.115263136900812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35639578262906"/>
                      <c:h val="0.117435244715685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5BB-48D8-8787-EB90D5848497}"/>
                </c:ext>
              </c:extLst>
            </c:dLbl>
            <c:dLbl>
              <c:idx val="11"/>
              <c:layout>
                <c:manualLayout>
                  <c:x val="-5.474148173750016E-3"/>
                  <c:y val="-3.032973249349999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BB-48D8-8787-EB90D5848497}"/>
                </c:ext>
              </c:extLst>
            </c:dLbl>
            <c:dLbl>
              <c:idx val="12"/>
              <c:layout>
                <c:manualLayout>
                  <c:x val="-1.8274414180558911E-2"/>
                  <c:y val="1.5198590124343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BB-48D8-8787-EB90D5848497}"/>
                </c:ext>
              </c:extLst>
            </c:dLbl>
            <c:dLbl>
              <c:idx val="13"/>
              <c:layout>
                <c:manualLayout>
                  <c:x val="-5.2224167138321585E-2"/>
                  <c:y val="-6.4554028915505372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890418442614079"/>
                      <c:h val="0.114994433747085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15BB-48D8-8787-EB90D5848497}"/>
                </c:ext>
              </c:extLst>
            </c:dLbl>
            <c:dLbl>
              <c:idx val="14"/>
              <c:layout>
                <c:manualLayout>
                  <c:x val="-1.4101224685029619E-2"/>
                  <c:y val="-2.129282116554072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BB-48D8-8787-EB90D5848497}"/>
                </c:ext>
              </c:extLst>
            </c:dLbl>
            <c:dLbl>
              <c:idx val="15"/>
              <c:layout>
                <c:manualLayout>
                  <c:x val="-3.5914635599309974E-3"/>
                  <c:y val="-5.501706138108344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BB-48D8-8787-EB90D58484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STOK SMC (Data Base)'!$F$5:$F$20</c:f>
              <c:strCache>
                <c:ptCount val="16"/>
                <c:pt idx="0">
                  <c:v>Kentang goreng</c:v>
                </c:pt>
                <c:pt idx="1">
                  <c:v>Sosis goreng</c:v>
                </c:pt>
                <c:pt idx="2">
                  <c:v>Mis platter</c:v>
                </c:pt>
                <c:pt idx="3">
                  <c:v>Roti bakar</c:v>
                </c:pt>
                <c:pt idx="4">
                  <c:v>Roti kukus</c:v>
                </c:pt>
                <c:pt idx="5">
                  <c:v>Singkong keju</c:v>
                </c:pt>
                <c:pt idx="6">
                  <c:v>Tahu cabe garam</c:v>
                </c:pt>
                <c:pt idx="7">
                  <c:v>Cheese roll</c:v>
                </c:pt>
                <c:pt idx="8">
                  <c:v>Tahu Baso</c:v>
                </c:pt>
                <c:pt idx="9">
                  <c:v>Dimsum</c:v>
                </c:pt>
                <c:pt idx="10">
                  <c:v>Empe - Empe Ikan</c:v>
                </c:pt>
                <c:pt idx="11">
                  <c:v>Es pisang ijo</c:v>
                </c:pt>
                <c:pt idx="12">
                  <c:v>Pisang keju</c:v>
                </c:pt>
                <c:pt idx="13">
                  <c:v>Cuanki Bandung</c:v>
                </c:pt>
                <c:pt idx="14">
                  <c:v>Batagor</c:v>
                </c:pt>
                <c:pt idx="15">
                  <c:v>Risol mayo</c:v>
                </c:pt>
              </c:strCache>
            </c:strRef>
          </c:cat>
          <c:val>
            <c:numRef>
              <c:f>'DATA STOK SMC (Data Base)'!$G$5:$G$20</c:f>
              <c:numCache>
                <c:formatCode>General</c:formatCode>
                <c:ptCount val="16"/>
                <c:pt idx="0">
                  <c:v>89</c:v>
                </c:pt>
                <c:pt idx="1">
                  <c:v>74</c:v>
                </c:pt>
                <c:pt idx="2">
                  <c:v>6</c:v>
                </c:pt>
                <c:pt idx="3">
                  <c:v>22</c:v>
                </c:pt>
                <c:pt idx="4">
                  <c:v>23</c:v>
                </c:pt>
                <c:pt idx="5">
                  <c:v>223</c:v>
                </c:pt>
                <c:pt idx="6">
                  <c:v>46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13</c:v>
                </c:pt>
                <c:pt idx="13">
                  <c:v>23</c:v>
                </c:pt>
                <c:pt idx="14">
                  <c:v>27</c:v>
                </c:pt>
                <c:pt idx="15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B-48D8-8787-EB90D584849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#REF!" fmlaRange="Tanggal!$D$5:$D$16" noThreeD="1" sel="0" val="0"/>
</file>

<file path=xl/ctrlProps/ctrlProp2.xml><?xml version="1.0" encoding="utf-8"?>
<formControlPr xmlns="http://schemas.microsoft.com/office/spreadsheetml/2009/9/main" objectType="Drop" dropStyle="combo" dx="22" fmlaRange="Tanggal!$F$5:$F$10" noThreeD="1" sel="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chart" Target="../charts/chart4.xml"/><Relationship Id="rId2" Type="http://schemas.openxmlformats.org/officeDocument/2006/relationships/image" Target="../media/image2.pn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5" Type="http://schemas.openxmlformats.org/officeDocument/2006/relationships/chart" Target="../charts/chart2.xml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420203</xdr:colOff>
      <xdr:row>2</xdr:row>
      <xdr:rowOff>64943</xdr:rowOff>
    </xdr:from>
    <xdr:to>
      <xdr:col>0</xdr:col>
      <xdr:colOff>2176517</xdr:colOff>
      <xdr:row>8</xdr:row>
      <xdr:rowOff>108156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420203" y="429378"/>
          <a:ext cx="1710594" cy="1136517"/>
          <a:chOff x="200025" y="142876"/>
          <a:chExt cx="1756314" cy="971549"/>
        </a:xfrm>
        <a:solidFill>
          <a:srgbClr val="FDFDD3"/>
        </a:solidFill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00025" y="142876"/>
            <a:ext cx="1524000" cy="971549"/>
          </a:xfrm>
          <a:prstGeom prst="roundRect">
            <a:avLst>
              <a:gd name="adj" fmla="val 13174"/>
            </a:avLst>
          </a:prstGeom>
          <a:grpFill/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 txBox="1"/>
        </xdr:nvSpPr>
        <xdr:spPr>
          <a:xfrm>
            <a:off x="235619" y="780164"/>
            <a:ext cx="1720720" cy="2669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400">
                <a:solidFill>
                  <a:sysClr val="windowText" lastClr="000000"/>
                </a:solidFill>
                <a:latin typeface="+mj-lt"/>
              </a:rPr>
              <a:t>Foodierizt System</a:t>
            </a:r>
            <a:endParaRPr lang="id-ID" sz="1400">
              <a:solidFill>
                <a:sysClr val="windowText" lastClr="000000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833721</xdr:colOff>
      <xdr:row>2</xdr:row>
      <xdr:rowOff>177919</xdr:rowOff>
    </xdr:from>
    <xdr:to>
      <xdr:col>0</xdr:col>
      <xdr:colOff>1487571</xdr:colOff>
      <xdr:row>6</xdr:row>
      <xdr:rowOff>58856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721" y="543261"/>
          <a:ext cx="653850" cy="611622"/>
        </a:xfrm>
        <a:prstGeom prst="rect">
          <a:avLst/>
        </a:prstGeom>
      </xdr:spPr>
    </xdr:pic>
    <xdr:clientData/>
  </xdr:twoCellAnchor>
  <xdr:twoCellAnchor>
    <xdr:from>
      <xdr:col>0</xdr:col>
      <xdr:colOff>483554</xdr:colOff>
      <xdr:row>11</xdr:row>
      <xdr:rowOff>68769</xdr:rowOff>
    </xdr:from>
    <xdr:to>
      <xdr:col>0</xdr:col>
      <xdr:colOff>2101561</xdr:colOff>
      <xdr:row>32</xdr:row>
      <xdr:rowOff>86026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483554" y="2049969"/>
          <a:ext cx="1618007" cy="3910384"/>
        </a:xfrm>
        <a:prstGeom prst="roundRect">
          <a:avLst>
            <a:gd name="adj" fmla="val 7292"/>
          </a:avLst>
        </a:prstGeom>
        <a:solidFill>
          <a:srgbClr val="FDFDD3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0</xdr:col>
      <xdr:colOff>539083</xdr:colOff>
      <xdr:row>12</xdr:row>
      <xdr:rowOff>37277</xdr:rowOff>
    </xdr:from>
    <xdr:to>
      <xdr:col>0</xdr:col>
      <xdr:colOff>1727261</xdr:colOff>
      <xdr:row>13</xdr:row>
      <xdr:rowOff>124378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pSpPr/>
      </xdr:nvGrpSpPr>
      <xdr:grpSpPr>
        <a:xfrm>
          <a:off x="539083" y="2223886"/>
          <a:ext cx="1188178" cy="269318"/>
          <a:chOff x="390525" y="1527494"/>
          <a:chExt cx="1188178" cy="264560"/>
        </a:xfrm>
      </xdr:grpSpPr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715389" y="1527494"/>
            <a:ext cx="8633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Data Harga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85" name="Graphic 84" descr="Handshake with solid fil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525830</xdr:colOff>
      <xdr:row>14</xdr:row>
      <xdr:rowOff>158617</xdr:rowOff>
    </xdr:from>
    <xdr:to>
      <xdr:col>0</xdr:col>
      <xdr:colOff>1609724</xdr:colOff>
      <xdr:row>16</xdr:row>
      <xdr:rowOff>69713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pSpPr/>
      </xdr:nvGrpSpPr>
      <xdr:grpSpPr>
        <a:xfrm>
          <a:off x="525830" y="2709660"/>
          <a:ext cx="1083894" cy="275531"/>
          <a:chOff x="390525" y="1527494"/>
          <a:chExt cx="1083894" cy="264560"/>
        </a:xfrm>
      </xdr:grpSpPr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 txBox="1"/>
        </xdr:nvSpPr>
        <xdr:spPr>
          <a:xfrm>
            <a:off x="715388" y="1527494"/>
            <a:ext cx="75903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Data</a:t>
            </a:r>
            <a:r>
              <a:rPr lang="en-US" sz="1100" baseline="0">
                <a:solidFill>
                  <a:sysClr val="windowText" lastClr="000000"/>
                </a:solidFill>
                <a:latin typeface="+mj-lt"/>
              </a:rPr>
              <a:t> Stok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89" name="Graphic 88" descr="Handshake with solid fill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522931</xdr:colOff>
      <xdr:row>17</xdr:row>
      <xdr:rowOff>103952</xdr:rowOff>
    </xdr:from>
    <xdr:to>
      <xdr:col>0</xdr:col>
      <xdr:colOff>1866899</xdr:colOff>
      <xdr:row>19</xdr:row>
      <xdr:rowOff>15048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pSpPr/>
      </xdr:nvGrpSpPr>
      <xdr:grpSpPr>
        <a:xfrm>
          <a:off x="522931" y="3201648"/>
          <a:ext cx="1343968" cy="275530"/>
          <a:chOff x="390525" y="1527494"/>
          <a:chExt cx="1343968" cy="264560"/>
        </a:xfrm>
      </xdr:grpSpPr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SpPr txBox="1"/>
        </xdr:nvSpPr>
        <xdr:spPr>
          <a:xfrm>
            <a:off x="715388" y="1527494"/>
            <a:ext cx="101910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Produk Keluar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93" name="Graphic 92" descr="Handshake with solid fill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540738</xdr:colOff>
      <xdr:row>20</xdr:row>
      <xdr:rowOff>38933</xdr:rowOff>
    </xdr:from>
    <xdr:to>
      <xdr:col>0</xdr:col>
      <xdr:colOff>1809750</xdr:colOff>
      <xdr:row>21</xdr:row>
      <xdr:rowOff>126035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pSpPr/>
      </xdr:nvGrpSpPr>
      <xdr:grpSpPr>
        <a:xfrm>
          <a:off x="540738" y="3683281"/>
          <a:ext cx="1269012" cy="269319"/>
          <a:chOff x="390525" y="1527494"/>
          <a:chExt cx="1269012" cy="264560"/>
        </a:xfrm>
      </xdr:grpSpPr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715389" y="1527494"/>
            <a:ext cx="94414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Produk Masuk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97" name="Graphic 96" descr="Handshake with solid fill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537839</xdr:colOff>
      <xdr:row>22</xdr:row>
      <xdr:rowOff>118860</xdr:rowOff>
    </xdr:from>
    <xdr:to>
      <xdr:col>0</xdr:col>
      <xdr:colOff>1552575</xdr:colOff>
      <xdr:row>24</xdr:row>
      <xdr:rowOff>29957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pSpPr/>
      </xdr:nvGrpSpPr>
      <xdr:grpSpPr>
        <a:xfrm>
          <a:off x="537839" y="4127643"/>
          <a:ext cx="1014736" cy="275531"/>
          <a:chOff x="390525" y="1527494"/>
          <a:chExt cx="1014736" cy="264560"/>
        </a:xfrm>
      </xdr:grpSpPr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 txBox="1"/>
        </xdr:nvSpPr>
        <xdr:spPr>
          <a:xfrm>
            <a:off x="715389" y="1527494"/>
            <a:ext cx="6898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Transaksi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101" name="Graphic 100" descr="Handshake with solid fill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466311</xdr:colOff>
      <xdr:row>26</xdr:row>
      <xdr:rowOff>68362</xdr:rowOff>
    </xdr:from>
    <xdr:to>
      <xdr:col>0</xdr:col>
      <xdr:colOff>1923229</xdr:colOff>
      <xdr:row>26</xdr:row>
      <xdr:rowOff>75324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 flipV="1">
          <a:off x="466311" y="4899223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545293</xdr:colOff>
      <xdr:row>25</xdr:row>
      <xdr:rowOff>12429</xdr:rowOff>
    </xdr:from>
    <xdr:to>
      <xdr:col>0</xdr:col>
      <xdr:colOff>1926510</xdr:colOff>
      <xdr:row>26</xdr:row>
      <xdr:rowOff>47764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pSpPr/>
      </xdr:nvGrpSpPr>
      <xdr:grpSpPr>
        <a:xfrm>
          <a:off x="545293" y="4617559"/>
          <a:ext cx="1381217" cy="267248"/>
          <a:chOff x="390525" y="1527494"/>
          <a:chExt cx="1381217" cy="264560"/>
        </a:xfrm>
      </xdr:grpSpPr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660699" y="1527494"/>
            <a:ext cx="11110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Rekap</a:t>
            </a:r>
            <a:r>
              <a:rPr lang="en-US" sz="1100" baseline="0">
                <a:solidFill>
                  <a:sysClr val="windowText" lastClr="000000"/>
                </a:solidFill>
                <a:latin typeface="+mj-lt"/>
              </a:rPr>
              <a:t> Penjualan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105" name="Graphic 104" descr="Handshake with solid fill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476251</xdr:colOff>
      <xdr:row>27</xdr:row>
      <xdr:rowOff>24156</xdr:rowOff>
    </xdr:from>
    <xdr:to>
      <xdr:col>0</xdr:col>
      <xdr:colOff>1685926</xdr:colOff>
      <xdr:row>28</xdr:row>
      <xdr:rowOff>118644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GrpSpPr/>
      </xdr:nvGrpSpPr>
      <xdr:grpSpPr>
        <a:xfrm>
          <a:off x="476251" y="5043417"/>
          <a:ext cx="1209675" cy="276705"/>
          <a:chOff x="381000" y="3206040"/>
          <a:chExt cx="1209675" cy="269486"/>
        </a:xfrm>
      </xdr:grpSpPr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647699" y="3213916"/>
            <a:ext cx="942976" cy="26161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Save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108" name="Graphic 107" descr="Disk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320604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476251</xdr:colOff>
      <xdr:row>29</xdr:row>
      <xdr:rowOff>94671</xdr:rowOff>
    </xdr:from>
    <xdr:to>
      <xdr:col>0</xdr:col>
      <xdr:colOff>1685926</xdr:colOff>
      <xdr:row>31</xdr:row>
      <xdr:rowOff>11154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pSpPr/>
      </xdr:nvGrpSpPr>
      <xdr:grpSpPr>
        <a:xfrm>
          <a:off x="476251" y="5478367"/>
          <a:ext cx="1209675" cy="280917"/>
          <a:chOff x="381000" y="3626550"/>
          <a:chExt cx="1209675" cy="267486"/>
        </a:xfrm>
      </xdr:grpSpPr>
      <xdr:sp macro="[0]!TextBox109_Click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647699" y="3632426"/>
            <a:ext cx="942976" cy="26161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ysClr val="windowText" lastClr="000000"/>
                </a:solidFill>
                <a:latin typeface="+mj-lt"/>
              </a:rPr>
              <a:t>Exit</a:t>
            </a:r>
            <a:endParaRPr lang="id-ID" sz="1100">
              <a:solidFill>
                <a:sysClr val="windowText" lastClr="000000"/>
              </a:solidFill>
              <a:latin typeface="+mj-lt"/>
            </a:endParaRPr>
          </a:p>
        </xdr:txBody>
      </xdr:sp>
      <xdr:pic>
        <xdr:nvPicPr>
          <xdr:cNvPr id="111" name="Graphic 110" descr="Power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1000" y="362655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463759</xdr:colOff>
      <xdr:row>24</xdr:row>
      <xdr:rowOff>33908</xdr:rowOff>
    </xdr:from>
    <xdr:to>
      <xdr:col>0</xdr:col>
      <xdr:colOff>1920677</xdr:colOff>
      <xdr:row>24</xdr:row>
      <xdr:rowOff>40870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 flipV="1">
          <a:off x="463759" y="4409028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465769</xdr:colOff>
      <xdr:row>21</xdr:row>
      <xdr:rowOff>113392</xdr:rowOff>
    </xdr:from>
    <xdr:to>
      <xdr:col>0</xdr:col>
      <xdr:colOff>1922687</xdr:colOff>
      <xdr:row>21</xdr:row>
      <xdr:rowOff>120354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V="1">
          <a:off x="465769" y="3941622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463758</xdr:colOff>
      <xdr:row>18</xdr:row>
      <xdr:rowOff>166078</xdr:rowOff>
    </xdr:from>
    <xdr:to>
      <xdr:col>0</xdr:col>
      <xdr:colOff>1920676</xdr:colOff>
      <xdr:row>18</xdr:row>
      <xdr:rowOff>173040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463758" y="3447418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465763</xdr:colOff>
      <xdr:row>16</xdr:row>
      <xdr:rowOff>54155</xdr:rowOff>
    </xdr:from>
    <xdr:to>
      <xdr:col>0</xdr:col>
      <xdr:colOff>1922681</xdr:colOff>
      <xdr:row>16</xdr:row>
      <xdr:rowOff>61117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V="1">
          <a:off x="465763" y="2970901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463210</xdr:colOff>
      <xdr:row>13</xdr:row>
      <xdr:rowOff>119967</xdr:rowOff>
    </xdr:from>
    <xdr:to>
      <xdr:col>0</xdr:col>
      <xdr:colOff>1920128</xdr:colOff>
      <xdr:row>13</xdr:row>
      <xdr:rowOff>126929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V="1">
          <a:off x="463210" y="2489823"/>
          <a:ext cx="1456918" cy="696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0</xdr:colOff>
      <xdr:row>1</xdr:row>
      <xdr:rowOff>38099</xdr:rowOff>
    </xdr:from>
    <xdr:to>
      <xdr:col>5</xdr:col>
      <xdr:colOff>465439</xdr:colOff>
      <xdr:row>12</xdr:row>
      <xdr:rowOff>128527</xdr:rowOff>
    </xdr:to>
    <xdr:grpSp>
      <xdr:nvGrpSpPr>
        <xdr:cNvPr id="127" name="Group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GrpSpPr/>
      </xdr:nvGrpSpPr>
      <xdr:grpSpPr>
        <a:xfrm>
          <a:off x="2418522" y="220316"/>
          <a:ext cx="2304178" cy="2094820"/>
          <a:chOff x="2066925" y="266700"/>
          <a:chExt cx="1285875" cy="1609725"/>
        </a:xfrm>
        <a:solidFill>
          <a:schemeClr val="accent2">
            <a:lumMod val="75000"/>
          </a:schemeClr>
        </a:solidFill>
      </xdr:grpSpPr>
      <xdr:sp macro="" textlink="">
        <xdr:nvSpPr>
          <xdr:cNvPr id="130" name="Rectangle: Rounded Corners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2066925" y="266700"/>
            <a:ext cx="1285875" cy="1609725"/>
          </a:xfrm>
          <a:prstGeom prst="roundRect">
            <a:avLst>
              <a:gd name="adj" fmla="val 5245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[0]!TextBox128_Click" textlink="">
        <xdr:nvSpPr>
          <xdr:cNvPr id="129" name="TextBox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SpPr txBox="1"/>
        </xdr:nvSpPr>
        <xdr:spPr>
          <a:xfrm>
            <a:off x="2446130" y="1382811"/>
            <a:ext cx="527464" cy="452463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ID" sz="1100">
                <a:solidFill>
                  <a:srgbClr val="FDFDD3"/>
                </a:solidFill>
              </a:rPr>
              <a:t>Main</a:t>
            </a:r>
          </a:p>
          <a:p>
            <a:pPr algn="ctr"/>
            <a:r>
              <a:rPr lang="en-ID" sz="1100">
                <a:solidFill>
                  <a:srgbClr val="FDFDD3"/>
                </a:solidFill>
              </a:rPr>
              <a:t>Menu</a:t>
            </a:r>
          </a:p>
        </xdr:txBody>
      </xdr:sp>
    </xdr:grpSp>
    <xdr:clientData/>
  </xdr:twoCellAnchor>
  <xdr:twoCellAnchor editAs="absolute">
    <xdr:from>
      <xdr:col>6</xdr:col>
      <xdr:colOff>20584</xdr:colOff>
      <xdr:row>1</xdr:row>
      <xdr:rowOff>47064</xdr:rowOff>
    </xdr:from>
    <xdr:to>
      <xdr:col>11</xdr:col>
      <xdr:colOff>348486</xdr:colOff>
      <xdr:row>12</xdr:row>
      <xdr:rowOff>137492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4874193" y="229281"/>
          <a:ext cx="2282597" cy="2094820"/>
          <a:chOff x="3457575" y="266700"/>
          <a:chExt cx="1285875" cy="1609725"/>
        </a:xfrm>
        <a:solidFill>
          <a:schemeClr val="accent2">
            <a:lumMod val="50000"/>
          </a:schemeClr>
        </a:solidFill>
      </xdr:grpSpPr>
      <xdr:grpSp>
        <xdr:nvGrpSpPr>
          <xdr:cNvPr id="133" name="Group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GrpSpPr/>
        </xdr:nvGrpSpPr>
        <xdr:grpSpPr>
          <a:xfrm>
            <a:off x="3457575" y="266700"/>
            <a:ext cx="1285875" cy="1609725"/>
            <a:chOff x="3457575" y="266700"/>
            <a:chExt cx="1285875" cy="1609725"/>
          </a:xfrm>
          <a:grpFill/>
        </xdr:grpSpPr>
        <xdr:sp macro="" textlink="">
          <xdr:nvSpPr>
            <xdr:cNvPr id="135" name="Rectangle: Rounded Corners 134">
              <a:extLst>
                <a:ext uri="{FF2B5EF4-FFF2-40B4-BE49-F238E27FC236}">
                  <a16:creationId xmlns:a16="http://schemas.microsoft.com/office/drawing/2014/main" id="{00000000-0008-0000-0000-000087000000}"/>
                </a:ext>
              </a:extLst>
            </xdr:cNvPr>
            <xdr:cNvSpPr/>
          </xdr:nvSpPr>
          <xdr:spPr>
            <a:xfrm>
              <a:off x="3457575" y="266700"/>
              <a:ext cx="1285875" cy="1609725"/>
            </a:xfrm>
            <a:prstGeom prst="roundRect">
              <a:avLst>
                <a:gd name="adj" fmla="val 5245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>
          <xdr:nvPicPr>
            <xdr:cNvPr id="136" name="image3.png" title="Image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PicPr preferRelativeResize="0"/>
          </xdr:nvPicPr>
          <xdr:blipFill>
            <a:blip xmlns:r="http://schemas.openxmlformats.org/officeDocument/2006/relationships" r:embed="rId9" cstate="print"/>
            <a:stretch>
              <a:fillRect/>
            </a:stretch>
          </xdr:blipFill>
          <xdr:spPr>
            <a:xfrm>
              <a:off x="3857625" y="370950"/>
              <a:ext cx="476250" cy="476250"/>
            </a:xfrm>
            <a:prstGeom prst="rect">
              <a:avLst/>
            </a:prstGeom>
            <a:grpFill/>
          </xdr:spPr>
        </xdr:pic>
      </xdr:grp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3673219" y="1329395"/>
            <a:ext cx="857222" cy="480909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100">
                <a:solidFill>
                  <a:schemeClr val="bg1"/>
                </a:solidFill>
              </a:rPr>
              <a:t>Pelanggan</a:t>
            </a:r>
            <a:endParaRPr lang="en-ID" sz="1100" baseline="0">
              <a:solidFill>
                <a:schemeClr val="bg1"/>
              </a:solidFill>
            </a:endParaRPr>
          </a:p>
          <a:p>
            <a:pPr algn="ctr"/>
            <a:r>
              <a:rPr lang="en-ID" sz="1100" baseline="0">
                <a:solidFill>
                  <a:schemeClr val="bg1"/>
                </a:solidFill>
              </a:rPr>
              <a:t>Perusahaan</a:t>
            </a:r>
            <a:endParaRPr lang="en-ID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43932</xdr:colOff>
      <xdr:row>1</xdr:row>
      <xdr:rowOff>47624</xdr:rowOff>
    </xdr:from>
    <xdr:to>
      <xdr:col>16</xdr:col>
      <xdr:colOff>191844</xdr:colOff>
      <xdr:row>12</xdr:row>
      <xdr:rowOff>138052</xdr:rowOff>
    </xdr:to>
    <xdr:grpSp>
      <xdr:nvGrpSpPr>
        <xdr:cNvPr id="137" name="Group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GrpSpPr/>
      </xdr:nvGrpSpPr>
      <xdr:grpSpPr>
        <a:xfrm>
          <a:off x="4897541" y="229841"/>
          <a:ext cx="4106999" cy="2094820"/>
          <a:chOff x="4857750" y="285750"/>
          <a:chExt cx="2276475" cy="1609725"/>
        </a:xfrm>
        <a:solidFill>
          <a:srgbClr val="5D1717"/>
        </a:solidFill>
      </xdr:grpSpPr>
      <xdr:sp macro="" textlink="">
        <xdr:nvSpPr>
          <xdr:cNvPr id="138" name="Rectangle: Rounded Corners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4857750" y="285750"/>
            <a:ext cx="2276475" cy="1609725"/>
          </a:xfrm>
          <a:prstGeom prst="roundRect">
            <a:avLst>
              <a:gd name="adj" fmla="val 5245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9" name="Graphic 138" descr="Bar graph with upward trend with solid fill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943475" y="352425"/>
            <a:ext cx="200025" cy="200025"/>
          </a:xfrm>
          <a:prstGeom prst="rect">
            <a:avLst/>
          </a:prstGeom>
        </xdr:spPr>
      </xdr:pic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5143500" y="314325"/>
            <a:ext cx="1459900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Total Lead  Masuk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17</xdr:col>
      <xdr:colOff>122755</xdr:colOff>
      <xdr:row>1</xdr:row>
      <xdr:rowOff>2801</xdr:rowOff>
    </xdr:from>
    <xdr:to>
      <xdr:col>25</xdr:col>
      <xdr:colOff>538837</xdr:colOff>
      <xdr:row>12</xdr:row>
      <xdr:rowOff>93229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GrpSpPr/>
      </xdr:nvGrpSpPr>
      <xdr:grpSpPr>
        <a:xfrm>
          <a:off x="9150798" y="185018"/>
          <a:ext cx="4110126" cy="2094820"/>
          <a:chOff x="7258050" y="276225"/>
          <a:chExt cx="2276475" cy="1609725"/>
        </a:xfrm>
        <a:solidFill>
          <a:srgbClr val="5D1717"/>
        </a:solidFill>
      </xdr:grpSpPr>
      <xdr:sp macro="" textlink="">
        <xdr:nvSpPr>
          <xdr:cNvPr id="142" name="Rectangle: Rounded Corners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7258050" y="276225"/>
            <a:ext cx="2276475" cy="1609725"/>
          </a:xfrm>
          <a:prstGeom prst="roundRect">
            <a:avLst>
              <a:gd name="adj" fmla="val 5245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43" name="Graphic 142" descr="Bar graph with upward trend with solid fill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343775" y="342900"/>
            <a:ext cx="200025" cy="200025"/>
          </a:xfrm>
          <a:prstGeom prst="rect">
            <a:avLst/>
          </a:prstGeom>
        </xdr:spPr>
      </xdr:pic>
      <xdr:sp macro="" textlink="">
        <xdr:nvSpPr>
          <xdr:cNvPr id="144" name="TextBox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 txBox="1"/>
        </xdr:nvSpPr>
        <xdr:spPr>
          <a:xfrm>
            <a:off x="7543799" y="304800"/>
            <a:ext cx="1533525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Pelanggan</a:t>
            </a:r>
            <a:r>
              <a:rPr lang="en-US" sz="1100" baseline="0">
                <a:solidFill>
                  <a:schemeClr val="bg1">
                    <a:lumMod val="95000"/>
                  </a:schemeClr>
                </a:solidFill>
              </a:rPr>
              <a:t> Perorangan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17</xdr:col>
      <xdr:colOff>171593</xdr:colOff>
      <xdr:row>1</xdr:row>
      <xdr:rowOff>47624</xdr:rowOff>
    </xdr:from>
    <xdr:to>
      <xdr:col>25</xdr:col>
      <xdr:colOff>508867</xdr:colOff>
      <xdr:row>12</xdr:row>
      <xdr:rowOff>138052</xdr:rowOff>
    </xdr:to>
    <xdr:grpSp>
      <xdr:nvGrpSpPr>
        <xdr:cNvPr id="145" name="Group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GrpSpPr/>
      </xdr:nvGrpSpPr>
      <xdr:grpSpPr>
        <a:xfrm>
          <a:off x="9199636" y="229841"/>
          <a:ext cx="4031318" cy="2094820"/>
          <a:chOff x="9667875" y="276225"/>
          <a:chExt cx="2276475" cy="1609725"/>
        </a:xfrm>
        <a:solidFill>
          <a:srgbClr val="5D1717"/>
        </a:solidFill>
      </xdr:grpSpPr>
      <xdr:sp macro="" textlink="">
        <xdr:nvSpPr>
          <xdr:cNvPr id="146" name="Rectangle: Rounded Corners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/>
        </xdr:nvSpPr>
        <xdr:spPr>
          <a:xfrm>
            <a:off x="9667875" y="276225"/>
            <a:ext cx="2276475" cy="1609725"/>
          </a:xfrm>
          <a:prstGeom prst="roundRect">
            <a:avLst>
              <a:gd name="adj" fmla="val 5245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47" name="Graphic 146" descr="Bar graph with upward trend with solid fill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753600" y="342900"/>
            <a:ext cx="200025" cy="200025"/>
          </a:xfrm>
          <a:prstGeom prst="rect">
            <a:avLst/>
          </a:prstGeom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9953625" y="304800"/>
            <a:ext cx="1543050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Pelanggan Perusahaan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>
    <xdr:from>
      <xdr:col>26</xdr:col>
      <xdr:colOff>70242</xdr:colOff>
      <xdr:row>1</xdr:row>
      <xdr:rowOff>151779</xdr:rowOff>
    </xdr:from>
    <xdr:to>
      <xdr:col>35</xdr:col>
      <xdr:colOff>450439</xdr:colOff>
      <xdr:row>12</xdr:row>
      <xdr:rowOff>35859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GrpSpPr/>
      </xdr:nvGrpSpPr>
      <xdr:grpSpPr>
        <a:xfrm>
          <a:off x="13405242" y="333996"/>
          <a:ext cx="5896414" cy="1888472"/>
          <a:chOff x="266699" y="4362450"/>
          <a:chExt cx="6140808" cy="1957490"/>
        </a:xfrm>
        <a:solidFill>
          <a:srgbClr val="5D1717"/>
        </a:solidFill>
      </xdr:grpSpPr>
      <xdr:sp macro="" textlink="">
        <xdr:nvSpPr>
          <xdr:cNvPr id="161" name="Rectangle: Rounded Corners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/>
        </xdr:nvSpPr>
        <xdr:spPr>
          <a:xfrm>
            <a:off x="4883507" y="4881665"/>
            <a:ext cx="1524000" cy="1438275"/>
          </a:xfrm>
          <a:prstGeom prst="roundRect">
            <a:avLst>
              <a:gd name="adj" fmla="val 13174"/>
            </a:avLst>
          </a:prstGeom>
          <a:grpFill/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>
              <a:solidFill>
                <a:srgbClr val="FDFDD3"/>
              </a:solidFill>
            </a:endParaRPr>
          </a:p>
        </xdr:txBody>
      </xdr:sp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 txBox="1"/>
        </xdr:nvSpPr>
        <xdr:spPr>
          <a:xfrm>
            <a:off x="266699" y="4362450"/>
            <a:ext cx="1209675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rgbClr val="FDFDD3"/>
                </a:solidFill>
                <a:latin typeface="+mj-lt"/>
              </a:rPr>
              <a:t>Pilih</a:t>
            </a:r>
            <a:r>
              <a:rPr lang="en-US" sz="1100" baseline="0">
                <a:solidFill>
                  <a:srgbClr val="FDFDD3"/>
                </a:solidFill>
                <a:latin typeface="+mj-lt"/>
              </a:rPr>
              <a:t> Tahun</a:t>
            </a:r>
            <a:endParaRPr lang="id-ID" sz="1100">
              <a:solidFill>
                <a:srgbClr val="FDFDD3"/>
              </a:solidFill>
              <a:latin typeface="+mj-lt"/>
            </a:endParaRPr>
          </a:p>
        </xdr:txBody>
      </xdr:sp>
      <xdr:sp macro="" textlink="">
        <xdr:nvSpPr>
          <xdr:cNvPr id="163" name="TextBox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 txBox="1"/>
        </xdr:nvSpPr>
        <xdr:spPr>
          <a:xfrm>
            <a:off x="266699" y="4965649"/>
            <a:ext cx="1209675" cy="264560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rgbClr val="FDFDD3"/>
                </a:solidFill>
                <a:latin typeface="+mj-lt"/>
              </a:rPr>
              <a:t>Pilih</a:t>
            </a:r>
            <a:r>
              <a:rPr lang="en-US" sz="1100" baseline="0">
                <a:solidFill>
                  <a:srgbClr val="FDFDD3"/>
                </a:solidFill>
                <a:latin typeface="+mj-lt"/>
              </a:rPr>
              <a:t> Bulan</a:t>
            </a:r>
            <a:endParaRPr lang="id-ID" sz="1100">
              <a:solidFill>
                <a:srgbClr val="FDFDD3"/>
              </a:solidFill>
              <a:latin typeface="+mj-lt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6</xdr:row>
          <xdr:rowOff>68580</xdr:rowOff>
        </xdr:from>
        <xdr:to>
          <xdr:col>28</xdr:col>
          <xdr:colOff>83820</xdr:colOff>
          <xdr:row>7</xdr:row>
          <xdr:rowOff>83820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3</xdr:row>
          <xdr:rowOff>22860</xdr:rowOff>
        </xdr:from>
        <xdr:to>
          <xdr:col>28</xdr:col>
          <xdr:colOff>83820</xdr:colOff>
          <xdr:row>4</xdr:row>
          <xdr:rowOff>38100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568772</xdr:colOff>
      <xdr:row>1</xdr:row>
      <xdr:rowOff>146187</xdr:rowOff>
    </xdr:from>
    <xdr:to>
      <xdr:col>3</xdr:col>
      <xdr:colOff>369228</xdr:colOff>
      <xdr:row>4</xdr:row>
      <xdr:rowOff>96401</xdr:rowOff>
    </xdr:to>
    <xdr:pic>
      <xdr:nvPicPr>
        <xdr:cNvPr id="3" name="Graphic 2" descr="House with solid fill">
          <a:extLst>
            <a:ext uri="{FF2B5EF4-FFF2-40B4-BE49-F238E27FC236}">
              <a16:creationId xmlns:a16="http://schemas.microsoft.com/office/drawing/2014/main" id="{D394C830-4592-4A5A-AC7F-24C48FD22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035640" y="328125"/>
          <a:ext cx="485400" cy="496029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14</xdr:row>
      <xdr:rowOff>0</xdr:rowOff>
    </xdr:from>
    <xdr:to>
      <xdr:col>29</xdr:col>
      <xdr:colOff>170180</xdr:colOff>
      <xdr:row>34</xdr:row>
      <xdr:rowOff>99060</xdr:rowOff>
    </xdr:to>
    <xdr:graphicFrame macro="">
      <xdr:nvGraphicFramePr>
        <xdr:cNvPr id="27" name="GrafikRentang2">
          <a:extLst>
            <a:ext uri="{FF2B5EF4-FFF2-40B4-BE49-F238E27FC236}">
              <a16:creationId xmlns:a16="http://schemas.microsoft.com/office/drawing/2014/main" id="{7F061138-69D6-806A-15A1-248543202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14</xdr:row>
      <xdr:rowOff>0</xdr:rowOff>
    </xdr:from>
    <xdr:to>
      <xdr:col>15</xdr:col>
      <xdr:colOff>63500</xdr:colOff>
      <xdr:row>34</xdr:row>
      <xdr:rowOff>99060</xdr:rowOff>
    </xdr:to>
    <xdr:graphicFrame macro="">
      <xdr:nvGraphicFramePr>
        <xdr:cNvPr id="30" name="GrafikRentang1">
          <a:extLst>
            <a:ext uri="{FF2B5EF4-FFF2-40B4-BE49-F238E27FC236}">
              <a16:creationId xmlns:a16="http://schemas.microsoft.com/office/drawing/2014/main" id="{BEA65977-0F71-375B-0563-8F882BD97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15</xdr:col>
      <xdr:colOff>63500</xdr:colOff>
      <xdr:row>56</xdr:row>
      <xdr:rowOff>152400</xdr:rowOff>
    </xdr:to>
    <xdr:graphicFrame macro="">
      <xdr:nvGraphicFramePr>
        <xdr:cNvPr id="78" name="GrafikRentang3">
          <a:extLst>
            <a:ext uri="{FF2B5EF4-FFF2-40B4-BE49-F238E27FC236}">
              <a16:creationId xmlns:a16="http://schemas.microsoft.com/office/drawing/2014/main" id="{C5D8A4A8-44B4-7BAA-DD92-8BC684835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29</xdr:col>
      <xdr:colOff>170180</xdr:colOff>
      <xdr:row>56</xdr:row>
      <xdr:rowOff>152400</xdr:rowOff>
    </xdr:to>
    <xdr:graphicFrame macro="">
      <xdr:nvGraphicFramePr>
        <xdr:cNvPr id="79" name="GrafikRentang4">
          <a:extLst>
            <a:ext uri="{FF2B5EF4-FFF2-40B4-BE49-F238E27FC236}">
              <a16:creationId xmlns:a16="http://schemas.microsoft.com/office/drawing/2014/main" id="{3D54338A-90C7-4C2A-3E89-DBED831FB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5</xdr:col>
      <xdr:colOff>1108817</xdr:colOff>
      <xdr:row>2</xdr:row>
      <xdr:rowOff>100947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1450" y="0"/>
          <a:ext cx="5376017" cy="46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ln>
                <a:noFill/>
              </a:ln>
              <a:solidFill>
                <a:srgbClr val="FDFDD3"/>
              </a:solidFill>
            </a:rPr>
            <a:t>PRODUK</a:t>
          </a:r>
          <a:r>
            <a:rPr lang="en-US" sz="2800" b="1" baseline="0">
              <a:ln>
                <a:noFill/>
              </a:ln>
              <a:solidFill>
                <a:srgbClr val="FDFDD3"/>
              </a:solidFill>
            </a:rPr>
            <a:t> DIBUAT</a:t>
          </a:r>
          <a:endParaRPr lang="id-ID" sz="2800" b="1">
            <a:ln>
              <a:noFill/>
            </a:ln>
            <a:solidFill>
              <a:srgbClr val="FDFDD3"/>
            </a:solidFill>
          </a:endParaRPr>
        </a:p>
      </xdr:txBody>
    </xdr:sp>
    <xdr:clientData/>
  </xdr:twoCellAnchor>
  <xdr:twoCellAnchor>
    <xdr:from>
      <xdr:col>7</xdr:col>
      <xdr:colOff>188259</xdr:colOff>
      <xdr:row>3</xdr:row>
      <xdr:rowOff>35859</xdr:rowOff>
    </xdr:from>
    <xdr:to>
      <xdr:col>9</xdr:col>
      <xdr:colOff>116541</xdr:colOff>
      <xdr:row>5</xdr:row>
      <xdr:rowOff>8964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24D77C8-8644-E99E-3AA8-52CE459911B4}"/>
            </a:ext>
          </a:extLst>
        </xdr:cNvPr>
        <xdr:cNvSpPr/>
      </xdr:nvSpPr>
      <xdr:spPr>
        <a:xfrm>
          <a:off x="6929718" y="573741"/>
          <a:ext cx="1147482" cy="3316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INPUT</a:t>
          </a:r>
          <a:r>
            <a:rPr lang="en-US" sz="1100" baseline="0"/>
            <a:t> PRODUK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26895</xdr:rowOff>
    </xdr:from>
    <xdr:to>
      <xdr:col>6</xdr:col>
      <xdr:colOff>484094</xdr:colOff>
      <xdr:row>1</xdr:row>
      <xdr:rowOff>161365</xdr:rowOff>
    </xdr:to>
    <xdr:sp macro="[0]!REKAPPENGHASILANSMC_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6FA8B6-CB6A-BA5D-E244-799B5CFCA0FE}"/>
            </a:ext>
          </a:extLst>
        </xdr:cNvPr>
        <xdr:cNvSpPr/>
      </xdr:nvSpPr>
      <xdr:spPr>
        <a:xfrm>
          <a:off x="2832847" y="26895"/>
          <a:ext cx="1945341" cy="31376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175172</xdr:colOff>
      <xdr:row>3</xdr:row>
      <xdr:rowOff>145623</xdr:rowOff>
    </xdr:from>
    <xdr:to>
      <xdr:col>16</xdr:col>
      <xdr:colOff>342528</xdr:colOff>
      <xdr:row>4</xdr:row>
      <xdr:rowOff>181230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641724" y="741209"/>
          <a:ext cx="780459" cy="219538"/>
        </a:xfrm>
        <a:prstGeom prst="roundRect">
          <a:avLst/>
        </a:prstGeom>
        <a:solidFill>
          <a:srgbClr val="5D171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302664</xdr:colOff>
      <xdr:row>0</xdr:row>
      <xdr:rowOff>26706</xdr:rowOff>
    </xdr:from>
    <xdr:to>
      <xdr:col>6</xdr:col>
      <xdr:colOff>35608</xdr:colOff>
      <xdr:row>2</xdr:row>
      <xdr:rowOff>80117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02664" y="26706"/>
          <a:ext cx="5323318" cy="46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ln>
                <a:noFill/>
              </a:ln>
              <a:solidFill>
                <a:srgbClr val="FDFDD3"/>
              </a:solidFill>
            </a:rPr>
            <a:t>DATA STOK</a:t>
          </a:r>
          <a:r>
            <a:rPr lang="en-US" sz="2800" b="1" baseline="0">
              <a:ln>
                <a:noFill/>
              </a:ln>
              <a:solidFill>
                <a:srgbClr val="FDFDD3"/>
              </a:solidFill>
            </a:rPr>
            <a:t> PRODUK SMC</a:t>
          </a:r>
          <a:endParaRPr lang="id-ID" sz="2800" b="1">
            <a:ln>
              <a:noFill/>
            </a:ln>
            <a:solidFill>
              <a:srgbClr val="FDFDD3"/>
            </a:solidFill>
          </a:endParaRPr>
        </a:p>
      </xdr:txBody>
    </xdr:sp>
    <xdr:clientData/>
  </xdr:twoCellAnchor>
  <xdr:twoCellAnchor>
    <xdr:from>
      <xdr:col>13</xdr:col>
      <xdr:colOff>328448</xdr:colOff>
      <xdr:row>7</xdr:row>
      <xdr:rowOff>122621</xdr:rowOff>
    </xdr:from>
    <xdr:to>
      <xdr:col>20</xdr:col>
      <xdr:colOff>608724</xdr:colOff>
      <xdr:row>22</xdr:row>
      <xdr:rowOff>171669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D78B16E-56B4-3121-B307-FF38D17B8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337240</xdr:colOff>
      <xdr:row>23</xdr:row>
      <xdr:rowOff>49881</xdr:rowOff>
    </xdr:from>
    <xdr:to>
      <xdr:col>21</xdr:col>
      <xdr:colOff>21325</xdr:colOff>
      <xdr:row>38</xdr:row>
      <xdr:rowOff>34114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F98F24-D904-5971-852F-D4B136EAC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204743</xdr:colOff>
      <xdr:row>0</xdr:row>
      <xdr:rowOff>0</xdr:rowOff>
    </xdr:from>
    <xdr:to>
      <xdr:col>6</xdr:col>
      <xdr:colOff>213645</xdr:colOff>
      <xdr:row>2</xdr:row>
      <xdr:rowOff>106822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04743" y="0"/>
          <a:ext cx="4468738" cy="46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ln>
                <a:noFill/>
              </a:ln>
              <a:solidFill>
                <a:srgbClr val="FDFDD3"/>
              </a:solidFill>
            </a:rPr>
            <a:t>DATA HARGA PRODUK</a:t>
          </a:r>
          <a:endParaRPr lang="id-ID" sz="2800" b="1">
            <a:ln>
              <a:noFill/>
            </a:ln>
            <a:solidFill>
              <a:srgbClr val="FDFDD3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218966</xdr:colOff>
      <xdr:row>0</xdr:row>
      <xdr:rowOff>10949</xdr:rowOff>
    </xdr:from>
    <xdr:to>
      <xdr:col>6</xdr:col>
      <xdr:colOff>0</xdr:colOff>
      <xdr:row>2</xdr:row>
      <xdr:rowOff>101605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2735EC5-526B-4C4D-B6E0-437A5FA70D19}"/>
            </a:ext>
          </a:extLst>
        </xdr:cNvPr>
        <xdr:cNvSpPr txBox="1"/>
      </xdr:nvSpPr>
      <xdr:spPr>
        <a:xfrm>
          <a:off x="218966" y="10949"/>
          <a:ext cx="5376017" cy="46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ln>
                <a:noFill/>
              </a:ln>
              <a:solidFill>
                <a:srgbClr val="FDFDD3"/>
              </a:solidFill>
            </a:rPr>
            <a:t>SMC</a:t>
          </a:r>
          <a:endParaRPr lang="id-ID" sz="2800" b="1">
            <a:ln>
              <a:noFill/>
            </a:ln>
            <a:solidFill>
              <a:srgbClr val="FDFDD3"/>
            </a:solidFill>
          </a:endParaRPr>
        </a:p>
      </xdr:txBody>
    </xdr:sp>
    <xdr:clientData/>
  </xdr:twoCellAnchor>
  <xdr:twoCellAnchor>
    <xdr:from>
      <xdr:col>6</xdr:col>
      <xdr:colOff>481724</xdr:colOff>
      <xdr:row>4</xdr:row>
      <xdr:rowOff>35035</xdr:rowOff>
    </xdr:from>
    <xdr:to>
      <xdr:col>7</xdr:col>
      <xdr:colOff>87586</xdr:colOff>
      <xdr:row>5</xdr:row>
      <xdr:rowOff>166414</xdr:rowOff>
    </xdr:to>
    <xdr:sp macro="[0]!PENJUALANPRODUKDISMC_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285D190-FBB5-3034-DA53-5DF46B9D2A53}"/>
            </a:ext>
          </a:extLst>
        </xdr:cNvPr>
        <xdr:cNvSpPr/>
      </xdr:nvSpPr>
      <xdr:spPr>
        <a:xfrm>
          <a:off x="5106276" y="770759"/>
          <a:ext cx="1418896" cy="3153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0</xdr:rowOff>
    </xdr:from>
    <xdr:to>
      <xdr:col>7</xdr:col>
      <xdr:colOff>375392</xdr:colOff>
      <xdr:row>2</xdr:row>
      <xdr:rowOff>100947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9E141D1-13F1-490D-BCEE-1F8C16E347FD}"/>
            </a:ext>
          </a:extLst>
        </xdr:cNvPr>
        <xdr:cNvSpPr txBox="1"/>
      </xdr:nvSpPr>
      <xdr:spPr>
        <a:xfrm>
          <a:off x="209550" y="0"/>
          <a:ext cx="5376017" cy="462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>
              <a:ln>
                <a:noFill/>
              </a:ln>
              <a:solidFill>
                <a:srgbClr val="FDFDD3"/>
              </a:solidFill>
            </a:rPr>
            <a:t>VYN'S</a:t>
          </a:r>
          <a:endParaRPr lang="id-ID" sz="2800" b="1">
            <a:ln>
              <a:noFill/>
            </a:ln>
            <a:solidFill>
              <a:srgbClr val="FDFDD3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1FD53-0B37-4BB6-AEC1-410FEFB678A8}">
  <sheetPr codeName="Sheet1"/>
  <dimension ref="A16:Z34"/>
  <sheetViews>
    <sheetView showGridLines="0" zoomScale="46" zoomScaleNormal="55" workbookViewId="0">
      <selection activeCell="AJ32" sqref="AJ32"/>
    </sheetView>
  </sheetViews>
  <sheetFormatPr defaultColWidth="9" defaultRowHeight="14.4" x14ac:dyDescent="0.3"/>
  <cols>
    <col min="1" max="1" width="31.109375" style="6" customWidth="1"/>
    <col min="2" max="2" width="4" customWidth="1"/>
    <col min="6" max="6" width="8.77734375" customWidth="1"/>
    <col min="7" max="7" width="1.21875" customWidth="1"/>
    <col min="8" max="9" width="8.44140625" customWidth="1"/>
    <col min="10" max="10" width="2" customWidth="1"/>
    <col min="11" max="12" width="8.44140625" customWidth="1"/>
    <col min="13" max="13" width="2" customWidth="1"/>
    <col min="14" max="15" width="8.44140625" customWidth="1"/>
    <col min="16" max="16" width="2" customWidth="1"/>
    <col min="17" max="17" width="3.109375" customWidth="1"/>
    <col min="18" max="18" width="6.5546875" customWidth="1"/>
    <col min="19" max="19" width="2" customWidth="1"/>
    <col min="20" max="21" width="8.44140625" customWidth="1"/>
    <col min="22" max="22" width="1.6640625" customWidth="1"/>
  </cols>
  <sheetData>
    <row r="16" spans="3:15" x14ac:dyDescent="0.3"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3:26" x14ac:dyDescent="0.3"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3:26" x14ac:dyDescent="0.3"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3:26" x14ac:dyDescent="0.3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3:26" x14ac:dyDescent="0.3"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3:26" x14ac:dyDescent="0.3"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3:26" x14ac:dyDescent="0.3"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3:26" x14ac:dyDescent="0.3"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3:26" x14ac:dyDescent="0.3"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3:26" ht="18" customHeight="1" x14ac:dyDescent="0.3">
      <c r="C25" s="84"/>
      <c r="D25" s="84"/>
      <c r="E25" s="84"/>
      <c r="F25" s="84"/>
      <c r="G25" s="15"/>
      <c r="H25" s="85"/>
      <c r="I25" s="85"/>
      <c r="J25" s="85"/>
      <c r="K25" s="85"/>
      <c r="L25" s="85"/>
      <c r="M25" s="85"/>
      <c r="N25" s="85"/>
      <c r="O25" s="85"/>
      <c r="P25" s="3"/>
      <c r="Q25" s="3"/>
      <c r="R25" s="3"/>
      <c r="S25" s="3"/>
      <c r="T25" s="3"/>
      <c r="U25" s="3"/>
      <c r="W25" s="2"/>
      <c r="X25" s="2"/>
      <c r="Y25" s="2"/>
      <c r="Z25" s="2"/>
    </row>
    <row r="26" spans="3:26" ht="18" customHeight="1" x14ac:dyDescent="0.3">
      <c r="C26" s="84"/>
      <c r="D26" s="84"/>
      <c r="E26" s="84"/>
      <c r="F26" s="84"/>
      <c r="G26" s="15"/>
      <c r="H26" s="85"/>
      <c r="I26" s="85"/>
      <c r="J26" s="85"/>
      <c r="K26" s="85"/>
      <c r="L26" s="85"/>
      <c r="M26" s="85"/>
      <c r="N26" s="85"/>
      <c r="O26" s="85"/>
      <c r="P26" s="3"/>
      <c r="Q26" s="3"/>
      <c r="R26" s="3"/>
      <c r="S26" s="3"/>
      <c r="T26" s="3"/>
      <c r="U26" s="3"/>
      <c r="W26" s="2"/>
      <c r="X26" s="2"/>
      <c r="Y26" s="2"/>
      <c r="Z26" s="2"/>
    </row>
    <row r="27" spans="3:26" x14ac:dyDescent="0.3"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3:26" ht="14.25" customHeight="1" x14ac:dyDescent="0.3">
      <c r="C28" s="86"/>
      <c r="D28" s="86"/>
      <c r="E28" s="86"/>
      <c r="F28" s="86"/>
      <c r="G28" s="15"/>
      <c r="H28" s="87"/>
      <c r="I28" s="87"/>
      <c r="J28" s="15"/>
      <c r="K28" s="87"/>
      <c r="L28" s="87"/>
      <c r="M28" s="15"/>
      <c r="N28" s="87"/>
      <c r="O28" s="87"/>
      <c r="Q28" s="4"/>
      <c r="R28" s="4"/>
      <c r="T28" s="4"/>
      <c r="U28" s="4"/>
      <c r="W28" s="1"/>
      <c r="X28" s="1"/>
      <c r="Y28" s="1"/>
      <c r="Z28" s="1"/>
    </row>
    <row r="29" spans="3:26" ht="14.25" customHeight="1" x14ac:dyDescent="0.3">
      <c r="C29" s="86"/>
      <c r="D29" s="86"/>
      <c r="E29" s="86"/>
      <c r="F29" s="86"/>
      <c r="G29" s="15"/>
      <c r="H29" s="87"/>
      <c r="I29" s="87"/>
      <c r="J29" s="15"/>
      <c r="K29" s="87"/>
      <c r="L29" s="87"/>
      <c r="M29" s="15"/>
      <c r="N29" s="87"/>
      <c r="O29" s="87"/>
      <c r="Q29" s="4"/>
      <c r="R29" s="4"/>
      <c r="T29" s="4"/>
      <c r="U29" s="4"/>
      <c r="W29" s="1"/>
      <c r="X29" s="1"/>
      <c r="Y29" s="1"/>
      <c r="Z29" s="1"/>
    </row>
    <row r="30" spans="3:26" ht="14.25" customHeight="1" x14ac:dyDescent="0.3">
      <c r="C30" s="86"/>
      <c r="D30" s="86"/>
      <c r="E30" s="86"/>
      <c r="F30" s="86"/>
      <c r="G30" s="15"/>
      <c r="H30" s="15"/>
      <c r="I30" s="15"/>
      <c r="J30" s="15"/>
      <c r="K30" s="15"/>
      <c r="L30" s="15"/>
      <c r="M30" s="15"/>
      <c r="N30" s="15"/>
      <c r="O30" s="15"/>
      <c r="W30" s="1"/>
      <c r="X30" s="1"/>
      <c r="Y30" s="1"/>
      <c r="Z30" s="1"/>
    </row>
    <row r="31" spans="3:26" ht="14.25" customHeight="1" x14ac:dyDescent="0.3">
      <c r="C31" s="86"/>
      <c r="D31" s="86"/>
      <c r="E31" s="86"/>
      <c r="F31" s="86"/>
      <c r="G31" s="15"/>
      <c r="H31" s="88"/>
      <c r="I31" s="88"/>
      <c r="J31" s="15"/>
      <c r="K31" s="88"/>
      <c r="L31" s="88"/>
      <c r="M31" s="15"/>
      <c r="N31" s="88"/>
      <c r="O31" s="88"/>
      <c r="Q31" s="5"/>
      <c r="R31" s="5"/>
      <c r="T31" s="5"/>
      <c r="U31" s="5"/>
    </row>
    <row r="32" spans="3:26" ht="14.25" customHeight="1" x14ac:dyDescent="0.3">
      <c r="C32" s="86"/>
      <c r="D32" s="86"/>
      <c r="E32" s="86"/>
      <c r="F32" s="86"/>
      <c r="G32" s="15"/>
      <c r="H32" s="88"/>
      <c r="I32" s="88"/>
      <c r="J32" s="15"/>
      <c r="K32" s="88"/>
      <c r="L32" s="88"/>
      <c r="M32" s="15"/>
      <c r="N32" s="88"/>
      <c r="O32" s="88"/>
      <c r="Q32" s="5"/>
      <c r="R32" s="5"/>
      <c r="T32" s="5"/>
      <c r="U32" s="5"/>
    </row>
    <row r="33" spans="3:15" x14ac:dyDescent="0.3"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3:15" x14ac:dyDescent="0.3"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</sheetData>
  <conditionalFormatting sqref="W28">
    <cfRule type="dataBar" priority="1">
      <dataBar>
        <cfvo type="num" val="0"/>
        <cfvo type="num" val="$C$28"/>
        <color rgb="FFFFCC66"/>
      </dataBar>
      <extLst>
        <ext xmlns:x14="http://schemas.microsoft.com/office/spreadsheetml/2009/9/main" uri="{B025F937-C7B1-47D3-B67F-A62EFF666E3E}">
          <x14:id>{FE709A0D-A34A-40EC-8E73-348B13234423}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>
                <anchor moveWithCells="1">
                  <from>
                    <xdr:col>26</xdr:col>
                    <xdr:colOff>152400</xdr:colOff>
                    <xdr:row>6</xdr:row>
                    <xdr:rowOff>68580</xdr:rowOff>
                  </from>
                  <to>
                    <xdr:col>28</xdr:col>
                    <xdr:colOff>83820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Drop Down 5">
              <controlPr defaultSize="0" autoLine="0" autoPict="0">
                <anchor moveWithCells="1">
                  <from>
                    <xdr:col>26</xdr:col>
                    <xdr:colOff>152400</xdr:colOff>
                    <xdr:row>3</xdr:row>
                    <xdr:rowOff>22860</xdr:rowOff>
                  </from>
                  <to>
                    <xdr:col>28</xdr:col>
                    <xdr:colOff>83820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709A0D-A34A-40EC-8E73-348B13234423}">
            <x14:dataBar minLength="0" maxLength="100" border="1" gradient="0">
              <x14:cfvo type="num">
                <xm:f>0</xm:f>
              </x14:cfvo>
              <x14:cfvo type="num">
                <xm:f>$C$28</xm:f>
              </x14:cfvo>
              <x14:borderColor theme="0" tint="-0.249977111117893"/>
              <x14:negativeFillColor rgb="FFFF0000"/>
              <x14:axisColor rgb="FF000000"/>
            </x14:dataBar>
          </x14:cfRule>
          <xm:sqref>W28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E78A2-DD74-41F9-B9BF-5E2B318A45B7}">
  <sheetPr codeName="Sheet9"/>
  <dimension ref="B4:F35"/>
  <sheetViews>
    <sheetView showGridLines="0" workbookViewId="0">
      <selection activeCell="J19" sqref="J19"/>
    </sheetView>
  </sheetViews>
  <sheetFormatPr defaultRowHeight="14.4" x14ac:dyDescent="0.3"/>
  <cols>
    <col min="4" max="4" width="12.88671875" customWidth="1"/>
  </cols>
  <sheetData>
    <row r="4" spans="2:6" s="14" customFormat="1" ht="15" thickBot="1" x14ac:dyDescent="0.35">
      <c r="B4" s="14" t="s">
        <v>2</v>
      </c>
      <c r="D4" s="14" t="s">
        <v>14</v>
      </c>
      <c r="F4" s="14" t="s">
        <v>27</v>
      </c>
    </row>
    <row r="5" spans="2:6" ht="15" thickTop="1" x14ac:dyDescent="0.3">
      <c r="B5">
        <v>1</v>
      </c>
      <c r="D5" t="s">
        <v>15</v>
      </c>
      <c r="F5">
        <v>2020</v>
      </c>
    </row>
    <row r="6" spans="2:6" x14ac:dyDescent="0.3">
      <c r="B6">
        <v>2</v>
      </c>
      <c r="D6" t="s">
        <v>16</v>
      </c>
      <c r="F6">
        <v>2021</v>
      </c>
    </row>
    <row r="7" spans="2:6" x14ac:dyDescent="0.3">
      <c r="B7">
        <v>3</v>
      </c>
      <c r="D7" t="s">
        <v>17</v>
      </c>
      <c r="F7">
        <v>2022</v>
      </c>
    </row>
    <row r="8" spans="2:6" x14ac:dyDescent="0.3">
      <c r="B8">
        <v>4</v>
      </c>
      <c r="D8" t="s">
        <v>18</v>
      </c>
      <c r="F8">
        <v>2023</v>
      </c>
    </row>
    <row r="9" spans="2:6" x14ac:dyDescent="0.3">
      <c r="B9">
        <v>5</v>
      </c>
      <c r="D9" t="s">
        <v>19</v>
      </c>
      <c r="F9">
        <v>2024</v>
      </c>
    </row>
    <row r="10" spans="2:6" x14ac:dyDescent="0.3">
      <c r="B10">
        <v>6</v>
      </c>
      <c r="D10" t="s">
        <v>20</v>
      </c>
      <c r="F10">
        <v>2025</v>
      </c>
    </row>
    <row r="11" spans="2:6" x14ac:dyDescent="0.3">
      <c r="B11">
        <v>7</v>
      </c>
      <c r="D11" t="s">
        <v>21</v>
      </c>
      <c r="F11">
        <v>2026</v>
      </c>
    </row>
    <row r="12" spans="2:6" x14ac:dyDescent="0.3">
      <c r="B12">
        <v>8</v>
      </c>
      <c r="D12" t="s">
        <v>22</v>
      </c>
      <c r="F12">
        <v>2027</v>
      </c>
    </row>
    <row r="13" spans="2:6" x14ac:dyDescent="0.3">
      <c r="B13">
        <v>9</v>
      </c>
      <c r="D13" t="s">
        <v>23</v>
      </c>
      <c r="F13">
        <v>2028</v>
      </c>
    </row>
    <row r="14" spans="2:6" x14ac:dyDescent="0.3">
      <c r="B14">
        <v>10</v>
      </c>
      <c r="D14" t="s">
        <v>24</v>
      </c>
    </row>
    <row r="15" spans="2:6" x14ac:dyDescent="0.3">
      <c r="B15">
        <v>11</v>
      </c>
      <c r="D15" t="s">
        <v>25</v>
      </c>
    </row>
    <row r="16" spans="2:6" x14ac:dyDescent="0.3">
      <c r="B16">
        <v>12</v>
      </c>
      <c r="D16" t="s">
        <v>26</v>
      </c>
    </row>
    <row r="17" spans="2:2" x14ac:dyDescent="0.3">
      <c r="B17">
        <v>13</v>
      </c>
    </row>
    <row r="18" spans="2:2" x14ac:dyDescent="0.3">
      <c r="B18">
        <v>14</v>
      </c>
    </row>
    <row r="19" spans="2:2" x14ac:dyDescent="0.3">
      <c r="B19">
        <v>15</v>
      </c>
    </row>
    <row r="20" spans="2:2" x14ac:dyDescent="0.3">
      <c r="B20">
        <v>16</v>
      </c>
    </row>
    <row r="21" spans="2:2" x14ac:dyDescent="0.3">
      <c r="B21">
        <v>17</v>
      </c>
    </row>
    <row r="22" spans="2:2" x14ac:dyDescent="0.3">
      <c r="B22">
        <v>18</v>
      </c>
    </row>
    <row r="23" spans="2:2" x14ac:dyDescent="0.3">
      <c r="B23">
        <v>19</v>
      </c>
    </row>
    <row r="24" spans="2:2" x14ac:dyDescent="0.3">
      <c r="B24">
        <v>20</v>
      </c>
    </row>
    <row r="25" spans="2:2" x14ac:dyDescent="0.3">
      <c r="B25">
        <v>21</v>
      </c>
    </row>
    <row r="26" spans="2:2" x14ac:dyDescent="0.3">
      <c r="B26">
        <v>22</v>
      </c>
    </row>
    <row r="27" spans="2:2" x14ac:dyDescent="0.3">
      <c r="B27">
        <v>23</v>
      </c>
    </row>
    <row r="28" spans="2:2" x14ac:dyDescent="0.3">
      <c r="B28">
        <v>24</v>
      </c>
    </row>
    <row r="29" spans="2:2" x14ac:dyDescent="0.3">
      <c r="B29">
        <v>25</v>
      </c>
    </row>
    <row r="30" spans="2:2" x14ac:dyDescent="0.3">
      <c r="B30">
        <v>26</v>
      </c>
    </row>
    <row r="31" spans="2:2" x14ac:dyDescent="0.3">
      <c r="B31">
        <v>27</v>
      </c>
    </row>
    <row r="32" spans="2:2" x14ac:dyDescent="0.3">
      <c r="B32">
        <v>28</v>
      </c>
    </row>
    <row r="33" spans="2:2" x14ac:dyDescent="0.3">
      <c r="B33">
        <v>29</v>
      </c>
    </row>
    <row r="34" spans="2:2" x14ac:dyDescent="0.3">
      <c r="B34">
        <v>30</v>
      </c>
    </row>
    <row r="35" spans="2:2" x14ac:dyDescent="0.3">
      <c r="B35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5F29-14EB-43B0-8FA0-C4681E850567}">
  <sheetPr codeName="Sheet6"/>
  <dimension ref="A1:J19"/>
  <sheetViews>
    <sheetView showGridLines="0" zoomScale="85" workbookViewId="0">
      <selection activeCell="J16" sqref="J16"/>
    </sheetView>
  </sheetViews>
  <sheetFormatPr defaultRowHeight="14.4" x14ac:dyDescent="0.3"/>
  <cols>
    <col min="1" max="1" width="4.44140625" style="15" customWidth="1"/>
    <col min="2" max="2" width="10.33203125" style="61" bestFit="1" customWidth="1"/>
    <col min="3" max="3" width="15" style="15" bestFit="1" customWidth="1"/>
    <col min="4" max="4" width="16.33203125" style="52" customWidth="1"/>
    <col min="5" max="5" width="9.77734375" style="22" bestFit="1" customWidth="1"/>
    <col min="6" max="6" width="16.109375" style="55" customWidth="1"/>
    <col min="7" max="7" width="26.33203125" style="15" bestFit="1" customWidth="1"/>
    <col min="10" max="10" width="16.44140625" customWidth="1"/>
    <col min="11" max="12" width="10.5546875" bestFit="1" customWidth="1"/>
  </cols>
  <sheetData>
    <row r="1" spans="1:10" s="6" customFormat="1" x14ac:dyDescent="0.3">
      <c r="B1" s="60"/>
      <c r="D1" s="51"/>
      <c r="E1" s="21"/>
      <c r="F1" s="49"/>
    </row>
    <row r="2" spans="1:10" s="6" customFormat="1" x14ac:dyDescent="0.3">
      <c r="B2" s="60"/>
      <c r="D2" s="51"/>
      <c r="E2" s="21"/>
      <c r="F2" s="49"/>
    </row>
    <row r="3" spans="1:10" s="6" customFormat="1" x14ac:dyDescent="0.3">
      <c r="B3" s="60"/>
      <c r="D3" s="51"/>
      <c r="E3" s="21"/>
      <c r="F3" s="49"/>
    </row>
    <row r="4" spans="1:10" x14ac:dyDescent="0.3">
      <c r="A4" s="43" t="s">
        <v>0</v>
      </c>
      <c r="B4" s="72" t="s">
        <v>7</v>
      </c>
      <c r="C4" s="73" t="s">
        <v>4</v>
      </c>
      <c r="D4" s="50" t="s">
        <v>8</v>
      </c>
      <c r="E4" s="73" t="s">
        <v>9</v>
      </c>
      <c r="F4" s="54" t="s">
        <v>10</v>
      </c>
      <c r="G4" s="73" t="s">
        <v>58</v>
      </c>
      <c r="H4" s="16"/>
      <c r="I4" s="17"/>
    </row>
    <row r="5" spans="1:10" x14ac:dyDescent="0.3">
      <c r="A5" s="15">
        <v>1</v>
      </c>
      <c r="B5" s="46">
        <v>45820</v>
      </c>
      <c r="C5" s="15" t="s">
        <v>43</v>
      </c>
      <c r="D5" s="52">
        <v>18000</v>
      </c>
      <c r="E5" s="22">
        <v>34</v>
      </c>
      <c r="F5" s="55">
        <v>612000</v>
      </c>
      <c r="G5" s="15" t="s">
        <v>60</v>
      </c>
      <c r="I5" s="17"/>
      <c r="J5" s="83"/>
    </row>
    <row r="6" spans="1:10" x14ac:dyDescent="0.3">
      <c r="A6" s="15">
        <v>2</v>
      </c>
      <c r="B6" s="46">
        <v>45820</v>
      </c>
      <c r="C6" s="15" t="s">
        <v>44</v>
      </c>
      <c r="D6" s="52">
        <v>25000</v>
      </c>
      <c r="E6" s="22">
        <v>34</v>
      </c>
      <c r="F6" s="55">
        <v>850000</v>
      </c>
      <c r="G6" s="15" t="s">
        <v>60</v>
      </c>
    </row>
    <row r="7" spans="1:10" x14ac:dyDescent="0.3">
      <c r="A7" s="15">
        <v>3</v>
      </c>
      <c r="B7" s="46">
        <v>45820</v>
      </c>
      <c r="C7" s="15" t="s">
        <v>45</v>
      </c>
      <c r="D7" s="52">
        <v>17000</v>
      </c>
      <c r="E7" s="22">
        <v>34</v>
      </c>
      <c r="F7" s="55">
        <v>578000</v>
      </c>
      <c r="G7" s="15" t="s">
        <v>60</v>
      </c>
    </row>
    <row r="8" spans="1:10" x14ac:dyDescent="0.3">
      <c r="A8" s="15">
        <v>4</v>
      </c>
      <c r="B8" s="46">
        <v>45820</v>
      </c>
      <c r="C8" s="15" t="s">
        <v>38</v>
      </c>
      <c r="D8" s="52">
        <v>15000</v>
      </c>
      <c r="E8" s="22">
        <v>45</v>
      </c>
      <c r="F8" s="55">
        <v>675000</v>
      </c>
      <c r="G8" s="15" t="s">
        <v>60</v>
      </c>
    </row>
    <row r="9" spans="1:10" x14ac:dyDescent="0.3">
      <c r="A9" s="15">
        <v>5</v>
      </c>
      <c r="B9" s="46">
        <v>45820</v>
      </c>
      <c r="C9" s="15" t="s">
        <v>36</v>
      </c>
      <c r="D9" s="52">
        <v>15000</v>
      </c>
      <c r="E9" s="22">
        <v>43</v>
      </c>
      <c r="F9" s="55">
        <v>645000</v>
      </c>
      <c r="G9" s="15" t="s">
        <v>60</v>
      </c>
    </row>
    <row r="10" spans="1:10" x14ac:dyDescent="0.3">
      <c r="A10" s="15">
        <v>6</v>
      </c>
      <c r="B10" s="46">
        <v>45820</v>
      </c>
      <c r="C10" s="15" t="s">
        <v>45</v>
      </c>
      <c r="D10" s="52">
        <v>17000</v>
      </c>
      <c r="E10" s="22">
        <v>5</v>
      </c>
      <c r="F10" s="55">
        <v>85000</v>
      </c>
      <c r="G10" s="15" t="s">
        <v>60</v>
      </c>
    </row>
    <row r="11" spans="1:10" x14ac:dyDescent="0.3">
      <c r="A11" s="15">
        <v>7</v>
      </c>
      <c r="B11" s="46">
        <v>45820</v>
      </c>
      <c r="C11" s="15" t="s">
        <v>44</v>
      </c>
      <c r="D11" s="52">
        <v>25000</v>
      </c>
      <c r="E11" s="22">
        <v>3</v>
      </c>
      <c r="F11" s="55">
        <v>75000</v>
      </c>
      <c r="G11" s="15" t="s">
        <v>60</v>
      </c>
    </row>
    <row r="12" spans="1:10" x14ac:dyDescent="0.3">
      <c r="A12" s="15">
        <v>8</v>
      </c>
      <c r="B12" s="46">
        <v>45820</v>
      </c>
      <c r="C12" s="15" t="s">
        <v>44</v>
      </c>
      <c r="D12" s="52">
        <v>25000</v>
      </c>
      <c r="E12" s="22">
        <v>23</v>
      </c>
      <c r="F12" s="55">
        <v>575000</v>
      </c>
      <c r="G12" s="15" t="s">
        <v>60</v>
      </c>
    </row>
    <row r="13" spans="1:10" x14ac:dyDescent="0.3">
      <c r="A13" s="15">
        <v>9</v>
      </c>
      <c r="B13" s="46">
        <v>45821</v>
      </c>
      <c r="C13" s="15" t="s">
        <v>44</v>
      </c>
      <c r="D13" s="52">
        <v>25000</v>
      </c>
      <c r="E13" s="22">
        <v>100</v>
      </c>
      <c r="F13" s="55">
        <v>2500000</v>
      </c>
      <c r="G13" s="15" t="s">
        <v>60</v>
      </c>
    </row>
    <row r="14" spans="1:10" x14ac:dyDescent="0.3">
      <c r="A14" s="15">
        <v>10</v>
      </c>
      <c r="B14" s="46">
        <v>45821</v>
      </c>
      <c r="C14" s="15" t="s">
        <v>36</v>
      </c>
      <c r="D14" s="52">
        <v>15000</v>
      </c>
      <c r="E14" s="22">
        <v>100</v>
      </c>
      <c r="F14" s="55">
        <v>1500000</v>
      </c>
      <c r="G14" s="15" t="s">
        <v>60</v>
      </c>
    </row>
    <row r="15" spans="1:10" x14ac:dyDescent="0.3">
      <c r="A15" s="15">
        <v>11</v>
      </c>
      <c r="B15" s="46">
        <v>45821</v>
      </c>
      <c r="C15" s="15" t="s">
        <v>31</v>
      </c>
      <c r="D15" s="52">
        <v>15000</v>
      </c>
      <c r="E15" s="22">
        <v>200</v>
      </c>
      <c r="F15" s="55">
        <v>3000000</v>
      </c>
      <c r="G15" s="15" t="s">
        <v>60</v>
      </c>
    </row>
    <row r="16" spans="1:10" x14ac:dyDescent="0.3">
      <c r="A16" s="15">
        <v>12</v>
      </c>
      <c r="B16" s="46">
        <v>45821</v>
      </c>
      <c r="C16" s="15" t="s">
        <v>36</v>
      </c>
      <c r="D16" s="52">
        <v>15000</v>
      </c>
      <c r="E16" s="22">
        <v>20</v>
      </c>
      <c r="F16" s="55">
        <v>300000</v>
      </c>
      <c r="G16" s="15" t="s">
        <v>60</v>
      </c>
    </row>
    <row r="17" spans="1:7" x14ac:dyDescent="0.3">
      <c r="A17" s="15">
        <v>13</v>
      </c>
      <c r="B17" s="46">
        <v>45823</v>
      </c>
      <c r="C17" s="15" t="s">
        <v>46</v>
      </c>
      <c r="D17" s="52">
        <v>12000</v>
      </c>
      <c r="E17" s="22">
        <v>50</v>
      </c>
      <c r="F17" s="55">
        <v>600000</v>
      </c>
      <c r="G17" s="15" t="s">
        <v>60</v>
      </c>
    </row>
    <row r="18" spans="1:7" x14ac:dyDescent="0.3">
      <c r="A18" s="15">
        <v>14</v>
      </c>
      <c r="B18" s="46">
        <v>45823</v>
      </c>
      <c r="C18" s="15" t="s">
        <v>44</v>
      </c>
      <c r="D18" s="52">
        <v>25000</v>
      </c>
      <c r="E18" s="22">
        <v>45</v>
      </c>
      <c r="F18" s="55">
        <v>1125000</v>
      </c>
      <c r="G18" s="15" t="s">
        <v>60</v>
      </c>
    </row>
    <row r="19" spans="1:7" x14ac:dyDescent="0.3">
      <c r="A19" s="15">
        <v>15</v>
      </c>
      <c r="B19" s="96">
        <v>45824</v>
      </c>
      <c r="C19" s="15" t="s">
        <v>43</v>
      </c>
      <c r="D19" s="52">
        <v>18000</v>
      </c>
      <c r="E19" s="22">
        <v>34</v>
      </c>
      <c r="F19" s="55">
        <v>612000</v>
      </c>
      <c r="G19" s="15" t="s">
        <v>60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58B4-CD0E-46C5-AD25-C33BD960E5A5}">
  <sheetPr codeName="Sheet4"/>
  <dimension ref="A1:AA13"/>
  <sheetViews>
    <sheetView showGridLines="0" zoomScale="85" zoomScaleNormal="85" workbookViewId="0">
      <selection activeCell="G27" sqref="G27"/>
    </sheetView>
  </sheetViews>
  <sheetFormatPr defaultRowHeight="14.4" x14ac:dyDescent="0.3"/>
  <cols>
    <col min="1" max="1" width="8.88671875" style="15"/>
    <col min="2" max="2" width="10.33203125" style="15" bestFit="1" customWidth="1"/>
    <col min="3" max="3" width="15.44140625" style="15" customWidth="1"/>
    <col min="4" max="4" width="8.88671875" style="6"/>
    <col min="5" max="5" width="4.77734375" style="15" customWidth="1"/>
    <col min="6" max="6" width="14.21875" style="57" bestFit="1" customWidth="1"/>
    <col min="7" max="7" width="14.44140625" style="57" bestFit="1" customWidth="1"/>
    <col min="8" max="8" width="16.5546875" style="71" bestFit="1" customWidth="1"/>
    <col min="9" max="9" width="8.88671875" style="6"/>
    <col min="10" max="10" width="3.88671875" style="15" customWidth="1"/>
    <col min="11" max="11" width="14.21875" style="15" bestFit="1" customWidth="1"/>
    <col min="12" max="12" width="14.44140625" style="15" bestFit="1" customWidth="1"/>
    <col min="13" max="13" width="17.21875" style="42" customWidth="1"/>
    <col min="14" max="14" width="8.88671875" style="6"/>
    <col min="15" max="15" width="3.6640625" style="15" bestFit="1" customWidth="1"/>
    <col min="16" max="16" width="14.21875" style="15" bestFit="1" customWidth="1"/>
    <col min="17" max="17" width="18.33203125" style="15" customWidth="1"/>
    <col min="18" max="18" width="8.88671875" style="6"/>
    <col min="19" max="19" width="3.6640625" style="15" bestFit="1" customWidth="1"/>
    <col min="20" max="20" width="14.21875" style="15" bestFit="1" customWidth="1"/>
    <col min="21" max="21" width="14.44140625" style="15" bestFit="1" customWidth="1"/>
    <col min="22" max="22" width="13.6640625" style="15" customWidth="1"/>
    <col min="23" max="23" width="8.88671875" style="6"/>
    <col min="24" max="24" width="3.6640625" style="15" bestFit="1" customWidth="1"/>
    <col min="25" max="25" width="14.44140625" style="15" bestFit="1" customWidth="1"/>
    <col min="26" max="26" width="16.109375" style="57" bestFit="1" customWidth="1"/>
    <col min="27" max="27" width="16.5546875" style="71" bestFit="1" customWidth="1"/>
    <col min="28" max="28" width="9.21875" bestFit="1" customWidth="1"/>
  </cols>
  <sheetData>
    <row r="1" spans="1:27" s="93" customFormat="1" x14ac:dyDescent="0.3">
      <c r="H1" s="94"/>
      <c r="M1" s="94"/>
      <c r="AA1" s="95"/>
    </row>
    <row r="2" spans="1:27" s="93" customFormat="1" x14ac:dyDescent="0.3">
      <c r="H2" s="94"/>
      <c r="M2" s="94"/>
      <c r="AA2" s="95"/>
    </row>
    <row r="3" spans="1:27" x14ac:dyDescent="0.3">
      <c r="A3" s="90" t="s">
        <v>67</v>
      </c>
      <c r="B3" s="90"/>
      <c r="C3" s="90"/>
      <c r="E3" s="90" t="s">
        <v>67</v>
      </c>
      <c r="F3" s="90"/>
      <c r="G3" s="90"/>
      <c r="H3" s="90"/>
      <c r="J3" s="90" t="s">
        <v>68</v>
      </c>
      <c r="K3" s="90"/>
      <c r="L3" s="90"/>
      <c r="M3" s="90"/>
      <c r="O3" s="90" t="s">
        <v>71</v>
      </c>
      <c r="P3" s="90"/>
      <c r="Q3" s="90"/>
      <c r="S3" s="90" t="s">
        <v>72</v>
      </c>
      <c r="T3" s="90"/>
      <c r="U3" s="90"/>
      <c r="V3" s="90"/>
      <c r="X3" s="98" t="s">
        <v>73</v>
      </c>
      <c r="Y3" s="98"/>
      <c r="Z3" s="98"/>
      <c r="AA3" s="98"/>
    </row>
    <row r="4" spans="1:27" x14ac:dyDescent="0.3">
      <c r="A4" s="18" t="s">
        <v>0</v>
      </c>
      <c r="B4" s="18" t="s">
        <v>2</v>
      </c>
      <c r="C4" s="18" t="s">
        <v>75</v>
      </c>
      <c r="D4" s="25"/>
      <c r="E4" s="12" t="s">
        <v>3</v>
      </c>
      <c r="F4" s="68" t="s">
        <v>69</v>
      </c>
      <c r="G4" s="57" t="s">
        <v>70</v>
      </c>
      <c r="H4" s="70" t="s">
        <v>65</v>
      </c>
      <c r="J4" s="12" t="s">
        <v>3</v>
      </c>
      <c r="K4" s="66" t="s">
        <v>69</v>
      </c>
      <c r="L4" s="15" t="s">
        <v>70</v>
      </c>
      <c r="M4" s="70" t="s">
        <v>65</v>
      </c>
      <c r="O4" s="12" t="s">
        <v>3</v>
      </c>
      <c r="P4" s="66" t="s">
        <v>74</v>
      </c>
      <c r="Q4" s="70" t="s">
        <v>65</v>
      </c>
      <c r="S4" s="12" t="s">
        <v>3</v>
      </c>
      <c r="T4" s="66" t="s">
        <v>69</v>
      </c>
      <c r="U4" s="15" t="s">
        <v>70</v>
      </c>
      <c r="V4" s="70" t="s">
        <v>65</v>
      </c>
      <c r="X4" s="12" t="s">
        <v>3</v>
      </c>
      <c r="Y4" s="66" t="s">
        <v>69</v>
      </c>
      <c r="Z4" s="89" t="s">
        <v>70</v>
      </c>
      <c r="AA4" s="71" t="s">
        <v>65</v>
      </c>
    </row>
    <row r="5" spans="1:27" x14ac:dyDescent="0.3">
      <c r="A5" s="15">
        <v>1</v>
      </c>
      <c r="B5" s="46">
        <v>45820</v>
      </c>
      <c r="C5" s="69">
        <v>4095000</v>
      </c>
      <c r="E5" s="15">
        <v>1</v>
      </c>
      <c r="F5" s="82">
        <v>45809</v>
      </c>
      <c r="G5" s="82">
        <v>45815</v>
      </c>
      <c r="H5" s="71">
        <v>0</v>
      </c>
      <c r="J5" s="15">
        <v>1</v>
      </c>
      <c r="K5" s="46">
        <v>45658</v>
      </c>
      <c r="L5" s="46">
        <v>45688</v>
      </c>
      <c r="M5" s="42">
        <v>3000000</v>
      </c>
      <c r="O5" s="15">
        <v>1</v>
      </c>
      <c r="P5" s="46">
        <v>45820</v>
      </c>
      <c r="Q5" s="69">
        <v>3522000</v>
      </c>
      <c r="S5" s="15">
        <v>1</v>
      </c>
      <c r="T5" s="46">
        <v>45823</v>
      </c>
      <c r="U5" s="46">
        <v>45823</v>
      </c>
      <c r="V5" s="69">
        <v>7080000</v>
      </c>
      <c r="X5" s="15">
        <v>1</v>
      </c>
      <c r="Y5" s="46">
        <v>45658</v>
      </c>
      <c r="Z5" s="82">
        <v>45688</v>
      </c>
      <c r="AA5" s="71">
        <v>14000000</v>
      </c>
    </row>
    <row r="6" spans="1:27" ht="15" customHeight="1" x14ac:dyDescent="0.3">
      <c r="A6" s="15">
        <v>2</v>
      </c>
      <c r="B6" s="46">
        <v>45821</v>
      </c>
      <c r="C6" s="69">
        <v>7000000</v>
      </c>
      <c r="E6" s="15">
        <v>2</v>
      </c>
      <c r="F6" s="82">
        <v>45816</v>
      </c>
      <c r="G6" s="82">
        <v>45822</v>
      </c>
      <c r="H6" s="71">
        <v>11095000</v>
      </c>
      <c r="J6" s="15">
        <v>2</v>
      </c>
      <c r="K6" s="46">
        <v>45689</v>
      </c>
      <c r="L6" s="46">
        <v>45716</v>
      </c>
      <c r="M6" s="42">
        <v>2500000</v>
      </c>
      <c r="O6" s="15">
        <v>2</v>
      </c>
      <c r="P6" s="46">
        <v>45821</v>
      </c>
      <c r="Q6" s="69">
        <v>2800000</v>
      </c>
      <c r="S6" s="15">
        <v>2</v>
      </c>
      <c r="T6" s="46">
        <v>45830</v>
      </c>
      <c r="U6" s="46">
        <v>45836</v>
      </c>
      <c r="V6" s="15">
        <v>0</v>
      </c>
      <c r="X6" s="15">
        <v>2</v>
      </c>
      <c r="Y6" s="46">
        <v>45689</v>
      </c>
      <c r="Z6" s="82">
        <v>45716</v>
      </c>
      <c r="AA6" s="71">
        <v>12000000</v>
      </c>
    </row>
    <row r="7" spans="1:27" x14ac:dyDescent="0.3">
      <c r="A7" s="15">
        <v>3</v>
      </c>
      <c r="B7" s="46">
        <v>45819</v>
      </c>
      <c r="C7" s="15">
        <v>0</v>
      </c>
      <c r="E7" s="15">
        <v>3</v>
      </c>
      <c r="F7" s="82">
        <v>45839</v>
      </c>
      <c r="G7" s="82">
        <v>45869</v>
      </c>
      <c r="H7" s="71">
        <v>0</v>
      </c>
      <c r="J7" s="15">
        <v>3</v>
      </c>
      <c r="K7" s="46">
        <v>45717</v>
      </c>
      <c r="L7" s="46">
        <v>45747</v>
      </c>
      <c r="M7" s="42">
        <v>2700000</v>
      </c>
      <c r="X7" s="15">
        <v>3</v>
      </c>
      <c r="Y7" s="46">
        <v>45717</v>
      </c>
      <c r="Z7" s="82">
        <v>45747</v>
      </c>
      <c r="AA7" s="71">
        <v>6000000</v>
      </c>
    </row>
    <row r="8" spans="1:27" x14ac:dyDescent="0.3">
      <c r="A8" s="15">
        <v>4</v>
      </c>
      <c r="B8" s="46">
        <v>45823</v>
      </c>
      <c r="C8" s="69">
        <v>1725000</v>
      </c>
      <c r="E8" s="15">
        <v>4</v>
      </c>
      <c r="F8" s="82">
        <v>45817</v>
      </c>
      <c r="G8" s="82">
        <v>45823</v>
      </c>
      <c r="H8" s="71">
        <v>13120000</v>
      </c>
      <c r="J8" s="15">
        <v>4</v>
      </c>
      <c r="K8" s="46">
        <v>45748</v>
      </c>
      <c r="L8" s="46">
        <v>45777</v>
      </c>
      <c r="M8" s="42">
        <v>5000000</v>
      </c>
      <c r="X8" s="15">
        <v>4</v>
      </c>
      <c r="Y8" s="46">
        <v>45748</v>
      </c>
      <c r="Z8" s="82">
        <v>45777</v>
      </c>
      <c r="AA8" s="71">
        <v>6500000</v>
      </c>
    </row>
    <row r="9" spans="1:27" x14ac:dyDescent="0.3">
      <c r="A9" s="15">
        <v>5</v>
      </c>
      <c r="B9" s="96">
        <v>45824</v>
      </c>
      <c r="C9" s="69">
        <v>612000</v>
      </c>
      <c r="E9" s="15">
        <v>5</v>
      </c>
      <c r="F9" s="97">
        <v>45823</v>
      </c>
      <c r="G9" s="97">
        <v>45829</v>
      </c>
      <c r="H9" s="71">
        <v>2337000</v>
      </c>
      <c r="J9" s="15">
        <v>5</v>
      </c>
      <c r="K9" s="46">
        <v>45778</v>
      </c>
      <c r="L9" s="46">
        <v>45808</v>
      </c>
      <c r="M9" s="42">
        <v>6000000</v>
      </c>
      <c r="X9" s="15">
        <v>5</v>
      </c>
      <c r="Y9" s="46">
        <v>45778</v>
      </c>
      <c r="Z9" s="82">
        <v>45808</v>
      </c>
      <c r="AA9" s="71">
        <v>7600000</v>
      </c>
    </row>
    <row r="10" spans="1:27" x14ac:dyDescent="0.3">
      <c r="X10" s="15">
        <v>6</v>
      </c>
      <c r="Y10" s="46">
        <v>45809</v>
      </c>
      <c r="Z10" s="82">
        <v>45838</v>
      </c>
      <c r="AA10" s="71">
        <v>244000</v>
      </c>
    </row>
    <row r="13" spans="1:27" x14ac:dyDescent="0.3">
      <c r="G13" s="71"/>
    </row>
  </sheetData>
  <mergeCells count="6">
    <mergeCell ref="O3:Q3"/>
    <mergeCell ref="A3:C3"/>
    <mergeCell ref="J3:M3"/>
    <mergeCell ref="E3:H3"/>
    <mergeCell ref="S3:V3"/>
    <mergeCell ref="X3:AA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6E6A4-B14A-43C0-A5A7-CF6C79B773AA}">
  <sheetPr codeName="Sheet3"/>
  <dimension ref="A1:P25"/>
  <sheetViews>
    <sheetView showGridLines="0" zoomScale="111" workbookViewId="0">
      <selection activeCell="I20" sqref="I20"/>
    </sheetView>
  </sheetViews>
  <sheetFormatPr defaultRowHeight="14.4" x14ac:dyDescent="0.3"/>
  <cols>
    <col min="1" max="1" width="4.21875" style="15" customWidth="1"/>
    <col min="2" max="2" width="27.88671875" style="15" customWidth="1"/>
    <col min="3" max="3" width="4.5546875" style="12" bestFit="1" customWidth="1"/>
    <col min="5" max="5" width="3" bestFit="1" customWidth="1"/>
    <col min="6" max="6" width="18.5546875" bestFit="1" customWidth="1"/>
    <col min="7" max="7" width="4.5546875" style="92" bestFit="1" customWidth="1"/>
    <col min="10" max="10" width="3.21875" style="12" bestFit="1" customWidth="1"/>
    <col min="11" max="11" width="8.33203125" style="64" bestFit="1" customWidth="1"/>
    <col min="12" max="12" width="18.33203125" style="24" customWidth="1"/>
    <col min="13" max="13" width="11.88671875" style="22" bestFit="1" customWidth="1"/>
  </cols>
  <sheetData>
    <row r="1" spans="1:13" s="6" customFormat="1" ht="18" customHeight="1" x14ac:dyDescent="0.3">
      <c r="A1" s="32"/>
      <c r="B1" s="32"/>
      <c r="C1" s="32"/>
      <c r="G1" s="25"/>
      <c r="J1" s="25"/>
      <c r="K1" s="62"/>
      <c r="L1" s="23"/>
      <c r="M1" s="21"/>
    </row>
    <row r="2" spans="1:13" s="6" customFormat="1" x14ac:dyDescent="0.3">
      <c r="C2" s="25"/>
      <c r="G2" s="25"/>
      <c r="J2" s="25"/>
      <c r="K2" s="62"/>
      <c r="L2" s="23"/>
      <c r="M2" s="21"/>
    </row>
    <row r="3" spans="1:13" s="6" customFormat="1" x14ac:dyDescent="0.3">
      <c r="C3" s="25"/>
      <c r="G3" s="25"/>
      <c r="J3" s="25"/>
      <c r="K3" s="62"/>
      <c r="L3" s="23"/>
      <c r="M3" s="21"/>
    </row>
    <row r="4" spans="1:13" x14ac:dyDescent="0.3">
      <c r="A4" s="30" t="s">
        <v>3</v>
      </c>
      <c r="B4" s="31" t="s">
        <v>52</v>
      </c>
      <c r="C4" s="30" t="s">
        <v>13</v>
      </c>
      <c r="E4" s="7" t="s">
        <v>3</v>
      </c>
      <c r="F4" s="53" t="s">
        <v>52</v>
      </c>
      <c r="G4" s="7" t="s">
        <v>13</v>
      </c>
      <c r="J4" s="19" t="s">
        <v>0</v>
      </c>
      <c r="K4" s="63" t="s">
        <v>2</v>
      </c>
      <c r="L4" s="20" t="s">
        <v>1</v>
      </c>
      <c r="M4" s="19" t="s">
        <v>6</v>
      </c>
    </row>
    <row r="5" spans="1:13" x14ac:dyDescent="0.3">
      <c r="A5" s="38">
        <v>1</v>
      </c>
      <c r="B5" s="39" t="s">
        <v>43</v>
      </c>
      <c r="C5" s="12">
        <v>69</v>
      </c>
      <c r="E5" s="15">
        <v>1</v>
      </c>
      <c r="F5" s="15" t="s">
        <v>39</v>
      </c>
      <c r="G5" s="12">
        <v>89</v>
      </c>
      <c r="J5" s="12">
        <v>1</v>
      </c>
      <c r="K5" s="64" t="s">
        <v>63</v>
      </c>
      <c r="L5" s="24" t="s">
        <v>45</v>
      </c>
      <c r="M5" s="22">
        <v>2</v>
      </c>
    </row>
    <row r="6" spans="1:13" x14ac:dyDescent="0.3">
      <c r="A6" s="38">
        <v>2</v>
      </c>
      <c r="B6" s="39" t="s">
        <v>44</v>
      </c>
      <c r="C6" s="12">
        <v>82</v>
      </c>
      <c r="E6" s="15">
        <v>2</v>
      </c>
      <c r="F6" s="15" t="s">
        <v>38</v>
      </c>
      <c r="G6" s="12">
        <v>74</v>
      </c>
      <c r="J6" s="12">
        <v>2</v>
      </c>
      <c r="K6" s="64" t="s">
        <v>63</v>
      </c>
      <c r="L6" s="24" t="s">
        <v>45</v>
      </c>
      <c r="M6" s="22">
        <v>2</v>
      </c>
    </row>
    <row r="7" spans="1:13" x14ac:dyDescent="0.3">
      <c r="A7" s="38">
        <v>3</v>
      </c>
      <c r="B7" s="39" t="s">
        <v>45</v>
      </c>
      <c r="C7" s="12">
        <v>10</v>
      </c>
      <c r="E7" s="15">
        <v>3</v>
      </c>
      <c r="F7" s="15" t="s">
        <v>37</v>
      </c>
      <c r="G7" s="12">
        <v>6</v>
      </c>
      <c r="J7" s="12">
        <v>3</v>
      </c>
      <c r="K7" s="64" t="s">
        <v>63</v>
      </c>
      <c r="L7" s="24" t="s">
        <v>45</v>
      </c>
      <c r="M7" s="22">
        <v>3</v>
      </c>
    </row>
    <row r="8" spans="1:13" x14ac:dyDescent="0.3">
      <c r="A8" s="38">
        <v>4</v>
      </c>
      <c r="B8" s="39" t="s">
        <v>46</v>
      </c>
      <c r="C8" s="12">
        <v>64</v>
      </c>
      <c r="E8" s="15">
        <v>4</v>
      </c>
      <c r="F8" s="15" t="s">
        <v>35</v>
      </c>
      <c r="G8" s="12">
        <v>22</v>
      </c>
      <c r="J8" s="12">
        <v>4</v>
      </c>
      <c r="K8" s="64" t="s">
        <v>63</v>
      </c>
      <c r="L8" s="24" t="s">
        <v>46</v>
      </c>
      <c r="M8" s="22">
        <v>4</v>
      </c>
    </row>
    <row r="9" spans="1:13" x14ac:dyDescent="0.3">
      <c r="A9" s="38">
        <v>5</v>
      </c>
      <c r="B9" s="39" t="s">
        <v>47</v>
      </c>
      <c r="C9" s="12">
        <v>13</v>
      </c>
      <c r="E9" s="15">
        <v>5</v>
      </c>
      <c r="F9" s="15" t="s">
        <v>34</v>
      </c>
      <c r="G9" s="12">
        <v>23</v>
      </c>
      <c r="J9" s="12">
        <v>5</v>
      </c>
      <c r="K9" s="64" t="s">
        <v>63</v>
      </c>
      <c r="L9" s="24" t="s">
        <v>47</v>
      </c>
      <c r="M9" s="22">
        <v>4</v>
      </c>
    </row>
    <row r="10" spans="1:13" x14ac:dyDescent="0.3">
      <c r="A10" s="38">
        <v>6</v>
      </c>
      <c r="B10" s="39" t="s">
        <v>48</v>
      </c>
      <c r="C10" s="12">
        <v>20</v>
      </c>
      <c r="E10" s="15">
        <v>6</v>
      </c>
      <c r="F10" s="15" t="s">
        <v>31</v>
      </c>
      <c r="G10" s="12">
        <v>223</v>
      </c>
      <c r="J10" s="12">
        <v>6</v>
      </c>
      <c r="K10" s="64" t="s">
        <v>63</v>
      </c>
      <c r="L10" s="24" t="s">
        <v>44</v>
      </c>
      <c r="M10" s="22">
        <v>5</v>
      </c>
    </row>
    <row r="11" spans="1:13" x14ac:dyDescent="0.3">
      <c r="A11" s="7"/>
      <c r="B11" s="18"/>
      <c r="E11" s="15">
        <v>7</v>
      </c>
      <c r="F11" s="15" t="s">
        <v>30</v>
      </c>
      <c r="G11" s="12">
        <v>46</v>
      </c>
      <c r="J11" s="12">
        <v>7</v>
      </c>
      <c r="K11" s="64" t="s">
        <v>63</v>
      </c>
      <c r="L11" s="24" t="s">
        <v>37</v>
      </c>
      <c r="M11" s="22">
        <v>2</v>
      </c>
    </row>
    <row r="12" spans="1:13" x14ac:dyDescent="0.3">
      <c r="A12" s="7"/>
      <c r="B12" s="18"/>
      <c r="E12" s="15">
        <v>8</v>
      </c>
      <c r="F12" s="15" t="s">
        <v>29</v>
      </c>
      <c r="G12" s="12">
        <v>23</v>
      </c>
      <c r="J12" s="12">
        <v>8</v>
      </c>
      <c r="K12" s="64" t="s">
        <v>63</v>
      </c>
      <c r="L12" s="24" t="s">
        <v>45</v>
      </c>
      <c r="M12" s="22">
        <v>4</v>
      </c>
    </row>
    <row r="13" spans="1:13" x14ac:dyDescent="0.3">
      <c r="A13" s="7"/>
      <c r="B13" s="18"/>
      <c r="E13" s="15">
        <v>9</v>
      </c>
      <c r="F13" s="15" t="s">
        <v>53</v>
      </c>
      <c r="G13" s="12">
        <v>23</v>
      </c>
      <c r="J13" s="12">
        <v>9</v>
      </c>
      <c r="K13" s="64" t="s">
        <v>63</v>
      </c>
      <c r="L13" s="24" t="s">
        <v>44</v>
      </c>
      <c r="M13" s="22">
        <v>100</v>
      </c>
    </row>
    <row r="14" spans="1:13" x14ac:dyDescent="0.3">
      <c r="A14" s="7"/>
      <c r="B14" s="18"/>
      <c r="E14" s="15">
        <v>10</v>
      </c>
      <c r="F14" s="15" t="s">
        <v>55</v>
      </c>
      <c r="G14" s="12">
        <v>23</v>
      </c>
      <c r="J14" s="12">
        <v>10</v>
      </c>
      <c r="K14" s="64" t="s">
        <v>63</v>
      </c>
      <c r="L14" s="24" t="s">
        <v>45</v>
      </c>
      <c r="M14" s="22">
        <v>40</v>
      </c>
    </row>
    <row r="15" spans="1:13" x14ac:dyDescent="0.3">
      <c r="A15" s="7"/>
      <c r="B15" s="18"/>
      <c r="E15" s="15">
        <v>11</v>
      </c>
      <c r="F15" s="15" t="s">
        <v>56</v>
      </c>
      <c r="G15" s="12">
        <v>23</v>
      </c>
      <c r="J15" s="12">
        <v>11</v>
      </c>
      <c r="K15" s="64" t="s">
        <v>76</v>
      </c>
      <c r="L15" s="24" t="s">
        <v>44</v>
      </c>
      <c r="M15" s="22">
        <v>100</v>
      </c>
    </row>
    <row r="16" spans="1:13" x14ac:dyDescent="0.3">
      <c r="A16" s="7"/>
      <c r="B16" s="18"/>
      <c r="E16" s="15">
        <v>12</v>
      </c>
      <c r="F16" s="15" t="s">
        <v>32</v>
      </c>
      <c r="G16" s="12">
        <v>23</v>
      </c>
      <c r="J16" s="12">
        <v>12</v>
      </c>
      <c r="K16" s="64" t="s">
        <v>76</v>
      </c>
      <c r="L16" s="24" t="s">
        <v>37</v>
      </c>
      <c r="M16" s="22">
        <v>20</v>
      </c>
    </row>
    <row r="17" spans="1:16" x14ac:dyDescent="0.3">
      <c r="A17" s="7"/>
      <c r="B17" s="18"/>
      <c r="E17" s="15">
        <v>13</v>
      </c>
      <c r="F17" s="15" t="s">
        <v>33</v>
      </c>
      <c r="G17" s="12">
        <v>13</v>
      </c>
      <c r="J17" s="12">
        <v>13</v>
      </c>
      <c r="K17" s="64" t="s">
        <v>88</v>
      </c>
      <c r="L17" s="24" t="s">
        <v>43</v>
      </c>
      <c r="M17" s="22">
        <v>3</v>
      </c>
    </row>
    <row r="18" spans="1:16" x14ac:dyDescent="0.3">
      <c r="E18" s="15">
        <v>14</v>
      </c>
      <c r="F18" s="15" t="s">
        <v>57</v>
      </c>
      <c r="G18" s="12">
        <v>23</v>
      </c>
      <c r="J18" s="12">
        <v>14</v>
      </c>
      <c r="K18" s="64" t="s">
        <v>88</v>
      </c>
      <c r="L18" s="24" t="s">
        <v>44</v>
      </c>
      <c r="M18" s="22">
        <v>4</v>
      </c>
    </row>
    <row r="19" spans="1:16" x14ac:dyDescent="0.3">
      <c r="A19" s="7"/>
      <c r="B19" s="18"/>
      <c r="E19" s="15">
        <v>15</v>
      </c>
      <c r="F19" s="15" t="s">
        <v>54</v>
      </c>
      <c r="G19" s="12">
        <v>27</v>
      </c>
      <c r="J19" s="12">
        <v>15</v>
      </c>
      <c r="K19" s="64" t="s">
        <v>88</v>
      </c>
      <c r="L19" s="24" t="s">
        <v>45</v>
      </c>
      <c r="M19" s="22">
        <v>2</v>
      </c>
    </row>
    <row r="20" spans="1:16" x14ac:dyDescent="0.3">
      <c r="A20" s="7"/>
      <c r="B20" s="18"/>
      <c r="E20" s="15">
        <v>16</v>
      </c>
      <c r="F20" s="15" t="s">
        <v>36</v>
      </c>
      <c r="G20" s="12">
        <v>163</v>
      </c>
      <c r="J20" s="12">
        <v>16</v>
      </c>
      <c r="K20" s="64" t="s">
        <v>88</v>
      </c>
      <c r="L20" s="24" t="s">
        <v>47</v>
      </c>
      <c r="M20" s="22">
        <v>4</v>
      </c>
    </row>
    <row r="21" spans="1:16" x14ac:dyDescent="0.3">
      <c r="A21" s="7"/>
      <c r="B21" s="18"/>
      <c r="E21" s="33"/>
      <c r="J21" s="12">
        <v>17</v>
      </c>
      <c r="K21" s="64" t="s">
        <v>88</v>
      </c>
      <c r="L21" s="24" t="s">
        <v>35</v>
      </c>
      <c r="M21" s="22">
        <v>4</v>
      </c>
    </row>
    <row r="22" spans="1:16" x14ac:dyDescent="0.3">
      <c r="A22" s="7"/>
      <c r="B22" s="18"/>
      <c r="J22" s="12">
        <v>18</v>
      </c>
      <c r="K22" s="64" t="s">
        <v>88</v>
      </c>
      <c r="L22" s="24" t="s">
        <v>36</v>
      </c>
      <c r="M22" s="22">
        <v>34</v>
      </c>
    </row>
    <row r="23" spans="1:16" x14ac:dyDescent="0.3">
      <c r="A23" s="7"/>
      <c r="B23" s="18"/>
      <c r="J23" s="12">
        <v>19</v>
      </c>
      <c r="K23" s="64" t="s">
        <v>89</v>
      </c>
      <c r="L23" s="24" t="s">
        <v>43</v>
      </c>
      <c r="M23" s="22">
        <v>4</v>
      </c>
      <c r="P23" t="s">
        <v>64</v>
      </c>
    </row>
    <row r="24" spans="1:16" x14ac:dyDescent="0.3">
      <c r="A24" s="7"/>
      <c r="B24" s="18"/>
      <c r="J24" s="12">
        <v>20</v>
      </c>
      <c r="K24" s="64" t="s">
        <v>89</v>
      </c>
      <c r="L24" s="24" t="s">
        <v>46</v>
      </c>
      <c r="M24" s="22">
        <v>3</v>
      </c>
    </row>
    <row r="25" spans="1:16" x14ac:dyDescent="0.3">
      <c r="A25" s="7"/>
      <c r="B25" s="18"/>
      <c r="J25" s="12">
        <v>21</v>
      </c>
      <c r="K25" s="64" t="s">
        <v>89</v>
      </c>
      <c r="L25" s="24" t="s">
        <v>47</v>
      </c>
      <c r="M25" s="22">
        <v>2</v>
      </c>
    </row>
  </sheetData>
  <phoneticPr fontId="1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F612-092C-4D13-9D71-63D6F7F1D353}">
  <sheetPr codeName="Sheet2"/>
  <dimension ref="A1:P29"/>
  <sheetViews>
    <sheetView showGridLines="0" zoomScale="107" zoomScaleNormal="107" workbookViewId="0">
      <selection activeCell="J21" sqref="J21"/>
    </sheetView>
  </sheetViews>
  <sheetFormatPr defaultColWidth="8.88671875" defaultRowHeight="14.4" x14ac:dyDescent="0.3"/>
  <cols>
    <col min="1" max="1" width="3.44140625" style="41" bestFit="1" customWidth="1"/>
    <col min="2" max="2" width="24.109375" style="36" bestFit="1" customWidth="1"/>
    <col min="3" max="3" width="16.77734375" style="36" customWidth="1"/>
    <col min="4" max="4" width="8.88671875" style="36"/>
    <col min="5" max="5" width="3.44140625" style="36" bestFit="1" customWidth="1"/>
    <col min="6" max="6" width="19.88671875" style="36" customWidth="1"/>
    <col min="7" max="7" width="13.109375" style="36" bestFit="1" customWidth="1"/>
    <col min="8" max="8" width="8.88671875" style="37"/>
    <col min="9" max="9" width="12.6640625" style="37" bestFit="1" customWidth="1"/>
    <col min="10" max="10" width="24.109375" style="37" bestFit="1" customWidth="1"/>
    <col min="11" max="11" width="15.21875" style="41" bestFit="1" customWidth="1"/>
    <col min="12" max="16" width="8.88671875" style="36"/>
    <col min="17" max="16384" width="8.88671875" style="37"/>
  </cols>
  <sheetData>
    <row r="1" spans="1:16" s="6" customFormat="1" x14ac:dyDescent="0.3">
      <c r="A1" s="21"/>
      <c r="B1" s="25"/>
      <c r="C1" s="25"/>
      <c r="D1" s="25"/>
      <c r="E1" s="25"/>
      <c r="F1" s="25"/>
      <c r="G1" s="25"/>
      <c r="K1" s="21"/>
      <c r="L1" s="25"/>
      <c r="M1" s="25"/>
      <c r="N1" s="25"/>
      <c r="O1" s="25"/>
      <c r="P1" s="25"/>
    </row>
    <row r="2" spans="1:16" s="6" customFormat="1" x14ac:dyDescent="0.3">
      <c r="A2" s="21"/>
      <c r="B2" s="25"/>
      <c r="C2" s="25"/>
      <c r="D2" s="25"/>
      <c r="E2" s="25"/>
      <c r="F2" s="25"/>
      <c r="G2" s="25"/>
      <c r="K2" s="21"/>
      <c r="L2" s="25"/>
      <c r="M2" s="25"/>
      <c r="N2" s="25"/>
      <c r="O2" s="25"/>
      <c r="P2" s="25"/>
    </row>
    <row r="3" spans="1:16" s="6" customFormat="1" x14ac:dyDescent="0.3">
      <c r="A3" s="21"/>
      <c r="B3" s="25"/>
      <c r="C3" s="25"/>
      <c r="D3" s="25"/>
      <c r="E3" s="25"/>
      <c r="F3" s="25"/>
      <c r="G3" s="25"/>
      <c r="K3" s="21"/>
      <c r="L3" s="25"/>
      <c r="M3" s="25"/>
      <c r="N3" s="25"/>
      <c r="O3" s="25"/>
      <c r="P3" s="25"/>
    </row>
    <row r="4" spans="1:16" x14ac:dyDescent="0.3">
      <c r="A4" s="34" t="s">
        <v>3</v>
      </c>
      <c r="B4" s="35" t="s">
        <v>41</v>
      </c>
      <c r="C4" s="34" t="s">
        <v>5</v>
      </c>
      <c r="E4" s="34" t="s">
        <v>3</v>
      </c>
      <c r="F4" s="59" t="s">
        <v>40</v>
      </c>
      <c r="G4" s="34" t="s">
        <v>5</v>
      </c>
      <c r="H4" s="36"/>
      <c r="I4" s="36"/>
      <c r="J4" s="36"/>
      <c r="K4" s="36"/>
      <c r="L4" s="37"/>
      <c r="M4" s="37"/>
      <c r="N4" s="37"/>
      <c r="O4" s="37"/>
      <c r="P4" s="37"/>
    </row>
    <row r="5" spans="1:16" x14ac:dyDescent="0.3">
      <c r="A5" s="38">
        <v>1</v>
      </c>
      <c r="B5" s="39" t="s">
        <v>43</v>
      </c>
      <c r="C5" s="40">
        <v>18000</v>
      </c>
      <c r="D5" s="37"/>
      <c r="E5" s="34">
        <v>1</v>
      </c>
      <c r="F5" s="47" t="s">
        <v>39</v>
      </c>
      <c r="G5" s="48">
        <v>15000</v>
      </c>
      <c r="H5" s="41"/>
      <c r="J5" s="36"/>
      <c r="K5" s="36"/>
      <c r="L5" s="37"/>
      <c r="M5" s="37"/>
      <c r="N5" s="37"/>
      <c r="O5" s="37"/>
      <c r="P5" s="37"/>
    </row>
    <row r="6" spans="1:16" x14ac:dyDescent="0.3">
      <c r="A6" s="38">
        <v>2</v>
      </c>
      <c r="B6" s="39" t="s">
        <v>44</v>
      </c>
      <c r="C6" s="40">
        <v>25000</v>
      </c>
      <c r="D6" s="37"/>
      <c r="E6" s="34">
        <v>2</v>
      </c>
      <c r="F6" s="47" t="s">
        <v>38</v>
      </c>
      <c r="G6" s="48">
        <v>15000</v>
      </c>
      <c r="H6" s="41"/>
      <c r="J6" s="36"/>
      <c r="K6" s="36"/>
      <c r="L6" s="37"/>
      <c r="M6" s="37"/>
      <c r="N6" s="37"/>
      <c r="O6" s="37"/>
      <c r="P6" s="37"/>
    </row>
    <row r="7" spans="1:16" x14ac:dyDescent="0.3">
      <c r="A7" s="38">
        <v>3</v>
      </c>
      <c r="B7" s="39" t="s">
        <v>45</v>
      </c>
      <c r="C7" s="40">
        <v>17000</v>
      </c>
      <c r="D7" s="37"/>
      <c r="E7" s="34">
        <v>3</v>
      </c>
      <c r="F7" s="47" t="s">
        <v>37</v>
      </c>
      <c r="G7" s="34">
        <v>15000</v>
      </c>
      <c r="H7" s="41"/>
      <c r="J7" s="36"/>
      <c r="K7" s="36"/>
      <c r="L7" s="37"/>
      <c r="M7" s="37"/>
      <c r="N7" s="37"/>
      <c r="O7" s="37"/>
      <c r="P7" s="37"/>
    </row>
    <row r="8" spans="1:16" x14ac:dyDescent="0.3">
      <c r="A8" s="38">
        <v>4</v>
      </c>
      <c r="B8" s="39" t="s">
        <v>46</v>
      </c>
      <c r="C8" s="40">
        <v>12000</v>
      </c>
      <c r="D8" s="37"/>
      <c r="E8" s="34">
        <v>4</v>
      </c>
      <c r="F8" s="47" t="s">
        <v>36</v>
      </c>
      <c r="G8" s="34">
        <v>15000</v>
      </c>
      <c r="H8" s="41"/>
      <c r="M8" s="37"/>
      <c r="N8" s="37"/>
      <c r="O8" s="37"/>
      <c r="P8" s="37"/>
    </row>
    <row r="9" spans="1:16" x14ac:dyDescent="0.3">
      <c r="A9" s="38">
        <v>5</v>
      </c>
      <c r="B9" s="39" t="s">
        <v>47</v>
      </c>
      <c r="C9" s="40">
        <v>5000</v>
      </c>
      <c r="D9" s="37"/>
      <c r="E9" s="34">
        <v>5</v>
      </c>
      <c r="F9" s="47" t="s">
        <v>35</v>
      </c>
      <c r="G9" s="34">
        <v>10000</v>
      </c>
      <c r="H9" s="41"/>
      <c r="N9" s="37"/>
      <c r="O9" s="37"/>
      <c r="P9" s="37"/>
    </row>
    <row r="10" spans="1:16" x14ac:dyDescent="0.3">
      <c r="A10" s="38">
        <v>6</v>
      </c>
      <c r="B10" s="39" t="s">
        <v>48</v>
      </c>
      <c r="C10" s="40">
        <v>15000</v>
      </c>
      <c r="D10" s="37"/>
      <c r="E10" s="34">
        <v>6</v>
      </c>
      <c r="F10" s="47" t="s">
        <v>34</v>
      </c>
      <c r="G10" s="34">
        <v>10000</v>
      </c>
      <c r="H10" s="41"/>
      <c r="N10" s="37"/>
      <c r="O10" s="37"/>
      <c r="P10" s="37"/>
    </row>
    <row r="11" spans="1:16" x14ac:dyDescent="0.3">
      <c r="E11" s="34">
        <v>7</v>
      </c>
      <c r="F11" s="47" t="s">
        <v>31</v>
      </c>
      <c r="G11" s="40">
        <v>15000</v>
      </c>
      <c r="H11" s="41"/>
      <c r="N11" s="37"/>
      <c r="O11" s="37"/>
      <c r="P11" s="37"/>
    </row>
    <row r="12" spans="1:16" x14ac:dyDescent="0.3">
      <c r="E12" s="34">
        <v>9</v>
      </c>
      <c r="F12" s="47" t="s">
        <v>54</v>
      </c>
      <c r="G12" s="40">
        <v>15000</v>
      </c>
      <c r="H12" s="41"/>
      <c r="N12" s="37"/>
      <c r="O12" s="37"/>
      <c r="P12" s="37"/>
    </row>
    <row r="13" spans="1:16" x14ac:dyDescent="0.3">
      <c r="E13" s="34">
        <v>10</v>
      </c>
      <c r="F13" s="47" t="s">
        <v>55</v>
      </c>
      <c r="G13" s="40">
        <v>15000</v>
      </c>
      <c r="H13" s="41"/>
      <c r="N13" s="37"/>
      <c r="O13" s="37"/>
      <c r="P13" s="37"/>
    </row>
    <row r="14" spans="1:16" x14ac:dyDescent="0.3">
      <c r="E14" s="34">
        <v>11</v>
      </c>
      <c r="F14" s="47" t="s">
        <v>56</v>
      </c>
      <c r="G14" s="40">
        <v>17000</v>
      </c>
    </row>
    <row r="15" spans="1:16" x14ac:dyDescent="0.3">
      <c r="E15" s="34">
        <v>12</v>
      </c>
      <c r="F15" s="47" t="s">
        <v>30</v>
      </c>
      <c r="G15" s="40">
        <v>15000</v>
      </c>
    </row>
    <row r="16" spans="1:16" x14ac:dyDescent="0.3">
      <c r="E16" s="34">
        <v>13</v>
      </c>
      <c r="F16" s="47" t="s">
        <v>29</v>
      </c>
      <c r="G16" s="40">
        <v>15000</v>
      </c>
    </row>
    <row r="17" spans="5:16" x14ac:dyDescent="0.3">
      <c r="E17" s="34">
        <v>14</v>
      </c>
      <c r="F17" s="47" t="s">
        <v>53</v>
      </c>
      <c r="G17" s="40">
        <v>15000</v>
      </c>
    </row>
    <row r="18" spans="5:16" x14ac:dyDescent="0.3">
      <c r="E18" s="34">
        <v>15</v>
      </c>
      <c r="F18" s="47" t="s">
        <v>32</v>
      </c>
      <c r="G18" s="40">
        <v>17000</v>
      </c>
    </row>
    <row r="19" spans="5:16" x14ac:dyDescent="0.3">
      <c r="E19" s="34">
        <v>16</v>
      </c>
      <c r="F19" s="47" t="s">
        <v>33</v>
      </c>
      <c r="G19" s="40">
        <v>15000</v>
      </c>
    </row>
    <row r="20" spans="5:16" x14ac:dyDescent="0.3">
      <c r="E20" s="34">
        <v>17</v>
      </c>
      <c r="F20" s="47" t="s">
        <v>57</v>
      </c>
      <c r="G20" s="40">
        <v>15000</v>
      </c>
      <c r="I20" s="36"/>
      <c r="J20" s="36"/>
      <c r="K20" s="36"/>
      <c r="N20" s="37"/>
      <c r="O20" s="37"/>
      <c r="P20" s="37"/>
    </row>
    <row r="21" spans="5:16" x14ac:dyDescent="0.3">
      <c r="I21" s="36"/>
      <c r="J21" s="36"/>
      <c r="K21" s="36"/>
      <c r="N21" s="37"/>
      <c r="O21" s="37"/>
      <c r="P21" s="37"/>
    </row>
    <row r="22" spans="5:16" x14ac:dyDescent="0.3">
      <c r="I22" s="36"/>
      <c r="J22" s="36"/>
      <c r="K22" s="36"/>
      <c r="N22" s="37"/>
      <c r="O22" s="37"/>
      <c r="P22" s="37"/>
    </row>
    <row r="23" spans="5:16" x14ac:dyDescent="0.3">
      <c r="I23" s="36"/>
      <c r="J23" s="36"/>
      <c r="K23" s="36"/>
      <c r="N23" s="37"/>
      <c r="O23" s="37"/>
      <c r="P23" s="37"/>
    </row>
    <row r="24" spans="5:16" x14ac:dyDescent="0.3">
      <c r="I24" s="36"/>
      <c r="J24" s="36"/>
      <c r="K24" s="36"/>
      <c r="N24" s="37"/>
      <c r="O24" s="37"/>
      <c r="P24" s="37"/>
    </row>
    <row r="25" spans="5:16" ht="16.2" customHeight="1" x14ac:dyDescent="0.3">
      <c r="I25" s="36"/>
      <c r="J25" s="36"/>
      <c r="K25" s="36"/>
      <c r="N25" s="37"/>
      <c r="O25" s="37"/>
      <c r="P25" s="37"/>
    </row>
    <row r="26" spans="5:16" x14ac:dyDescent="0.3">
      <c r="I26" s="36"/>
      <c r="J26" s="36"/>
      <c r="K26" s="36"/>
      <c r="N26" s="37"/>
      <c r="O26" s="37"/>
      <c r="P26" s="37"/>
    </row>
    <row r="27" spans="5:16" x14ac:dyDescent="0.3">
      <c r="I27" s="36"/>
      <c r="J27" s="36"/>
      <c r="K27" s="36"/>
      <c r="N27" s="37"/>
      <c r="O27" s="37"/>
      <c r="P27" s="37"/>
    </row>
    <row r="28" spans="5:16" x14ac:dyDescent="0.3">
      <c r="I28" s="36"/>
      <c r="J28" s="36"/>
      <c r="K28" s="36"/>
      <c r="N28" s="37"/>
      <c r="O28" s="37"/>
      <c r="P28" s="37"/>
    </row>
    <row r="29" spans="5:16" x14ac:dyDescent="0.3">
      <c r="I29" s="36"/>
      <c r="J29" s="36"/>
      <c r="K29" s="36"/>
      <c r="N29" s="37"/>
      <c r="O29" s="37"/>
      <c r="P29" s="37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B401F-958E-4031-982C-4FDDDDD6A50C}">
  <sheetPr codeName="Sheet10"/>
  <dimension ref="A1:F23"/>
  <sheetViews>
    <sheetView zoomScale="87" workbookViewId="0">
      <selection activeCell="G13" sqref="G13"/>
    </sheetView>
  </sheetViews>
  <sheetFormatPr defaultRowHeight="14.4" x14ac:dyDescent="0.3"/>
  <cols>
    <col min="1" max="1" width="3.88671875" style="15" bestFit="1" customWidth="1"/>
    <col min="2" max="2" width="10.109375" style="15" bestFit="1" customWidth="1"/>
    <col min="3" max="3" width="15.33203125" style="15" bestFit="1" customWidth="1"/>
    <col min="4" max="4" width="18" style="42" bestFit="1" customWidth="1"/>
    <col min="5" max="5" width="5" style="12" bestFit="1" customWidth="1"/>
    <col min="6" max="6" width="15.21875" style="42" bestFit="1" customWidth="1"/>
    <col min="7" max="7" width="26.44140625" bestFit="1" customWidth="1"/>
  </cols>
  <sheetData>
    <row r="1" spans="1:6" s="6" customFormat="1" x14ac:dyDescent="0.3">
      <c r="D1" s="74"/>
      <c r="E1" s="25"/>
      <c r="F1" s="74"/>
    </row>
    <row r="2" spans="1:6" s="6" customFormat="1" x14ac:dyDescent="0.3">
      <c r="D2" s="74"/>
      <c r="E2" s="25"/>
      <c r="F2" s="74"/>
    </row>
    <row r="3" spans="1:6" s="6" customFormat="1" x14ac:dyDescent="0.3">
      <c r="A3" s="78"/>
      <c r="B3" s="78"/>
      <c r="C3" s="78"/>
      <c r="D3" s="79"/>
      <c r="E3" s="80"/>
      <c r="F3" s="79"/>
    </row>
    <row r="4" spans="1:6" x14ac:dyDescent="0.3">
      <c r="A4" s="75" t="s">
        <v>3</v>
      </c>
      <c r="B4" s="76" t="s">
        <v>7</v>
      </c>
      <c r="C4" s="76" t="s">
        <v>4</v>
      </c>
      <c r="D4" s="77" t="s">
        <v>5</v>
      </c>
      <c r="E4" s="75" t="s">
        <v>11</v>
      </c>
      <c r="F4" s="77" t="s">
        <v>28</v>
      </c>
    </row>
    <row r="5" spans="1:6" x14ac:dyDescent="0.3">
      <c r="A5" s="15">
        <v>1</v>
      </c>
      <c r="B5" s="15" t="s">
        <v>63</v>
      </c>
      <c r="C5" s="15" t="s">
        <v>45</v>
      </c>
      <c r="D5" s="42">
        <v>17000</v>
      </c>
      <c r="E5" s="12">
        <v>3</v>
      </c>
      <c r="F5" s="42">
        <v>51000</v>
      </c>
    </row>
    <row r="6" spans="1:6" x14ac:dyDescent="0.3">
      <c r="A6" s="15">
        <v>2</v>
      </c>
      <c r="B6" s="15" t="s">
        <v>63</v>
      </c>
      <c r="C6" s="15" t="s">
        <v>46</v>
      </c>
      <c r="D6" s="42">
        <v>12000</v>
      </c>
      <c r="E6" s="12">
        <v>4</v>
      </c>
      <c r="F6" s="42">
        <v>48000</v>
      </c>
    </row>
    <row r="7" spans="1:6" x14ac:dyDescent="0.3">
      <c r="A7" s="15">
        <v>3</v>
      </c>
      <c r="B7" s="15" t="s">
        <v>63</v>
      </c>
      <c r="C7" s="15" t="s">
        <v>47</v>
      </c>
      <c r="D7" s="42">
        <v>5000</v>
      </c>
      <c r="E7" s="12">
        <v>4</v>
      </c>
      <c r="F7" s="42">
        <v>20000</v>
      </c>
    </row>
    <row r="8" spans="1:6" x14ac:dyDescent="0.3">
      <c r="A8" s="15">
        <v>4</v>
      </c>
      <c r="B8" s="15" t="s">
        <v>63</v>
      </c>
      <c r="C8" s="15" t="s">
        <v>44</v>
      </c>
      <c r="D8" s="42">
        <v>25000</v>
      </c>
      <c r="E8" s="12">
        <v>5</v>
      </c>
      <c r="F8" s="42">
        <v>125000</v>
      </c>
    </row>
    <row r="9" spans="1:6" x14ac:dyDescent="0.3">
      <c r="A9" s="15">
        <v>5</v>
      </c>
      <c r="B9" s="15" t="s">
        <v>63</v>
      </c>
      <c r="C9" s="15" t="s">
        <v>37</v>
      </c>
      <c r="D9" s="42">
        <v>15000</v>
      </c>
      <c r="E9" s="12">
        <v>2</v>
      </c>
      <c r="F9" s="42">
        <v>30000</v>
      </c>
    </row>
    <row r="10" spans="1:6" x14ac:dyDescent="0.3">
      <c r="A10" s="15">
        <v>6</v>
      </c>
      <c r="B10" s="15" t="s">
        <v>63</v>
      </c>
      <c r="C10" s="15" t="s">
        <v>45</v>
      </c>
      <c r="D10" s="42">
        <v>17000</v>
      </c>
      <c r="E10" s="12">
        <v>4</v>
      </c>
      <c r="F10" s="42">
        <v>68000</v>
      </c>
    </row>
    <row r="11" spans="1:6" x14ac:dyDescent="0.3">
      <c r="A11" s="15">
        <v>7</v>
      </c>
      <c r="B11" s="15" t="s">
        <v>63</v>
      </c>
      <c r="C11" s="15" t="s">
        <v>44</v>
      </c>
      <c r="D11" s="42">
        <v>25000</v>
      </c>
      <c r="E11" s="12">
        <v>100</v>
      </c>
      <c r="F11" s="42">
        <v>2500000</v>
      </c>
    </row>
    <row r="12" spans="1:6" x14ac:dyDescent="0.3">
      <c r="A12" s="15">
        <v>8</v>
      </c>
      <c r="B12" s="15" t="s">
        <v>63</v>
      </c>
      <c r="C12" s="15" t="s">
        <v>45</v>
      </c>
      <c r="D12" s="42">
        <v>17000</v>
      </c>
      <c r="E12" s="12">
        <v>40</v>
      </c>
      <c r="F12" s="42">
        <v>680000</v>
      </c>
    </row>
    <row r="13" spans="1:6" x14ac:dyDescent="0.3">
      <c r="A13" s="15">
        <v>9</v>
      </c>
      <c r="B13" s="15" t="s">
        <v>76</v>
      </c>
      <c r="C13" s="15" t="s">
        <v>44</v>
      </c>
      <c r="D13" s="42">
        <v>25000</v>
      </c>
      <c r="E13" s="12">
        <v>100</v>
      </c>
      <c r="F13" s="42">
        <v>2500000</v>
      </c>
    </row>
    <row r="14" spans="1:6" x14ac:dyDescent="0.3">
      <c r="A14" s="15">
        <v>10</v>
      </c>
      <c r="B14" s="15" t="s">
        <v>76</v>
      </c>
      <c r="C14" s="15" t="s">
        <v>37</v>
      </c>
      <c r="D14" s="42">
        <v>15000</v>
      </c>
      <c r="E14" s="12">
        <v>20</v>
      </c>
      <c r="F14" s="42">
        <v>300000</v>
      </c>
    </row>
    <row r="15" spans="1:6" x14ac:dyDescent="0.3">
      <c r="A15" s="15">
        <v>11</v>
      </c>
      <c r="B15" s="15" t="s">
        <v>88</v>
      </c>
      <c r="C15" s="15" t="s">
        <v>43</v>
      </c>
      <c r="D15" s="42">
        <v>18000</v>
      </c>
      <c r="E15" s="12">
        <v>3</v>
      </c>
      <c r="F15" s="42">
        <v>54000</v>
      </c>
    </row>
    <row r="16" spans="1:6" x14ac:dyDescent="0.3">
      <c r="A16" s="15">
        <v>12</v>
      </c>
      <c r="B16" s="15" t="s">
        <v>88</v>
      </c>
      <c r="C16" s="15" t="s">
        <v>44</v>
      </c>
      <c r="D16" s="42">
        <v>25000</v>
      </c>
      <c r="E16" s="12">
        <v>4</v>
      </c>
      <c r="F16" s="42">
        <v>100000</v>
      </c>
    </row>
    <row r="17" spans="1:6" x14ac:dyDescent="0.3">
      <c r="A17" s="15">
        <v>13</v>
      </c>
      <c r="B17" s="15" t="s">
        <v>88</v>
      </c>
      <c r="C17" s="15" t="s">
        <v>45</v>
      </c>
      <c r="D17" s="42">
        <v>17000</v>
      </c>
      <c r="E17" s="12">
        <v>2</v>
      </c>
      <c r="F17" s="42">
        <v>34000</v>
      </c>
    </row>
    <row r="18" spans="1:6" x14ac:dyDescent="0.3">
      <c r="A18" s="15">
        <v>14</v>
      </c>
      <c r="B18" s="15" t="s">
        <v>88</v>
      </c>
      <c r="C18" s="15" t="s">
        <v>47</v>
      </c>
      <c r="D18" s="42">
        <v>5000</v>
      </c>
      <c r="E18" s="12">
        <v>4</v>
      </c>
      <c r="F18" s="42">
        <v>20000</v>
      </c>
    </row>
    <row r="19" spans="1:6" x14ac:dyDescent="0.3">
      <c r="A19" s="15">
        <v>15</v>
      </c>
      <c r="B19" s="15" t="s">
        <v>88</v>
      </c>
      <c r="C19" s="15" t="s">
        <v>35</v>
      </c>
      <c r="D19" s="42">
        <v>10000</v>
      </c>
      <c r="E19" s="12">
        <v>4</v>
      </c>
      <c r="F19" s="42">
        <v>40000</v>
      </c>
    </row>
    <row r="20" spans="1:6" x14ac:dyDescent="0.3">
      <c r="A20" s="15">
        <v>16</v>
      </c>
      <c r="B20" s="15" t="s">
        <v>88</v>
      </c>
      <c r="C20" s="15" t="s">
        <v>36</v>
      </c>
      <c r="D20" s="42">
        <v>15000</v>
      </c>
      <c r="E20" s="12">
        <v>34</v>
      </c>
      <c r="F20" s="42">
        <v>510000</v>
      </c>
    </row>
    <row r="21" spans="1:6" x14ac:dyDescent="0.3">
      <c r="A21" s="15">
        <v>17</v>
      </c>
      <c r="B21" s="15" t="s">
        <v>89</v>
      </c>
      <c r="C21" s="15" t="s">
        <v>43</v>
      </c>
      <c r="D21" s="42">
        <v>18000</v>
      </c>
      <c r="E21" s="12">
        <v>4</v>
      </c>
      <c r="F21" s="42">
        <v>72000</v>
      </c>
    </row>
    <row r="22" spans="1:6" x14ac:dyDescent="0.3">
      <c r="A22" s="15">
        <v>18</v>
      </c>
      <c r="B22" s="15" t="s">
        <v>89</v>
      </c>
      <c r="C22" s="15" t="s">
        <v>46</v>
      </c>
      <c r="D22" s="42">
        <v>12000</v>
      </c>
      <c r="E22" s="12">
        <v>3</v>
      </c>
      <c r="F22" s="42">
        <v>36000</v>
      </c>
    </row>
    <row r="23" spans="1:6" x14ac:dyDescent="0.3">
      <c r="A23" s="15">
        <v>19</v>
      </c>
      <c r="B23" s="15" t="s">
        <v>89</v>
      </c>
      <c r="C23" s="15" t="s">
        <v>47</v>
      </c>
      <c r="D23" s="42">
        <v>5000</v>
      </c>
      <c r="E23" s="12">
        <v>2</v>
      </c>
      <c r="F23" s="42">
        <v>10000</v>
      </c>
    </row>
  </sheetData>
  <phoneticPr fontId="19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9F406-6A88-4378-8DE9-130C820413A4}">
  <sheetPr codeName="Sheet11"/>
  <dimension ref="A1:H22"/>
  <sheetViews>
    <sheetView showGridLines="0" workbookViewId="0">
      <selection activeCell="G18" sqref="G18"/>
    </sheetView>
  </sheetViews>
  <sheetFormatPr defaultRowHeight="14.4" x14ac:dyDescent="0.3"/>
  <cols>
    <col min="1" max="1" width="3.88671875" bestFit="1" customWidth="1"/>
    <col min="2" max="2" width="9.88671875" bestFit="1" customWidth="1"/>
    <col min="3" max="3" width="15.33203125" bestFit="1" customWidth="1"/>
    <col min="4" max="4" width="15.88671875" bestFit="1" customWidth="1"/>
    <col min="5" max="5" width="4.77734375" bestFit="1" customWidth="1"/>
    <col min="6" max="6" width="11.21875" bestFit="1" customWidth="1"/>
    <col min="7" max="7" width="7.33203125" bestFit="1" customWidth="1"/>
    <col min="8" max="8" width="23.33203125" bestFit="1" customWidth="1"/>
    <col min="13" max="13" width="11.21875" bestFit="1" customWidth="1"/>
  </cols>
  <sheetData>
    <row r="1" spans="1:8" s="6" customFormat="1" x14ac:dyDescent="0.3"/>
    <row r="2" spans="1:8" s="6" customFormat="1" x14ac:dyDescent="0.3"/>
    <row r="3" spans="1:8" s="6" customFormat="1" x14ac:dyDescent="0.3"/>
    <row r="4" spans="1:8" x14ac:dyDescent="0.3">
      <c r="A4" s="11" t="s">
        <v>3</v>
      </c>
      <c r="B4" s="13" t="s">
        <v>7</v>
      </c>
      <c r="C4" s="13" t="s">
        <v>42</v>
      </c>
      <c r="D4" s="13" t="s">
        <v>5</v>
      </c>
      <c r="E4" s="13" t="s">
        <v>11</v>
      </c>
      <c r="F4" s="13" t="s">
        <v>28</v>
      </c>
      <c r="G4" s="13" t="s">
        <v>12</v>
      </c>
      <c r="H4" s="15" t="s">
        <v>62</v>
      </c>
    </row>
    <row r="5" spans="1:8" x14ac:dyDescent="0.3">
      <c r="A5" s="15"/>
      <c r="B5" s="15"/>
      <c r="C5" s="15"/>
      <c r="D5" s="15"/>
      <c r="E5" s="15"/>
      <c r="F5" s="15"/>
      <c r="G5" s="15"/>
      <c r="H5" s="42"/>
    </row>
    <row r="6" spans="1:8" x14ac:dyDescent="0.3">
      <c r="A6" s="15"/>
      <c r="B6" s="15"/>
      <c r="C6" s="15"/>
      <c r="D6" s="15"/>
      <c r="E6" s="15"/>
      <c r="F6" s="15"/>
      <c r="G6" s="15"/>
    </row>
    <row r="7" spans="1:8" x14ac:dyDescent="0.3">
      <c r="A7" s="15"/>
      <c r="B7" s="15"/>
      <c r="C7" s="15"/>
      <c r="D7" s="15"/>
      <c r="E7" s="15"/>
      <c r="F7" s="15"/>
      <c r="G7" s="15"/>
    </row>
    <row r="8" spans="1:8" x14ac:dyDescent="0.3">
      <c r="A8" s="15"/>
      <c r="B8" s="15"/>
      <c r="C8" s="15"/>
      <c r="D8" s="15"/>
      <c r="E8" s="15"/>
      <c r="F8" s="15"/>
      <c r="G8" s="15"/>
    </row>
    <row r="9" spans="1:8" x14ac:dyDescent="0.3">
      <c r="A9" s="15"/>
      <c r="B9" s="15"/>
      <c r="C9" s="15"/>
      <c r="D9" s="15"/>
      <c r="E9" s="15"/>
      <c r="F9" s="15"/>
      <c r="G9" s="15"/>
    </row>
    <row r="10" spans="1:8" x14ac:dyDescent="0.3">
      <c r="A10" s="15"/>
      <c r="B10" s="15"/>
      <c r="C10" s="15"/>
      <c r="D10" s="15"/>
      <c r="E10" s="15"/>
      <c r="F10" s="15"/>
      <c r="G10" s="15"/>
    </row>
    <row r="11" spans="1:8" x14ac:dyDescent="0.3">
      <c r="A11" s="15"/>
      <c r="B11" s="15"/>
      <c r="C11" s="15"/>
      <c r="D11" s="15"/>
      <c r="E11" s="15"/>
      <c r="F11" s="15"/>
      <c r="G11" s="15"/>
    </row>
    <row r="12" spans="1:8" x14ac:dyDescent="0.3">
      <c r="A12" s="15"/>
      <c r="B12" s="15"/>
      <c r="C12" s="15"/>
      <c r="D12" s="15"/>
      <c r="E12" s="15"/>
      <c r="F12" s="15"/>
      <c r="G12" s="15"/>
    </row>
    <row r="13" spans="1:8" x14ac:dyDescent="0.3">
      <c r="A13" s="15"/>
      <c r="B13" s="15"/>
      <c r="C13" s="15"/>
      <c r="D13" s="15"/>
      <c r="E13" s="15"/>
      <c r="F13" s="15"/>
      <c r="G13" s="15"/>
    </row>
    <row r="14" spans="1:8" x14ac:dyDescent="0.3">
      <c r="A14" s="15"/>
      <c r="B14" s="15"/>
      <c r="C14" s="15"/>
      <c r="D14" s="15"/>
      <c r="E14" s="15"/>
      <c r="F14" s="15"/>
      <c r="G14" s="15"/>
    </row>
    <row r="15" spans="1:8" x14ac:dyDescent="0.3">
      <c r="A15" s="15"/>
      <c r="B15" s="15"/>
      <c r="C15" s="15"/>
      <c r="D15" s="15"/>
      <c r="E15" s="15"/>
      <c r="F15" s="15"/>
      <c r="G15" s="15"/>
    </row>
    <row r="16" spans="1:8" x14ac:dyDescent="0.3">
      <c r="A16" s="15"/>
      <c r="B16" s="15"/>
      <c r="C16" s="15"/>
      <c r="D16" s="15"/>
      <c r="E16" s="15"/>
      <c r="F16" s="15"/>
      <c r="G16" s="15"/>
    </row>
    <row r="17" spans="1:7" x14ac:dyDescent="0.3">
      <c r="A17" s="15"/>
      <c r="B17" s="15"/>
      <c r="C17" s="15"/>
      <c r="D17" s="15"/>
      <c r="E17" s="15"/>
      <c r="F17" s="15"/>
      <c r="G17" s="15"/>
    </row>
    <row r="18" spans="1:7" x14ac:dyDescent="0.3">
      <c r="A18" s="15"/>
      <c r="B18" s="15"/>
      <c r="C18" s="15"/>
      <c r="D18" s="15"/>
      <c r="E18" s="15"/>
      <c r="F18" s="15"/>
      <c r="G18" s="15"/>
    </row>
    <row r="19" spans="1:7" x14ac:dyDescent="0.3">
      <c r="A19" s="15"/>
      <c r="B19" s="15"/>
      <c r="C19" s="15"/>
      <c r="D19" s="15"/>
      <c r="E19" s="15"/>
      <c r="F19" s="15"/>
      <c r="G19" s="15"/>
    </row>
    <row r="20" spans="1:7" x14ac:dyDescent="0.3">
      <c r="A20" s="15"/>
      <c r="B20" s="15"/>
      <c r="C20" s="15"/>
      <c r="D20" s="15"/>
      <c r="E20" s="15"/>
      <c r="F20" s="15"/>
      <c r="G20" s="15"/>
    </row>
    <row r="21" spans="1:7" x14ac:dyDescent="0.3">
      <c r="A21" s="15"/>
      <c r="B21" s="15"/>
      <c r="C21" s="15"/>
      <c r="D21" s="15"/>
      <c r="E21" s="15"/>
      <c r="F21" s="15"/>
      <c r="G21" s="15"/>
    </row>
    <row r="22" spans="1:7" x14ac:dyDescent="0.3">
      <c r="A22" s="15"/>
      <c r="B22" s="15"/>
      <c r="C22" s="15"/>
      <c r="D22" s="15"/>
      <c r="E22" s="15"/>
      <c r="F22" s="15"/>
      <c r="G22" s="1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C0BF1-CBF1-4502-A451-9C12BEA32326}">
  <sheetPr codeName="Sheet5"/>
  <dimension ref="A4:D20"/>
  <sheetViews>
    <sheetView showGridLines="0" zoomScaleNormal="208" workbookViewId="0">
      <selection activeCell="H18" sqref="H18"/>
    </sheetView>
  </sheetViews>
  <sheetFormatPr defaultRowHeight="14.4" x14ac:dyDescent="0.3"/>
  <cols>
    <col min="1" max="1" width="3.44140625" bestFit="1" customWidth="1"/>
    <col min="2" max="2" width="22.21875" bestFit="1" customWidth="1"/>
    <col min="3" max="3" width="13.109375" bestFit="1" customWidth="1"/>
    <col min="6" max="6" width="21.44140625" bestFit="1" customWidth="1"/>
    <col min="8" max="8" width="21.44140625" bestFit="1" customWidth="1"/>
  </cols>
  <sheetData>
    <row r="4" spans="1:4" x14ac:dyDescent="0.3">
      <c r="A4" s="26" t="s">
        <v>3</v>
      </c>
      <c r="B4" s="29" t="s">
        <v>41</v>
      </c>
      <c r="C4" s="29" t="s">
        <v>5</v>
      </c>
      <c r="D4" s="27"/>
    </row>
    <row r="5" spans="1:4" x14ac:dyDescent="0.3">
      <c r="A5">
        <v>1</v>
      </c>
      <c r="B5" t="s">
        <v>78</v>
      </c>
      <c r="C5">
        <v>15000</v>
      </c>
    </row>
    <row r="6" spans="1:4" x14ac:dyDescent="0.3">
      <c r="A6">
        <v>2</v>
      </c>
      <c r="B6" t="s">
        <v>80</v>
      </c>
      <c r="C6">
        <v>15000</v>
      </c>
    </row>
    <row r="7" spans="1:4" x14ac:dyDescent="0.3">
      <c r="A7">
        <v>3</v>
      </c>
      <c r="B7" t="s">
        <v>81</v>
      </c>
      <c r="C7">
        <v>15000</v>
      </c>
    </row>
    <row r="8" spans="1:4" x14ac:dyDescent="0.3">
      <c r="A8">
        <v>4</v>
      </c>
      <c r="B8" t="s">
        <v>50</v>
      </c>
      <c r="C8">
        <v>10000</v>
      </c>
    </row>
    <row r="9" spans="1:4" x14ac:dyDescent="0.3">
      <c r="A9">
        <v>5</v>
      </c>
      <c r="B9" t="s">
        <v>82</v>
      </c>
      <c r="C9">
        <v>15000</v>
      </c>
    </row>
    <row r="10" spans="1:4" x14ac:dyDescent="0.3">
      <c r="A10">
        <v>6</v>
      </c>
      <c r="B10" t="s">
        <v>51</v>
      </c>
      <c r="C10">
        <v>10000</v>
      </c>
    </row>
    <row r="11" spans="1:4" x14ac:dyDescent="0.3">
      <c r="A11">
        <v>7</v>
      </c>
      <c r="B11" t="s">
        <v>83</v>
      </c>
      <c r="C11">
        <v>17000</v>
      </c>
    </row>
    <row r="12" spans="1:4" x14ac:dyDescent="0.3">
      <c r="A12">
        <v>8</v>
      </c>
      <c r="B12" t="s">
        <v>84</v>
      </c>
      <c r="C12">
        <v>18000</v>
      </c>
    </row>
    <row r="13" spans="1:4" x14ac:dyDescent="0.3">
      <c r="A13">
        <v>9</v>
      </c>
      <c r="B13" t="s">
        <v>85</v>
      </c>
      <c r="C13">
        <v>20000</v>
      </c>
    </row>
    <row r="14" spans="1:4" x14ac:dyDescent="0.3">
      <c r="A14">
        <v>10</v>
      </c>
      <c r="B14" t="s">
        <v>86</v>
      </c>
      <c r="C14">
        <v>14000</v>
      </c>
    </row>
    <row r="15" spans="1:4" x14ac:dyDescent="0.3">
      <c r="A15">
        <v>11</v>
      </c>
      <c r="B15" t="s">
        <v>87</v>
      </c>
      <c r="C15">
        <v>25000</v>
      </c>
    </row>
    <row r="16" spans="1:4" x14ac:dyDescent="0.3">
      <c r="A16" s="28"/>
      <c r="B16" s="27"/>
      <c r="D16" s="27"/>
    </row>
    <row r="17" spans="1:4" x14ac:dyDescent="0.3">
      <c r="A17" s="28"/>
      <c r="B17" s="27"/>
      <c r="D17" s="27"/>
    </row>
    <row r="18" spans="1:4" x14ac:dyDescent="0.3">
      <c r="A18" s="28"/>
      <c r="B18" s="27"/>
      <c r="D18" s="27"/>
    </row>
    <row r="19" spans="1:4" x14ac:dyDescent="0.3">
      <c r="A19" s="28"/>
      <c r="B19" s="27"/>
      <c r="D19" s="27"/>
    </row>
    <row r="20" spans="1:4" x14ac:dyDescent="0.3">
      <c r="A20" s="28"/>
      <c r="B20" s="27"/>
      <c r="D20" s="2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9BB7B-A3FA-4152-A551-11A1FAC18754}">
  <sheetPr codeName="Sheet7"/>
  <dimension ref="A1:AB8"/>
  <sheetViews>
    <sheetView tabSelected="1" workbookViewId="0">
      <selection activeCell="M17" sqref="M17"/>
    </sheetView>
  </sheetViews>
  <sheetFormatPr defaultRowHeight="14.4" x14ac:dyDescent="0.3"/>
  <cols>
    <col min="1" max="1" width="3.44140625" style="15" customWidth="1"/>
    <col min="2" max="2" width="12" style="65" bestFit="1" customWidth="1"/>
    <col min="3" max="3" width="16.5546875" style="42" customWidth="1"/>
    <col min="4" max="4" width="8.88671875" style="6"/>
    <col min="5" max="5" width="4.77734375" style="15" customWidth="1"/>
    <col min="6" max="6" width="14.21875" style="57" bestFit="1" customWidth="1"/>
    <col min="7" max="7" width="14.44140625" style="57" bestFit="1" customWidth="1"/>
    <col min="8" max="8" width="16" style="71" customWidth="1"/>
    <col min="9" max="9" width="8.88671875" style="6"/>
    <col min="10" max="10" width="3.88671875" style="15" customWidth="1"/>
    <col min="11" max="11" width="14.21875" style="15" bestFit="1" customWidth="1"/>
    <col min="12" max="12" width="14.44140625" style="15" bestFit="1" customWidth="1"/>
    <col min="13" max="13" width="17.21875" style="42" customWidth="1"/>
    <col min="14" max="14" width="8.88671875" style="6"/>
    <col min="15" max="15" width="3.6640625" style="15" bestFit="1" customWidth="1"/>
    <col min="16" max="16" width="14.21875" style="15" bestFit="1" customWidth="1"/>
    <col min="17" max="17" width="18.33203125" style="15" customWidth="1"/>
    <col min="18" max="18" width="8.88671875" style="6"/>
    <col min="19" max="19" width="3.6640625" style="15" bestFit="1" customWidth="1"/>
    <col min="20" max="20" width="14.21875" style="15" bestFit="1" customWidth="1"/>
    <col min="21" max="21" width="14.44140625" style="15" bestFit="1" customWidth="1"/>
    <col min="22" max="22" width="13.6640625" style="15" customWidth="1"/>
    <col min="23" max="23" width="8.88671875" style="6"/>
    <col min="24" max="24" width="3.6640625" style="15" bestFit="1" customWidth="1"/>
    <col min="25" max="25" width="14.21875" style="15" bestFit="1" customWidth="1"/>
    <col min="26" max="26" width="14.44140625" style="15" bestFit="1" customWidth="1"/>
    <col min="27" max="27" width="12.88671875" style="15" customWidth="1"/>
    <col min="28" max="28" width="8.88671875" style="6"/>
  </cols>
  <sheetData>
    <row r="1" spans="1:27" s="6" customFormat="1" x14ac:dyDescent="0.3">
      <c r="B1" s="81"/>
      <c r="C1" s="74"/>
      <c r="H1" s="74"/>
      <c r="M1" s="74"/>
    </row>
    <row r="2" spans="1:27" s="6" customFormat="1" x14ac:dyDescent="0.3">
      <c r="B2" s="81"/>
      <c r="C2" s="74"/>
      <c r="H2" s="74"/>
      <c r="J2" s="78"/>
      <c r="K2" s="78"/>
      <c r="L2" s="78"/>
      <c r="M2" s="79"/>
      <c r="O2" s="78"/>
      <c r="P2" s="78"/>
      <c r="Q2" s="78"/>
      <c r="S2" s="78"/>
      <c r="T2" s="78"/>
      <c r="U2" s="78"/>
      <c r="V2" s="78"/>
      <c r="X2" s="78"/>
      <c r="Y2" s="78"/>
      <c r="Z2" s="78"/>
      <c r="AA2" s="78"/>
    </row>
    <row r="3" spans="1:27" x14ac:dyDescent="0.3">
      <c r="A3" s="91" t="s">
        <v>66</v>
      </c>
      <c r="B3" s="91"/>
      <c r="C3" s="91"/>
      <c r="E3" s="91" t="s">
        <v>67</v>
      </c>
      <c r="F3" s="91"/>
      <c r="G3" s="91"/>
      <c r="H3" s="91"/>
      <c r="J3" s="90" t="s">
        <v>68</v>
      </c>
      <c r="K3" s="90"/>
      <c r="L3" s="90"/>
      <c r="M3" s="90"/>
      <c r="O3" s="90" t="s">
        <v>71</v>
      </c>
      <c r="P3" s="90"/>
      <c r="Q3" s="90"/>
      <c r="S3" s="90" t="s">
        <v>72</v>
      </c>
      <c r="T3" s="90"/>
      <c r="U3" s="90"/>
      <c r="V3" s="90"/>
      <c r="X3" s="90" t="s">
        <v>73</v>
      </c>
      <c r="Y3" s="90"/>
      <c r="Z3" s="90"/>
      <c r="AA3" s="90"/>
    </row>
    <row r="4" spans="1:27" x14ac:dyDescent="0.3">
      <c r="A4" s="12" t="s">
        <v>3</v>
      </c>
      <c r="B4" s="66" t="s">
        <v>7</v>
      </c>
      <c r="C4" s="67" t="s">
        <v>65</v>
      </c>
      <c r="D4" s="25"/>
      <c r="E4" s="12" t="s">
        <v>3</v>
      </c>
      <c r="F4" s="68" t="s">
        <v>69</v>
      </c>
      <c r="G4" s="57" t="s">
        <v>70</v>
      </c>
      <c r="H4" s="70" t="s">
        <v>65</v>
      </c>
      <c r="J4" s="12" t="s">
        <v>3</v>
      </c>
      <c r="K4" s="66" t="s">
        <v>69</v>
      </c>
      <c r="L4" s="15" t="s">
        <v>70</v>
      </c>
      <c r="M4" s="70" t="s">
        <v>65</v>
      </c>
      <c r="O4" s="12" t="s">
        <v>3</v>
      </c>
      <c r="P4" s="66" t="s">
        <v>74</v>
      </c>
      <c r="Q4" s="70" t="s">
        <v>65</v>
      </c>
      <c r="S4" s="12" t="s">
        <v>3</v>
      </c>
      <c r="T4" s="66" t="s">
        <v>69</v>
      </c>
      <c r="U4" s="15" t="s">
        <v>70</v>
      </c>
      <c r="V4" s="70" t="s">
        <v>65</v>
      </c>
      <c r="X4" s="12" t="s">
        <v>3</v>
      </c>
      <c r="Y4" s="66" t="s">
        <v>69</v>
      </c>
      <c r="Z4" s="15" t="s">
        <v>70</v>
      </c>
      <c r="AA4" s="70" t="s">
        <v>65</v>
      </c>
    </row>
    <row r="5" spans="1:27" x14ac:dyDescent="0.3">
      <c r="A5" s="15">
        <v>1</v>
      </c>
      <c r="B5" s="96">
        <v>45820</v>
      </c>
      <c r="C5" s="42">
        <v>4095000</v>
      </c>
      <c r="E5" s="15">
        <v>1</v>
      </c>
      <c r="F5" s="97">
        <v>45809</v>
      </c>
      <c r="G5" s="97">
        <v>45815</v>
      </c>
      <c r="H5" s="71">
        <v>0</v>
      </c>
    </row>
    <row r="6" spans="1:27" x14ac:dyDescent="0.3">
      <c r="A6" s="15">
        <v>2</v>
      </c>
      <c r="B6" s="96">
        <v>45821</v>
      </c>
      <c r="C6" s="42">
        <v>7300000</v>
      </c>
      <c r="E6" s="15">
        <v>2</v>
      </c>
      <c r="F6" s="97">
        <v>45816</v>
      </c>
      <c r="G6" s="97">
        <v>45822</v>
      </c>
      <c r="H6" s="71">
        <v>11395000</v>
      </c>
    </row>
    <row r="7" spans="1:27" x14ac:dyDescent="0.3">
      <c r="A7" s="15">
        <v>3</v>
      </c>
      <c r="B7" s="96">
        <v>45823</v>
      </c>
      <c r="C7" s="42">
        <v>1725000</v>
      </c>
      <c r="E7" s="15">
        <v>3</v>
      </c>
      <c r="F7" s="97">
        <v>45823</v>
      </c>
      <c r="G7" s="97">
        <v>45829</v>
      </c>
      <c r="H7" s="71">
        <v>2337000</v>
      </c>
    </row>
    <row r="8" spans="1:27" x14ac:dyDescent="0.3">
      <c r="A8" s="15">
        <v>4</v>
      </c>
      <c r="B8" s="96">
        <v>45824</v>
      </c>
      <c r="C8" s="42">
        <v>612000</v>
      </c>
      <c r="E8" s="15">
        <v>4</v>
      </c>
      <c r="F8" s="97">
        <v>45830</v>
      </c>
      <c r="G8" s="97">
        <v>45836</v>
      </c>
      <c r="H8" s="71">
        <v>0</v>
      </c>
    </row>
  </sheetData>
  <mergeCells count="6">
    <mergeCell ref="X3:AA3"/>
    <mergeCell ref="A3:C3"/>
    <mergeCell ref="E3:H3"/>
    <mergeCell ref="J3:M3"/>
    <mergeCell ref="O3:Q3"/>
    <mergeCell ref="S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01E19-3C92-422C-B913-BF6EBE7B61B0}">
  <sheetPr codeName="Sheet12"/>
  <dimension ref="A2:M13"/>
  <sheetViews>
    <sheetView showGridLines="0" zoomScaleNormal="310" workbookViewId="0">
      <selection activeCell="D16" sqref="D16"/>
    </sheetView>
  </sheetViews>
  <sheetFormatPr defaultRowHeight="14.4" x14ac:dyDescent="0.3"/>
  <cols>
    <col min="1" max="1" width="3.6640625" bestFit="1" customWidth="1"/>
    <col min="2" max="2" width="21.44140625" bestFit="1" customWidth="1"/>
    <col min="3" max="3" width="5.21875" bestFit="1" customWidth="1"/>
    <col min="10" max="10" width="3.21875" bestFit="1" customWidth="1"/>
    <col min="11" max="11" width="6.77734375" bestFit="1" customWidth="1"/>
    <col min="12" max="12" width="11.21875" bestFit="1" customWidth="1"/>
    <col min="13" max="13" width="11.6640625" bestFit="1" customWidth="1"/>
  </cols>
  <sheetData>
    <row r="2" spans="1:13" x14ac:dyDescent="0.3">
      <c r="J2" t="s">
        <v>61</v>
      </c>
    </row>
    <row r="4" spans="1:13" x14ac:dyDescent="0.3">
      <c r="A4" s="15" t="s">
        <v>3</v>
      </c>
      <c r="B4" s="15" t="s">
        <v>4</v>
      </c>
      <c r="C4" s="15" t="s">
        <v>13</v>
      </c>
      <c r="J4" s="9" t="s">
        <v>0</v>
      </c>
      <c r="K4" s="8" t="s">
        <v>2</v>
      </c>
      <c r="L4" s="8" t="s">
        <v>1</v>
      </c>
      <c r="M4" s="9" t="s">
        <v>6</v>
      </c>
    </row>
    <row r="5" spans="1:13" x14ac:dyDescent="0.3">
      <c r="A5">
        <v>1</v>
      </c>
      <c r="B5" t="s">
        <v>78</v>
      </c>
      <c r="C5">
        <v>20</v>
      </c>
    </row>
    <row r="6" spans="1:13" x14ac:dyDescent="0.3">
      <c r="A6">
        <v>2</v>
      </c>
      <c r="B6" t="s">
        <v>80</v>
      </c>
      <c r="C6">
        <v>20</v>
      </c>
    </row>
    <row r="7" spans="1:13" x14ac:dyDescent="0.3">
      <c r="A7">
        <v>3</v>
      </c>
      <c r="B7" t="s">
        <v>81</v>
      </c>
      <c r="C7">
        <v>20</v>
      </c>
    </row>
    <row r="8" spans="1:13" x14ac:dyDescent="0.3">
      <c r="A8">
        <v>4</v>
      </c>
      <c r="B8" t="s">
        <v>82</v>
      </c>
      <c r="C8">
        <v>20</v>
      </c>
    </row>
    <row r="9" spans="1:13" x14ac:dyDescent="0.3">
      <c r="A9">
        <v>5</v>
      </c>
      <c r="B9" t="s">
        <v>83</v>
      </c>
      <c r="C9">
        <v>20</v>
      </c>
    </row>
    <row r="10" spans="1:13" x14ac:dyDescent="0.3">
      <c r="A10">
        <v>6</v>
      </c>
      <c r="B10" t="s">
        <v>84</v>
      </c>
      <c r="C10">
        <v>20</v>
      </c>
    </row>
    <row r="11" spans="1:13" x14ac:dyDescent="0.3">
      <c r="A11">
        <v>7</v>
      </c>
      <c r="B11" t="s">
        <v>85</v>
      </c>
      <c r="C11">
        <v>20</v>
      </c>
    </row>
    <row r="12" spans="1:13" x14ac:dyDescent="0.3">
      <c r="A12">
        <v>8</v>
      </c>
      <c r="B12" t="s">
        <v>86</v>
      </c>
      <c r="C12">
        <v>20</v>
      </c>
    </row>
    <row r="13" spans="1:13" x14ac:dyDescent="0.3">
      <c r="A13">
        <v>9</v>
      </c>
      <c r="B13" t="s">
        <v>87</v>
      </c>
      <c r="C13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928A-CF62-4DFC-9C82-8923CC45CC86}">
  <sheetPr codeName="Sheet14"/>
  <dimension ref="A1:I16"/>
  <sheetViews>
    <sheetView showGridLines="0" workbookViewId="0">
      <selection activeCell="I22" sqref="I22"/>
    </sheetView>
  </sheetViews>
  <sheetFormatPr defaultRowHeight="14.4" x14ac:dyDescent="0.3"/>
  <cols>
    <col min="1" max="1" width="3.21875" style="15" bestFit="1" customWidth="1"/>
    <col min="2" max="2" width="10.33203125" style="15" bestFit="1" customWidth="1"/>
    <col min="3" max="3" width="12.5546875" style="15" bestFit="1" customWidth="1"/>
    <col min="4" max="4" width="11.109375" style="15" bestFit="1" customWidth="1"/>
    <col min="5" max="5" width="9.77734375" style="15" bestFit="1" customWidth="1"/>
    <col min="6" max="6" width="9.44140625" style="57" bestFit="1" customWidth="1"/>
    <col min="7" max="7" width="9.5546875" style="15" bestFit="1" customWidth="1"/>
    <col min="9" max="9" width="20.44140625" bestFit="1" customWidth="1"/>
  </cols>
  <sheetData>
    <row r="1" spans="1:9" x14ac:dyDescent="0.3">
      <c r="A1"/>
      <c r="B1"/>
      <c r="C1"/>
      <c r="D1"/>
      <c r="E1"/>
      <c r="F1"/>
    </row>
    <row r="2" spans="1:9" x14ac:dyDescent="0.3">
      <c r="A2"/>
      <c r="B2"/>
      <c r="C2"/>
      <c r="D2"/>
      <c r="E2"/>
      <c r="F2"/>
    </row>
    <row r="3" spans="1:9" x14ac:dyDescent="0.3">
      <c r="A3" s="45"/>
      <c r="B3" s="45"/>
      <c r="C3" s="45"/>
      <c r="D3" s="45"/>
      <c r="E3" s="45"/>
      <c r="F3" s="45"/>
    </row>
    <row r="4" spans="1:9" x14ac:dyDescent="0.3">
      <c r="A4" s="43" t="s">
        <v>0</v>
      </c>
      <c r="B4" s="44" t="s">
        <v>7</v>
      </c>
      <c r="C4" s="44" t="s">
        <v>4</v>
      </c>
      <c r="D4" s="44" t="s">
        <v>8</v>
      </c>
      <c r="E4" s="44" t="s">
        <v>9</v>
      </c>
      <c r="F4" s="56" t="s">
        <v>10</v>
      </c>
      <c r="G4" s="58" t="s">
        <v>58</v>
      </c>
      <c r="I4" s="10" t="s">
        <v>59</v>
      </c>
    </row>
    <row r="5" spans="1:9" x14ac:dyDescent="0.3">
      <c r="A5" s="15">
        <v>1</v>
      </c>
      <c r="B5" s="46" t="s">
        <v>77</v>
      </c>
      <c r="C5" s="15" t="s">
        <v>49</v>
      </c>
      <c r="D5" s="15">
        <v>15000</v>
      </c>
      <c r="E5" s="15">
        <v>20</v>
      </c>
      <c r="F5" s="57">
        <v>300000</v>
      </c>
    </row>
    <row r="6" spans="1:9" x14ac:dyDescent="0.3">
      <c r="A6" s="15">
        <v>2</v>
      </c>
      <c r="B6" s="46">
        <v>45821</v>
      </c>
      <c r="C6" s="15" t="s">
        <v>78</v>
      </c>
      <c r="D6" s="15">
        <v>15000</v>
      </c>
      <c r="E6" s="15">
        <v>20</v>
      </c>
      <c r="F6" s="57">
        <v>300000</v>
      </c>
      <c r="G6" s="15" t="s">
        <v>79</v>
      </c>
    </row>
    <row r="7" spans="1:9" x14ac:dyDescent="0.3">
      <c r="A7" s="15">
        <v>3</v>
      </c>
      <c r="B7" s="46">
        <v>45821</v>
      </c>
      <c r="C7" s="15" t="s">
        <v>80</v>
      </c>
      <c r="D7" s="15">
        <v>15000</v>
      </c>
      <c r="E7" s="15">
        <v>20</v>
      </c>
      <c r="F7" s="57">
        <v>300000</v>
      </c>
      <c r="G7" s="15" t="s">
        <v>79</v>
      </c>
    </row>
    <row r="8" spans="1:9" x14ac:dyDescent="0.3">
      <c r="A8" s="15">
        <v>4</v>
      </c>
      <c r="B8" s="46">
        <v>45821</v>
      </c>
      <c r="C8" s="15" t="s">
        <v>81</v>
      </c>
      <c r="D8" s="15">
        <v>15000</v>
      </c>
      <c r="E8" s="15">
        <v>20</v>
      </c>
      <c r="F8" s="57">
        <v>300000</v>
      </c>
      <c r="G8" s="15" t="s">
        <v>79</v>
      </c>
    </row>
    <row r="9" spans="1:9" x14ac:dyDescent="0.3">
      <c r="A9" s="15">
        <v>5</v>
      </c>
      <c r="B9" s="46">
        <v>45821</v>
      </c>
      <c r="C9" s="15" t="s">
        <v>50</v>
      </c>
      <c r="D9" s="15">
        <v>10000</v>
      </c>
      <c r="E9" s="15">
        <v>20</v>
      </c>
      <c r="F9" s="57">
        <v>200000</v>
      </c>
      <c r="G9" s="15" t="s">
        <v>79</v>
      </c>
    </row>
    <row r="10" spans="1:9" x14ac:dyDescent="0.3">
      <c r="A10" s="15">
        <v>6</v>
      </c>
      <c r="B10" s="46">
        <v>45821</v>
      </c>
      <c r="C10" s="15" t="s">
        <v>82</v>
      </c>
      <c r="D10" s="15">
        <v>15000</v>
      </c>
      <c r="E10" s="15">
        <v>20</v>
      </c>
      <c r="F10" s="57">
        <v>300000</v>
      </c>
      <c r="G10" s="15" t="s">
        <v>79</v>
      </c>
    </row>
    <row r="11" spans="1:9" x14ac:dyDescent="0.3">
      <c r="A11" s="15">
        <v>7</v>
      </c>
      <c r="B11" s="46">
        <v>45821</v>
      </c>
      <c r="C11" s="15" t="s">
        <v>51</v>
      </c>
      <c r="D11" s="15">
        <v>10000</v>
      </c>
      <c r="E11" s="15">
        <v>20</v>
      </c>
      <c r="F11" s="57">
        <v>200000</v>
      </c>
      <c r="G11" s="15" t="s">
        <v>79</v>
      </c>
    </row>
    <row r="12" spans="1:9" x14ac:dyDescent="0.3">
      <c r="A12" s="15">
        <v>8</v>
      </c>
      <c r="B12" s="46">
        <v>45821</v>
      </c>
      <c r="C12" s="15" t="s">
        <v>83</v>
      </c>
      <c r="D12" s="15">
        <v>17000</v>
      </c>
      <c r="E12" s="15">
        <v>20</v>
      </c>
      <c r="F12" s="57">
        <v>340000</v>
      </c>
      <c r="G12" s="15" t="s">
        <v>79</v>
      </c>
    </row>
    <row r="13" spans="1:9" x14ac:dyDescent="0.3">
      <c r="A13" s="15">
        <v>9</v>
      </c>
      <c r="B13" s="46">
        <v>45821</v>
      </c>
      <c r="C13" s="15" t="s">
        <v>84</v>
      </c>
      <c r="D13" s="15">
        <v>18000</v>
      </c>
      <c r="E13" s="15">
        <v>20</v>
      </c>
      <c r="F13" s="57">
        <v>360000</v>
      </c>
      <c r="G13" s="15" t="s">
        <v>79</v>
      </c>
    </row>
    <row r="14" spans="1:9" x14ac:dyDescent="0.3">
      <c r="A14" s="15">
        <v>10</v>
      </c>
      <c r="B14" s="46">
        <v>45821</v>
      </c>
      <c r="C14" s="15" t="s">
        <v>85</v>
      </c>
      <c r="D14" s="15">
        <v>20000</v>
      </c>
      <c r="E14" s="15">
        <v>20</v>
      </c>
      <c r="F14" s="57">
        <v>400000</v>
      </c>
      <c r="G14" s="15" t="s">
        <v>79</v>
      </c>
    </row>
    <row r="15" spans="1:9" x14ac:dyDescent="0.3">
      <c r="A15" s="15">
        <v>11</v>
      </c>
      <c r="B15" s="46">
        <v>45821</v>
      </c>
      <c r="C15" s="15" t="s">
        <v>86</v>
      </c>
      <c r="D15" s="15">
        <v>14000</v>
      </c>
      <c r="E15" s="15">
        <v>20</v>
      </c>
      <c r="F15" s="57">
        <v>280000</v>
      </c>
      <c r="G15" s="15" t="s">
        <v>79</v>
      </c>
    </row>
    <row r="16" spans="1:9" x14ac:dyDescent="0.3">
      <c r="A16" s="15">
        <v>12</v>
      </c>
      <c r="B16" s="46">
        <v>45821</v>
      </c>
      <c r="C16" s="15" t="s">
        <v>87</v>
      </c>
      <c r="D16" s="15">
        <v>25000</v>
      </c>
      <c r="E16" s="15">
        <v>20</v>
      </c>
      <c r="F16" s="57">
        <v>500000</v>
      </c>
      <c r="G16" s="15" t="s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748EE-2F0F-4FF5-80A9-78D79C8C4B17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MENU</vt:lpstr>
      <vt:lpstr>Tanggal</vt:lpstr>
      <vt:lpstr>Modal Produk SMC (Data Base)</vt:lpstr>
      <vt:lpstr>REKAP KEUANGAN SMC</vt:lpstr>
      <vt:lpstr>DATA STOK SMC (Data Base)</vt:lpstr>
      <vt:lpstr>DATA HARGA SMC (Data Base)</vt:lpstr>
      <vt:lpstr>PENJUALAN PRODUK DI SMC</vt:lpstr>
      <vt:lpstr>VYNS</vt:lpstr>
      <vt:lpstr>DATA HARGA VYNS</vt:lpstr>
      <vt:lpstr>REKAP PENGHASILAN VYNS</vt:lpstr>
      <vt:lpstr>DATA STOK VYNS</vt:lpstr>
      <vt:lpstr>PRODUK MASUK VYNS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Rangga Agung Fadilah</dc:creator>
  <cp:lastModifiedBy>Rangga Agung Fadilah</cp:lastModifiedBy>
  <cp:lastPrinted>2025-06-16T02:59:12Z</cp:lastPrinted>
  <dcterms:created xsi:type="dcterms:W3CDTF">2025-05-16T01:12:43Z</dcterms:created>
  <dcterms:modified xsi:type="dcterms:W3CDTF">2025-06-16T03:58:15Z</dcterms:modified>
</cp:coreProperties>
</file>