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AOE-trunk\common\excel\xls\Main\"/>
    </mc:Choice>
  </mc:AlternateContent>
  <xr:revisionPtr revIDLastSave="0" documentId="13_ncr:1_{589BB343-90F4-4B29-9377-A69151BBF75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区域配置" sheetId="1" r:id="rId1"/>
    <sheet name="物件配置" sheetId="2" r:id="rId2"/>
    <sheet name="城堡等级刷新配置" sheetId="10" r:id="rId3"/>
    <sheet name="物件时代位置【作废】" sheetId="3" r:id="rId4"/>
    <sheet name="内城阵型配置" sheetId="4" r:id="rId5"/>
    <sheet name="#动物音频表" sheetId="5" r:id="rId6"/>
    <sheet name="QTE配置" sheetId="6" r:id="rId7"/>
    <sheet name="可交互配置" sheetId="7" r:id="rId8"/>
    <sheet name="Timeline屏蔽配置" sheetId="8" r:id="rId9"/>
    <sheet name="#TID_base_up" sheetId="9" r:id="rId10"/>
    <sheet name="杂物基础配置" sheetId="11" r:id="rId11"/>
  </sheets>
  <definedNames>
    <definedName name="_xlnm._FilterDatabase" localSheetId="1" hidden="1">物件配置!$A$1:$AL$204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3" i="2" l="1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51" i="2"/>
  <c r="A150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49" i="2"/>
  <c r="A48" i="2"/>
  <c r="A47" i="2"/>
  <c r="A46" i="2"/>
  <c r="A45" i="2"/>
  <c r="A44" i="2"/>
  <c r="A43" i="2"/>
  <c r="A42" i="2"/>
  <c r="A41" i="2"/>
  <c r="A40" i="2"/>
  <c r="A39" i="2"/>
  <c r="A38" i="2"/>
  <c r="A28" i="2"/>
  <c r="A27" i="2"/>
  <c r="A26" i="2"/>
  <c r="A25" i="2"/>
  <c r="A24" i="2"/>
  <c r="A23" i="2"/>
  <c r="A22" i="2"/>
  <c r="A21" i="2"/>
  <c r="A20" i="2"/>
  <c r="A19" i="2"/>
  <c r="A16" i="2"/>
  <c r="A15" i="2"/>
  <c r="A14" i="2"/>
  <c r="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hedyxu(徐荷芳)</author>
  </authors>
  <commentList>
    <comment ref="P2" authorId="0" shapeId="0" xr:uid="{00000000-0006-0000-0000-000001000000}">
      <text>
        <r>
          <rPr>
            <sz val="10"/>
            <rFont val="Arial"/>
            <family val="2"/>
          </rPr>
          <t>hedyxu(徐荷芳):
，具体的问卷地址格式可根据实际开发情况对齐，目前的字段包含问卷域名、问卷系统内的问卷id、语言判断、openid、uid等</t>
        </r>
      </text>
    </comment>
    <comment ref="Q2" authorId="0" shapeId="0" xr:uid="{00000000-0006-0000-0000-000002000000}">
      <text>
        <r>
          <rPr>
            <sz val="10"/>
            <rFont val="Arial"/>
            <family val="2"/>
          </rPr>
          <t>hedyxu(徐荷芳):
:对应奖励邮件id，以触发对应的奖励邮件，奖励邮件内会含邮件标题，内容，及对应的奖励礼包id，空值代表无奖励</t>
        </r>
      </text>
    </comment>
    <comment ref="S2" authorId="0" shapeId="0" xr:uid="{00000000-0006-0000-0000-000003000000}">
      <text>
        <r>
          <rPr>
            <sz val="10"/>
            <rFont val="Arial"/>
            <family val="2"/>
          </rPr>
          <t>hedyxu(徐荷芳):
l:用户标签值，空为全体用户可见
0-1代表0-1标签玩家
1代表1标签玩家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sagarhuang(黄龙)</author>
    <author>chitawu(吴小迪)</author>
    <author>v_ttccai(蔡挺)</author>
  </authors>
  <commentList>
    <comment ref="C2" authorId="0" shapeId="0" xr:uid="{00000000-0006-0000-0100-000001000000}">
      <text>
        <r>
          <rPr>
            <sz val="10"/>
            <rFont val="Arial"/>
            <family val="2"/>
          </rPr>
          <t>sagarhuang(黄龙):
迷雾大区id</t>
        </r>
      </text>
    </comment>
    <comment ref="E2" authorId="0" shapeId="0" xr:uid="{00000000-0006-0000-0100-000002000000}">
      <text>
        <r>
          <rPr>
            <sz val="10"/>
            <rFont val="Arial"/>
            <family val="2"/>
          </rPr>
          <t xml:space="preserve">sagarhuang(黄龙):
农民、杂物、动物具体类型
</t>
        </r>
      </text>
    </comment>
    <comment ref="I2" authorId="0" shapeId="0" xr:uid="{00000000-0006-0000-0100-000003000000}">
      <text>
        <r>
          <rPr>
            <sz val="10"/>
            <rFont val="Arial"/>
            <family val="2"/>
          </rPr>
          <t>sagarhuang(</t>
        </r>
        <r>
          <rPr>
            <sz val="10"/>
            <rFont val="宋体"/>
            <family val="3"/>
            <charset val="134"/>
          </rPr>
          <t>黄龙</t>
        </r>
        <r>
          <rPr>
            <sz val="10"/>
            <rFont val="Arial"/>
            <family val="2"/>
          </rPr>
          <t xml:space="preserve">):
</t>
        </r>
        <r>
          <rPr>
            <sz val="10"/>
            <rFont val="宋体"/>
            <family val="3"/>
            <charset val="134"/>
          </rPr>
          <t>树：</t>
        </r>
        <r>
          <rPr>
            <sz val="10"/>
            <rFont val="Arial"/>
            <family val="2"/>
          </rPr>
          <t xml:space="preserve">198 </t>
        </r>
        <r>
          <rPr>
            <sz val="10"/>
            <rFont val="宋体"/>
            <family val="3"/>
            <charset val="134"/>
          </rPr>
          <t>浆果丛：</t>
        </r>
        <r>
          <rPr>
            <sz val="10"/>
            <rFont val="Arial"/>
            <family val="2"/>
          </rPr>
          <t xml:space="preserve">100 </t>
        </r>
        <r>
          <rPr>
            <sz val="10"/>
            <rFont val="宋体"/>
            <family val="3"/>
            <charset val="134"/>
          </rPr>
          <t>石堆：</t>
        </r>
        <r>
          <rPr>
            <sz val="10"/>
            <rFont val="Arial"/>
            <family val="2"/>
          </rPr>
          <t xml:space="preserve">199 </t>
        </r>
        <r>
          <rPr>
            <sz val="10"/>
            <rFont val="宋体"/>
            <family val="3"/>
            <charset val="134"/>
          </rPr>
          <t>金子堆：</t>
        </r>
        <r>
          <rPr>
            <sz val="10"/>
            <rFont val="Arial"/>
            <family val="2"/>
          </rPr>
          <t xml:space="preserve">195
</t>
        </r>
        <r>
          <rPr>
            <sz val="10"/>
            <rFont val="宋体"/>
            <family val="3"/>
            <charset val="134"/>
          </rPr>
          <t>对于动物，在</t>
        </r>
        <r>
          <rPr>
            <sz val="10"/>
            <rFont val="Arial"/>
            <family val="2"/>
          </rPr>
          <t>subType</t>
        </r>
        <r>
          <rPr>
            <sz val="10"/>
            <rFont val="宋体"/>
            <family val="3"/>
            <charset val="134"/>
          </rPr>
          <t>里配置类型，每个类型与具体动物的对应关系详见</t>
        </r>
        <r>
          <rPr>
            <sz val="10"/>
            <rFont val="Arial"/>
            <family val="2"/>
          </rPr>
          <t>C-</t>
        </r>
        <r>
          <rPr>
            <sz val="10"/>
            <rFont val="宋体"/>
            <family val="3"/>
            <charset val="134"/>
          </rPr>
          <t>城内多文明</t>
        </r>
        <r>
          <rPr>
            <sz val="10"/>
            <rFont val="Arial"/>
            <family val="2"/>
          </rPr>
          <t>NPC</t>
        </r>
        <r>
          <rPr>
            <sz val="10"/>
            <rFont val="宋体"/>
            <family val="3"/>
            <charset val="134"/>
          </rPr>
          <t>配置表</t>
        </r>
      </text>
    </comment>
    <comment ref="K2" authorId="0" shapeId="0" xr:uid="{00000000-0006-0000-0100-000004000000}">
      <text>
        <r>
          <rPr>
            <sz val="10"/>
            <rFont val="Arial"/>
            <family val="2"/>
          </rPr>
          <t xml:space="preserve">sagarhuang(黄龙):
以刷新点为圆心，此值为半径的圆内的农民响应气泡点击；动物和杂物需要填
</t>
        </r>
      </text>
    </comment>
    <comment ref="M2" authorId="1" shapeId="0" xr:uid="{00000000-0006-0000-0100-000005000000}">
      <text>
        <r>
          <rPr>
            <sz val="10"/>
            <rFont val="Arial"/>
            <family val="2"/>
          </rPr>
          <t>chitawu(吴小迪):
动物想实现割掉给肉的效果，需要另外配一个尸体；
尸体在此配置奖励，然后在belongAnimalId填入对应活体动物的entityid</t>
        </r>
      </text>
    </comment>
    <comment ref="T2" authorId="0" shapeId="0" xr:uid="{00000000-0006-0000-0100-000006000000}">
      <text>
        <r>
          <rPr>
            <sz val="10"/>
            <rFont val="Arial"/>
            <family val="2"/>
          </rPr>
          <t>sagarhuang(黄龙):
只有狩猎的农民才填,狩猎动作持续多久，即为动物头顶气泡填充完毕所需时间；
对于动物的尸体，是尸体存在的时间</t>
        </r>
      </text>
    </comment>
    <comment ref="U2" authorId="0" shapeId="0" xr:uid="{00000000-0006-0000-0100-000007000000}">
      <text>
        <r>
          <rPr>
            <sz val="10"/>
            <rFont val="Arial"/>
            <family val="2"/>
          </rPr>
          <t>sagarhuang(黄龙):
只有狩猎的农民才填，一次攻击动作的时间
狩猎均为800</t>
        </r>
      </text>
    </comment>
    <comment ref="V2" authorId="0" shapeId="0" xr:uid="{00000000-0006-0000-0100-000008000000}">
      <text>
        <r>
          <rPr>
            <sz val="10"/>
            <rFont val="Arial"/>
            <family val="2"/>
          </rPr>
          <t>sagarhuang(黄龙):
仅狩猎农民要填：完成一次攻击动作后多久间隔进行下一次</t>
        </r>
      </text>
    </comment>
    <comment ref="Y2" authorId="0" shapeId="0" xr:uid="{00000000-0006-0000-0100-000009000000}">
      <text>
        <r>
          <rPr>
            <sz val="10"/>
            <rFont val="Arial"/>
            <family val="2"/>
          </rPr>
          <t xml:space="preserve">sagarhuang(黄龙):
只有狩猎的农民才填，男女农民用|分隔
</t>
        </r>
      </text>
    </comment>
    <comment ref="AF2" authorId="0" shapeId="0" xr:uid="{00000000-0006-0000-0100-00000A000000}">
      <text>
        <r>
          <rPr>
            <sz val="10"/>
            <rFont val="Arial"/>
            <family val="2"/>
          </rPr>
          <t xml:space="preserve">sagarhuang(黄龙):
填巡逻行为的终点坐标，起点为前面的刷新点坐标
</t>
        </r>
      </text>
    </comment>
    <comment ref="AX2" authorId="2" shapeId="0" xr:uid="{00000000-0006-0000-0100-00000B000000}">
      <text>
        <r>
          <rPr>
            <sz val="10"/>
            <rFont val="Arial"/>
            <family val="2"/>
          </rPr>
          <t>v_ttccai(蔡挺):
0返回校场
1原地消失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hedyxu(徐荷芳)</author>
  </authors>
  <commentList>
    <comment ref="P2" authorId="0" shapeId="0" xr:uid="{00000000-0006-0000-0600-000001000000}">
      <text>
        <r>
          <rPr>
            <sz val="10"/>
            <rFont val="Arial"/>
            <family val="2"/>
          </rPr>
          <t>hedyxu(徐荷芳):
，具体的问卷地址格式可根据实际开发情况对齐，目前的字段包含问卷域名、问卷系统内的问卷id、语言判断、openid、uid等</t>
        </r>
      </text>
    </comment>
    <comment ref="Q2" authorId="0" shapeId="0" xr:uid="{00000000-0006-0000-0600-000002000000}">
      <text>
        <r>
          <rPr>
            <sz val="10"/>
            <rFont val="Arial"/>
            <family val="2"/>
          </rPr>
          <t>hedyxu(徐荷芳):
:对应奖励邮件id，以触发对应的奖励邮件，奖励邮件内会含邮件标题，内容，及对应的奖励礼包id，空值代表无奖励</t>
        </r>
      </text>
    </comment>
    <comment ref="S2" authorId="0" shapeId="0" xr:uid="{00000000-0006-0000-0600-000003000000}">
      <text>
        <r>
          <rPr>
            <sz val="10"/>
            <rFont val="Arial"/>
            <family val="2"/>
          </rPr>
          <t>hedyxu(徐荷芳):
l:用户标签值，空为全体用户可见
0-1代表0-1标签玩家
1代表1标签玩家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junkaili(李俊凯)</author>
  </authors>
  <commentList>
    <comment ref="C2" authorId="0" shapeId="0" xr:uid="{00000000-0006-0000-0700-000001000000}">
      <text>
        <r>
          <rPr>
            <sz val="10"/>
            <rFont val="Arial"/>
            <family val="2"/>
          </rPr>
          <t>junkaili(李俊凯):
    OCRTAS_ItemRemove = 1     [(name) = "物体消失"]; //@useCli //@useSvr
    OCRTAS_CanCallAgain = 2   [(name) = "可再次触发"]; //@useCli //@useSvr
    OCRTAS_NotCallAgain = 3   [(name) = "无法再次触发"]; //@useCli //@useSvr
    OCRTAS_EffectSave = 4     [(name) = "效果保留"]; //@useCli //@useSvr
    OCRTAS_EffectRemove = 5   [(name) = "效果消失"]; //@useCli //@useSvr
    OCRTAS_AllowRemove = 6 [(name) = "可以强制删除"]; //@useCli// //@useSvr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naturetan(谭天然)</author>
  </authors>
  <commentList>
    <comment ref="C2" authorId="0" shapeId="0" xr:uid="{00000000-0006-0000-0800-000001000000}">
      <text>
        <r>
          <rPr>
            <sz val="10"/>
            <rFont val="Arial"/>
            <family val="2"/>
          </rPr>
          <t>naturetan(谭天然):
屏蔽蓝图创建的ObjID为1112的对象{"HideBPObj:112"}
屏蔽蓝图创建的ObjID为111的对象UI{"HideBPObjUI":"111"}
屏蔽迷雾配置表创建的迷雾ID为1001的对象{"HideFogID":"1001"}
屏蔽迷雾配置表创建的迷雾ID为1002的对象UI{"HideFogIDUI":"1002"}
屏蔽左侧探索任务栏{"HideExploreTask":"1"}
屏蔽右侧行军队列{"HideRightTroopList":"1"}
屏蔽上方资源列表{"HideTopRes":"1"}
屏蔽下方精简造兵队列{"HideSimpleTrainUI":"1"}
屏蔽所有的目标指示器{"HideIndicator":"1"}</t>
        </r>
      </text>
    </comment>
  </commentList>
</comments>
</file>

<file path=xl/sharedStrings.xml><?xml version="1.0" encoding="utf-8"?>
<sst xmlns="http://schemas.openxmlformats.org/spreadsheetml/2006/main" count="2247" uniqueCount="840">
  <si>
    <t>convert(ResCityFog.proto, table_FogAreaConf, FogAreaConf.pbin)</t>
  </si>
  <si>
    <t>区域ID</t>
  </si>
  <si>
    <t>父区域ID</t>
  </si>
  <si>
    <t>区域定义</t>
  </si>
  <si>
    <t>迷雾解锁条件关系</t>
  </si>
  <si>
    <t>迷雾解锁条件</t>
  </si>
  <si>
    <t>可探索解锁条件关系</t>
  </si>
  <si>
    <t>可探索解锁条件</t>
  </si>
  <si>
    <t>迷雾layer2解锁条件关系</t>
  </si>
  <si>
    <t>迷雾layer2解锁条件</t>
  </si>
  <si>
    <t>id</t>
  </si>
  <si>
    <t>parentId</t>
  </si>
  <si>
    <t>shape</t>
  </si>
  <si>
    <t>resConditionGroup.conditionRelation</t>
  </si>
  <si>
    <t>resConditionGroup.condition.condOneOf</t>
  </si>
  <si>
    <t>exploreConditionGroup.conditionRelation</t>
  </si>
  <si>
    <t>exploreConditionGroup.condition.condOneOf</t>
  </si>
  <si>
    <t>layer2ConditionGroup.conditionRelation</t>
  </si>
  <si>
    <t>layer2ConditionGroup.condition.condOneOf</t>
  </si>
  <si>
    <t>0</t>
  </si>
  <si>
    <t>taskAccept{taskId:666710}</t>
  </si>
  <si>
    <t>taskAccept{taskId:666811}</t>
  </si>
  <si>
    <t>taskComplete{taskId:666811}</t>
  </si>
  <si>
    <t>taskComplete{taskId:666912}</t>
  </si>
  <si>
    <t>taskComplete{taskId:668011}</t>
  </si>
  <si>
    <t>taskComplete{taskId:668111}</t>
  </si>
  <si>
    <t>convert(ResCityFog.proto, table_FogEntityConf, FogEntityConf.pbin)</t>
  </si>
  <si>
    <t>所属区域</t>
  </si>
  <si>
    <t>类型</t>
  </si>
  <si>
    <t>具体的类型</t>
  </si>
  <si>
    <t>位置</t>
  </si>
  <si>
    <t xml:space="preserve">资源路径配置索引
(索引到Z_资源路径配置.xlsx </t>
  </si>
  <si>
    <t>是否显示气泡</t>
  </si>
  <si>
    <t>气泡响应范围</t>
  </si>
  <si>
    <t>点击响应范围
（box{x,y,z})</t>
  </si>
  <si>
    <t>奖励</t>
  </si>
  <si>
    <t>物件所占地格大小
(杂物、建筑需要)
(影响建造和行军)</t>
  </si>
  <si>
    <t>气泡解锁条件关系</t>
  </si>
  <si>
    <t>气泡解锁条件</t>
  </si>
  <si>
    <t>采集耗时</t>
  </si>
  <si>
    <t>被攻击方式</t>
  </si>
  <si>
    <t>农民单次采集\狩猎时间
(动物死亡时间取决于农民)单位：ms</t>
  </si>
  <si>
    <t>单次攻击时间；单位：ms</t>
  </si>
  <si>
    <t>单次攻击后摇时间
(建议较小值)单位：ms</t>
  </si>
  <si>
    <t>变换阵型时间</t>
  </si>
  <si>
    <t>第二次变换阵型时间</t>
  </si>
  <si>
    <t>攻击射程（跟动物绑定）</t>
  </si>
  <si>
    <t>风筝射程</t>
  </si>
  <si>
    <t>农民割肉时间</t>
  </si>
  <si>
    <t>动物割肉距离</t>
  </si>
  <si>
    <t>最大割肉农民数</t>
  </si>
  <si>
    <t>移动速度</t>
  </si>
  <si>
    <t>是否巡逻
(0 idle,1patrol)</t>
  </si>
  <si>
    <t>巡逻位置</t>
  </si>
  <si>
    <t>资源奖励</t>
  </si>
  <si>
    <t>狩猎伤害跳字</t>
  </si>
  <si>
    <t>血条高度</t>
  </si>
  <si>
    <t>资源粒子数量缩放因子</t>
  </si>
  <si>
    <t>野怪配置id(参照Y_野外怪物GL)</t>
  </si>
  <si>
    <t>副本建筑显示配置</t>
  </si>
  <si>
    <t>建筑旋转角度</t>
  </si>
  <si>
    <t>建筑缩放</t>
  </si>
  <si>
    <t>建筑预警范围</t>
  </si>
  <si>
    <t>建筑攻击范围</t>
  </si>
  <si>
    <t>建筑最大生命</t>
  </si>
  <si>
    <t>友军野怪配置id</t>
  </si>
  <si>
    <t>友军野怪位置</t>
  </si>
  <si>
    <t>野怪击杀后友军是否立即消失</t>
  </si>
  <si>
    <t>建筑技能</t>
  </si>
  <si>
    <t>在蓝图中创建</t>
  </si>
  <si>
    <t>采集次数</t>
  </si>
  <si>
    <t>模型变化时间分段</t>
  </si>
  <si>
    <t>相邻继续采集的范围</t>
  </si>
  <si>
    <t>阵营id（定义在场景配置）</t>
  </si>
  <si>
    <t>动物尸体杂物对应的动物id</t>
  </si>
  <si>
    <t>内城队伍配置id</t>
  </si>
  <si>
    <t>创建条件（非蓝图）关系</t>
  </si>
  <si>
    <t>创建条件（非蓝图）</t>
  </si>
  <si>
    <t>该仓库需要搬运的农民数量</t>
  </si>
  <si>
    <t>搬运目的地坐标</t>
  </si>
  <si>
    <t>搬运农民出生点坐标</t>
  </si>
  <si>
    <t>是否可交互 0和不填默认可交互,1不可交互</t>
  </si>
  <si>
    <t>交互物缩放（不填默认是1</t>
  </si>
  <si>
    <t>删除条件（不发奖不触发额外事件，不支持蓝图创建）关系</t>
  </si>
  <si>
    <t>删除条件（不发奖不触发额外事件，不支持蓝图创建）</t>
  </si>
  <si>
    <t>采集建筑标记</t>
  </si>
  <si>
    <t>物件旋转信息</t>
  </si>
  <si>
    <t>是否播放气泡(1播放，0和不填不播放）</t>
  </si>
  <si>
    <t>农民状态变化条件</t>
  </si>
  <si>
    <t>单个农民采集1份奖励所需时间</t>
  </si>
  <si>
    <t>采集物可派遣的最大农民个数</t>
  </si>
  <si>
    <t>该采集物的奖励份数</t>
  </si>
  <si>
    <t>派遣农民数量按一个处理</t>
  </si>
  <si>
    <t>area</t>
  </si>
  <si>
    <t>entityType</t>
  </si>
  <si>
    <t>subType</t>
  </si>
  <si>
    <t>pos.x</t>
  </si>
  <si>
    <t>pos.y</t>
  </si>
  <si>
    <t>pos.z</t>
  </si>
  <si>
    <t>path</t>
  </si>
  <si>
    <t>bubbleId</t>
  </si>
  <si>
    <t>radius</t>
  </si>
  <si>
    <t>touchRadius{x|y|z}</t>
  </si>
  <si>
    <t>rewardId</t>
  </si>
  <si>
    <t>grid.x</t>
  </si>
  <si>
    <t>grid.y</t>
  </si>
  <si>
    <t>costSec</t>
  </si>
  <si>
    <t>underAttackAction</t>
  </si>
  <si>
    <t>huntTime</t>
  </si>
  <si>
    <t>attackTime</t>
  </si>
  <si>
    <t>attackInterval</t>
  </si>
  <si>
    <t>changeFormationTime</t>
  </si>
  <si>
    <t>changeFormationAgainTime</t>
  </si>
  <si>
    <t>attackRange</t>
  </si>
  <si>
    <t>kiteRange</t>
  </si>
  <si>
    <t>cutMeatTime</t>
  </si>
  <si>
    <t>cutMeatDistance</t>
  </si>
  <si>
    <t>maxCutMen</t>
  </si>
  <si>
    <t>moveSpeed</t>
  </si>
  <si>
    <t>isPatrol</t>
  </si>
  <si>
    <t>patrol.x</t>
  </si>
  <si>
    <t>patrol.y</t>
  </si>
  <si>
    <t>patrol.z</t>
  </si>
  <si>
    <t>resReward</t>
  </si>
  <si>
    <t>huntJumpValue</t>
  </si>
  <si>
    <t>hpHeight</t>
  </si>
  <si>
    <t>zoomFactor</t>
  </si>
  <si>
    <t>monsterUnitConfId</t>
  </si>
  <si>
    <t>buildingDisplayConf.buildingId</t>
  </si>
  <si>
    <t>buildingDisplayConf.angle</t>
  </si>
  <si>
    <t>buildingDisplayConf.scale</t>
  </si>
  <si>
    <t>alarmRange</t>
  </si>
  <si>
    <t>buildingAttackRange</t>
  </si>
  <si>
    <t>maxHp</t>
  </si>
  <si>
    <t>friendMonsterUnitConfId</t>
  </si>
  <si>
    <t>friendPos.x</t>
  </si>
  <si>
    <t>friendPos.y</t>
  </si>
  <si>
    <t>friendPos.z</t>
  </si>
  <si>
    <t>friendDisappearOnEnemyDead</t>
  </si>
  <si>
    <t>buildingSkillId</t>
  </si>
  <si>
    <t>createInBlueprint</t>
  </si>
  <si>
    <t>collectTimes</t>
  </si>
  <si>
    <t>modelChangeTimeSections</t>
  </si>
  <si>
    <t>persistantGatherRadius</t>
  </si>
  <si>
    <t>factionId</t>
  </si>
  <si>
    <t>belongAnimalId</t>
  </si>
  <si>
    <t>raidMarchConfId</t>
  </si>
  <si>
    <t>createConditionGroup.conditionRelation</t>
  </si>
  <si>
    <t>createConditionGroup.condition.condOneOf</t>
  </si>
  <si>
    <t>needNpcCnt</t>
  </si>
  <si>
    <t>carryDstPos.x</t>
  </si>
  <si>
    <t>carryDstPos.y</t>
  </si>
  <si>
    <t>carryDstPos.z</t>
  </si>
  <si>
    <t>carryNpcBornPos.x</t>
  </si>
  <si>
    <t>carryNpcBornPos.y</t>
  </si>
  <si>
    <t>carryNpcBornPos.z</t>
  </si>
  <si>
    <t>interaction</t>
  </si>
  <si>
    <t>scale</t>
  </si>
  <si>
    <t>removeConditionGroup.conditionRelation</t>
  </si>
  <si>
    <t>removeConditionGroup.condition.condOneOf</t>
  </si>
  <si>
    <t>gatherBuildingFlag</t>
  </si>
  <si>
    <t>rotation.x</t>
  </si>
  <si>
    <t>rotation.y</t>
  </si>
  <si>
    <t>rotation..z</t>
  </si>
  <si>
    <t>isPlayBubble</t>
  </si>
  <si>
    <t>farmerConditionGroup.conditionRelation</t>
  </si>
  <si>
    <t>farmerConditionGroup.condition.condOneOf</t>
  </si>
  <si>
    <t>rewardIntervalSec</t>
  </si>
  <si>
    <t>deployFarmerCntMax</t>
  </si>
  <si>
    <t>rewardCnt</t>
  </si>
  <si>
    <t>deployFarmerCntAs1</t>
  </si>
  <si>
    <t>内城箭塔</t>
  </si>
  <si>
    <t>箭塔</t>
  </si>
  <si>
    <t>10|10|10</t>
  </si>
  <si>
    <t>条件与</t>
  </si>
  <si>
    <t>alwaysTrue{}</t>
  </si>
  <si>
    <t>alwaysFalse{}</t>
  </si>
  <si>
    <t>内城箭塔（门口位置1）</t>
  </si>
  <si>
    <t>内城箭塔（门口位置2）</t>
  </si>
  <si>
    <t>城镇中心</t>
  </si>
  <si>
    <t>蛮族仓库</t>
  </si>
  <si>
    <t>30|30|30</t>
  </si>
  <si>
    <t>civilLevelUp{age:2,complete:1}</t>
  </si>
  <si>
    <t>蛮族仓库-杂物</t>
  </si>
  <si>
    <t>杂物</t>
  </si>
  <si>
    <t>测试用箭塔</t>
  </si>
  <si>
    <t>10分钟结束宝箱奖励</t>
  </si>
  <si>
    <t>大型杂物堆</t>
  </si>
  <si>
    <t>4|15|4</t>
  </si>
  <si>
    <t>野狼野怪</t>
  </si>
  <si>
    <t>蛮族</t>
  </si>
  <si>
    <t>农民砍树</t>
  </si>
  <si>
    <t>taskAccept{taskId:666211}</t>
  </si>
  <si>
    <t>新手树木2</t>
  </si>
  <si>
    <t>新手动物-剑士营东方</t>
  </si>
  <si>
    <t>动物</t>
  </si>
  <si>
    <t>8|15|8</t>
  </si>
  <si>
    <t>taskAccept{taskId:666613}</t>
  </si>
  <si>
    <t>4|6</t>
  </si>
  <si>
    <t>cityBuildingRepair{buildingId:206,value:1}</t>
  </si>
  <si>
    <t>新手动物1-割肉</t>
  </si>
  <si>
    <t>新手动物-剑士营西南方</t>
  </si>
  <si>
    <t>新手动物2-割肉</t>
  </si>
  <si>
    <t>新手动物-剑士营东北方</t>
  </si>
  <si>
    <t>新手动物3-割肉</t>
  </si>
  <si>
    <t>新手动物-农场最外边</t>
  </si>
  <si>
    <t>cityBuildingRepair{buildingId:201,value:1}</t>
  </si>
  <si>
    <t>新手动物4-割肉</t>
  </si>
  <si>
    <t>新手动物-农场外围</t>
  </si>
  <si>
    <t>新手动物5-割肉</t>
  </si>
  <si>
    <t>新手动物-羊驼1</t>
  </si>
  <si>
    <t>新手动物6-割肉</t>
  </si>
  <si>
    <t>新手动物-羊驼2</t>
  </si>
  <si>
    <t>新手动物7-割肉</t>
  </si>
  <si>
    <t>新手树木3</t>
  </si>
  <si>
    <t>女尸体 线索1</t>
  </si>
  <si>
    <t>城内提示线索</t>
  </si>
  <si>
    <t>村长尸体</t>
  </si>
  <si>
    <t>建好的投石车</t>
  </si>
  <si>
    <t>taskComplete{taskId:668312}</t>
  </si>
  <si>
    <t>投石车材料</t>
  </si>
  <si>
    <t>taskAccept{taskId:668311}</t>
  </si>
  <si>
    <t>taskComplete{taskId:668311}</t>
  </si>
  <si>
    <t>城门-路障</t>
  </si>
  <si>
    <t>墙体-路障1</t>
  </si>
  <si>
    <t>墙体-路障2</t>
  </si>
  <si>
    <t>安德莉亚的佩剑</t>
  </si>
  <si>
    <t>居民房舍树木1</t>
  </si>
  <si>
    <t>taskComplete{taskId:666213}</t>
  </si>
  <si>
    <t>居民房舍树木2</t>
  </si>
  <si>
    <t>居民房舍树木3</t>
  </si>
  <si>
    <t>磨坊浆果1</t>
  </si>
  <si>
    <t>4|3|4</t>
  </si>
  <si>
    <t>taskAccept{taskId:667312}</t>
  </si>
  <si>
    <t>磨坊浆果2</t>
  </si>
  <si>
    <t>磨坊浆果3</t>
  </si>
  <si>
    <t>帝国手册1层</t>
  </si>
  <si>
    <t>入侵的蛮族1</t>
  </si>
  <si>
    <t>taskAccept{taskId:667811}</t>
  </si>
  <si>
    <t>taskComplete{taskId:668411}</t>
  </si>
  <si>
    <t>伐木场农民</t>
  </si>
  <si>
    <t>农民</t>
  </si>
  <si>
    <t>1</t>
  </si>
  <si>
    <t>2|5|2</t>
  </si>
  <si>
    <t>磨坊农民</t>
  </si>
  <si>
    <t>要塞蛮族</t>
  </si>
  <si>
    <t>taskAccept{taskId:668011}</t>
  </si>
  <si>
    <t>海边宝箱</t>
  </si>
  <si>
    <t>taskAccept{taskId:668010}</t>
  </si>
  <si>
    <t>居民房舍农民</t>
  </si>
  <si>
    <t>剑士营农民</t>
  </si>
  <si>
    <t>城门口农民</t>
  </si>
  <si>
    <t>蛮族运输队</t>
  </si>
  <si>
    <t>狼群1</t>
  </si>
  <si>
    <t>狼群2</t>
  </si>
  <si>
    <t>狼群3</t>
  </si>
  <si>
    <t>左上角狼群宝箱</t>
  </si>
  <si>
    <t>taskAccept{taskId:668211}</t>
  </si>
  <si>
    <t>守关蛮族</t>
  </si>
  <si>
    <t>守关蛮族宝箱</t>
  </si>
  <si>
    <t>左侧捡垃圾1</t>
  </si>
  <si>
    <t>左侧捡垃圾2</t>
  </si>
  <si>
    <t>运输队蛮族宝箱</t>
  </si>
  <si>
    <t>投石车占位垃圾</t>
  </si>
  <si>
    <t>寨门占位垃圾</t>
  </si>
  <si>
    <t>蒙杜克-boss</t>
  </si>
  <si>
    <t>蛮族仓库农民</t>
  </si>
  <si>
    <t>伍德林场（地名）</t>
  </si>
  <si>
    <t>马车</t>
  </si>
  <si>
    <t>农具</t>
  </si>
  <si>
    <t>尸体被野兽咬的</t>
  </si>
  <si>
    <t>城外密林（地名）</t>
  </si>
  <si>
    <t>安息林地（地名）</t>
  </si>
  <si>
    <t>潮汐牧场（地名）</t>
  </si>
  <si>
    <t>潮汐城（地名）</t>
  </si>
  <si>
    <t>狼群地区垃圾1</t>
  </si>
  <si>
    <t>taskAccept{taskId:668210}</t>
  </si>
  <si>
    <t>狼群地区垃圾2</t>
  </si>
  <si>
    <t>狼群地区垃圾3</t>
  </si>
  <si>
    <t>运输队地区垃圾1</t>
  </si>
  <si>
    <t>运输队地区垃圾2</t>
  </si>
  <si>
    <t>城门地区垃圾1</t>
  </si>
  <si>
    <t>城门地区垃圾2</t>
  </si>
  <si>
    <t>蛮族掉落宝箱</t>
  </si>
  <si>
    <t>taskComplete{taskId:667811}</t>
  </si>
  <si>
    <t>野兽尸体1</t>
  </si>
  <si>
    <t>凯恩尸体</t>
  </si>
  <si>
    <t>乌尔丁尸体</t>
  </si>
  <si>
    <t>精英蛮族尸体</t>
  </si>
  <si>
    <t>阿提卡尸体</t>
  </si>
  <si>
    <t>野兽尸体2</t>
  </si>
  <si>
    <t>野兽尸体3</t>
  </si>
  <si>
    <t>伐木场树木4</t>
  </si>
  <si>
    <t>taskAccept{taskId:667013}</t>
  </si>
  <si>
    <t>伐木场树木5</t>
  </si>
  <si>
    <t>伐木场浆果6</t>
  </si>
  <si>
    <t>伐木场树木7</t>
  </si>
  <si>
    <t>伐木场树木8</t>
  </si>
  <si>
    <t>伐木场树木9</t>
  </si>
  <si>
    <t>伐木场树木10</t>
  </si>
  <si>
    <t>伐木场树木11</t>
  </si>
  <si>
    <t>taskAccept{taskId:667011}</t>
  </si>
  <si>
    <t>伐木场树木12</t>
  </si>
  <si>
    <t>伐木场树木13</t>
  </si>
  <si>
    <t>伐木场树木14</t>
  </si>
  <si>
    <t>伐木场树木15</t>
  </si>
  <si>
    <t>磨坊浆果11</t>
  </si>
  <si>
    <t>磨坊浆果12</t>
  </si>
  <si>
    <t>磨坊浆果13</t>
  </si>
  <si>
    <t>磨坊浆果14</t>
  </si>
  <si>
    <t>磨坊浆果15</t>
  </si>
  <si>
    <t>磨坊浆果16</t>
  </si>
  <si>
    <t>磨坊浆果17</t>
  </si>
  <si>
    <t>磨坊浆果18</t>
  </si>
  <si>
    <t>磨坊浆果19</t>
  </si>
  <si>
    <t>磨坊浆果20</t>
  </si>
  <si>
    <t>磨坊浆果21</t>
  </si>
  <si>
    <t>磨坊浆果22</t>
  </si>
  <si>
    <t>磨坊2农民2</t>
  </si>
  <si>
    <t>超级大宝箱</t>
  </si>
  <si>
    <t>taskComplete{taskId:668313}</t>
  </si>
  <si>
    <t>伐木场树木16</t>
  </si>
  <si>
    <t>伐木场树木17</t>
  </si>
  <si>
    <t>伐木场树木18</t>
  </si>
  <si>
    <t>伐木场树木19</t>
  </si>
  <si>
    <t>伐木场树木20</t>
  </si>
  <si>
    <t>伐木场树木21</t>
  </si>
  <si>
    <t>伐木场树木22</t>
  </si>
  <si>
    <t>伐木场树木23</t>
  </si>
  <si>
    <t>伐木场树木24</t>
  </si>
  <si>
    <t>伐木场树木25</t>
  </si>
  <si>
    <t>伐木场树木26</t>
  </si>
  <si>
    <t>伐木场树木27</t>
  </si>
  <si>
    <t>磨坊浆果23</t>
  </si>
  <si>
    <t>磨坊浆果24</t>
  </si>
  <si>
    <t>磨坊浆果25</t>
  </si>
  <si>
    <t>潮汐牧场农民1</t>
  </si>
  <si>
    <t>潮汐牧场农民2</t>
  </si>
  <si>
    <t>潮汐牧场农民3</t>
  </si>
  <si>
    <t>潮汐牧场农民4</t>
  </si>
  <si>
    <t>潮汐牧场农民5</t>
  </si>
  <si>
    <t>潮汐牧场农民6</t>
  </si>
  <si>
    <t>石堆阻挡1</t>
  </si>
  <si>
    <t>1|1|1</t>
  </si>
  <si>
    <t>石堆阻挡2</t>
  </si>
  <si>
    <t>肖恩尸体</t>
  </si>
  <si>
    <t>新手动物-城内</t>
  </si>
  <si>
    <t>伐木场2农民3</t>
  </si>
  <si>
    <t>磨坊2农民3</t>
  </si>
  <si>
    <t>阿提卡的财宝</t>
  </si>
  <si>
    <t>10-20分钟农民-南北主路1</t>
  </si>
  <si>
    <t>10-20分钟农民-南北主路2</t>
  </si>
  <si>
    <t>10-20分钟农民-南北主路3</t>
  </si>
  <si>
    <t>10-20分钟农民-西城门小路1</t>
  </si>
  <si>
    <t>10-20分钟农民-西城门小路2</t>
  </si>
  <si>
    <t>10-20分钟农民-西城门小路3</t>
  </si>
  <si>
    <t>10-20分钟农民-东海滩通道1</t>
  </si>
  <si>
    <t>10-20分钟农民-东海滩通道2</t>
  </si>
  <si>
    <t>10-20分钟农民-东海滩通道3</t>
  </si>
  <si>
    <t>10-20分钟农民-市中心大路</t>
  </si>
  <si>
    <t>10-20分钟西北树林-大象</t>
  </si>
  <si>
    <t>10-20分钟西北树林-绵羊1</t>
  </si>
  <si>
    <t>10-20分钟西北树林-绵羊2</t>
  </si>
  <si>
    <t>10-20分钟西北树林-绵羊3</t>
  </si>
  <si>
    <t>10-20分钟西南树林-绵羊1</t>
  </si>
  <si>
    <t>10-20分钟东南靠路到到西南串门绵羊</t>
  </si>
  <si>
    <t>10-20分钟东南树林-绵羊1</t>
  </si>
  <si>
    <t>10-20分钟东南树林-绵羊2</t>
  </si>
  <si>
    <t>10-20分钟东南树林串门绵羊</t>
  </si>
  <si>
    <t>10-20分钟西北树林-绵羊4</t>
  </si>
  <si>
    <t>10-20分钟西北树林-绵羊5</t>
  </si>
  <si>
    <t>10-20分钟西南串门绵羊</t>
  </si>
  <si>
    <t>新手动物-城内-割肉</t>
  </si>
  <si>
    <t>10-20分钟西北树林-大象预留-割肉</t>
  </si>
  <si>
    <t>10-20分钟西北树林-绵羊1-割肉</t>
  </si>
  <si>
    <t>10-20分钟西北树林-绵羊2-割肉</t>
  </si>
  <si>
    <t>10-20分钟西北树林-绵羊3-割肉</t>
  </si>
  <si>
    <t>10-20分钟西南树林-绵羊1-割肉</t>
  </si>
  <si>
    <t>10-20分钟东南靠路到到西南串门绵羊-割肉</t>
  </si>
  <si>
    <t>10-20分钟东南树林-绵羊1-割肉</t>
  </si>
  <si>
    <t>10-20分钟东南树林-绵羊2-割肉</t>
  </si>
  <si>
    <t>10-20分钟东南树林串门绵羊-割肉</t>
  </si>
  <si>
    <t>10-20分钟西北树林-绵羊4-割肉</t>
  </si>
  <si>
    <t>10-20分钟西北树林-绵羊5-割肉</t>
  </si>
  <si>
    <t>10-20分钟西南串门绵羊-割肉</t>
  </si>
  <si>
    <t>投石车1</t>
  </si>
  <si>
    <t>投石车2</t>
  </si>
  <si>
    <t>每日-树木</t>
  </si>
  <si>
    <t>每日-石头</t>
  </si>
  <si>
    <t>每日-浆果</t>
  </si>
  <si>
    <t>每日动物-1</t>
  </si>
  <si>
    <t>每日动物-2</t>
  </si>
  <si>
    <t>每日动物-3</t>
  </si>
  <si>
    <t>居民房舍树木4</t>
  </si>
  <si>
    <t>居民房舍树木5</t>
  </si>
  <si>
    <t>新手动物-测试</t>
  </si>
  <si>
    <t>新手动物1-测试割肉</t>
  </si>
  <si>
    <t>每日-金矿</t>
  </si>
  <si>
    <t>buildingLevelUp{buildingType:201,buildingLevel:8}</t>
  </si>
  <si>
    <t>帝国战船</t>
  </si>
  <si>
    <t>convert(ResCityFog.proto, table_CastleLevelRefreshConfig, CastleLevelRefreshConfig.pbin)</t>
  </si>
  <si>
    <t>城堡等级</t>
  </si>
  <si>
    <r>
      <rPr>
        <sz val="10"/>
        <rFont val="宋体"/>
        <family val="3"/>
        <charset val="134"/>
      </rPr>
      <t>物件</t>
    </r>
    <r>
      <rPr>
        <sz val="10"/>
        <rFont val="Arial"/>
        <family val="2"/>
      </rPr>
      <t>id</t>
    </r>
  </si>
  <si>
    <t>castleLevel</t>
  </si>
  <si>
    <t>refreshFogEntityId</t>
  </si>
  <si>
    <t>convert(ResCityFog.proto, table_FogEntityAgePosConf, FogEntityAgePosConf.pbin)</t>
  </si>
  <si>
    <t>友军位置</t>
  </si>
  <si>
    <t>pox.y</t>
  </si>
  <si>
    <t>pos.age</t>
  </si>
  <si>
    <t>patrol.age</t>
  </si>
  <si>
    <t>friendPos.age</t>
  </si>
  <si>
    <t>CAE_FEUDAL</t>
  </si>
  <si>
    <t>CAE_CASTLE</t>
  </si>
  <si>
    <t>convert(ResCityFog.proto, table_InnerCityFormationConf, InnerCityFormationConf.pbin)</t>
  </si>
  <si>
    <t>实体类型</t>
  </si>
  <si>
    <t>编队半径</t>
  </si>
  <si>
    <t>战斗缓冲区域值</t>
  </si>
  <si>
    <t>备注</t>
  </si>
  <si>
    <t>type</t>
  </si>
  <si>
    <t>buffValue</t>
  </si>
  <si>
    <t>玩家自身编队:CfgNs.CityFogEntityType.CFET_Unknown</t>
  </si>
  <si>
    <t>蛮族:CfgNs.CityFogEntityType.CFET_Barbarian</t>
  </si>
  <si>
    <t>友军:CfgNs.CityFogEntityType.CFET_FriendArmy</t>
  </si>
  <si>
    <t>箭塔:CfgNs.CityFogEntityType.CFET_ArrowTower</t>
  </si>
  <si>
    <t>要塞:CfgNs.CityFogEntityType.CFET_MonsterFortress</t>
  </si>
  <si>
    <t>大型杂物堆:CfgNs.CityFogEntityType.CFET_DebrisPile</t>
  </si>
  <si>
    <t>大型食肉动物:CfgNs.CityFogEntityType.CFET_Beast</t>
  </si>
  <si>
    <r>
      <rPr>
        <sz val="10"/>
        <rFont val="微软雅黑"/>
        <family val="2"/>
        <charset val="134"/>
      </rPr>
      <t>用“创建怪物部队（内城副本）”蓝图节点创建的</t>
    </r>
    <r>
      <rPr>
        <sz val="10"/>
        <rFont val="Arial"/>
        <family val="2"/>
      </rPr>
      <t>NPC</t>
    </r>
    <r>
      <rPr>
        <sz val="10"/>
        <rFont val="微软雅黑"/>
        <family val="2"/>
        <charset val="134"/>
      </rPr>
      <t>怪物，阵型读这个配置</t>
    </r>
  </si>
  <si>
    <t>蛮族仓库:CfgNs.CityFogEntityType.CFET_MonsterWarehouse</t>
  </si>
  <si>
    <t>动物类型</t>
  </si>
  <si>
    <t>死亡音频ID</t>
  </si>
  <si>
    <t>受击音频ID</t>
  </si>
  <si>
    <t>工作音频延迟</t>
  </si>
  <si>
    <t>dieAudioID</t>
  </si>
  <si>
    <t>beattackedAudioID</t>
  </si>
  <si>
    <t>workAudioDelay</t>
  </si>
  <si>
    <t>Play_Bear_Die</t>
  </si>
  <si>
    <t>Play_Bear_Hit</t>
  </si>
  <si>
    <t>Play_Antelope_Die</t>
  </si>
  <si>
    <t>Play_Antelope_Hit</t>
  </si>
  <si>
    <t>Play_Alpaca_Die</t>
  </si>
  <si>
    <t>Play_Alpaca_Hit</t>
  </si>
  <si>
    <t>Play_Elephant_Die</t>
  </si>
  <si>
    <t>Play_Elephant_Hit</t>
  </si>
  <si>
    <t>Play_Goat_Die</t>
  </si>
  <si>
    <t>Play_Goat_Hit</t>
  </si>
  <si>
    <t>Play_Wolf_Die</t>
  </si>
  <si>
    <t>Play_Wolf_Hit</t>
  </si>
  <si>
    <t>Play_Tiger_Die</t>
  </si>
  <si>
    <t>Play_Tiger_Hit</t>
  </si>
  <si>
    <t>Play_Crocodile_Die</t>
  </si>
  <si>
    <t>Play_Crocodile_Hit</t>
  </si>
  <si>
    <t>Play_Rhino_Die</t>
  </si>
  <si>
    <t>Play_Rhino_Hit</t>
  </si>
  <si>
    <t>convert(ResCityFog.proto, table_TimelineQTEConf, TimelineQTEConf.pbin)</t>
  </si>
  <si>
    <t>配置id</t>
  </si>
  <si>
    <t>策划备注</t>
  </si>
  <si>
    <t>对话表id</t>
  </si>
  <si>
    <t>对话时是否隐藏ui</t>
  </si>
  <si>
    <t>后效类型（1 黑屏）</t>
  </si>
  <si>
    <t>后效具体配置</t>
  </si>
  <si>
    <t>QTE气泡位置</t>
  </si>
  <si>
    <t>dialogConf.dialogId</t>
  </si>
  <si>
    <t>dialogConf.isHideUI</t>
  </si>
  <si>
    <t>postEffect</t>
  </si>
  <si>
    <t>effectConf</t>
  </si>
  <si>
    <t>optionConf.style</t>
  </si>
  <si>
    <t>optionConf.pos.x</t>
  </si>
  <si>
    <t>optionConf.pos.y</t>
  </si>
  <si>
    <t>optionConf.pos.z</t>
  </si>
  <si>
    <t>optionConf.items.desc</t>
  </si>
  <si>
    <t>optionConf.items.nextState</t>
  </si>
  <si>
    <t>optionConf.items.nextTimeline</t>
  </si>
  <si>
    <t>蛮族处决</t>
  </si>
  <si>
    <t>2</t>
  </si>
  <si>
    <t>141.7</t>
  </si>
  <si>
    <t>-9</t>
  </si>
  <si>
    <t>-54.8</t>
  </si>
  <si>
    <t>Text_overseatimeline1_yes</t>
  </si>
  <si>
    <t>yes</t>
  </si>
  <si>
    <t>Text_overseatimeline1_no</t>
  </si>
  <si>
    <t>no</t>
  </si>
  <si>
    <t>-17.4</t>
  </si>
  <si>
    <t>109</t>
  </si>
  <si>
    <t>Text_overseatimeline2_yes</t>
  </si>
  <si>
    <t>投石车进攻按键</t>
  </si>
  <si>
    <t>9.3</t>
  </si>
  <si>
    <t>Text_overseatimeline4_yes</t>
  </si>
  <si>
    <t>assets/bundleresources/timelineprefabs/p_oversea_newbie_story4_3.prefab</t>
  </si>
  <si>
    <r>
      <rPr>
        <sz val="10"/>
        <rFont val="微软雅黑"/>
        <family val="2"/>
        <charset val="134"/>
      </rPr>
      <t>三狼</t>
    </r>
    <r>
      <rPr>
        <sz val="10"/>
        <rFont val="Arial"/>
        <family val="2"/>
      </rPr>
      <t>timeline</t>
    </r>
    <r>
      <rPr>
        <sz val="10"/>
        <rFont val="微软雅黑"/>
        <family val="2"/>
        <charset val="134"/>
      </rPr>
      <t>对话</t>
    </r>
    <r>
      <rPr>
        <sz val="10"/>
        <rFont val="Arial"/>
        <family val="2"/>
      </rPr>
      <t>1-</t>
    </r>
    <r>
      <rPr>
        <sz val="10"/>
        <rFont val="宋体"/>
        <family val="3"/>
        <charset val="134"/>
      </rPr>
      <t>废弃</t>
    </r>
  </si>
  <si>
    <r>
      <rPr>
        <sz val="10"/>
        <rFont val="微软雅黑"/>
        <family val="2"/>
        <charset val="134"/>
      </rPr>
      <t>三狼</t>
    </r>
    <r>
      <rPr>
        <sz val="10"/>
        <rFont val="Arial"/>
        <family val="2"/>
      </rPr>
      <t>timeline</t>
    </r>
    <r>
      <rPr>
        <sz val="10"/>
        <rFont val="微软雅黑"/>
        <family val="2"/>
        <charset val="134"/>
      </rPr>
      <t>对话</t>
    </r>
    <r>
      <rPr>
        <sz val="10"/>
        <rFont val="Arial"/>
        <family val="2"/>
      </rPr>
      <t>2-</t>
    </r>
    <r>
      <rPr>
        <sz val="10"/>
        <rFont val="宋体"/>
        <family val="3"/>
        <charset val="134"/>
      </rPr>
      <t>废弃</t>
    </r>
  </si>
  <si>
    <t>建造投石车</t>
  </si>
  <si>
    <t>Text_overseatimeline4_1_yes</t>
  </si>
  <si>
    <t>assets/bundleresources/timelineprefabs/p_oversea_newbie_story4_1.prefab</t>
  </si>
  <si>
    <t>三狼timeline对话3</t>
  </si>
  <si>
    <t>阿提卡叫嚣对话1</t>
  </si>
  <si>
    <t>阿提卡叫嚣对话2</t>
  </si>
  <si>
    <t>战斗前誓师对话1</t>
  </si>
  <si>
    <t>战斗前誓师对话2</t>
  </si>
  <si>
    <t>战斗前誓师对话3</t>
  </si>
  <si>
    <t>蛮族出场对话1</t>
  </si>
  <si>
    <t>蛮族出场对话2</t>
  </si>
  <si>
    <t>小野外劫镖动画qte按键</t>
  </si>
  <si>
    <t>-17.27</t>
  </si>
  <si>
    <t>-57.6</t>
  </si>
  <si>
    <t>安德莉亚加冕1</t>
  </si>
  <si>
    <t>安德莉亚加冕2</t>
  </si>
  <si>
    <t>安德莉亚加冕3</t>
  </si>
  <si>
    <t>安德莉亚加冕4</t>
  </si>
  <si>
    <t>安德莉亚加冕5</t>
  </si>
  <si>
    <t>安德莉亚加冕6</t>
  </si>
  <si>
    <t>安德莉亚加冕7</t>
  </si>
  <si>
    <t>劫镖埋伏1</t>
  </si>
  <si>
    <t>1060713</t>
  </si>
  <si>
    <t>劫镖埋伏2</t>
  </si>
  <si>
    <t>1060714</t>
  </si>
  <si>
    <t>劫镖埋伏3</t>
  </si>
  <si>
    <t>1060715</t>
  </si>
  <si>
    <t>投石车攻城1</t>
  </si>
  <si>
    <t>1060762</t>
  </si>
  <si>
    <t>投石车攻城2</t>
  </si>
  <si>
    <t>1060763</t>
  </si>
  <si>
    <t>蒙杜克处死手下1</t>
  </si>
  <si>
    <t>1060733</t>
  </si>
  <si>
    <t>蒙杜克处死手下2</t>
  </si>
  <si>
    <t>1060734</t>
  </si>
  <si>
    <t>亲王坠城1</t>
  </si>
  <si>
    <t>11000201</t>
  </si>
  <si>
    <t>亲王坠城2</t>
  </si>
  <si>
    <t>亲王坠城3</t>
  </si>
  <si>
    <t>亲王坠城4</t>
  </si>
  <si>
    <t>亲王坠城5</t>
  </si>
  <si>
    <t>亲王坠城6</t>
  </si>
  <si>
    <t>convert(ResCityFog.proto, table_InteractTipConfig, InteractTipConfig.pbin)</t>
  </si>
  <si>
    <t>配置ID</t>
  </si>
  <si>
    <t>提示类型</t>
  </si>
  <si>
    <t>触发后效果</t>
  </si>
  <si>
    <t>触发事件类型</t>
  </si>
  <si>
    <t>触发事件类型携带参数(对话ID)</t>
  </si>
  <si>
    <t>触发事件类型携带参数(弹窗内容,注意是Key)</t>
  </si>
  <si>
    <t>触发类型</t>
  </si>
  <si>
    <t>范围触发宽度</t>
  </si>
  <si>
    <t>范围触发高度</t>
  </si>
  <si>
    <t>旋转</t>
  </si>
  <si>
    <t>configId</t>
  </si>
  <si>
    <t>tipType[|]</t>
  </si>
  <si>
    <t>tipAfterShow[|]</t>
  </si>
  <si>
    <t>tipCallFunc</t>
  </si>
  <si>
    <t>tipCallDialogIDParam</t>
  </si>
  <si>
    <t>tipCallFuncTextParam[|]</t>
  </si>
  <si>
    <t>callType</t>
  </si>
  <si>
    <t>rangeWidth</t>
  </si>
  <si>
    <t>rangeheight</t>
  </si>
  <si>
    <t>angleY</t>
  </si>
  <si>
    <t>物体描边|支线气泡提示</t>
  </si>
  <si>
    <t>效果消失|可再次触发</t>
  </si>
  <si>
    <t>提示弹窗</t>
  </si>
  <si>
    <t>Null</t>
  </si>
  <si>
    <t>点击触发</t>
  </si>
  <si>
    <t>主线气泡提示</t>
  </si>
  <si>
    <t>头顶冒泡</t>
  </si>
  <si>
    <t>行军触发</t>
  </si>
  <si>
    <t>支线气泡提示</t>
  </si>
  <si>
    <t>效果保留|无法再次触发</t>
  </si>
  <si>
    <t>剧情浮窗</t>
  </si>
  <si>
    <t>效果保留|可再次触发</t>
  </si>
  <si>
    <t>全屏对话</t>
  </si>
  <si>
    <t>物体描边</t>
  </si>
  <si>
    <t>效果保留|气泡消失|可再次触发</t>
  </si>
  <si>
    <t>TID_InteractTipConfig_1001_tipCallFuncTextParam_GL_Main|TID_InteractTipConfig_9001_tipCallFuncTextParam_471233885805_GL_Main</t>
  </si>
  <si>
    <t>TID_InteractTipConfig_9001_tipCallFuncTextParam_GL_Main|TID_InteractTipConfig_9001_tipCallFuncTextParam_227182612059_GL_Main</t>
  </si>
  <si>
    <t>可以强制删除</t>
  </si>
  <si>
    <t>装饰物</t>
  </si>
  <si>
    <t>QTE气泡提示</t>
  </si>
  <si>
    <t>效果消失|可再次触发|可以强制删除</t>
  </si>
  <si>
    <t>剧情动画</t>
  </si>
  <si>
    <t>效果保留|可再次触发|可以强制删除</t>
  </si>
  <si>
    <t>TID_InteractTipConfig_9802_tipCallFuncTextParam_GL_Main|TID_InteractTipConfig_9801_tipCallFuncTextParam_GL_Main</t>
  </si>
  <si>
    <t>显示地名</t>
  </si>
  <si>
    <t>TID_InteractTipConfig_9803_tipCallFuncTextParam_GL_Main</t>
  </si>
  <si>
    <t>范围触发</t>
  </si>
  <si>
    <t>TID_InteractTipConfig_9002_tipCallFuncTextParam_GL_Main|TID_InteractTipConfig_9002_tipCallFuncTextParam_491667701638_GL_Main</t>
  </si>
  <si>
    <t>TID_InteractTipConfig_9003_tipCallFuncTextParam_GL_Main|TID_InteractTipConfig_9003_tipCallFuncTextParam_849831537838_GL_Main</t>
  </si>
  <si>
    <t>TID_InteractTipConfig_9004_tipCallFuncTextParam_GL_Main|TID_InteractTipConfig_9004_tipCallFuncTextParam_319044007036_GL_Main</t>
  </si>
  <si>
    <t>TID_InteractTipConfig_9804_tipCallFuncTextParam_GL_Main</t>
  </si>
  <si>
    <t>TID_InteractTipConfig_9805_tipCallFuncTextParam_GL_Main</t>
  </si>
  <si>
    <t>TID_InteractTipConfig_9806_tipCallFuncTextParam_GL_Main</t>
  </si>
  <si>
    <t>TID_InteractTipConfig_9807_tipCallFuncTextParam_GL_Main</t>
  </si>
  <si>
    <t>TID_InteractTipConfig_9005_tipCallFuncTextParam_GL_Main|TID_InteractTipConfig_9005_tipCallFuncTextParam_611612434024_GL_Main</t>
  </si>
  <si>
    <t>TID_Dialogue_Character_12|TID_Dialogue_story_sl_ver_10</t>
  </si>
  <si>
    <t>TID_InteractTipConfig_9007_tipCallFuncTextParam_GL_Main|TID_InteractTipConfig_9007_tipCallFuncTextParam_GL_Main</t>
  </si>
  <si>
    <t>TID_InteractTipConfig_9008_tipCallFuncTextParam_GL_Main|TID_InteractTipConfig_9008_tipCallFuncTextParam_1011498760762_GL_Main</t>
  </si>
  <si>
    <t>TID_InteractTipConfig_9009_tipCallFuncTextParam_GL_Main|TID_InteractTipConfig_9009_tipCallFuncTextParam_432418068115_GL_Main</t>
  </si>
  <si>
    <t>TID_InteractTipConfig_9010_tipCallFuncTextParam_GL_Main|TID_InteractTipConfig_9010_tipCallFuncTextParam_572166308175_GL_Main</t>
  </si>
  <si>
    <t>TID_InteractTipConfig_9011_tipCallFuncTextParam_GL_Main|TID_InteractTipConfig_9011_tipCallFuncTextParam_687243552087_GL_Main</t>
  </si>
  <si>
    <t>TID_InteractTipConfig_100120_Title_GL_Main|TID_InteractTipConfig_100120_Dialog_GL_Main</t>
  </si>
  <si>
    <t>convert(ResCityFog.proto, table_TimelineShieldConfig, TimelineShieldConfig.pbin)</t>
  </si>
  <si>
    <t>标识ID</t>
  </si>
  <si>
    <t>timeline路径</t>
  </si>
  <si>
    <t>屏蔽操作</t>
  </si>
  <si>
    <r>
      <rPr>
        <sz val="10"/>
        <rFont val="宋体"/>
        <family val="3"/>
        <charset val="134"/>
      </rPr>
      <t>在2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模式下是否不播放</t>
    </r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</si>
  <si>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模式下不播放的话等多少秒跳过这个</t>
    </r>
    <r>
      <rPr>
        <sz val="10"/>
        <rFont val="Arial"/>
        <family val="2"/>
      </rPr>
      <t>Timeline</t>
    </r>
  </si>
  <si>
    <r>
      <rPr>
        <sz val="10"/>
        <rFont val="宋体"/>
        <family val="3"/>
        <charset val="134"/>
      </rPr>
      <t>在2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模式下的</t>
    </r>
    <r>
      <rPr>
        <sz val="10"/>
        <rFont val="Arial"/>
        <family val="2"/>
      </rPr>
      <t>Timeline</t>
    </r>
    <r>
      <rPr>
        <sz val="10"/>
        <rFont val="宋体"/>
        <family val="3"/>
        <charset val="134"/>
      </rPr>
      <t>路径</t>
    </r>
  </si>
  <si>
    <t>ops[|]{opName:opParam}</t>
  </si>
  <si>
    <t>is2DNotPlay</t>
  </si>
  <si>
    <t>is2DNotPlayWaitSec</t>
  </si>
  <si>
    <t>lowDevicePath</t>
  </si>
  <si>
    <t>assets/bundleresources/timelineprefabs/p_oversea_newbie_story.prefab</t>
  </si>
  <si>
    <t>"HIDEALL":"true"|"HideBPObj":"140002"|"HideBPObj":"140015"|"HideFogID":"9901"|"HideBPObjUI":"140002"|"ForbidenContrl":"true"</t>
  </si>
  <si>
    <t>assets/bundleresources/timelineprefabs/p_oversea_newbie_story1.prefab</t>
  </si>
  <si>
    <t>"HIDEALL":"true"|"HideBPObj":"140002"|"HideBPObjUI":"140002"|"ForbidenContrl":"true"</t>
  </si>
  <si>
    <r>
      <rPr>
        <sz val="14"/>
        <rFont val="宋体"/>
        <family val="3"/>
        <charset val="134"/>
      </rPr>
      <t>砍头</t>
    </r>
    <r>
      <rPr>
        <sz val="14"/>
        <rFont val="Arial"/>
        <family val="2"/>
      </rPr>
      <t>Timeline</t>
    </r>
  </si>
  <si>
    <t>assets/bundleresources/timelineprefabs/p_oversea_newbie_story2.prefab</t>
  </si>
  <si>
    <t>"HIDEALL":"true"</t>
  </si>
  <si>
    <t>assets/bundleresources/timelineprefabs/p_oversea_newbie_story3.prefab</t>
  </si>
  <si>
    <t>assets/bundleresources/timelineprefabs/p_oversea_newbie_story3_1.prefab</t>
  </si>
  <si>
    <t>assets/bundleresources/timelineprefabs/p_oversea_newbie_story4_2.prefab</t>
  </si>
  <si>
    <t>"HIDEALL":"true"|"HideFogID":"100054"</t>
  </si>
  <si>
    <t>assets/bundleresources/timelineprefabs/p_oversea_newbie_story6.prefab</t>
  </si>
  <si>
    <t>"HIDEALL":"true"|"ForbidenContrl":"true"</t>
  </si>
  <si>
    <r>
      <rPr>
        <sz val="14"/>
        <rFont val="宋体"/>
        <family val="3"/>
        <charset val="134"/>
      </rPr>
      <t>新手进场</t>
    </r>
    <r>
      <rPr>
        <sz val="14"/>
        <rFont val="Arial"/>
        <family val="2"/>
      </rPr>
      <t>Timeline</t>
    </r>
    <r>
      <rPr>
        <sz val="14"/>
        <rFont val="宋体"/>
        <family val="3"/>
        <charset val="134"/>
      </rPr>
      <t>，需要禁止玩家操作</t>
    </r>
  </si>
  <si>
    <t>assets/bundleresources/timelineprefabs/p_oversea_newbie_story8.prefab</t>
  </si>
  <si>
    <t>"HIDEALL":"true"|"HideBPObj":"140003"|"HideBPObjUI":"140002"</t>
  </si>
  <si>
    <t>乌尔丁出场</t>
  </si>
  <si>
    <t>assets/bundleresources/timelineprefabs/p_oversea_newbie_story9.prefab</t>
  </si>
  <si>
    <t>"HIDEALL":"true"|"HideBPObj":"6"|"HideBPObjUI":"140002"|"ForbidenContrl":"true"</t>
  </si>
  <si>
    <t>蛮王出场</t>
  </si>
  <si>
    <t>assets/bundleresources/timelineprefabs/p_oversea_newbie_story7.prefab</t>
  </si>
  <si>
    <t>"HIDEALL":"true"|"HideBPObj":"140002"|"HideBPObjUI":"140002"|"HideBPObj":"100040"|"HideBPObj":"100041"|"HideBPObj":"100055"|"HideBPObj":"100057"|"HideBPObj":"100058"|"ForbidenContrl":"true"|"HideFogID":"100003"|"HideFogID":"100004"</t>
  </si>
  <si>
    <t>安德莉亚誓师</t>
  </si>
  <si>
    <t>assets/bundleresources/timelineprefabs/p_oversea_newbie_story5.prefab</t>
  </si>
  <si>
    <t>"ShowArmyLine":"true"|"ShowArmyHeadUI":"true"</t>
  </si>
  <si>
    <r>
      <rPr>
        <sz val="14"/>
        <rFont val="宋体"/>
        <family val="3"/>
        <charset val="134"/>
      </rPr>
      <t>动物逃窜</t>
    </r>
    <r>
      <rPr>
        <sz val="14"/>
        <rFont val="Arial"/>
        <family val="2"/>
      </rPr>
      <t>,</t>
    </r>
    <r>
      <rPr>
        <sz val="14"/>
        <rFont val="宋体"/>
        <family val="3"/>
        <charset val="134"/>
      </rPr>
      <t>要显示行军线，要显示部队头像</t>
    </r>
    <r>
      <rPr>
        <sz val="14"/>
        <rFont val="Arial"/>
        <family val="2"/>
      </rPr>
      <t>UI</t>
    </r>
  </si>
  <si>
    <t>assets/bundleresources/timelineprefabs/p_oversea_newbie_story22.prefab</t>
  </si>
  <si>
    <t>蛮族进军timeline屏蔽ui</t>
  </si>
  <si>
    <t>assets/bundleresources/timelineprefabs/p_oversea_newbie_story19.prefab</t>
  </si>
  <si>
    <t>安德莉亚反攻蛮族timeline屏蔽ui</t>
  </si>
  <si>
    <t>assets/bundleresources/timelineprefabs/p_oversea_newbie_story20.prefab</t>
  </si>
  <si>
    <t>蒙独克进军timeline屏蔽ui</t>
  </si>
  <si>
    <t>assets/bundleresources/timelineprefabs/p_oversea_newbie_story18.prefab</t>
  </si>
  <si>
    <t>安德莉亚出击屏蔽ui</t>
  </si>
  <si>
    <t>assets/bundleresources/timelineprefabs/p_oversea_newbie_story28.prefab</t>
  </si>
  <si>
    <t>安德莉亚二次出击屏蔽ui</t>
  </si>
  <si>
    <t>assets/bundleresources/timelineprefabs/p_oversea_newbie_story29.prefab</t>
  </si>
  <si>
    <t>安德莉亚拿望远镜屏蔽ui</t>
  </si>
  <si>
    <t>assets/bundleresources/timelineprefabs/p_oversea_newbie_story27.prefab</t>
  </si>
  <si>
    <t>"HIDEALL":"true"|"HideBPObj":"140002"|"HideBPObjUI":"140002"|"ForbidenContrl":"true"|"HideFogID":"9005"|"HideFogID":"9006"|"HideFogID":"9901"|"ForbidenContrl":"true"|"ShowArmyLine":"false"|"ShowArmyHeadUI":"false"|"HideFogID":"9012"|"HideFogID":"9013"</t>
  </si>
  <si>
    <t>卡尔倒地timeline</t>
  </si>
  <si>
    <t>assets/bundleresources/timelineprefabs/p_oversea_newbie_story31.prefab</t>
  </si>
  <si>
    <t>"HideFogID":"100037"|"HideFogID":"100039"</t>
  </si>
  <si>
    <t>农民出井</t>
  </si>
  <si>
    <t>assets/bundleresources/timelineprefabs/p_oversea_newbie_story32.prefab</t>
  </si>
  <si>
    <t>乌鸦飞起 显示部队行军线</t>
  </si>
  <si>
    <t>assets/bundleresources/timelineprefabs/p_oversea_newbie_story36.prefab</t>
  </si>
  <si>
    <t>安德莉亚出击新副玩法timeline屏蔽ui</t>
  </si>
  <si>
    <t>assets/bundleresources/timelineprefabs/p_oversea_newbie_story38.prefab</t>
  </si>
  <si>
    <r>
      <rPr>
        <sz val="14"/>
        <rFont val="宋体"/>
        <family val="3"/>
        <charset val="134"/>
      </rPr>
      <t>新版乌尔丁处决</t>
    </r>
    <r>
      <rPr>
        <sz val="14"/>
        <rFont val="Arial"/>
        <family val="2"/>
      </rPr>
      <t>Timeline</t>
    </r>
  </si>
  <si>
    <t>旧Key</t>
  </si>
  <si>
    <t>新Key</t>
  </si>
  <si>
    <t>文本</t>
  </si>
  <si>
    <t>InteractTipConfig_1001_tipCallFuncTextParam_GL_Main</t>
  </si>
  <si>
    <t>TID_InteractTipConfig_1001_tipCallFuncTextParam_GL_Main</t>
  </si>
  <si>
    <t>女村民尸体</t>
  </si>
  <si>
    <t>InteractTipConfig_9001_tipCallFuncTextParam_471233885805_GL_Main</t>
  </si>
  <si>
    <t>TID_InteractTipConfig_9001_tipCallFuncTextParam_471233885805_GL_Main</t>
  </si>
  <si>
    <t>年轻的女孩已经没有了气息，身上也有很多的刀伤</t>
  </si>
  <si>
    <t>InteractTipConfig_9001_tipCallFuncTextParam_GL_Main</t>
  </si>
  <si>
    <t>TID_InteractTipConfig_9001_tipCallFuncTextParam_GL_Main</t>
  </si>
  <si>
    <t>镇长尸体</t>
  </si>
  <si>
    <t>InteractTipConfig_9001_tipCallFuncTextParam_227182612059_GL_Main</t>
  </si>
  <si>
    <t>TID_InteractTipConfig_9001_tipCallFuncTextParam_227182612059_GL_Main</t>
  </si>
  <si>
    <t>虽然身上已被野兽啃食，你仍从服饰特征辨认出，他就是这座城市曾经的镇长</t>
  </si>
  <si>
    <t>InteractTipConfig_9802_tipCallFuncTextParam_GL_Main</t>
  </si>
  <si>
    <t>TID_InteractTipConfig_9802_tipCallFuncTextParam_GL_Main</t>
  </si>
  <si>
    <t>路障</t>
  </si>
  <si>
    <t>InteractTipConfig_9801_tipCallFuncTextParam_GL_Main</t>
  </si>
  <si>
    <t>TID_InteractTipConfig_9801_tipCallFuncTextParam_GL_Main</t>
  </si>
  <si>
    <t>城门后比较危险，我们先提升军力再来解放这片区域吧</t>
  </si>
  <si>
    <t>InteractTipConfig_9803_tipCallFuncTextParam_GL_Main</t>
  </si>
  <si>
    <t>伍德林场</t>
  </si>
  <si>
    <t>InteractTipConfig_9002_tipCallFuncTextParam_GL_Main</t>
  </si>
  <si>
    <t>TID_InteractTipConfig_9002_tipCallFuncTextParam_GL_Main</t>
  </si>
  <si>
    <t>破损的马车</t>
  </si>
  <si>
    <t>InteractTipConfig_9002_tipCallFuncTextParam_491667701638_GL_Main</t>
  </si>
  <si>
    <t>TID_InteractTipConfig_9002_tipCallFuncTextParam_491667701638_GL_Main</t>
  </si>
  <si>
    <t>耕作用的马车，车体已破败不堪，无法继续使用了</t>
  </si>
  <si>
    <t>InteractTipConfig_9003_tipCallFuncTextParam_GL_Main</t>
  </si>
  <si>
    <t>TID_InteractTipConfig_9003_tipCallFuncTextParam_GL_Main</t>
  </si>
  <si>
    <t>散落在地上的农具</t>
  </si>
  <si>
    <t>InteractTipConfig_9003_tipCallFuncTextParam_849831537838_GL_Main</t>
  </si>
  <si>
    <t>TID_InteractTipConfig_9003_tipCallFuncTextParam_849831537838_GL_Main</t>
  </si>
  <si>
    <t>农民耕作用的农具，大部分都被损坏折断</t>
  </si>
  <si>
    <t>InteractTipConfig_9004_tipCallFuncTextParam_GL_Main</t>
  </si>
  <si>
    <t>TID_InteractTipConfig_9004_tipCallFuncTextParam_GL_Main</t>
  </si>
  <si>
    <t>村民尸体</t>
  </si>
  <si>
    <t>InteractTipConfig_9004_tipCallFuncTextParam_319044007036_GL_Main</t>
  </si>
  <si>
    <t>TID_InteractTipConfig_9004_tipCallFuncTextParam_319044007036_GL_Main</t>
  </si>
  <si>
    <t>这位可怜人是几天前去世的，尸体上还有被野兽啃食的痕迹</t>
  </si>
  <si>
    <t>InteractTipConfig_9804_tipCallFuncTextParam_GL_Main</t>
  </si>
  <si>
    <t>城外密林</t>
  </si>
  <si>
    <t>InteractTipConfig_9805_tipCallFuncTextParam_GL_Main</t>
  </si>
  <si>
    <t>安息林地</t>
  </si>
  <si>
    <t>InteractTipConfig_9806_tipCallFuncTextParam_GL_Main</t>
  </si>
  <si>
    <t>潮汐牧场</t>
  </si>
  <si>
    <t>InteractTipConfig_9807_tipCallFuncTextParam_GL_Main</t>
  </si>
  <si>
    <t>潮汐城</t>
  </si>
  <si>
    <t>InteractTipConfig_9005_tipCallFuncTextParam_GL_Main</t>
  </si>
  <si>
    <t>TID_InteractTipConfig_9005_tipCallFuncTextParam_GL_Main</t>
  </si>
  <si>
    <t>野兽</t>
  </si>
  <si>
    <t>InteractTipConfig_9005_tipCallFuncTextParam_611612434024_GL_Main</t>
  </si>
  <si>
    <t>TID_InteractTipConfig_9005_tipCallFuncTextParam_611612434024_GL_Main</t>
  </si>
  <si>
    <t>伍德林场附近很少出现野兽，但如今也不知为何开始三五成群地袭击人类</t>
  </si>
  <si>
    <t>InteractTipConfig_9006_tipCallFuncTextParam_GL_Main</t>
  </si>
  <si>
    <t>TID_InteractTipConfig_9006_tipCallFuncTextParam_GL_Main</t>
  </si>
  <si>
    <t>凯恩</t>
  </si>
  <si>
    <t>InteractTipConfig_9006_tipCallFuncTextParam_996809599654_GL_Main</t>
  </si>
  <si>
    <t>TID_InteractTipConfig_9006_tipCallFuncTextParam_996809599654_GL_Main</t>
  </si>
  <si>
    <t>他出身于军人世家，父亲曾是一名帝国军官，但在前不久也战死沙场</t>
  </si>
  <si>
    <t>InteractTipConfig_9007_tipCallFuncTextParam_GL_Main</t>
  </si>
  <si>
    <t>TID_InteractTipConfig_9007_tipCallFuncTextParam_GL_Main</t>
  </si>
  <si>
    <t>乌尔丁</t>
  </si>
  <si>
    <t>InteractTipConfig_9007_tipCallFuncTextParam_227274857585_GL_Main</t>
  </si>
  <si>
    <t>TID_InteractTipConfig_9007_tipCallFuncTextParam_227274857585_GL_Main</t>
  </si>
  <si>
    <t>乌尔丁生性残暴且沉迷女色，伍德林场的悲剧也是他一手操办的</t>
  </si>
  <si>
    <t>InteractTipConfig_9008_tipCallFuncTextParam_GL_Main</t>
  </si>
  <si>
    <t>TID_InteractTipConfig_9008_tipCallFuncTextParam_GL_Main</t>
  </si>
  <si>
    <t>精英蛮族</t>
  </si>
  <si>
    <t>InteractTipConfig_9008_tipCallFuncTextParam_1011498760762_GL_Main</t>
  </si>
  <si>
    <t>TID_InteractTipConfig_9008_tipCallFuncTextParam_1011498760762_GL_Main</t>
  </si>
  <si>
    <t>善于骑射的蛮族精英，隶属于阿提卡的部族</t>
  </si>
  <si>
    <t>InteractTipConfig_9009_tipCallFuncTextParam_GL_Main</t>
  </si>
  <si>
    <t>TID_InteractTipConfig_9009_tipCallFuncTextParam_GL_Main</t>
  </si>
  <si>
    <t>阿提卡</t>
  </si>
  <si>
    <t>InteractTipConfig_9009_tipCallFuncTextParam_432418068115_GL_Main</t>
  </si>
  <si>
    <t>TID_InteractTipConfig_9009_tipCallFuncTextParam_432418068115_GL_Main</t>
  </si>
  <si>
    <t>蛮族某个部落的首领，他一生追求的只有两样东西，无尽的财富和酣畅淋漓的战斗</t>
  </si>
  <si>
    <t>InteractTipConfig_9010_tipCallFuncTextParam_GL_Main</t>
  </si>
  <si>
    <t>TID_InteractTipConfig_9010_tipCallFuncTextParam_GL_Main</t>
  </si>
  <si>
    <t>肖恩</t>
  </si>
  <si>
    <t>InteractTipConfig_9010_tipCallFuncTextParam_572166308175_GL_Main</t>
  </si>
  <si>
    <t>TID_InteractTipConfig_9010_tipCallFuncTextParam_572166308175_GL_Main</t>
  </si>
  <si>
    <t>与凯恩一起都是入伍新兵，把凯恩当亲兄弟看待</t>
  </si>
  <si>
    <t>InteractTipConfig_9011_tipCallFuncTextParam_GL_Main</t>
  </si>
  <si>
    <t>TID_InteractTipConfig_9011_tipCallFuncTextParam_GL_Main</t>
  </si>
  <si>
    <t>InteractTipConfig_9011_tipCallFuncTextParam_687243552087_GL_Main</t>
  </si>
  <si>
    <t>TID_InteractTipConfig_9011_tipCallFuncTextParam_687243552087_GL_Main</t>
  </si>
  <si>
    <t>他劫掠了各地的财宝堆积于此，当然也少不了皇家的珍宝</t>
  </si>
  <si>
    <t>convert(ResCityFog.proto, table_SupplyBaseConfig, SupplyBaseConfig.pbin)</t>
  </si>
  <si>
    <t>名称</t>
  </si>
  <si>
    <t>name</t>
  </si>
  <si>
    <t>TID_InnerCityEntityName_1</t>
  </si>
  <si>
    <t>树木</t>
  </si>
  <si>
    <t>TID_InnerCityEntityName_2</t>
  </si>
  <si>
    <t>浆果</t>
  </si>
  <si>
    <t>TID_InnerCityEntityName_4</t>
  </si>
  <si>
    <t>石头</t>
  </si>
  <si>
    <t>TID_InnerCityEntityName_5</t>
  </si>
  <si>
    <t>金矿</t>
  </si>
  <si>
    <t>alwaysFalse{}</t>
    <phoneticPr fontId="11" type="noConversion"/>
  </si>
  <si>
    <t>assets/bundleresources/timelineprefabs/P_Oversea_Newbie_Story44.prefab</t>
    <phoneticPr fontId="11" type="noConversion"/>
  </si>
  <si>
    <t>"HIDEALL":"true"</t>
    <phoneticPr fontId="11" type="noConversion"/>
  </si>
  <si>
    <t>自走棋开船</t>
    <phoneticPr fontId="11" type="noConversion"/>
  </si>
  <si>
    <t>剧情副本第四章</t>
    <phoneticPr fontId="11" type="noConversion"/>
  </si>
  <si>
    <t>"HIDEALL":"true"|"HideBPObj":"140002"|"HideBPObjUI":"140002"|"ForbidenContrl":"true"</t>
    <phoneticPr fontId="11" type="noConversion"/>
  </si>
  <si>
    <t>assets/bundleresources/timelineprefabs/p_oversea_newbie_story40.prefab</t>
    <phoneticPr fontId="11" type="noConversion"/>
  </si>
  <si>
    <t>assets/bundleresources/timelineprefabs/p_oversea_newbie_story41.prefab</t>
    <phoneticPr fontId="11" type="noConversion"/>
  </si>
  <si>
    <t>"HideBPObj":"1"|"HideBPObj":"24"</t>
    <phoneticPr fontId="11" type="noConversion"/>
  </si>
  <si>
    <t>"HideBPObj":"1"|"HideBPObj":"24"|"HideBPObj":"38"|"HideBPObj":"26"|"HideBPObj":"27"</t>
    <phoneticPr fontId="11" type="noConversion"/>
  </si>
  <si>
    <t>assets/bundleresources/timelineprefabs/p_oversea_newbie_story46.prefab</t>
    <phoneticPr fontId="11" type="noConversion"/>
  </si>
  <si>
    <t>剧情副本遇袭1_1</t>
    <phoneticPr fontId="11" type="noConversion"/>
  </si>
  <si>
    <t>剧情副本遇袭1_2</t>
    <phoneticPr fontId="11" type="noConversion"/>
  </si>
  <si>
    <t>21100005</t>
    <phoneticPr fontId="11" type="noConversion"/>
  </si>
  <si>
    <t>21100006</t>
    <phoneticPr fontId="11" type="noConversion"/>
  </si>
  <si>
    <t>决战之地1_1</t>
    <phoneticPr fontId="11" type="noConversion"/>
  </si>
  <si>
    <t>21100026</t>
    <phoneticPr fontId="11" type="noConversion"/>
  </si>
  <si>
    <t>决战之地1_2</t>
    <phoneticPr fontId="11" type="noConversion"/>
  </si>
  <si>
    <t>21100027</t>
    <phoneticPr fontId="11" type="noConversion"/>
  </si>
  <si>
    <t>决战之地2_1</t>
    <phoneticPr fontId="11" type="noConversion"/>
  </si>
  <si>
    <t>决战之地2_2</t>
    <phoneticPr fontId="11" type="noConversion"/>
  </si>
  <si>
    <t>决战之地3_1</t>
    <phoneticPr fontId="11" type="noConversion"/>
  </si>
  <si>
    <t>21100030</t>
    <phoneticPr fontId="11" type="noConversion"/>
  </si>
  <si>
    <t>21300001</t>
    <phoneticPr fontId="11" type="noConversion"/>
  </si>
  <si>
    <t>投石车攻城</t>
    <phoneticPr fontId="11" type="noConversion"/>
  </si>
  <si>
    <t>贞德出场</t>
    <phoneticPr fontId="11" type="noConversion"/>
  </si>
  <si>
    <t>贞德出场2</t>
    <phoneticPr fontId="11" type="noConversion"/>
  </si>
  <si>
    <t>蛮族对谈1</t>
    <phoneticPr fontId="11" type="noConversion"/>
  </si>
  <si>
    <t>蛮族对谈2</t>
  </si>
  <si>
    <t>蛮族对谈3</t>
  </si>
  <si>
    <t>蛮族对谈4</t>
  </si>
  <si>
    <t>蛮族对谈5</t>
  </si>
  <si>
    <t>蛮族对谈6</t>
  </si>
  <si>
    <t>蛮族对谈7</t>
  </si>
  <si>
    <t>蛮族对谈8</t>
  </si>
  <si>
    <t>蛮族对谈9</t>
  </si>
  <si>
    <t>雾中对谈1</t>
    <phoneticPr fontId="11" type="noConversion"/>
  </si>
  <si>
    <t>雾中对谈2</t>
  </si>
  <si>
    <t>雾中对谈3</t>
  </si>
  <si>
    <t>雾中对谈4</t>
  </si>
  <si>
    <t>雾中对谈5</t>
  </si>
  <si>
    <t>蛮族对谈10</t>
    <phoneticPr fontId="11" type="noConversion"/>
  </si>
  <si>
    <t>蛮族对谈11</t>
    <phoneticPr fontId="11" type="noConversion"/>
  </si>
  <si>
    <t>蛮族对谈12</t>
    <phoneticPr fontId="11" type="noConversion"/>
  </si>
  <si>
    <t>雾中对谈6</t>
    <phoneticPr fontId="11" type="noConversion"/>
  </si>
  <si>
    <t>雾中对谈7</t>
    <phoneticPr fontId="11" type="noConversion"/>
  </si>
  <si>
    <t>雾中对谈8</t>
    <phoneticPr fontId="11" type="noConversion"/>
  </si>
  <si>
    <t>雾中对谈9</t>
    <phoneticPr fontId="11" type="noConversion"/>
  </si>
  <si>
    <t>雾中对谈10</t>
    <phoneticPr fontId="11" type="noConversion"/>
  </si>
  <si>
    <t>雾中对谈11</t>
    <phoneticPr fontId="11" type="noConversion"/>
  </si>
  <si>
    <t>雾中对谈12</t>
    <phoneticPr fontId="11" type="noConversion"/>
  </si>
  <si>
    <t>雾中对谈13</t>
    <phoneticPr fontId="11" type="noConversion"/>
  </si>
  <si>
    <t>雾中对谈14</t>
    <phoneticPr fontId="11" type="noConversion"/>
  </si>
  <si>
    <t>雾中对谈15</t>
    <phoneticPr fontId="11" type="noConversion"/>
  </si>
  <si>
    <t>刺杀蛮族1</t>
    <phoneticPr fontId="11" type="noConversion"/>
  </si>
  <si>
    <t>刺杀蛮族2</t>
  </si>
  <si>
    <t>决战之前1</t>
    <phoneticPr fontId="11" type="noConversion"/>
  </si>
  <si>
    <t>决战之前2</t>
    <phoneticPr fontId="11" type="noConversion"/>
  </si>
  <si>
    <t>决战之前3</t>
    <phoneticPr fontId="11" type="noConversion"/>
  </si>
  <si>
    <t>决战之前4</t>
    <phoneticPr fontId="11" type="noConversion"/>
  </si>
  <si>
    <t>决战之前5</t>
    <phoneticPr fontId="11" type="noConversion"/>
  </si>
  <si>
    <t>战中对话1</t>
    <phoneticPr fontId="11" type="noConversion"/>
  </si>
  <si>
    <t>战中对话2</t>
  </si>
  <si>
    <t>战中对话3</t>
  </si>
  <si>
    <t>战中对话4</t>
  </si>
  <si>
    <t>山脚对话1</t>
    <phoneticPr fontId="11" type="noConversion"/>
  </si>
  <si>
    <t>山脚对话2</t>
  </si>
  <si>
    <t>山脚对话3</t>
  </si>
  <si>
    <t>山脚对话4</t>
  </si>
  <si>
    <t>山脚对话5</t>
  </si>
  <si>
    <t>山脚对话6</t>
  </si>
  <si>
    <t>山脚对话7</t>
  </si>
  <si>
    <t>山脚对话8</t>
  </si>
  <si>
    <t>山脚对话9</t>
  </si>
  <si>
    <t>山脚对话10</t>
  </si>
  <si>
    <t>山脚对话11</t>
  </si>
  <si>
    <t>山脚对话12</t>
  </si>
  <si>
    <t>山脚对话13</t>
  </si>
  <si>
    <t>假意投降1</t>
    <phoneticPr fontId="11" type="noConversion"/>
  </si>
  <si>
    <t>假意投降2</t>
    <phoneticPr fontId="11" type="noConversion"/>
  </si>
  <si>
    <t>假意投降3</t>
    <phoneticPr fontId="11" type="noConversion"/>
  </si>
  <si>
    <t>假意投降4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</si>
</sst>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微软雅黑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b/>
      <sz val="12"/>
      <name val="微软雅黑"/>
      <family val="2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Arial"/>
      <family val="2"/>
    </font>
    <font>
      <sz val="10"/>
      <name val="微软雅黑"/>
      <family val="2"/>
      <charset val="134"/>
    </font>
    <font>
      <b/>
      <sz val="1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149296548356578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/>
    <xf numFmtId="0" fontId="2" fillId="0" borderId="0"/>
    <xf numFmtId="0" fontId="10" fillId="0" borderId="0">
      <alignment vertical="center"/>
    </xf>
  </cellStyleXfs>
  <cellXfs count="12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/>
    </xf>
    <xf numFmtId="0" fontId="8" fillId="0" borderId="1" xfId="1" applyBorder="1" applyAlignment="1">
      <alignment vertical="center"/>
    </xf>
    <xf numFmtId="0" fontId="0" fillId="8" borderId="0" xfId="0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1" xfId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1" xfId="2" applyFont="1" applyFill="1" applyBorder="1" applyAlignment="1">
      <alignment horizontal="center" vertical="center" wrapText="1"/>
    </xf>
    <xf numFmtId="0" fontId="1" fillId="12" borderId="1" xfId="2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 wrapText="1"/>
    </xf>
    <xf numFmtId="20" fontId="1" fillId="10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49" fontId="3" fillId="5" borderId="0" xfId="0" applyNumberFormat="1" applyFont="1" applyFill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49" fontId="13" fillId="19" borderId="1" xfId="0" applyNumberFormat="1" applyFon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49" fontId="13" fillId="20" borderId="1" xfId="0" applyNumberFormat="1" applyFon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4">
    <cellStyle name="常规" xfId="0" builtinId="0"/>
    <cellStyle name="常规 2" xfId="2" xr:uid="{00000000-0005-0000-0000-000031000000}"/>
    <cellStyle name="常规 2 2" xfId="3" xr:uid="{00000000-0005-0000-0000-000032000000}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9"/>
  <sheetViews>
    <sheetView workbookViewId="0"/>
  </sheetViews>
  <sheetFormatPr defaultColWidth="8.7265625" defaultRowHeight="12.5"/>
  <cols>
    <col min="1" max="1" width="10" style="5" customWidth="1"/>
    <col min="2" max="2" width="20.7265625" style="4" customWidth="1"/>
    <col min="3" max="3" width="70.7265625" style="5" customWidth="1"/>
    <col min="4" max="4" width="34.7265625" style="5" customWidth="1"/>
    <col min="5" max="5" width="62.26953125" style="5" customWidth="1"/>
    <col min="6" max="6" width="41" style="5" customWidth="1"/>
    <col min="7" max="7" width="43.26953125" style="5" customWidth="1"/>
    <col min="8" max="9" width="33.26953125" style="5" customWidth="1"/>
    <col min="10" max="12" width="26.7265625" style="5" customWidth="1"/>
    <col min="13" max="13" width="33.26953125" style="5" customWidth="1"/>
    <col min="14" max="14" width="23.26953125" style="5" customWidth="1"/>
    <col min="15" max="15" width="75.7265625" style="5" customWidth="1"/>
    <col min="16" max="16" width="97.7265625" style="5" customWidth="1"/>
    <col min="17" max="18" width="16.26953125" style="5" customWidth="1"/>
    <col min="19" max="19" width="19" style="5" customWidth="1"/>
  </cols>
  <sheetData>
    <row r="1" spans="1:19">
      <c r="A1" s="4" t="s">
        <v>0</v>
      </c>
    </row>
    <row r="2" spans="1:19" s="94" customFormat="1" ht="13.9" customHeight="1">
      <c r="A2" s="1" t="s">
        <v>1</v>
      </c>
      <c r="B2" s="95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94" customFormat="1" ht="13.9" customHeight="1">
      <c r="A3" s="1" t="s">
        <v>10</v>
      </c>
      <c r="B3" s="95" t="s">
        <v>11</v>
      </c>
      <c r="C3" s="1" t="s">
        <v>12</v>
      </c>
      <c r="D3" s="95" t="s">
        <v>13</v>
      </c>
      <c r="E3" s="95" t="s">
        <v>14</v>
      </c>
      <c r="F3" s="1" t="s">
        <v>15</v>
      </c>
      <c r="G3" s="1" t="s">
        <v>16</v>
      </c>
      <c r="H3" s="95" t="s">
        <v>17</v>
      </c>
      <c r="I3" s="95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65" customFormat="1" ht="13.9" customHeight="1">
      <c r="A4" s="31">
        <v>1</v>
      </c>
      <c r="B4" s="96" t="s">
        <v>19</v>
      </c>
      <c r="C4" s="97"/>
      <c r="D4" s="98"/>
      <c r="E4" s="31" t="s">
        <v>20</v>
      </c>
      <c r="F4" s="98"/>
      <c r="G4" s="31"/>
      <c r="H4" s="99"/>
      <c r="I4" s="99"/>
      <c r="J4" s="97"/>
      <c r="K4" s="97"/>
      <c r="L4" s="101"/>
      <c r="M4" s="31"/>
      <c r="N4" s="31"/>
      <c r="O4" s="31"/>
      <c r="P4" s="104"/>
      <c r="Q4" s="31"/>
      <c r="S4" s="31"/>
    </row>
    <row r="5" spans="1:19" s="65" customFormat="1" ht="13.9" customHeight="1">
      <c r="A5" s="31">
        <v>2</v>
      </c>
      <c r="B5" s="96" t="s">
        <v>19</v>
      </c>
      <c r="C5" s="97"/>
      <c r="D5" s="98"/>
      <c r="E5" s="100" t="s">
        <v>21</v>
      </c>
      <c r="F5" s="101"/>
      <c r="G5" s="31"/>
      <c r="H5" s="99"/>
      <c r="I5" s="99"/>
      <c r="J5" s="97"/>
      <c r="K5" s="97"/>
      <c r="L5" s="101"/>
      <c r="M5" s="31"/>
      <c r="N5" s="31"/>
      <c r="O5" s="31"/>
      <c r="P5" s="104"/>
      <c r="Q5" s="31"/>
      <c r="R5" s="31"/>
      <c r="S5" s="31"/>
    </row>
    <row r="6" spans="1:19" s="65" customFormat="1" ht="13.9" customHeight="1">
      <c r="A6" s="31">
        <v>3</v>
      </c>
      <c r="B6" s="96" t="s">
        <v>19</v>
      </c>
      <c r="C6" s="97"/>
      <c r="D6" s="98"/>
      <c r="E6" s="31" t="s">
        <v>22</v>
      </c>
      <c r="F6" s="101"/>
      <c r="G6" s="31"/>
      <c r="H6" s="99"/>
      <c r="I6" s="99"/>
      <c r="J6" s="97"/>
      <c r="K6" s="97"/>
      <c r="L6" s="101"/>
      <c r="M6" s="31"/>
      <c r="N6" s="31"/>
      <c r="O6" s="31"/>
      <c r="P6" s="104"/>
      <c r="Q6" s="31"/>
      <c r="R6" s="31"/>
      <c r="S6" s="31"/>
    </row>
    <row r="7" spans="1:19" s="65" customFormat="1" ht="13.9" customHeight="1">
      <c r="A7" s="31">
        <v>4</v>
      </c>
      <c r="B7" s="96" t="s">
        <v>19</v>
      </c>
      <c r="C7" s="97"/>
      <c r="D7" s="98"/>
      <c r="E7" s="100" t="s">
        <v>23</v>
      </c>
      <c r="F7" s="101"/>
      <c r="G7" s="31"/>
      <c r="H7" s="99"/>
      <c r="I7" s="99"/>
      <c r="J7" s="97"/>
      <c r="K7" s="97"/>
      <c r="L7" s="101"/>
      <c r="M7" s="31"/>
      <c r="N7" s="31"/>
      <c r="O7" s="31"/>
      <c r="P7" s="104"/>
      <c r="Q7" s="31"/>
      <c r="R7" s="31"/>
      <c r="S7" s="31"/>
    </row>
    <row r="8" spans="1:19" s="65" customFormat="1" ht="13.9" customHeight="1">
      <c r="A8" s="31">
        <v>5</v>
      </c>
      <c r="B8" s="102" t="s">
        <v>19</v>
      </c>
      <c r="C8" s="97"/>
      <c r="D8" s="98"/>
      <c r="E8" s="100" t="s">
        <v>24</v>
      </c>
      <c r="F8" s="101"/>
      <c r="G8" s="31"/>
      <c r="H8" s="99"/>
      <c r="I8" s="99"/>
      <c r="J8" s="97"/>
      <c r="K8" s="97"/>
      <c r="L8" s="101"/>
      <c r="M8" s="31"/>
      <c r="N8" s="31"/>
      <c r="O8" s="31"/>
      <c r="P8" s="104"/>
      <c r="Q8" s="31"/>
      <c r="R8" s="31"/>
      <c r="S8" s="31"/>
    </row>
    <row r="9" spans="1:19" s="65" customFormat="1" ht="13.9" customHeight="1">
      <c r="A9" s="31">
        <v>6</v>
      </c>
      <c r="B9" s="102" t="s">
        <v>19</v>
      </c>
      <c r="C9" s="97"/>
      <c r="D9" s="98"/>
      <c r="E9" s="100" t="s">
        <v>25</v>
      </c>
      <c r="F9" s="101"/>
      <c r="G9" s="31"/>
      <c r="H9" s="99"/>
      <c r="I9" s="100"/>
      <c r="J9" s="97"/>
      <c r="K9" s="97"/>
      <c r="L9" s="101"/>
      <c r="M9" s="31"/>
      <c r="N9" s="31"/>
      <c r="O9" s="31"/>
      <c r="P9" s="104"/>
      <c r="Q9" s="31"/>
      <c r="R9" s="31"/>
      <c r="S9" s="31"/>
    </row>
    <row r="10" spans="1:19" s="65" customFormat="1" ht="13.9" customHeight="1">
      <c r="A10" s="31"/>
      <c r="B10" s="96"/>
      <c r="C10" s="97"/>
      <c r="D10" s="98"/>
      <c r="E10" s="31"/>
      <c r="F10" s="101"/>
      <c r="G10" s="31"/>
      <c r="H10" s="99"/>
      <c r="I10" s="99"/>
      <c r="J10" s="97"/>
      <c r="K10" s="97"/>
      <c r="L10" s="101"/>
      <c r="M10" s="31"/>
      <c r="N10" s="31"/>
      <c r="O10" s="31"/>
      <c r="P10" s="104"/>
      <c r="Q10" s="31"/>
      <c r="R10" s="31"/>
      <c r="S10" s="31"/>
    </row>
    <row r="11" spans="1:19" s="65" customFormat="1" ht="13.9" customHeight="1">
      <c r="A11" s="31"/>
      <c r="B11" s="96"/>
      <c r="C11" s="97"/>
      <c r="D11" s="98"/>
      <c r="E11" s="31"/>
      <c r="F11" s="101"/>
      <c r="G11" s="31"/>
      <c r="H11" s="99"/>
      <c r="I11" s="99"/>
      <c r="J11" s="97"/>
      <c r="K11" s="97"/>
      <c r="L11" s="101"/>
      <c r="M11" s="31"/>
      <c r="N11" s="31"/>
      <c r="O11" s="31"/>
      <c r="P11" s="104"/>
      <c r="Q11" s="31"/>
      <c r="R11" s="31"/>
      <c r="S11" s="31"/>
    </row>
    <row r="12" spans="1:19" s="65" customFormat="1" ht="13.9" customHeight="1">
      <c r="A12" s="31"/>
      <c r="B12" s="96"/>
      <c r="C12" s="97"/>
      <c r="D12" s="98"/>
      <c r="E12" s="31"/>
      <c r="F12" s="101"/>
      <c r="G12" s="31"/>
      <c r="H12" s="99"/>
      <c r="I12" s="99"/>
      <c r="J12" s="97"/>
      <c r="K12" s="97"/>
      <c r="L12" s="101"/>
      <c r="M12" s="31"/>
      <c r="N12" s="31"/>
      <c r="O12" s="31"/>
      <c r="P12" s="104"/>
      <c r="Q12" s="31"/>
      <c r="R12" s="31"/>
      <c r="S12" s="31"/>
    </row>
    <row r="13" spans="1:19" s="65" customFormat="1" ht="13.9" customHeight="1">
      <c r="A13" s="31"/>
      <c r="B13" s="96"/>
      <c r="C13" s="97"/>
      <c r="D13" s="98"/>
      <c r="E13" s="31"/>
      <c r="F13" s="101"/>
      <c r="G13" s="31"/>
      <c r="H13" s="99"/>
      <c r="I13" s="99"/>
      <c r="J13" s="97"/>
      <c r="K13" s="97"/>
      <c r="L13" s="101"/>
      <c r="M13" s="31"/>
      <c r="N13" s="31"/>
      <c r="O13" s="31"/>
      <c r="P13" s="104"/>
      <c r="Q13" s="31"/>
      <c r="R13" s="31"/>
      <c r="S13" s="31"/>
    </row>
    <row r="14" spans="1:19" s="65" customFormat="1" ht="13.9" customHeight="1">
      <c r="A14" s="31"/>
      <c r="B14" s="96"/>
      <c r="C14" s="97"/>
      <c r="D14" s="98"/>
      <c r="E14" s="31"/>
      <c r="F14" s="101"/>
      <c r="G14" s="31"/>
      <c r="H14" s="99"/>
      <c r="I14" s="99"/>
      <c r="J14" s="97"/>
      <c r="K14" s="97"/>
      <c r="L14" s="101"/>
      <c r="M14" s="31"/>
      <c r="N14" s="31"/>
      <c r="O14" s="31"/>
      <c r="P14" s="104"/>
      <c r="Q14" s="31"/>
      <c r="R14" s="31"/>
      <c r="S14" s="31"/>
    </row>
    <row r="15" spans="1:19" s="65" customFormat="1" ht="13.9" customHeight="1">
      <c r="A15" s="31"/>
      <c r="B15" s="96"/>
      <c r="C15" s="97"/>
      <c r="D15" s="98"/>
      <c r="E15" s="31"/>
      <c r="F15" s="101"/>
      <c r="G15" s="31"/>
      <c r="H15" s="99"/>
      <c r="I15" s="99"/>
      <c r="J15" s="97"/>
      <c r="K15" s="97"/>
      <c r="L15" s="101"/>
      <c r="M15" s="31"/>
      <c r="N15" s="31"/>
      <c r="O15" s="31"/>
      <c r="P15" s="104"/>
      <c r="Q15" s="31"/>
      <c r="R15" s="31"/>
      <c r="S15" s="31"/>
    </row>
    <row r="16" spans="1:19" s="65" customFormat="1" ht="13.9" customHeight="1">
      <c r="A16" s="31"/>
      <c r="B16" s="96"/>
      <c r="C16" s="97"/>
      <c r="D16" s="98"/>
      <c r="E16" s="31"/>
      <c r="F16" s="101"/>
      <c r="G16" s="31"/>
      <c r="H16" s="99"/>
      <c r="I16" s="99"/>
      <c r="J16" s="97"/>
      <c r="K16" s="97"/>
      <c r="L16" s="101"/>
      <c r="M16" s="31"/>
      <c r="N16" s="31"/>
      <c r="O16" s="31"/>
      <c r="P16" s="104"/>
      <c r="Q16" s="31"/>
      <c r="R16" s="31"/>
      <c r="S16" s="31"/>
    </row>
    <row r="17" spans="1:19" s="65" customFormat="1" ht="13.9" customHeight="1">
      <c r="A17" s="31"/>
      <c r="B17" s="96"/>
      <c r="C17" s="97"/>
      <c r="D17" s="98"/>
      <c r="E17" s="31"/>
      <c r="F17" s="97"/>
      <c r="G17" s="97"/>
      <c r="H17" s="99"/>
      <c r="I17" s="99"/>
      <c r="J17" s="97"/>
      <c r="K17" s="97"/>
      <c r="L17" s="97"/>
      <c r="M17" s="31"/>
      <c r="N17" s="31"/>
      <c r="O17" s="31"/>
      <c r="P17" s="104"/>
      <c r="Q17" s="31"/>
      <c r="R17" s="31"/>
      <c r="S17" s="31"/>
    </row>
    <row r="18" spans="1:19" s="65" customFormat="1" ht="13.9" customHeight="1">
      <c r="A18" s="31"/>
      <c r="B18" s="96"/>
      <c r="C18" s="97"/>
      <c r="D18" s="98"/>
      <c r="E18" s="31"/>
      <c r="F18" s="97"/>
      <c r="G18" s="97"/>
      <c r="H18" s="99"/>
      <c r="I18" s="99"/>
      <c r="J18" s="97"/>
      <c r="K18" s="97"/>
      <c r="L18" s="97"/>
      <c r="M18" s="31"/>
      <c r="N18" s="31"/>
      <c r="O18" s="31"/>
      <c r="P18" s="104"/>
      <c r="Q18" s="31"/>
      <c r="R18" s="31"/>
      <c r="S18" s="31"/>
    </row>
    <row r="19" spans="1:19" s="65" customFormat="1" ht="13" customHeight="1">
      <c r="A19" s="31"/>
      <c r="B19" s="96"/>
      <c r="C19" s="97"/>
      <c r="D19" s="98"/>
      <c r="E19" s="31"/>
      <c r="F19" s="97"/>
      <c r="G19" s="31"/>
      <c r="H19" s="31"/>
      <c r="I19" s="31"/>
      <c r="J19" s="31"/>
      <c r="K19" s="31"/>
      <c r="L19" s="31"/>
      <c r="M19" s="31"/>
      <c r="N19" s="31"/>
      <c r="O19" s="104"/>
      <c r="P19" s="104"/>
      <c r="Q19" s="31"/>
      <c r="R19" s="31"/>
      <c r="S19" s="31"/>
    </row>
    <row r="20" spans="1:19" s="65" customFormat="1" ht="13" customHeight="1">
      <c r="A20" s="31"/>
      <c r="B20" s="96"/>
      <c r="C20" s="97"/>
      <c r="D20" s="98"/>
      <c r="E20" s="31"/>
      <c r="F20" s="97"/>
      <c r="G20" s="31"/>
      <c r="H20" s="31"/>
      <c r="I20" s="31"/>
      <c r="J20" s="31"/>
      <c r="K20" s="31"/>
      <c r="L20" s="31"/>
      <c r="M20" s="31"/>
      <c r="N20" s="31"/>
      <c r="O20" s="104"/>
      <c r="P20" s="104"/>
      <c r="Q20" s="31"/>
      <c r="R20" s="31"/>
      <c r="S20" s="31"/>
    </row>
    <row r="21" spans="1:19" s="65" customFormat="1" ht="13" customHeight="1">
      <c r="A21" s="31"/>
      <c r="B21" s="96"/>
      <c r="C21" s="97"/>
      <c r="D21" s="98"/>
      <c r="E21" s="31"/>
      <c r="F21" s="97"/>
      <c r="G21" s="31"/>
      <c r="H21" s="31"/>
      <c r="I21" s="31"/>
      <c r="J21" s="31"/>
      <c r="K21" s="31"/>
      <c r="L21" s="31"/>
      <c r="M21" s="31"/>
      <c r="N21" s="31"/>
      <c r="O21" s="104"/>
      <c r="P21" s="104"/>
      <c r="Q21" s="31"/>
      <c r="R21" s="31"/>
      <c r="S21" s="31"/>
    </row>
    <row r="22" spans="1:19" s="65" customFormat="1" ht="13" customHeight="1">
      <c r="A22" s="31"/>
      <c r="B22" s="96"/>
      <c r="C22" s="97"/>
      <c r="D22" s="98"/>
      <c r="E22" s="31"/>
      <c r="F22" s="97"/>
      <c r="G22" s="31"/>
      <c r="H22" s="31"/>
      <c r="I22" s="31"/>
      <c r="J22" s="31"/>
      <c r="K22" s="31"/>
      <c r="L22" s="31"/>
      <c r="M22" s="31"/>
      <c r="N22" s="31"/>
      <c r="O22" s="104"/>
      <c r="P22" s="104"/>
      <c r="Q22" s="31"/>
      <c r="R22" s="31"/>
      <c r="S22" s="31"/>
    </row>
    <row r="23" spans="1:19" ht="13" customHeight="1">
      <c r="A23" s="31"/>
      <c r="B23" s="96"/>
      <c r="C23" s="97"/>
      <c r="D23" s="98"/>
      <c r="E23" s="31"/>
      <c r="F23" s="97"/>
      <c r="G23" s="103"/>
      <c r="H23" s="31"/>
      <c r="I23" s="31"/>
      <c r="J23" s="96"/>
      <c r="K23" s="31"/>
      <c r="L23" s="31"/>
      <c r="M23" s="31"/>
      <c r="N23" s="31"/>
      <c r="O23" s="63"/>
      <c r="P23" s="63"/>
      <c r="Q23" s="31"/>
      <c r="R23" s="31"/>
      <c r="S23" s="31"/>
    </row>
    <row r="24" spans="1:19" s="65" customFormat="1" ht="13" customHeight="1">
      <c r="A24" s="31"/>
      <c r="B24" s="96"/>
      <c r="C24" s="31"/>
      <c r="D24" s="98"/>
      <c r="E24" s="31"/>
      <c r="F24" s="31"/>
      <c r="G24" s="31"/>
    </row>
    <row r="25" spans="1:19" s="65" customFormat="1" ht="13" customHeight="1">
      <c r="A25" s="31"/>
      <c r="B25" s="96"/>
      <c r="C25" s="31"/>
      <c r="D25" s="98"/>
      <c r="E25" s="31"/>
      <c r="F25" s="31"/>
      <c r="G25" s="31"/>
    </row>
    <row r="26" spans="1:19" s="65" customFormat="1" ht="13" customHeight="1">
      <c r="A26" s="31"/>
      <c r="B26" s="96"/>
      <c r="C26" s="31"/>
      <c r="D26" s="98"/>
      <c r="E26" s="31"/>
      <c r="F26" s="31"/>
      <c r="G26" s="31"/>
    </row>
    <row r="27" spans="1:19" s="65" customFormat="1" ht="13" customHeight="1">
      <c r="A27" s="31"/>
      <c r="B27" s="96"/>
      <c r="C27" s="31"/>
      <c r="D27" s="98"/>
      <c r="E27" s="31"/>
      <c r="F27" s="31"/>
      <c r="G27" s="31"/>
    </row>
    <row r="28" spans="1:19" s="65" customFormat="1" ht="13" customHeight="1">
      <c r="A28" s="31"/>
      <c r="B28" s="96"/>
      <c r="C28" s="31"/>
      <c r="D28" s="98"/>
      <c r="E28" s="31"/>
      <c r="F28" s="31"/>
      <c r="G28" s="31"/>
    </row>
    <row r="29" spans="1:19" s="65" customFormat="1" ht="13" customHeight="1">
      <c r="A29" s="31"/>
      <c r="B29" s="96"/>
      <c r="C29" s="31"/>
      <c r="D29" s="98"/>
      <c r="E29" s="31"/>
      <c r="F29" s="31"/>
      <c r="G29" s="31"/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"/>
  <sheetViews>
    <sheetView workbookViewId="0">
      <selection activeCell="B38" sqref="B38"/>
    </sheetView>
  </sheetViews>
  <sheetFormatPr defaultColWidth="9" defaultRowHeight="12.5"/>
  <cols>
    <col min="1" max="3" width="80" style="5" customWidth="1"/>
  </cols>
  <sheetData>
    <row r="1" spans="1:3">
      <c r="A1" t="s">
        <v>657</v>
      </c>
      <c r="B1" t="s">
        <v>658</v>
      </c>
      <c r="C1" t="s">
        <v>659</v>
      </c>
    </row>
    <row r="2" spans="1:3">
      <c r="A2" t="s">
        <v>660</v>
      </c>
      <c r="B2" t="s">
        <v>661</v>
      </c>
      <c r="C2" t="s">
        <v>662</v>
      </c>
    </row>
    <row r="3" spans="1:3">
      <c r="A3" t="s">
        <v>663</v>
      </c>
      <c r="B3" t="s">
        <v>664</v>
      </c>
      <c r="C3" t="s">
        <v>665</v>
      </c>
    </row>
    <row r="4" spans="1:3">
      <c r="A4" t="s">
        <v>666</v>
      </c>
      <c r="B4" t="s">
        <v>667</v>
      </c>
      <c r="C4" t="s">
        <v>668</v>
      </c>
    </row>
    <row r="5" spans="1:3">
      <c r="A5" t="s">
        <v>669</v>
      </c>
      <c r="B5" t="s">
        <v>670</v>
      </c>
      <c r="C5" t="s">
        <v>671</v>
      </c>
    </row>
    <row r="6" spans="1:3">
      <c r="A6" t="s">
        <v>672</v>
      </c>
      <c r="B6" t="s">
        <v>673</v>
      </c>
      <c r="C6" t="s">
        <v>674</v>
      </c>
    </row>
    <row r="7" spans="1:3">
      <c r="A7" t="s">
        <v>675</v>
      </c>
      <c r="B7" t="s">
        <v>676</v>
      </c>
      <c r="C7" t="s">
        <v>677</v>
      </c>
    </row>
    <row r="8" spans="1:3">
      <c r="A8" t="s">
        <v>678</v>
      </c>
      <c r="B8" t="s">
        <v>579</v>
      </c>
      <c r="C8" t="s">
        <v>679</v>
      </c>
    </row>
    <row r="9" spans="1:3">
      <c r="A9" t="s">
        <v>680</v>
      </c>
      <c r="B9" t="s">
        <v>681</v>
      </c>
      <c r="C9" t="s">
        <v>682</v>
      </c>
    </row>
    <row r="10" spans="1:3">
      <c r="A10" t="s">
        <v>683</v>
      </c>
      <c r="B10" t="s">
        <v>684</v>
      </c>
      <c r="C10" t="s">
        <v>685</v>
      </c>
    </row>
    <row r="11" spans="1:3">
      <c r="A11" t="s">
        <v>686</v>
      </c>
      <c r="B11" t="s">
        <v>687</v>
      </c>
      <c r="C11" t="s">
        <v>688</v>
      </c>
    </row>
    <row r="12" spans="1:3">
      <c r="A12" t="s">
        <v>689</v>
      </c>
      <c r="B12" t="s">
        <v>690</v>
      </c>
      <c r="C12" t="s">
        <v>691</v>
      </c>
    </row>
    <row r="13" spans="1:3">
      <c r="A13" t="s">
        <v>692</v>
      </c>
      <c r="B13" t="s">
        <v>693</v>
      </c>
      <c r="C13" t="s">
        <v>694</v>
      </c>
    </row>
    <row r="14" spans="1:3">
      <c r="A14" t="s">
        <v>695</v>
      </c>
      <c r="B14" t="s">
        <v>696</v>
      </c>
      <c r="C14" t="s">
        <v>697</v>
      </c>
    </row>
    <row r="15" spans="1:3">
      <c r="A15" t="s">
        <v>698</v>
      </c>
      <c r="B15" t="s">
        <v>584</v>
      </c>
      <c r="C15" t="s">
        <v>699</v>
      </c>
    </row>
    <row r="16" spans="1:3">
      <c r="A16" t="s">
        <v>700</v>
      </c>
      <c r="B16" t="s">
        <v>585</v>
      </c>
      <c r="C16" t="s">
        <v>701</v>
      </c>
    </row>
    <row r="17" spans="1:3">
      <c r="A17" t="s">
        <v>702</v>
      </c>
      <c r="B17" t="s">
        <v>586</v>
      </c>
      <c r="C17" t="s">
        <v>703</v>
      </c>
    </row>
    <row r="18" spans="1:3">
      <c r="A18" t="s">
        <v>704</v>
      </c>
      <c r="B18" t="s">
        <v>587</v>
      </c>
      <c r="C18" t="s">
        <v>705</v>
      </c>
    </row>
    <row r="19" spans="1:3">
      <c r="A19" t="s">
        <v>706</v>
      </c>
      <c r="B19" t="s">
        <v>707</v>
      </c>
      <c r="C19" t="s">
        <v>708</v>
      </c>
    </row>
    <row r="20" spans="1:3">
      <c r="A20" t="s">
        <v>709</v>
      </c>
      <c r="B20" s="7" t="s">
        <v>710</v>
      </c>
      <c r="C20" t="s">
        <v>711</v>
      </c>
    </row>
    <row r="21" spans="1:3">
      <c r="A21" t="s">
        <v>712</v>
      </c>
      <c r="B21" t="s">
        <v>713</v>
      </c>
      <c r="C21" t="s">
        <v>714</v>
      </c>
    </row>
    <row r="22" spans="1:3">
      <c r="A22" t="s">
        <v>715</v>
      </c>
      <c r="B22" t="s">
        <v>716</v>
      </c>
      <c r="C22" t="s">
        <v>717</v>
      </c>
    </row>
    <row r="23" spans="1:3">
      <c r="A23" t="s">
        <v>718</v>
      </c>
      <c r="B23" t="s">
        <v>719</v>
      </c>
      <c r="C23" t="s">
        <v>720</v>
      </c>
    </row>
    <row r="24" spans="1:3">
      <c r="A24" t="s">
        <v>721</v>
      </c>
      <c r="B24" t="s">
        <v>722</v>
      </c>
      <c r="C24" t="s">
        <v>723</v>
      </c>
    </row>
    <row r="25" spans="1:3">
      <c r="A25" t="s">
        <v>724</v>
      </c>
      <c r="B25" t="s">
        <v>725</v>
      </c>
      <c r="C25" t="s">
        <v>726</v>
      </c>
    </row>
    <row r="26" spans="1:3">
      <c r="A26" t="s">
        <v>727</v>
      </c>
      <c r="B26" t="s">
        <v>728</v>
      </c>
      <c r="C26" t="s">
        <v>729</v>
      </c>
    </row>
    <row r="27" spans="1:3">
      <c r="A27" t="s">
        <v>730</v>
      </c>
      <c r="B27" t="s">
        <v>731</v>
      </c>
      <c r="C27" t="s">
        <v>732</v>
      </c>
    </row>
    <row r="28" spans="1:3">
      <c r="A28" t="s">
        <v>733</v>
      </c>
      <c r="B28" t="s">
        <v>734</v>
      </c>
      <c r="C28" t="s">
        <v>735</v>
      </c>
    </row>
    <row r="29" spans="1:3">
      <c r="A29" t="s">
        <v>736</v>
      </c>
      <c r="B29" t="s">
        <v>737</v>
      </c>
      <c r="C29" t="s">
        <v>738</v>
      </c>
    </row>
    <row r="30" spans="1:3">
      <c r="A30" t="s">
        <v>739</v>
      </c>
      <c r="B30" t="s">
        <v>740</v>
      </c>
      <c r="C30" t="s">
        <v>741</v>
      </c>
    </row>
    <row r="31" spans="1:3">
      <c r="A31" t="s">
        <v>742</v>
      </c>
      <c r="B31" t="s">
        <v>743</v>
      </c>
      <c r="C31" t="s">
        <v>349</v>
      </c>
    </row>
    <row r="32" spans="1:3">
      <c r="A32" t="s">
        <v>744</v>
      </c>
      <c r="B32" t="s">
        <v>745</v>
      </c>
      <c r="C32" t="s">
        <v>746</v>
      </c>
    </row>
  </sheetData>
  <phoneticPr fontId="1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"/>
  <sheetViews>
    <sheetView workbookViewId="0">
      <selection activeCell="D13" sqref="D13"/>
    </sheetView>
  </sheetViews>
  <sheetFormatPr defaultColWidth="8.7265625" defaultRowHeight="12.5"/>
  <cols>
    <col min="1" max="1" width="8.7265625" style="2"/>
    <col min="2" max="2" width="24.453125" customWidth="1"/>
  </cols>
  <sheetData>
    <row r="1" spans="1:29">
      <c r="A1" s="3" t="s">
        <v>747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9" s="1" customFormat="1" ht="43" customHeight="1">
      <c r="A2" s="6" t="s">
        <v>95</v>
      </c>
      <c r="B2" s="1" t="s">
        <v>748</v>
      </c>
      <c r="C2" s="1" t="s">
        <v>417</v>
      </c>
      <c r="T2" s="9"/>
      <c r="U2" s="9"/>
      <c r="V2" s="9"/>
      <c r="W2" s="9"/>
      <c r="X2" s="9"/>
      <c r="AA2" s="118"/>
      <c r="AB2" s="119"/>
      <c r="AC2" s="120"/>
    </row>
    <row r="3" spans="1:29" s="1" customFormat="1" ht="41.65" customHeight="1">
      <c r="A3" s="6" t="s">
        <v>95</v>
      </c>
      <c r="B3" s="1" t="s">
        <v>749</v>
      </c>
      <c r="Y3" s="9"/>
      <c r="Z3" s="9"/>
      <c r="AA3" s="9"/>
      <c r="AB3" s="9"/>
      <c r="AC3" s="9"/>
    </row>
    <row r="4" spans="1:29" ht="13">
      <c r="A4" s="2">
        <v>1</v>
      </c>
      <c r="B4" s="7" t="s">
        <v>750</v>
      </c>
      <c r="C4" s="8" t="s">
        <v>751</v>
      </c>
    </row>
    <row r="5" spans="1:29" ht="13">
      <c r="A5" s="2">
        <v>2</v>
      </c>
      <c r="B5" s="7" t="s">
        <v>752</v>
      </c>
      <c r="C5" s="8" t="s">
        <v>753</v>
      </c>
    </row>
    <row r="6" spans="1:29" ht="13">
      <c r="A6" s="2">
        <v>3</v>
      </c>
      <c r="B6" s="7" t="s">
        <v>754</v>
      </c>
      <c r="C6" s="8" t="s">
        <v>755</v>
      </c>
    </row>
    <row r="7" spans="1:29" ht="13">
      <c r="A7" s="2">
        <v>4</v>
      </c>
      <c r="B7" s="7" t="s">
        <v>756</v>
      </c>
      <c r="C7" s="8" t="s">
        <v>757</v>
      </c>
    </row>
  </sheetData>
  <mergeCells count="1">
    <mergeCell ref="AA2:AC2"/>
  </mergeCells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204"/>
  <sheetViews>
    <sheetView tabSelected="1" workbookViewId="0">
      <pane xSplit="2" ySplit="3" topLeftCell="BA8" activePane="bottomRight" state="frozen"/>
      <selection pane="topRight"/>
      <selection pane="bottomLeft"/>
      <selection pane="bottomRight" activeCell="BH17" sqref="BH15:BH28"/>
    </sheetView>
  </sheetViews>
  <sheetFormatPr defaultColWidth="9" defaultRowHeight="14.5"/>
  <cols>
    <col min="1" max="1" width="25.7265625" style="1" customWidth="1"/>
    <col min="2" max="2" width="29.81640625" style="1" customWidth="1"/>
    <col min="3" max="3" width="21.26953125" style="1" customWidth="1"/>
    <col min="4" max="4" width="19.7265625" style="1" customWidth="1"/>
    <col min="5" max="5" width="13" style="1" customWidth="1"/>
    <col min="6" max="6" width="13.7265625" style="1" customWidth="1"/>
    <col min="7" max="7" width="14.26953125" style="1" customWidth="1"/>
    <col min="8" max="8" width="19.7265625" style="1" customWidth="1"/>
    <col min="9" max="9" width="12" style="1" customWidth="1"/>
    <col min="10" max="12" width="17.7265625" style="1" customWidth="1"/>
    <col min="13" max="13" width="23" style="1" customWidth="1"/>
    <col min="14" max="16" width="15.7265625" style="1" customWidth="1"/>
    <col min="17" max="17" width="38.7265625" style="1" customWidth="1"/>
    <col min="18" max="18" width="15.26953125" style="79" customWidth="1"/>
    <col min="19" max="19" width="22.7265625" style="80" customWidth="1"/>
    <col min="20" max="23" width="20" style="1" customWidth="1"/>
    <col min="24" max="24" width="29.26953125" style="1" customWidth="1"/>
    <col min="25" max="29" width="20" style="9" customWidth="1"/>
    <col min="30" max="30" width="13.7265625" style="1" customWidth="1"/>
    <col min="31" max="31" width="16.26953125" style="1" customWidth="1"/>
    <col min="32" max="32" width="12.7265625" style="1" customWidth="1"/>
    <col min="33" max="34" width="9" style="1" customWidth="1"/>
    <col min="35" max="37" width="26.26953125" style="1" customWidth="1"/>
    <col min="38" max="38" width="16.26953125" style="1" customWidth="1"/>
    <col min="39" max="39" width="19.26953125" style="1" customWidth="1"/>
    <col min="40" max="40" width="29.7265625" style="1" customWidth="1"/>
    <col min="41" max="41" width="27" style="1" customWidth="1"/>
    <col min="42" max="42" width="28.7265625" style="1" customWidth="1"/>
    <col min="43" max="43" width="16.7265625" style="1" customWidth="1"/>
    <col min="44" max="44" width="17.7265625" style="1" customWidth="1"/>
    <col min="45" max="45" width="8.7265625" style="1" customWidth="1"/>
    <col min="46" max="46" width="16.7265625" style="1" customWidth="1"/>
    <col min="47" max="47" width="13" style="1" customWidth="1"/>
    <col min="48" max="48" width="12" style="1" customWidth="1"/>
    <col min="49" max="49" width="13.26953125" style="1" customWidth="1"/>
    <col min="50" max="50" width="29.26953125" style="1" customWidth="1"/>
    <col min="51" max="51" width="9" style="1" customWidth="1"/>
    <col min="52" max="52" width="16.7265625" style="1" customWidth="1"/>
    <col min="53" max="53" width="14.7265625" style="1" customWidth="1"/>
    <col min="54" max="55" width="27.7265625" style="1" customWidth="1"/>
    <col min="56" max="56" width="17.26953125" style="1" customWidth="1"/>
    <col min="57" max="57" width="17.453125" style="1" customWidth="1"/>
    <col min="58" max="58" width="18.7265625" style="1" customWidth="1"/>
    <col min="59" max="59" width="20.08984375" style="1" customWidth="1"/>
    <col min="60" max="60" width="46.08984375" style="1" customWidth="1"/>
    <col min="61" max="67" width="9" style="1" customWidth="1"/>
    <col min="68" max="68" width="10.81640625" style="1" customWidth="1"/>
    <col min="69" max="69" width="9" style="1" customWidth="1"/>
    <col min="70" max="70" width="21.81640625" style="1" customWidth="1"/>
    <col min="71" max="71" width="39.453125" style="1" customWidth="1"/>
    <col min="72" max="76" width="9" style="1" customWidth="1"/>
    <col min="77" max="77" width="23.08984375" style="1" customWidth="1"/>
    <col min="78" max="78" width="23.453125" style="1" customWidth="1"/>
    <col min="79" max="80" width="9" style="1" customWidth="1"/>
    <col min="81" max="81" width="11.54296875" style="1" customWidth="1"/>
    <col min="82" max="16384" width="9" style="1"/>
  </cols>
  <sheetData>
    <row r="1" spans="1:82" s="69" customFormat="1" ht="14.65" customHeight="1">
      <c r="A1" s="69" t="s">
        <v>26</v>
      </c>
      <c r="R1" s="85"/>
      <c r="S1" s="86"/>
      <c r="Y1" s="89"/>
      <c r="Z1" s="89"/>
      <c r="AA1" s="89"/>
      <c r="AB1" s="89"/>
      <c r="AC1" s="89"/>
    </row>
    <row r="2" spans="1:82" ht="159" customHeight="1">
      <c r="A2" s="1" t="s">
        <v>10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30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36</v>
      </c>
      <c r="P2" s="1" t="s">
        <v>37</v>
      </c>
      <c r="Q2" s="1" t="s">
        <v>38</v>
      </c>
      <c r="R2" s="87" t="s">
        <v>39</v>
      </c>
      <c r="S2" s="80" t="s">
        <v>40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9" t="s">
        <v>46</v>
      </c>
      <c r="Z2" s="9" t="s">
        <v>47</v>
      </c>
      <c r="AA2" s="9" t="s">
        <v>48</v>
      </c>
      <c r="AB2" s="9" t="s">
        <v>49</v>
      </c>
      <c r="AC2" s="9" t="s">
        <v>50</v>
      </c>
      <c r="AD2" s="1" t="s">
        <v>51</v>
      </c>
      <c r="AE2" s="1" t="s">
        <v>52</v>
      </c>
      <c r="AF2" s="118" t="s">
        <v>53</v>
      </c>
      <c r="AG2" s="119"/>
      <c r="AH2" s="120"/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X2" s="1" t="s">
        <v>67</v>
      </c>
      <c r="AY2" s="1" t="s">
        <v>68</v>
      </c>
      <c r="AZ2" s="1" t="s">
        <v>69</v>
      </c>
      <c r="BA2" s="1" t="s">
        <v>70</v>
      </c>
      <c r="BB2" s="1" t="s">
        <v>71</v>
      </c>
      <c r="BC2" s="1" t="s">
        <v>72</v>
      </c>
      <c r="BD2" s="1" t="s">
        <v>73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78</v>
      </c>
      <c r="BJ2" s="1" t="s">
        <v>79</v>
      </c>
      <c r="BK2" s="1" t="s">
        <v>79</v>
      </c>
      <c r="BL2" s="1" t="s">
        <v>79</v>
      </c>
      <c r="BM2" s="1" t="s">
        <v>80</v>
      </c>
      <c r="BN2" s="1" t="s">
        <v>80</v>
      </c>
      <c r="BO2" s="1" t="s">
        <v>80</v>
      </c>
      <c r="BP2" s="1" t="s">
        <v>81</v>
      </c>
      <c r="BQ2" s="1" t="s">
        <v>82</v>
      </c>
      <c r="BR2" s="1" t="s">
        <v>83</v>
      </c>
      <c r="BS2" s="1" t="s">
        <v>84</v>
      </c>
      <c r="BT2" s="1" t="s">
        <v>85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88</v>
      </c>
      <c r="CA2" s="1" t="s">
        <v>89</v>
      </c>
      <c r="CB2" s="1" t="s">
        <v>90</v>
      </c>
      <c r="CC2" s="1" t="s">
        <v>91</v>
      </c>
      <c r="CD2" s="1" t="s">
        <v>92</v>
      </c>
    </row>
    <row r="3" spans="1:82" ht="41.65" customHeight="1">
      <c r="A3" s="1" t="s">
        <v>10</v>
      </c>
      <c r="C3" s="1" t="s">
        <v>93</v>
      </c>
      <c r="D3" s="1" t="s">
        <v>94</v>
      </c>
      <c r="E3" s="1" t="s">
        <v>95</v>
      </c>
      <c r="F3" s="1" t="s">
        <v>96</v>
      </c>
      <c r="G3" s="1" t="s">
        <v>97</v>
      </c>
      <c r="H3" s="1" t="s">
        <v>98</v>
      </c>
      <c r="I3" s="1" t="s">
        <v>99</v>
      </c>
      <c r="J3" s="1" t="s">
        <v>100</v>
      </c>
      <c r="K3" s="1" t="s">
        <v>101</v>
      </c>
      <c r="L3" s="1" t="s">
        <v>102</v>
      </c>
      <c r="M3" s="1" t="s">
        <v>103</v>
      </c>
      <c r="N3" s="1" t="s">
        <v>104</v>
      </c>
      <c r="O3" s="1" t="s">
        <v>105</v>
      </c>
      <c r="P3" s="1" t="s">
        <v>13</v>
      </c>
      <c r="Q3" s="1" t="s">
        <v>14</v>
      </c>
      <c r="R3" s="87" t="s">
        <v>106</v>
      </c>
      <c r="S3" s="80" t="s">
        <v>107</v>
      </c>
      <c r="T3" s="1" t="s">
        <v>108</v>
      </c>
      <c r="U3" s="1" t="s">
        <v>109</v>
      </c>
      <c r="V3" s="1" t="s">
        <v>110</v>
      </c>
      <c r="W3" s="1" t="s">
        <v>111</v>
      </c>
      <c r="X3" s="1" t="s">
        <v>112</v>
      </c>
      <c r="Y3" s="9" t="s">
        <v>113</v>
      </c>
      <c r="Z3" s="9" t="s">
        <v>114</v>
      </c>
      <c r="AA3" s="9" t="s">
        <v>115</v>
      </c>
      <c r="AB3" s="9" t="s">
        <v>116</v>
      </c>
      <c r="AC3" s="9" t="s">
        <v>117</v>
      </c>
      <c r="AD3" s="1" t="s">
        <v>118</v>
      </c>
      <c r="AE3" s="1" t="s">
        <v>119</v>
      </c>
      <c r="AF3" s="1" t="s">
        <v>120</v>
      </c>
      <c r="AG3" s="1" t="s">
        <v>121</v>
      </c>
      <c r="AH3" s="1" t="s">
        <v>122</v>
      </c>
      <c r="AI3" s="1" t="s">
        <v>123</v>
      </c>
      <c r="AJ3" s="1" t="s">
        <v>124</v>
      </c>
      <c r="AK3" s="1" t="s">
        <v>125</v>
      </c>
      <c r="AL3" s="1" t="s">
        <v>126</v>
      </c>
      <c r="AM3" s="1" t="s">
        <v>127</v>
      </c>
      <c r="AN3" s="1" t="s">
        <v>128</v>
      </c>
      <c r="AO3" s="1" t="s">
        <v>129</v>
      </c>
      <c r="AP3" s="1" t="s">
        <v>130</v>
      </c>
      <c r="AQ3" s="1" t="s">
        <v>131</v>
      </c>
      <c r="AR3" s="1" t="s">
        <v>132</v>
      </c>
      <c r="AS3" s="1" t="s">
        <v>133</v>
      </c>
      <c r="AT3" s="1" t="s">
        <v>134</v>
      </c>
      <c r="AU3" s="1" t="s">
        <v>135</v>
      </c>
      <c r="AV3" s="1" t="s">
        <v>136</v>
      </c>
      <c r="AW3" s="1" t="s">
        <v>137</v>
      </c>
      <c r="AX3" s="1" t="s">
        <v>138</v>
      </c>
      <c r="AY3" s="1" t="s">
        <v>139</v>
      </c>
      <c r="AZ3" s="1" t="s">
        <v>140</v>
      </c>
      <c r="BA3" s="1" t="s">
        <v>141</v>
      </c>
      <c r="BB3" s="1" t="s">
        <v>142</v>
      </c>
      <c r="BC3" s="1" t="s">
        <v>143</v>
      </c>
      <c r="BD3" s="1" t="s">
        <v>144</v>
      </c>
      <c r="BE3" s="1" t="s">
        <v>145</v>
      </c>
      <c r="BF3" s="1" t="s">
        <v>146</v>
      </c>
      <c r="BG3" s="1" t="s">
        <v>147</v>
      </c>
      <c r="BH3" s="1" t="s">
        <v>148</v>
      </c>
      <c r="BI3" s="1" t="s">
        <v>149</v>
      </c>
      <c r="BJ3" s="1" t="s">
        <v>150</v>
      </c>
      <c r="BK3" s="1" t="s">
        <v>151</v>
      </c>
      <c r="BL3" s="1" t="s">
        <v>152</v>
      </c>
      <c r="BM3" s="1" t="s">
        <v>153</v>
      </c>
      <c r="BN3" s="1" t="s">
        <v>154</v>
      </c>
      <c r="BO3" s="1" t="s">
        <v>155</v>
      </c>
      <c r="BP3" s="1" t="s">
        <v>156</v>
      </c>
      <c r="BQ3" s="1" t="s">
        <v>157</v>
      </c>
      <c r="BR3" s="1" t="s">
        <v>158</v>
      </c>
      <c r="BS3" s="1" t="s">
        <v>159</v>
      </c>
      <c r="BT3" s="1" t="s">
        <v>160</v>
      </c>
      <c r="BU3" s="1" t="s">
        <v>161</v>
      </c>
      <c r="BV3" s="1" t="s">
        <v>162</v>
      </c>
      <c r="BW3" s="1" t="s">
        <v>163</v>
      </c>
      <c r="BX3" s="1" t="s">
        <v>164</v>
      </c>
      <c r="BY3" s="1" t="s">
        <v>165</v>
      </c>
      <c r="BZ3" s="1" t="s">
        <v>166</v>
      </c>
      <c r="CA3" s="1" t="s">
        <v>167</v>
      </c>
      <c r="CB3" s="1" t="s">
        <v>168</v>
      </c>
      <c r="CC3" s="1" t="s">
        <v>169</v>
      </c>
      <c r="CD3" s="1" t="s">
        <v>170</v>
      </c>
    </row>
    <row r="4" spans="1:82" s="72" customFormat="1">
      <c r="A4" s="72">
        <v>1001</v>
      </c>
      <c r="B4" s="72" t="s">
        <v>171</v>
      </c>
      <c r="C4" s="72">
        <v>1</v>
      </c>
      <c r="D4" s="72" t="s">
        <v>172</v>
      </c>
      <c r="E4" s="72">
        <v>226</v>
      </c>
      <c r="F4" s="81">
        <v>-51.6</v>
      </c>
      <c r="G4" s="81">
        <v>3.1</v>
      </c>
      <c r="H4" s="81">
        <v>35.700000000000003</v>
      </c>
      <c r="J4" s="72">
        <v>47</v>
      </c>
      <c r="K4" s="72">
        <v>15</v>
      </c>
      <c r="L4" s="72" t="s">
        <v>173</v>
      </c>
      <c r="M4" s="72">
        <v>104</v>
      </c>
      <c r="P4" s="72" t="s">
        <v>174</v>
      </c>
      <c r="Q4" s="72" t="s">
        <v>175</v>
      </c>
      <c r="AN4" s="72">
        <v>42</v>
      </c>
      <c r="AP4" s="72">
        <v>1</v>
      </c>
      <c r="AQ4" s="72">
        <v>2100</v>
      </c>
      <c r="AR4" s="72">
        <v>2000</v>
      </c>
      <c r="AS4" s="72">
        <v>200</v>
      </c>
      <c r="AY4" s="72">
        <v>16</v>
      </c>
      <c r="AZ4" s="72">
        <v>1</v>
      </c>
      <c r="BD4" s="72">
        <v>10001</v>
      </c>
      <c r="BG4" s="72" t="s">
        <v>174</v>
      </c>
      <c r="BH4" s="72" t="s">
        <v>176</v>
      </c>
    </row>
    <row r="5" spans="1:82" s="72" customFormat="1">
      <c r="A5" s="72">
        <v>1002</v>
      </c>
      <c r="B5" s="72" t="s">
        <v>177</v>
      </c>
      <c r="C5" s="72">
        <v>1</v>
      </c>
      <c r="D5" s="72" t="s">
        <v>172</v>
      </c>
      <c r="E5" s="72">
        <v>226</v>
      </c>
      <c r="F5" s="72">
        <v>83</v>
      </c>
      <c r="G5" s="72">
        <v>3.1</v>
      </c>
      <c r="H5" s="72">
        <v>21</v>
      </c>
      <c r="J5" s="72">
        <v>47</v>
      </c>
      <c r="K5" s="72">
        <v>15</v>
      </c>
      <c r="L5" s="72" t="s">
        <v>173</v>
      </c>
      <c r="M5" s="72">
        <v>104</v>
      </c>
      <c r="P5" s="72" t="s">
        <v>174</v>
      </c>
      <c r="Q5" s="72" t="s">
        <v>175</v>
      </c>
      <c r="AN5" s="72">
        <v>42</v>
      </c>
      <c r="AP5" s="72">
        <v>1</v>
      </c>
      <c r="AQ5" s="72">
        <v>3200</v>
      </c>
      <c r="AR5" s="72">
        <v>3000</v>
      </c>
      <c r="AS5" s="72">
        <v>25</v>
      </c>
      <c r="AY5" s="72">
        <v>16</v>
      </c>
      <c r="AZ5" s="72">
        <v>1</v>
      </c>
      <c r="BD5" s="72">
        <v>10001</v>
      </c>
      <c r="BG5" s="72" t="s">
        <v>174</v>
      </c>
      <c r="BH5" s="72" t="s">
        <v>176</v>
      </c>
    </row>
    <row r="6" spans="1:82" s="73" customFormat="1">
      <c r="A6" s="73">
        <v>1003</v>
      </c>
      <c r="B6" s="73" t="s">
        <v>178</v>
      </c>
      <c r="C6" s="73">
        <v>1</v>
      </c>
      <c r="D6" s="73" t="s">
        <v>172</v>
      </c>
      <c r="E6" s="73">
        <v>226</v>
      </c>
      <c r="F6" s="73">
        <v>75</v>
      </c>
      <c r="G6" s="73">
        <v>0</v>
      </c>
      <c r="H6" s="73">
        <v>-7</v>
      </c>
      <c r="J6" s="73">
        <v>47</v>
      </c>
      <c r="K6" s="73">
        <v>15</v>
      </c>
      <c r="L6" s="73" t="s">
        <v>173</v>
      </c>
      <c r="M6" s="73">
        <v>104</v>
      </c>
      <c r="P6" s="75" t="s">
        <v>174</v>
      </c>
      <c r="Q6" s="75" t="s">
        <v>175</v>
      </c>
      <c r="R6" s="88"/>
      <c r="AL6" s="75"/>
      <c r="AN6" s="73">
        <v>42</v>
      </c>
      <c r="AP6" s="73">
        <v>0.7</v>
      </c>
      <c r="AQ6" s="73">
        <v>2500</v>
      </c>
      <c r="AR6" s="73">
        <v>2300</v>
      </c>
      <c r="AS6" s="73">
        <v>45</v>
      </c>
      <c r="AY6" s="73">
        <v>16</v>
      </c>
      <c r="AZ6" s="73">
        <v>1</v>
      </c>
      <c r="BD6" s="73">
        <v>10001</v>
      </c>
      <c r="BG6" s="74" t="s">
        <v>174</v>
      </c>
      <c r="BH6" s="74" t="s">
        <v>175</v>
      </c>
    </row>
    <row r="7" spans="1:82" s="74" customFormat="1">
      <c r="A7" s="74">
        <v>1101</v>
      </c>
      <c r="B7" s="74" t="s">
        <v>179</v>
      </c>
      <c r="C7" s="74">
        <v>1</v>
      </c>
      <c r="D7" s="74" t="s">
        <v>179</v>
      </c>
      <c r="E7" s="74">
        <v>201</v>
      </c>
      <c r="F7" s="82">
        <v>0</v>
      </c>
      <c r="G7" s="82">
        <v>0</v>
      </c>
      <c r="H7" s="82">
        <v>0</v>
      </c>
      <c r="J7" s="74">
        <v>47</v>
      </c>
      <c r="K7" s="74">
        <v>15</v>
      </c>
      <c r="L7" s="74" t="s">
        <v>173</v>
      </c>
      <c r="M7" s="74">
        <v>104</v>
      </c>
      <c r="P7" s="74" t="s">
        <v>174</v>
      </c>
      <c r="Q7" s="74" t="s">
        <v>175</v>
      </c>
      <c r="R7" s="88"/>
      <c r="AM7" s="74">
        <v>90003</v>
      </c>
      <c r="AN7" s="74">
        <v>41</v>
      </c>
      <c r="AP7" s="74">
        <v>1</v>
      </c>
      <c r="AS7" s="74">
        <v>200</v>
      </c>
      <c r="AZ7" s="77">
        <v>0</v>
      </c>
      <c r="BG7" s="74" t="s">
        <v>174</v>
      </c>
      <c r="BH7" s="74" t="s">
        <v>175</v>
      </c>
    </row>
    <row r="8" spans="1:82" s="72" customFormat="1">
      <c r="A8" s="72">
        <v>1102</v>
      </c>
      <c r="B8" s="72" t="s">
        <v>180</v>
      </c>
      <c r="C8" s="72">
        <v>1</v>
      </c>
      <c r="D8" s="72" t="s">
        <v>180</v>
      </c>
      <c r="E8" s="72">
        <v>0</v>
      </c>
      <c r="F8" s="72">
        <v>6.86</v>
      </c>
      <c r="G8" s="72">
        <v>-17.170000000000002</v>
      </c>
      <c r="H8" s="72">
        <v>108.26</v>
      </c>
      <c r="J8" s="72">
        <v>46</v>
      </c>
      <c r="K8" s="72">
        <v>30</v>
      </c>
      <c r="L8" s="72" t="s">
        <v>181</v>
      </c>
      <c r="P8" s="72" t="s">
        <v>174</v>
      </c>
      <c r="Q8" s="72" t="s">
        <v>176</v>
      </c>
      <c r="AM8" s="72">
        <v>90008</v>
      </c>
      <c r="AN8" s="72">
        <v>45</v>
      </c>
      <c r="AP8" s="72">
        <v>1</v>
      </c>
      <c r="AS8" s="72">
        <v>100</v>
      </c>
      <c r="AZ8" s="72">
        <v>0</v>
      </c>
      <c r="BD8" s="72">
        <v>10001</v>
      </c>
      <c r="BG8" s="72" t="s">
        <v>174</v>
      </c>
      <c r="BH8" s="72" t="s">
        <v>176</v>
      </c>
      <c r="BR8" s="72" t="s">
        <v>174</v>
      </c>
      <c r="BS8" s="74" t="s">
        <v>182</v>
      </c>
    </row>
    <row r="9" spans="1:82" s="72" customFormat="1">
      <c r="A9" s="72">
        <f>A8+1</f>
        <v>1103</v>
      </c>
      <c r="B9" s="72" t="s">
        <v>183</v>
      </c>
      <c r="D9" s="72" t="s">
        <v>184</v>
      </c>
      <c r="E9" s="72">
        <v>19</v>
      </c>
      <c r="F9" s="72">
        <v>6.86</v>
      </c>
      <c r="G9" s="72">
        <v>-17.170000000000002</v>
      </c>
      <c r="H9" s="72">
        <v>108.26</v>
      </c>
      <c r="I9" s="72">
        <v>213</v>
      </c>
      <c r="J9" s="72">
        <v>49</v>
      </c>
      <c r="K9" s="72">
        <v>30</v>
      </c>
      <c r="M9" s="72">
        <v>1707657</v>
      </c>
      <c r="P9" s="72" t="s">
        <v>174</v>
      </c>
      <c r="Q9" s="72" t="s">
        <v>176</v>
      </c>
      <c r="T9" s="72">
        <v>600000</v>
      </c>
      <c r="AB9" s="72">
        <v>1.5</v>
      </c>
      <c r="AC9" s="72">
        <v>2</v>
      </c>
      <c r="AL9" s="72">
        <v>1.0000000000000001E-5</v>
      </c>
      <c r="AZ9" s="72">
        <v>0</v>
      </c>
      <c r="BA9" s="72">
        <v>30</v>
      </c>
      <c r="BE9" s="72">
        <v>1102</v>
      </c>
      <c r="BG9" s="72" t="s">
        <v>174</v>
      </c>
      <c r="BH9" s="72" t="s">
        <v>176</v>
      </c>
      <c r="BI9" s="72">
        <v>3</v>
      </c>
      <c r="BJ9" s="72">
        <v>12.5</v>
      </c>
      <c r="BK9" s="72">
        <v>-17.3</v>
      </c>
      <c r="BL9" s="72">
        <v>108.5</v>
      </c>
    </row>
    <row r="10" spans="1:82" s="72" customFormat="1">
      <c r="A10" s="72">
        <v>1104</v>
      </c>
      <c r="B10" s="72" t="s">
        <v>185</v>
      </c>
      <c r="C10" s="72">
        <v>1</v>
      </c>
      <c r="D10" s="72" t="s">
        <v>172</v>
      </c>
      <c r="E10" s="72">
        <v>226</v>
      </c>
      <c r="F10" s="81">
        <v>-42.6</v>
      </c>
      <c r="G10" s="81">
        <v>0</v>
      </c>
      <c r="H10" s="81">
        <v>-31.4</v>
      </c>
      <c r="J10" s="72">
        <v>47</v>
      </c>
      <c r="K10" s="72">
        <v>15</v>
      </c>
      <c r="L10" s="72" t="s">
        <v>173</v>
      </c>
      <c r="M10" s="72">
        <v>104</v>
      </c>
      <c r="P10" s="72" t="s">
        <v>174</v>
      </c>
      <c r="Q10" s="72" t="s">
        <v>176</v>
      </c>
      <c r="AN10" s="72">
        <v>42</v>
      </c>
      <c r="AP10" s="72">
        <v>1</v>
      </c>
      <c r="AQ10" s="72">
        <v>2100</v>
      </c>
      <c r="AR10" s="72">
        <v>2000</v>
      </c>
      <c r="AS10" s="72">
        <v>200</v>
      </c>
      <c r="AY10" s="72">
        <v>16</v>
      </c>
      <c r="AZ10" s="72">
        <v>1</v>
      </c>
      <c r="BD10" s="72">
        <v>10001</v>
      </c>
      <c r="BG10" s="72" t="s">
        <v>174</v>
      </c>
      <c r="BH10" s="72" t="s">
        <v>176</v>
      </c>
    </row>
    <row r="11" spans="1:82" s="73" customFormat="1">
      <c r="A11" s="73">
        <v>2009</v>
      </c>
      <c r="B11" s="73" t="s">
        <v>186</v>
      </c>
      <c r="D11" s="73" t="s">
        <v>187</v>
      </c>
      <c r="E11" s="73">
        <v>2</v>
      </c>
      <c r="F11" s="73">
        <v>41.03</v>
      </c>
      <c r="G11" s="73">
        <v>0</v>
      </c>
      <c r="H11" s="73">
        <v>-11.88</v>
      </c>
      <c r="I11" s="73">
        <v>225</v>
      </c>
      <c r="J11" s="73">
        <v>50</v>
      </c>
      <c r="K11" s="73">
        <v>40</v>
      </c>
      <c r="L11" s="73" t="s">
        <v>188</v>
      </c>
      <c r="M11" s="73">
        <v>402</v>
      </c>
      <c r="P11" s="75" t="s">
        <v>174</v>
      </c>
      <c r="Q11" s="75" t="s">
        <v>22</v>
      </c>
      <c r="R11" s="88"/>
      <c r="T11" s="73">
        <v>1000</v>
      </c>
      <c r="AL11" s="75">
        <v>1.0000000000000001E-5</v>
      </c>
      <c r="AZ11" s="73">
        <v>1</v>
      </c>
      <c r="BG11" s="74" t="s">
        <v>174</v>
      </c>
      <c r="BH11" s="74" t="s">
        <v>175</v>
      </c>
      <c r="BP11" s="73">
        <v>1</v>
      </c>
      <c r="BQ11" s="73">
        <v>1.5</v>
      </c>
      <c r="BU11" s="73">
        <v>0</v>
      </c>
      <c r="BV11" s="73">
        <v>180</v>
      </c>
      <c r="BW11" s="73">
        <v>0</v>
      </c>
    </row>
    <row r="12" spans="1:82" s="72" customFormat="1">
      <c r="A12" s="72">
        <v>3001</v>
      </c>
      <c r="B12" s="72" t="s">
        <v>189</v>
      </c>
      <c r="D12" s="72" t="s">
        <v>190</v>
      </c>
      <c r="F12" s="72">
        <v>70</v>
      </c>
      <c r="G12" s="72">
        <v>0</v>
      </c>
      <c r="H12" s="72">
        <v>-25</v>
      </c>
      <c r="J12" s="72">
        <v>44</v>
      </c>
      <c r="K12" s="72">
        <v>15</v>
      </c>
      <c r="P12" s="72" t="s">
        <v>174</v>
      </c>
      <c r="Q12" s="72" t="s">
        <v>176</v>
      </c>
      <c r="T12" s="72">
        <v>3000</v>
      </c>
      <c r="AZ12" s="72">
        <v>1</v>
      </c>
      <c r="BD12" s="72">
        <v>10001</v>
      </c>
      <c r="BF12" s="72">
        <v>4</v>
      </c>
      <c r="BG12" s="72" t="s">
        <v>174</v>
      </c>
      <c r="BH12" s="72" t="s">
        <v>175</v>
      </c>
    </row>
    <row r="13" spans="1:82" s="72" customFormat="1">
      <c r="A13" s="72">
        <v>100001</v>
      </c>
      <c r="B13" s="72" t="s">
        <v>191</v>
      </c>
      <c r="D13" s="72" t="s">
        <v>184</v>
      </c>
      <c r="E13" s="72">
        <v>1</v>
      </c>
      <c r="F13" s="72">
        <v>82.4</v>
      </c>
      <c r="G13" s="72">
        <v>-9.1</v>
      </c>
      <c r="H13" s="72">
        <v>-88.5</v>
      </c>
      <c r="I13" s="72">
        <v>224</v>
      </c>
      <c r="J13" s="72">
        <v>50</v>
      </c>
      <c r="K13" s="72">
        <v>50</v>
      </c>
      <c r="L13" s="72" t="s">
        <v>188</v>
      </c>
      <c r="M13" s="72">
        <v>1707633</v>
      </c>
      <c r="P13" s="72" t="s">
        <v>174</v>
      </c>
      <c r="Q13" s="72" t="s">
        <v>192</v>
      </c>
      <c r="T13" s="72">
        <v>8000</v>
      </c>
      <c r="U13" s="72">
        <v>1200</v>
      </c>
      <c r="V13" s="72">
        <v>100</v>
      </c>
      <c r="AB13" s="72">
        <v>1.5</v>
      </c>
      <c r="AC13" s="72">
        <v>2</v>
      </c>
      <c r="AL13" s="72">
        <v>1.0000000000000001E-5</v>
      </c>
      <c r="AZ13" s="72">
        <v>0</v>
      </c>
      <c r="BA13" s="72">
        <v>2</v>
      </c>
      <c r="BB13" s="72">
        <v>1</v>
      </c>
      <c r="BG13" s="72" t="s">
        <v>174</v>
      </c>
      <c r="BH13" s="72" t="s">
        <v>176</v>
      </c>
      <c r="BT13" s="72">
        <v>202</v>
      </c>
      <c r="BX13" s="72">
        <v>1</v>
      </c>
    </row>
    <row r="14" spans="1:82" s="72" customFormat="1">
      <c r="A14" s="72">
        <f>A13+1</f>
        <v>100002</v>
      </c>
      <c r="B14" s="72" t="s">
        <v>193</v>
      </c>
      <c r="D14" s="72" t="s">
        <v>187</v>
      </c>
      <c r="E14" s="72">
        <v>2</v>
      </c>
      <c r="F14" s="72">
        <v>135.5</v>
      </c>
      <c r="G14" s="72">
        <v>-9.1</v>
      </c>
      <c r="H14" s="72">
        <v>-35.1</v>
      </c>
      <c r="I14" s="72">
        <v>215</v>
      </c>
      <c r="J14" s="72">
        <v>50</v>
      </c>
      <c r="K14" s="72">
        <v>40</v>
      </c>
      <c r="L14" s="72" t="s">
        <v>188</v>
      </c>
      <c r="M14" s="72">
        <v>1707633</v>
      </c>
      <c r="P14" s="72" t="s">
        <v>174</v>
      </c>
      <c r="Q14" s="72" t="s">
        <v>176</v>
      </c>
      <c r="T14" s="72">
        <v>1000</v>
      </c>
      <c r="AB14" s="72">
        <v>1.5</v>
      </c>
      <c r="AC14" s="72">
        <v>1</v>
      </c>
      <c r="AL14" s="72">
        <v>1.0000000000000001E-5</v>
      </c>
      <c r="AZ14" s="72">
        <v>0</v>
      </c>
      <c r="BA14" s="72">
        <v>1</v>
      </c>
      <c r="BG14" s="72" t="s">
        <v>174</v>
      </c>
      <c r="BH14" s="72" t="s">
        <v>176</v>
      </c>
      <c r="BT14" s="72">
        <v>206</v>
      </c>
      <c r="BX14" s="72">
        <v>1</v>
      </c>
    </row>
    <row r="15" spans="1:82" s="75" customFormat="1">
      <c r="A15" s="75">
        <f>A14+1</f>
        <v>100003</v>
      </c>
      <c r="B15" s="75" t="s">
        <v>194</v>
      </c>
      <c r="D15" s="75" t="s">
        <v>195</v>
      </c>
      <c r="E15" s="75">
        <v>19</v>
      </c>
      <c r="F15" s="75">
        <v>134.4</v>
      </c>
      <c r="G15" s="75">
        <v>-9.1</v>
      </c>
      <c r="H15" s="75">
        <v>-48.7</v>
      </c>
      <c r="I15" s="75">
        <v>1</v>
      </c>
      <c r="J15" s="75">
        <v>49</v>
      </c>
      <c r="K15" s="75">
        <v>30</v>
      </c>
      <c r="L15" s="75" t="s">
        <v>196</v>
      </c>
      <c r="P15" s="75" t="s">
        <v>174</v>
      </c>
      <c r="Q15" s="75" t="s">
        <v>758</v>
      </c>
      <c r="R15" s="88"/>
      <c r="S15" s="80"/>
      <c r="T15" s="75">
        <v>5000</v>
      </c>
      <c r="U15" s="75">
        <v>800</v>
      </c>
      <c r="V15" s="75">
        <v>200</v>
      </c>
      <c r="W15" s="75">
        <v>1000</v>
      </c>
      <c r="X15" s="75">
        <v>2000</v>
      </c>
      <c r="Y15" s="75" t="s">
        <v>198</v>
      </c>
      <c r="Z15" s="75">
        <v>7</v>
      </c>
      <c r="AB15" s="75">
        <v>1.5</v>
      </c>
      <c r="AC15" s="75">
        <v>2</v>
      </c>
      <c r="AE15" s="75">
        <v>1</v>
      </c>
      <c r="AF15" s="75">
        <v>129.30000000000001</v>
      </c>
      <c r="AG15" s="75">
        <v>-9.1</v>
      </c>
      <c r="AH15" s="75">
        <v>-47.4</v>
      </c>
      <c r="AJ15" s="75">
        <v>15</v>
      </c>
      <c r="AK15" s="75">
        <v>13</v>
      </c>
      <c r="AL15" s="75">
        <v>1.0000000000000001E-5</v>
      </c>
      <c r="AZ15" s="77">
        <v>0</v>
      </c>
      <c r="BG15" s="74" t="s">
        <v>174</v>
      </c>
      <c r="BH15" s="74" t="s">
        <v>176</v>
      </c>
      <c r="BX15" s="75">
        <v>1</v>
      </c>
      <c r="CA15" s="75">
        <v>9</v>
      </c>
      <c r="CB15" s="75">
        <v>2</v>
      </c>
      <c r="CD15" s="75" t="b">
        <v>1</v>
      </c>
    </row>
    <row r="16" spans="1:82" s="76" customFormat="1">
      <c r="A16" s="76">
        <f>A15+1</f>
        <v>100004</v>
      </c>
      <c r="B16" s="76" t="s">
        <v>200</v>
      </c>
      <c r="D16" s="76" t="s">
        <v>184</v>
      </c>
      <c r="E16" s="76">
        <v>12</v>
      </c>
      <c r="F16" s="76">
        <v>138.6</v>
      </c>
      <c r="G16" s="76">
        <v>-9.1</v>
      </c>
      <c r="H16" s="76">
        <v>-26.6</v>
      </c>
      <c r="I16" s="76">
        <v>213</v>
      </c>
      <c r="J16" s="76">
        <v>49</v>
      </c>
      <c r="K16" s="76">
        <v>10</v>
      </c>
      <c r="L16" s="76" t="s">
        <v>196</v>
      </c>
      <c r="M16" s="76">
        <v>1707646</v>
      </c>
      <c r="P16" s="76" t="s">
        <v>174</v>
      </c>
      <c r="Q16" s="76" t="s">
        <v>175</v>
      </c>
      <c r="R16" s="88"/>
      <c r="T16" s="76">
        <v>15000</v>
      </c>
      <c r="U16" s="76">
        <v>800</v>
      </c>
      <c r="V16" s="76">
        <v>200</v>
      </c>
      <c r="Y16" s="76">
        <v>1.5</v>
      </c>
      <c r="AB16" s="76">
        <v>1.5</v>
      </c>
      <c r="AC16" s="76">
        <v>2</v>
      </c>
      <c r="AL16" s="76">
        <v>1.0000000000000001E-5</v>
      </c>
      <c r="AZ16" s="76">
        <v>0</v>
      </c>
      <c r="BA16" s="76">
        <v>1</v>
      </c>
      <c r="BE16" s="76">
        <v>100003</v>
      </c>
      <c r="BG16" s="74" t="s">
        <v>174</v>
      </c>
      <c r="BH16" s="74" t="s">
        <v>176</v>
      </c>
      <c r="BT16" s="76">
        <v>206</v>
      </c>
      <c r="CA16" s="76">
        <v>8</v>
      </c>
      <c r="CB16" s="76">
        <v>2</v>
      </c>
      <c r="CC16" s="76">
        <v>5</v>
      </c>
      <c r="CD16" s="75" t="b">
        <v>1</v>
      </c>
    </row>
    <row r="17" spans="1:82" s="75" customFormat="1">
      <c r="A17" s="75">
        <v>100005</v>
      </c>
      <c r="B17" s="75" t="s">
        <v>201</v>
      </c>
      <c r="D17" s="75" t="s">
        <v>195</v>
      </c>
      <c r="E17" s="75">
        <v>19</v>
      </c>
      <c r="F17" s="75">
        <v>150.4</v>
      </c>
      <c r="G17" s="75">
        <v>-9.1</v>
      </c>
      <c r="H17" s="75">
        <v>-34</v>
      </c>
      <c r="I17" s="75">
        <v>1</v>
      </c>
      <c r="J17" s="75">
        <v>49</v>
      </c>
      <c r="K17" s="75">
        <v>30</v>
      </c>
      <c r="L17" s="75" t="s">
        <v>196</v>
      </c>
      <c r="P17" s="75" t="s">
        <v>174</v>
      </c>
      <c r="Q17" s="75" t="s">
        <v>758</v>
      </c>
      <c r="R17" s="88"/>
      <c r="S17" s="80"/>
      <c r="T17" s="75">
        <v>5000</v>
      </c>
      <c r="U17" s="75">
        <v>800</v>
      </c>
      <c r="V17" s="75">
        <v>200</v>
      </c>
      <c r="W17" s="75">
        <v>1000</v>
      </c>
      <c r="X17" s="75">
        <v>2000</v>
      </c>
      <c r="Y17" s="75" t="s">
        <v>198</v>
      </c>
      <c r="Z17" s="75">
        <v>7</v>
      </c>
      <c r="AB17" s="75">
        <v>1.5</v>
      </c>
      <c r="AC17" s="75">
        <v>2</v>
      </c>
      <c r="AE17" s="75">
        <v>1</v>
      </c>
      <c r="AF17" s="75">
        <v>145.9</v>
      </c>
      <c r="AG17" s="75">
        <v>-9.1</v>
      </c>
      <c r="AH17" s="75">
        <v>-32</v>
      </c>
      <c r="AJ17" s="75">
        <v>15</v>
      </c>
      <c r="AK17" s="75">
        <v>13</v>
      </c>
      <c r="AL17" s="75">
        <v>1.0000000000000001E-5</v>
      </c>
      <c r="AZ17" s="77">
        <v>0</v>
      </c>
      <c r="BG17" s="74" t="s">
        <v>174</v>
      </c>
      <c r="BH17" s="74" t="s">
        <v>176</v>
      </c>
      <c r="BX17" s="75">
        <v>1</v>
      </c>
      <c r="CA17" s="75">
        <v>9</v>
      </c>
      <c r="CB17" s="75">
        <v>2</v>
      </c>
      <c r="CD17" s="75" t="b">
        <v>1</v>
      </c>
    </row>
    <row r="18" spans="1:82" s="76" customFormat="1">
      <c r="A18" s="76">
        <v>100006</v>
      </c>
      <c r="B18" s="76" t="s">
        <v>202</v>
      </c>
      <c r="D18" s="76" t="s">
        <v>184</v>
      </c>
      <c r="E18" s="76">
        <v>12</v>
      </c>
      <c r="F18" s="76">
        <v>128.80000000000001</v>
      </c>
      <c r="G18" s="76">
        <v>-9.1</v>
      </c>
      <c r="H18" s="76">
        <v>-50.8</v>
      </c>
      <c r="I18" s="76">
        <v>213</v>
      </c>
      <c r="J18" s="76">
        <v>49</v>
      </c>
      <c r="K18" s="76">
        <v>10</v>
      </c>
      <c r="L18" s="76" t="s">
        <v>196</v>
      </c>
      <c r="M18" s="76">
        <v>1707646</v>
      </c>
      <c r="P18" s="76" t="s">
        <v>174</v>
      </c>
      <c r="Q18" s="76" t="s">
        <v>175</v>
      </c>
      <c r="R18" s="88"/>
      <c r="T18" s="76">
        <v>15000</v>
      </c>
      <c r="U18" s="76">
        <v>800</v>
      </c>
      <c r="V18" s="76">
        <v>200</v>
      </c>
      <c r="Y18" s="76">
        <v>1.5</v>
      </c>
      <c r="AB18" s="76">
        <v>1.5</v>
      </c>
      <c r="AC18" s="76">
        <v>2</v>
      </c>
      <c r="AL18" s="76">
        <v>1.0000000000000001E-5</v>
      </c>
      <c r="AZ18" s="76">
        <v>0</v>
      </c>
      <c r="BA18" s="76">
        <v>1</v>
      </c>
      <c r="BE18" s="76">
        <v>100005</v>
      </c>
      <c r="BG18" s="74" t="s">
        <v>174</v>
      </c>
      <c r="BH18" s="74" t="s">
        <v>176</v>
      </c>
      <c r="BT18" s="76">
        <v>206</v>
      </c>
      <c r="CA18" s="76">
        <v>8</v>
      </c>
      <c r="CB18" s="76">
        <v>2</v>
      </c>
      <c r="CC18" s="76">
        <v>5</v>
      </c>
      <c r="CD18" s="75" t="b">
        <v>1</v>
      </c>
    </row>
    <row r="19" spans="1:82" s="75" customFormat="1">
      <c r="A19" s="75">
        <f t="shared" ref="A19:A28" si="0">A18+1</f>
        <v>100007</v>
      </c>
      <c r="B19" s="75" t="s">
        <v>203</v>
      </c>
      <c r="D19" s="75" t="s">
        <v>195</v>
      </c>
      <c r="E19" s="75">
        <v>19</v>
      </c>
      <c r="F19" s="75">
        <v>144.5</v>
      </c>
      <c r="G19" s="75">
        <v>-8.9</v>
      </c>
      <c r="H19" s="75">
        <v>-15</v>
      </c>
      <c r="I19" s="75">
        <v>1</v>
      </c>
      <c r="J19" s="75">
        <v>49</v>
      </c>
      <c r="K19" s="75">
        <v>15</v>
      </c>
      <c r="L19" s="75" t="s">
        <v>196</v>
      </c>
      <c r="P19" s="75" t="s">
        <v>174</v>
      </c>
      <c r="Q19" s="75" t="s">
        <v>758</v>
      </c>
      <c r="R19" s="88"/>
      <c r="S19" s="80"/>
      <c r="T19" s="75">
        <v>5000</v>
      </c>
      <c r="U19" s="75">
        <v>800</v>
      </c>
      <c r="V19" s="75">
        <v>200</v>
      </c>
      <c r="W19" s="75">
        <v>1000</v>
      </c>
      <c r="X19" s="75">
        <v>2000</v>
      </c>
      <c r="Y19" s="75" t="s">
        <v>198</v>
      </c>
      <c r="Z19" s="75">
        <v>7</v>
      </c>
      <c r="AB19" s="75">
        <v>1.5</v>
      </c>
      <c r="AC19" s="75">
        <v>2</v>
      </c>
      <c r="AE19" s="75">
        <v>1</v>
      </c>
      <c r="AF19" s="75">
        <v>143.6</v>
      </c>
      <c r="AG19" s="75">
        <v>-8.6</v>
      </c>
      <c r="AH19" s="75">
        <v>-10.7</v>
      </c>
      <c r="AJ19" s="75">
        <v>15</v>
      </c>
      <c r="AK19" s="75">
        <v>13</v>
      </c>
      <c r="AL19" s="75">
        <v>1.0000000000000001E-5</v>
      </c>
      <c r="AZ19" s="77">
        <v>0</v>
      </c>
      <c r="BG19" s="74" t="s">
        <v>174</v>
      </c>
      <c r="BH19" s="74" t="s">
        <v>176</v>
      </c>
      <c r="BX19" s="75">
        <v>1</v>
      </c>
      <c r="CA19" s="75">
        <v>9</v>
      </c>
      <c r="CB19" s="75">
        <v>2</v>
      </c>
      <c r="CD19" s="75" t="b">
        <v>1</v>
      </c>
    </row>
    <row r="20" spans="1:82" s="76" customFormat="1">
      <c r="A20" s="76">
        <f t="shared" si="0"/>
        <v>100008</v>
      </c>
      <c r="B20" s="76" t="s">
        <v>204</v>
      </c>
      <c r="D20" s="76" t="s">
        <v>184</v>
      </c>
      <c r="E20" s="76">
        <v>12</v>
      </c>
      <c r="F20" s="76">
        <v>152.5</v>
      </c>
      <c r="G20" s="76">
        <v>-8.9</v>
      </c>
      <c r="H20" s="76">
        <v>-13.2</v>
      </c>
      <c r="I20" s="76">
        <v>213</v>
      </c>
      <c r="J20" s="76">
        <v>49</v>
      </c>
      <c r="K20" s="76">
        <v>10</v>
      </c>
      <c r="L20" s="76" t="s">
        <v>196</v>
      </c>
      <c r="M20" s="76">
        <v>1707646</v>
      </c>
      <c r="P20" s="76" t="s">
        <v>174</v>
      </c>
      <c r="Q20" s="76" t="s">
        <v>175</v>
      </c>
      <c r="R20" s="88"/>
      <c r="T20" s="76">
        <v>15000</v>
      </c>
      <c r="U20" s="76">
        <v>800</v>
      </c>
      <c r="V20" s="76">
        <v>200</v>
      </c>
      <c r="Y20" s="76">
        <v>1.5</v>
      </c>
      <c r="AB20" s="76">
        <v>1.5</v>
      </c>
      <c r="AC20" s="76">
        <v>2</v>
      </c>
      <c r="AL20" s="76">
        <v>1.0000000000000001E-5</v>
      </c>
      <c r="AZ20" s="76">
        <v>0</v>
      </c>
      <c r="BA20" s="76">
        <v>1</v>
      </c>
      <c r="BE20" s="76">
        <v>100007</v>
      </c>
      <c r="BG20" s="74" t="s">
        <v>174</v>
      </c>
      <c r="BH20" s="74" t="s">
        <v>176</v>
      </c>
      <c r="BT20" s="76">
        <v>206</v>
      </c>
      <c r="CA20" s="76">
        <v>8</v>
      </c>
      <c r="CB20" s="76">
        <v>2</v>
      </c>
      <c r="CC20" s="76">
        <v>5</v>
      </c>
      <c r="CD20" s="75" t="b">
        <v>1</v>
      </c>
    </row>
    <row r="21" spans="1:82" s="75" customFormat="1">
      <c r="A21" s="75">
        <f t="shared" si="0"/>
        <v>100009</v>
      </c>
      <c r="B21" s="75" t="s">
        <v>205</v>
      </c>
      <c r="D21" s="75" t="s">
        <v>195</v>
      </c>
      <c r="E21" s="75">
        <v>19</v>
      </c>
      <c r="F21" s="75">
        <v>144.9</v>
      </c>
      <c r="G21" s="75">
        <v>-8.5</v>
      </c>
      <c r="H21" s="75">
        <v>14</v>
      </c>
      <c r="I21" s="75">
        <v>1</v>
      </c>
      <c r="J21" s="75">
        <v>49</v>
      </c>
      <c r="K21" s="75">
        <v>15</v>
      </c>
      <c r="L21" s="75" t="s">
        <v>196</v>
      </c>
      <c r="P21" s="75" t="s">
        <v>174</v>
      </c>
      <c r="Q21" s="75" t="s">
        <v>758</v>
      </c>
      <c r="R21" s="88"/>
      <c r="S21" s="80"/>
      <c r="T21" s="75">
        <v>5000</v>
      </c>
      <c r="U21" s="75">
        <v>800</v>
      </c>
      <c r="V21" s="75">
        <v>200</v>
      </c>
      <c r="W21" s="75">
        <v>1000</v>
      </c>
      <c r="X21" s="75">
        <v>2000</v>
      </c>
      <c r="Y21" s="75" t="s">
        <v>198</v>
      </c>
      <c r="Z21" s="75">
        <v>7</v>
      </c>
      <c r="AB21" s="75">
        <v>1.5</v>
      </c>
      <c r="AC21" s="75">
        <v>2</v>
      </c>
      <c r="AE21" s="75">
        <v>1</v>
      </c>
      <c r="AF21" s="75">
        <v>140.9</v>
      </c>
      <c r="AG21" s="75">
        <v>-8.6999999999999993</v>
      </c>
      <c r="AH21" s="75">
        <v>22.5</v>
      </c>
      <c r="AJ21" s="75">
        <v>15</v>
      </c>
      <c r="AK21" s="75">
        <v>13</v>
      </c>
      <c r="AL21" s="75">
        <v>1.0000000000000001E-5</v>
      </c>
      <c r="AZ21" s="77">
        <v>0</v>
      </c>
      <c r="BG21" s="74" t="s">
        <v>174</v>
      </c>
      <c r="BH21" s="74" t="s">
        <v>176</v>
      </c>
      <c r="BS21" s="75" t="s">
        <v>206</v>
      </c>
      <c r="BX21" s="75">
        <v>1</v>
      </c>
      <c r="CA21" s="75">
        <v>9</v>
      </c>
      <c r="CB21" s="75">
        <v>2</v>
      </c>
      <c r="CD21" s="75" t="b">
        <v>1</v>
      </c>
    </row>
    <row r="22" spans="1:82" s="76" customFormat="1">
      <c r="A22" s="76">
        <f t="shared" si="0"/>
        <v>100010</v>
      </c>
      <c r="B22" s="76" t="s">
        <v>207</v>
      </c>
      <c r="D22" s="76" t="s">
        <v>184</v>
      </c>
      <c r="E22" s="76">
        <v>12</v>
      </c>
      <c r="F22" s="76">
        <v>144.9</v>
      </c>
      <c r="G22" s="76">
        <v>-8.5</v>
      </c>
      <c r="H22" s="76">
        <v>14</v>
      </c>
      <c r="I22" s="76">
        <v>213</v>
      </c>
      <c r="J22" s="76">
        <v>49</v>
      </c>
      <c r="K22" s="76">
        <v>10</v>
      </c>
      <c r="L22" s="76" t="s">
        <v>196</v>
      </c>
      <c r="M22" s="76">
        <v>1707646</v>
      </c>
      <c r="P22" s="76" t="s">
        <v>174</v>
      </c>
      <c r="Q22" s="76" t="s">
        <v>175</v>
      </c>
      <c r="R22" s="88"/>
      <c r="T22" s="76">
        <v>30000</v>
      </c>
      <c r="U22" s="76">
        <v>800</v>
      </c>
      <c r="V22" s="76">
        <v>200</v>
      </c>
      <c r="Y22" s="76">
        <v>1.5</v>
      </c>
      <c r="AB22" s="76">
        <v>1.5</v>
      </c>
      <c r="AC22" s="76">
        <v>2</v>
      </c>
      <c r="AL22" s="76">
        <v>1.0000000000000001E-5</v>
      </c>
      <c r="AZ22" s="76">
        <v>0</v>
      </c>
      <c r="BA22" s="76">
        <v>1</v>
      </c>
      <c r="BE22" s="76">
        <v>100009</v>
      </c>
      <c r="BG22" s="74" t="s">
        <v>174</v>
      </c>
      <c r="BH22" s="74" t="s">
        <v>176</v>
      </c>
      <c r="BS22" s="76" t="s">
        <v>206</v>
      </c>
      <c r="BT22" s="76">
        <v>206</v>
      </c>
      <c r="CA22" s="76">
        <v>8</v>
      </c>
      <c r="CB22" s="76">
        <v>2</v>
      </c>
      <c r="CC22" s="76">
        <v>5</v>
      </c>
      <c r="CD22" s="75" t="b">
        <v>1</v>
      </c>
    </row>
    <row r="23" spans="1:82" s="75" customFormat="1">
      <c r="A23" s="75">
        <f t="shared" si="0"/>
        <v>100011</v>
      </c>
      <c r="B23" s="75" t="s">
        <v>208</v>
      </c>
      <c r="D23" s="75" t="s">
        <v>195</v>
      </c>
      <c r="E23" s="75">
        <v>19</v>
      </c>
      <c r="F23" s="75">
        <v>111.3</v>
      </c>
      <c r="G23" s="75">
        <v>-9</v>
      </c>
      <c r="H23" s="75">
        <v>21.6</v>
      </c>
      <c r="I23" s="75">
        <v>1</v>
      </c>
      <c r="J23" s="75">
        <v>49</v>
      </c>
      <c r="K23" s="75">
        <v>15</v>
      </c>
      <c r="L23" s="75" t="s">
        <v>196</v>
      </c>
      <c r="P23" s="75" t="s">
        <v>174</v>
      </c>
      <c r="Q23" s="75" t="s">
        <v>758</v>
      </c>
      <c r="R23" s="88"/>
      <c r="S23" s="80"/>
      <c r="T23" s="75">
        <v>5000</v>
      </c>
      <c r="U23" s="75">
        <v>800</v>
      </c>
      <c r="V23" s="75">
        <v>200</v>
      </c>
      <c r="W23" s="75">
        <v>1000</v>
      </c>
      <c r="X23" s="75">
        <v>2000</v>
      </c>
      <c r="Y23" s="75" t="s">
        <v>198</v>
      </c>
      <c r="Z23" s="75">
        <v>7</v>
      </c>
      <c r="AB23" s="75">
        <v>1.5</v>
      </c>
      <c r="AC23" s="75">
        <v>2</v>
      </c>
      <c r="AE23" s="75">
        <v>1</v>
      </c>
      <c r="AF23" s="75">
        <v>118.5</v>
      </c>
      <c r="AG23" s="75">
        <v>-9.1</v>
      </c>
      <c r="AH23" s="75">
        <v>30</v>
      </c>
      <c r="AJ23" s="75">
        <v>15</v>
      </c>
      <c r="AK23" s="75">
        <v>13</v>
      </c>
      <c r="AL23" s="75">
        <v>1.0000000000000001E-5</v>
      </c>
      <c r="AZ23" s="77">
        <v>0</v>
      </c>
      <c r="BG23" s="74" t="s">
        <v>174</v>
      </c>
      <c r="BH23" s="74" t="s">
        <v>176</v>
      </c>
      <c r="BS23" s="75" t="s">
        <v>206</v>
      </c>
      <c r="BX23" s="75">
        <v>1</v>
      </c>
      <c r="CA23" s="75">
        <v>9</v>
      </c>
      <c r="CB23" s="75">
        <v>2</v>
      </c>
      <c r="CD23" s="75" t="b">
        <v>1</v>
      </c>
    </row>
    <row r="24" spans="1:82" s="76" customFormat="1">
      <c r="A24" s="76">
        <f t="shared" si="0"/>
        <v>100012</v>
      </c>
      <c r="B24" s="76" t="s">
        <v>209</v>
      </c>
      <c r="D24" s="76" t="s">
        <v>184</v>
      </c>
      <c r="E24" s="76">
        <v>12</v>
      </c>
      <c r="F24" s="76">
        <v>114.7</v>
      </c>
      <c r="G24" s="76">
        <v>-9</v>
      </c>
      <c r="H24" s="76">
        <v>23.9</v>
      </c>
      <c r="I24" s="76">
        <v>213</v>
      </c>
      <c r="J24" s="76">
        <v>49</v>
      </c>
      <c r="K24" s="76">
        <v>10</v>
      </c>
      <c r="L24" s="76" t="s">
        <v>196</v>
      </c>
      <c r="M24" s="76">
        <v>1707646</v>
      </c>
      <c r="P24" s="76" t="s">
        <v>174</v>
      </c>
      <c r="Q24" s="76" t="s">
        <v>175</v>
      </c>
      <c r="R24" s="88"/>
      <c r="T24" s="76">
        <v>30000</v>
      </c>
      <c r="U24" s="76">
        <v>800</v>
      </c>
      <c r="V24" s="76">
        <v>200</v>
      </c>
      <c r="Y24" s="76">
        <v>1.5</v>
      </c>
      <c r="AB24" s="76">
        <v>1.5</v>
      </c>
      <c r="AC24" s="76">
        <v>2</v>
      </c>
      <c r="AL24" s="76">
        <v>1.0000000000000001E-5</v>
      </c>
      <c r="AZ24" s="76">
        <v>0</v>
      </c>
      <c r="BA24" s="76">
        <v>1</v>
      </c>
      <c r="BE24" s="76">
        <v>100011</v>
      </c>
      <c r="BG24" s="74" t="s">
        <v>174</v>
      </c>
      <c r="BH24" s="74" t="s">
        <v>176</v>
      </c>
      <c r="BS24" s="76" t="s">
        <v>206</v>
      </c>
      <c r="BT24" s="76">
        <v>206</v>
      </c>
      <c r="CA24" s="76">
        <v>8</v>
      </c>
      <c r="CB24" s="76">
        <v>2</v>
      </c>
      <c r="CC24" s="76">
        <v>5</v>
      </c>
      <c r="CD24" s="75" t="b">
        <v>1</v>
      </c>
    </row>
    <row r="25" spans="1:82" s="75" customFormat="1">
      <c r="A25" s="75">
        <f t="shared" si="0"/>
        <v>100013</v>
      </c>
      <c r="B25" s="75" t="s">
        <v>210</v>
      </c>
      <c r="D25" s="75" t="s">
        <v>195</v>
      </c>
      <c r="E25" s="75">
        <v>12</v>
      </c>
      <c r="F25" s="75">
        <v>110</v>
      </c>
      <c r="G25" s="75">
        <v>-9.1</v>
      </c>
      <c r="H25" s="75">
        <v>45.8</v>
      </c>
      <c r="I25" s="75">
        <v>1</v>
      </c>
      <c r="J25" s="75">
        <v>49</v>
      </c>
      <c r="K25" s="75">
        <v>20</v>
      </c>
      <c r="L25" s="75" t="s">
        <v>196</v>
      </c>
      <c r="P25" s="75" t="s">
        <v>174</v>
      </c>
      <c r="Q25" s="75" t="s">
        <v>758</v>
      </c>
      <c r="R25" s="88"/>
      <c r="S25" s="80"/>
      <c r="T25" s="75">
        <v>5000</v>
      </c>
      <c r="U25" s="75">
        <v>800</v>
      </c>
      <c r="V25" s="75">
        <v>200</v>
      </c>
      <c r="W25" s="75">
        <v>1000</v>
      </c>
      <c r="X25" s="75">
        <v>2000</v>
      </c>
      <c r="Y25" s="75" t="s">
        <v>198</v>
      </c>
      <c r="Z25" s="75">
        <v>7</v>
      </c>
      <c r="AB25" s="75">
        <v>1.5</v>
      </c>
      <c r="AC25" s="75">
        <v>2</v>
      </c>
      <c r="AE25" s="75">
        <v>1</v>
      </c>
      <c r="AF25" s="75">
        <v>105.8</v>
      </c>
      <c r="AG25" s="75">
        <v>-9.1</v>
      </c>
      <c r="AH25" s="75">
        <v>39</v>
      </c>
      <c r="AJ25" s="75">
        <v>15</v>
      </c>
      <c r="AK25" s="75">
        <v>13</v>
      </c>
      <c r="AL25" s="75">
        <v>1.0000000000000001E-5</v>
      </c>
      <c r="AZ25" s="77">
        <v>0</v>
      </c>
      <c r="BG25" s="74" t="s">
        <v>174</v>
      </c>
      <c r="BH25" s="74" t="s">
        <v>176</v>
      </c>
      <c r="BS25" s="75" t="s">
        <v>206</v>
      </c>
      <c r="BX25" s="75">
        <v>1</v>
      </c>
      <c r="CA25" s="75">
        <v>9</v>
      </c>
      <c r="CB25" s="75">
        <v>2</v>
      </c>
      <c r="CD25" s="75" t="b">
        <v>1</v>
      </c>
    </row>
    <row r="26" spans="1:82" s="76" customFormat="1">
      <c r="A26" s="76">
        <f t="shared" si="0"/>
        <v>100014</v>
      </c>
      <c r="B26" s="76" t="s">
        <v>211</v>
      </c>
      <c r="D26" s="76" t="s">
        <v>184</v>
      </c>
      <c r="E26" s="76">
        <v>12</v>
      </c>
      <c r="F26" s="76">
        <v>120.4</v>
      </c>
      <c r="G26" s="76">
        <v>-9.1</v>
      </c>
      <c r="H26" s="76">
        <v>43.9</v>
      </c>
      <c r="I26" s="76">
        <v>209</v>
      </c>
      <c r="J26" s="76">
        <v>49</v>
      </c>
      <c r="K26" s="76">
        <v>10</v>
      </c>
      <c r="L26" s="76" t="s">
        <v>196</v>
      </c>
      <c r="M26" s="76">
        <v>1707646</v>
      </c>
      <c r="P26" s="76" t="s">
        <v>174</v>
      </c>
      <c r="Q26" s="76" t="s">
        <v>175</v>
      </c>
      <c r="R26" s="88"/>
      <c r="T26" s="76">
        <v>30000</v>
      </c>
      <c r="U26" s="76">
        <v>800</v>
      </c>
      <c r="V26" s="76">
        <v>200</v>
      </c>
      <c r="Y26" s="76">
        <v>1.5</v>
      </c>
      <c r="AB26" s="76">
        <v>1.5</v>
      </c>
      <c r="AC26" s="76">
        <v>2</v>
      </c>
      <c r="AL26" s="76">
        <v>1.0000000000000001E-5</v>
      </c>
      <c r="AZ26" s="76">
        <v>0</v>
      </c>
      <c r="BA26" s="76">
        <v>1</v>
      </c>
      <c r="BE26" s="76">
        <v>100013</v>
      </c>
      <c r="BG26" s="74" t="s">
        <v>174</v>
      </c>
      <c r="BH26" s="74" t="s">
        <v>176</v>
      </c>
      <c r="BS26" s="76" t="s">
        <v>206</v>
      </c>
      <c r="BT26" s="76">
        <v>206</v>
      </c>
      <c r="CA26" s="76">
        <v>8</v>
      </c>
      <c r="CB26" s="76">
        <v>2</v>
      </c>
      <c r="CC26" s="76">
        <v>5</v>
      </c>
      <c r="CD26" s="75" t="b">
        <v>1</v>
      </c>
    </row>
    <row r="27" spans="1:82" s="75" customFormat="1">
      <c r="A27" s="75">
        <f t="shared" si="0"/>
        <v>100015</v>
      </c>
      <c r="B27" s="75" t="s">
        <v>212</v>
      </c>
      <c r="D27" s="75" t="s">
        <v>195</v>
      </c>
      <c r="E27" s="75">
        <v>12</v>
      </c>
      <c r="F27" s="75">
        <v>115.1</v>
      </c>
      <c r="G27" s="75">
        <v>-9.1</v>
      </c>
      <c r="H27" s="75">
        <v>86</v>
      </c>
      <c r="I27" s="75">
        <v>1</v>
      </c>
      <c r="J27" s="75">
        <v>49</v>
      </c>
      <c r="K27" s="75">
        <v>20</v>
      </c>
      <c r="L27" s="75" t="s">
        <v>196</v>
      </c>
      <c r="P27" s="75" t="s">
        <v>174</v>
      </c>
      <c r="Q27" s="75" t="s">
        <v>758</v>
      </c>
      <c r="R27" s="88"/>
      <c r="S27" s="80"/>
      <c r="T27" s="75">
        <v>5000</v>
      </c>
      <c r="U27" s="75">
        <v>800</v>
      </c>
      <c r="V27" s="75">
        <v>200</v>
      </c>
      <c r="W27" s="75">
        <v>1000</v>
      </c>
      <c r="X27" s="75">
        <v>2000</v>
      </c>
      <c r="Y27" s="75" t="s">
        <v>198</v>
      </c>
      <c r="Z27" s="75">
        <v>7</v>
      </c>
      <c r="AB27" s="75">
        <v>1.5</v>
      </c>
      <c r="AC27" s="75">
        <v>2</v>
      </c>
      <c r="AE27" s="75">
        <v>1</v>
      </c>
      <c r="AF27" s="75">
        <v>125.8</v>
      </c>
      <c r="AG27" s="75">
        <v>-9.1</v>
      </c>
      <c r="AH27" s="75">
        <v>77.400000000000006</v>
      </c>
      <c r="AJ27" s="75">
        <v>15</v>
      </c>
      <c r="AK27" s="75">
        <v>13</v>
      </c>
      <c r="AL27" s="75">
        <v>1.0000000000000001E-5</v>
      </c>
      <c r="AZ27" s="77">
        <v>0</v>
      </c>
      <c r="BG27" s="74" t="s">
        <v>174</v>
      </c>
      <c r="BH27" s="74" t="s">
        <v>176</v>
      </c>
      <c r="BS27" s="75" t="s">
        <v>206</v>
      </c>
      <c r="BX27" s="75">
        <v>1</v>
      </c>
      <c r="CA27" s="75">
        <v>9</v>
      </c>
      <c r="CB27" s="75">
        <v>2</v>
      </c>
      <c r="CD27" s="75" t="b">
        <v>1</v>
      </c>
    </row>
    <row r="28" spans="1:82" s="76" customFormat="1">
      <c r="A28" s="76">
        <f t="shared" si="0"/>
        <v>100016</v>
      </c>
      <c r="B28" s="76" t="s">
        <v>213</v>
      </c>
      <c r="D28" s="76" t="s">
        <v>184</v>
      </c>
      <c r="E28" s="76">
        <v>12</v>
      </c>
      <c r="F28" s="76">
        <v>123.9</v>
      </c>
      <c r="G28" s="76">
        <v>-9.1</v>
      </c>
      <c r="H28" s="76">
        <v>81</v>
      </c>
      <c r="I28" s="76">
        <v>209</v>
      </c>
      <c r="J28" s="76">
        <v>49</v>
      </c>
      <c r="K28" s="76">
        <v>10</v>
      </c>
      <c r="L28" s="76" t="s">
        <v>196</v>
      </c>
      <c r="M28" s="76">
        <v>1707646</v>
      </c>
      <c r="P28" s="76" t="s">
        <v>174</v>
      </c>
      <c r="Q28" s="76" t="s">
        <v>175</v>
      </c>
      <c r="R28" s="88"/>
      <c r="T28" s="76">
        <v>30000</v>
      </c>
      <c r="U28" s="76">
        <v>800</v>
      </c>
      <c r="V28" s="76">
        <v>200</v>
      </c>
      <c r="Y28" s="76">
        <v>1.5</v>
      </c>
      <c r="AB28" s="76">
        <v>1.5</v>
      </c>
      <c r="AC28" s="76">
        <v>2</v>
      </c>
      <c r="AL28" s="76">
        <v>1.0000000000000001E-5</v>
      </c>
      <c r="AZ28" s="76">
        <v>0</v>
      </c>
      <c r="BA28" s="76">
        <v>1</v>
      </c>
      <c r="BE28" s="76">
        <v>100015</v>
      </c>
      <c r="BG28" s="74" t="s">
        <v>174</v>
      </c>
      <c r="BH28" s="74" t="s">
        <v>176</v>
      </c>
      <c r="BS28" s="76" t="s">
        <v>206</v>
      </c>
      <c r="BT28" s="76">
        <v>206</v>
      </c>
      <c r="CA28" s="76">
        <v>8</v>
      </c>
      <c r="CB28" s="76">
        <v>2</v>
      </c>
      <c r="CC28" s="76">
        <v>5</v>
      </c>
      <c r="CD28" s="75" t="b">
        <v>1</v>
      </c>
    </row>
    <row r="29" spans="1:82" s="72" customFormat="1">
      <c r="A29" s="72">
        <v>100017</v>
      </c>
      <c r="B29" s="72" t="s">
        <v>214</v>
      </c>
      <c r="D29" s="72" t="s">
        <v>187</v>
      </c>
      <c r="E29" s="72">
        <v>1</v>
      </c>
      <c r="F29" s="72">
        <v>144.30000000000001</v>
      </c>
      <c r="G29" s="72">
        <v>-9.1</v>
      </c>
      <c r="H29" s="72">
        <v>-37.1</v>
      </c>
      <c r="I29" s="72">
        <v>215</v>
      </c>
      <c r="J29" s="72">
        <v>50</v>
      </c>
      <c r="K29" s="72">
        <v>40</v>
      </c>
      <c r="L29" s="72" t="s">
        <v>188</v>
      </c>
      <c r="M29" s="72">
        <v>1707633</v>
      </c>
      <c r="P29" s="72" t="s">
        <v>174</v>
      </c>
      <c r="Q29" s="72" t="s">
        <v>176</v>
      </c>
      <c r="T29" s="72">
        <v>1000</v>
      </c>
      <c r="AB29" s="72">
        <v>1.5</v>
      </c>
      <c r="AC29" s="72">
        <v>1</v>
      </c>
      <c r="AL29" s="72">
        <v>1.0000000000000001E-5</v>
      </c>
      <c r="AZ29" s="72">
        <v>0</v>
      </c>
      <c r="BA29" s="72">
        <v>1</v>
      </c>
      <c r="BG29" s="72" t="s">
        <v>174</v>
      </c>
      <c r="BH29" s="72" t="s">
        <v>176</v>
      </c>
      <c r="BT29" s="72">
        <v>206</v>
      </c>
      <c r="BX29" s="72">
        <v>1</v>
      </c>
    </row>
    <row r="30" spans="1:82" s="77" customFormat="1">
      <c r="A30" s="77">
        <v>9001</v>
      </c>
      <c r="B30" s="77" t="s">
        <v>215</v>
      </c>
      <c r="D30" s="77" t="s">
        <v>216</v>
      </c>
      <c r="E30" s="77">
        <v>1</v>
      </c>
      <c r="F30" s="83">
        <v>122.08</v>
      </c>
      <c r="G30" s="83">
        <v>-9.1</v>
      </c>
      <c r="H30" s="83">
        <v>-106.36</v>
      </c>
      <c r="I30" s="77">
        <v>208</v>
      </c>
      <c r="J30" s="77">
        <v>50</v>
      </c>
      <c r="K30" s="77">
        <v>2</v>
      </c>
      <c r="P30" s="77" t="s">
        <v>174</v>
      </c>
      <c r="Q30" s="77" t="s">
        <v>176</v>
      </c>
      <c r="R30" s="88"/>
      <c r="T30" s="77">
        <v>3000</v>
      </c>
      <c r="AZ30" s="77">
        <v>1</v>
      </c>
      <c r="BG30" s="74" t="s">
        <v>174</v>
      </c>
      <c r="BH30" s="74" t="s">
        <v>175</v>
      </c>
    </row>
    <row r="31" spans="1:82" s="77" customFormat="1">
      <c r="A31" s="77">
        <v>9901</v>
      </c>
      <c r="B31" s="77" t="s">
        <v>217</v>
      </c>
      <c r="D31" s="77" t="s">
        <v>216</v>
      </c>
      <c r="E31" s="77">
        <v>1</v>
      </c>
      <c r="F31" s="83">
        <v>70</v>
      </c>
      <c r="G31" s="83">
        <v>-9.1</v>
      </c>
      <c r="H31" s="83">
        <v>-121.17</v>
      </c>
      <c r="I31" s="77">
        <v>207</v>
      </c>
      <c r="J31" s="77">
        <v>56</v>
      </c>
      <c r="K31" s="77">
        <v>2</v>
      </c>
      <c r="P31" s="77" t="s">
        <v>174</v>
      </c>
      <c r="Q31" s="77" t="s">
        <v>176</v>
      </c>
      <c r="R31" s="88"/>
      <c r="T31" s="77">
        <v>3000</v>
      </c>
      <c r="AZ31" s="77">
        <v>1</v>
      </c>
      <c r="BG31" s="74" t="s">
        <v>174</v>
      </c>
      <c r="BH31" s="74" t="s">
        <v>175</v>
      </c>
    </row>
    <row r="32" spans="1:82" s="72" customFormat="1">
      <c r="A32" s="72">
        <v>9800</v>
      </c>
      <c r="B32" s="72" t="s">
        <v>218</v>
      </c>
      <c r="D32" s="72" t="s">
        <v>216</v>
      </c>
      <c r="E32" s="72">
        <v>4</v>
      </c>
      <c r="F32" s="84">
        <v>0</v>
      </c>
      <c r="G32" s="84">
        <v>0</v>
      </c>
      <c r="H32" s="84">
        <v>0</v>
      </c>
      <c r="I32" s="72">
        <v>800019</v>
      </c>
      <c r="J32" s="72">
        <v>56</v>
      </c>
      <c r="K32" s="72">
        <v>2</v>
      </c>
      <c r="P32" s="72" t="s">
        <v>174</v>
      </c>
      <c r="Q32" s="72" t="s">
        <v>176</v>
      </c>
      <c r="T32" s="72">
        <v>3000</v>
      </c>
      <c r="AZ32" s="72">
        <v>0</v>
      </c>
      <c r="BG32" s="72" t="s">
        <v>174</v>
      </c>
      <c r="BH32" s="72" t="s">
        <v>176</v>
      </c>
      <c r="BR32" s="72" t="s">
        <v>174</v>
      </c>
      <c r="BS32" s="72" t="s">
        <v>219</v>
      </c>
    </row>
    <row r="33" spans="1:81" s="72" customFormat="1">
      <c r="A33" s="72">
        <v>9801</v>
      </c>
      <c r="B33" s="72" t="s">
        <v>220</v>
      </c>
      <c r="D33" s="72" t="s">
        <v>216</v>
      </c>
      <c r="E33" s="72">
        <v>2</v>
      </c>
      <c r="F33" s="84">
        <v>-16.7</v>
      </c>
      <c r="G33" s="84">
        <v>0</v>
      </c>
      <c r="H33" s="84">
        <v>14.8</v>
      </c>
      <c r="I33" s="72">
        <v>234</v>
      </c>
      <c r="J33" s="72">
        <v>56</v>
      </c>
      <c r="K33" s="72">
        <v>5</v>
      </c>
      <c r="L33" s="72" t="s">
        <v>181</v>
      </c>
      <c r="P33" s="72" t="s">
        <v>174</v>
      </c>
      <c r="Q33" s="72" t="s">
        <v>221</v>
      </c>
      <c r="T33" s="72">
        <v>3000</v>
      </c>
      <c r="AP33" s="72">
        <v>3</v>
      </c>
      <c r="AZ33" s="72">
        <v>0</v>
      </c>
      <c r="BG33" s="72" t="s">
        <v>174</v>
      </c>
      <c r="BH33" s="72" t="s">
        <v>176</v>
      </c>
      <c r="BR33" s="72" t="s">
        <v>174</v>
      </c>
      <c r="BS33" s="72" t="s">
        <v>222</v>
      </c>
    </row>
    <row r="34" spans="1:81" s="72" customFormat="1">
      <c r="A34" s="72">
        <v>9802</v>
      </c>
      <c r="B34" s="72" t="s">
        <v>223</v>
      </c>
      <c r="D34" s="72" t="s">
        <v>216</v>
      </c>
      <c r="E34" s="72">
        <v>3</v>
      </c>
      <c r="F34" s="84">
        <v>-68.22</v>
      </c>
      <c r="G34" s="84">
        <v>12.5</v>
      </c>
      <c r="H34" s="84">
        <v>56.56</v>
      </c>
      <c r="I34" s="72">
        <v>228</v>
      </c>
      <c r="J34" s="72">
        <v>56</v>
      </c>
      <c r="K34" s="72">
        <v>2</v>
      </c>
      <c r="P34" s="72" t="s">
        <v>174</v>
      </c>
      <c r="Q34" s="72" t="s">
        <v>176</v>
      </c>
      <c r="T34" s="72">
        <v>3000</v>
      </c>
      <c r="AP34" s="72">
        <v>1.3</v>
      </c>
      <c r="AZ34" s="72">
        <v>0</v>
      </c>
      <c r="BG34" s="72" t="s">
        <v>174</v>
      </c>
      <c r="BH34" s="72" t="s">
        <v>176</v>
      </c>
      <c r="BR34" s="72" t="s">
        <v>174</v>
      </c>
      <c r="BS34" s="72" t="s">
        <v>219</v>
      </c>
      <c r="BU34" s="72">
        <v>0</v>
      </c>
      <c r="BV34" s="72">
        <v>212.46299999999999</v>
      </c>
      <c r="BW34" s="72">
        <v>0</v>
      </c>
    </row>
    <row r="35" spans="1:81" s="72" customFormat="1">
      <c r="A35" s="72">
        <v>9808</v>
      </c>
      <c r="B35" s="72" t="s">
        <v>224</v>
      </c>
      <c r="D35" s="72" t="s">
        <v>216</v>
      </c>
      <c r="E35" s="72">
        <v>3</v>
      </c>
      <c r="F35" s="84">
        <v>-63.33</v>
      </c>
      <c r="G35" s="84">
        <v>12.35</v>
      </c>
      <c r="H35" s="84">
        <v>62.41</v>
      </c>
      <c r="I35" s="72">
        <v>229</v>
      </c>
      <c r="J35" s="72">
        <v>56</v>
      </c>
      <c r="K35" s="72">
        <v>2</v>
      </c>
      <c r="P35" s="72" t="s">
        <v>174</v>
      </c>
      <c r="Q35" s="72" t="s">
        <v>176</v>
      </c>
      <c r="T35" s="72">
        <v>3000</v>
      </c>
      <c r="AZ35" s="72">
        <v>0</v>
      </c>
      <c r="BG35" s="72" t="s">
        <v>174</v>
      </c>
      <c r="BH35" s="72" t="s">
        <v>176</v>
      </c>
      <c r="BR35" s="72" t="s">
        <v>174</v>
      </c>
      <c r="BS35" s="72" t="s">
        <v>219</v>
      </c>
      <c r="BU35" s="72">
        <v>0</v>
      </c>
      <c r="BV35" s="72">
        <v>64.427999999999997</v>
      </c>
      <c r="BW35" s="72">
        <v>0</v>
      </c>
    </row>
    <row r="36" spans="1:81" s="72" customFormat="1">
      <c r="A36" s="72">
        <v>9809</v>
      </c>
      <c r="B36" s="72" t="s">
        <v>225</v>
      </c>
      <c r="D36" s="72" t="s">
        <v>216</v>
      </c>
      <c r="E36" s="72">
        <v>3</v>
      </c>
      <c r="F36" s="84">
        <v>-74.33</v>
      </c>
      <c r="G36" s="84">
        <v>12.64</v>
      </c>
      <c r="H36" s="84">
        <v>53.83</v>
      </c>
      <c r="I36" s="72">
        <v>230</v>
      </c>
      <c r="J36" s="72">
        <v>56</v>
      </c>
      <c r="K36" s="72">
        <v>2</v>
      </c>
      <c r="P36" s="72" t="s">
        <v>174</v>
      </c>
      <c r="Q36" s="72" t="s">
        <v>176</v>
      </c>
      <c r="T36" s="72">
        <v>3000</v>
      </c>
      <c r="AZ36" s="72">
        <v>0</v>
      </c>
      <c r="BG36" s="72" t="s">
        <v>174</v>
      </c>
      <c r="BH36" s="72" t="s">
        <v>176</v>
      </c>
      <c r="BR36" s="72" t="s">
        <v>174</v>
      </c>
      <c r="BS36" s="72" t="s">
        <v>219</v>
      </c>
      <c r="BU36" s="72">
        <v>0</v>
      </c>
      <c r="BV36" s="72">
        <v>-115.215</v>
      </c>
      <c r="BW36" s="72">
        <v>0</v>
      </c>
    </row>
    <row r="37" spans="1:81" s="72" customFormat="1">
      <c r="A37" s="72">
        <v>100018</v>
      </c>
      <c r="B37" s="72" t="s">
        <v>226</v>
      </c>
      <c r="D37" s="72" t="s">
        <v>187</v>
      </c>
      <c r="E37" s="72">
        <v>2</v>
      </c>
      <c r="F37" s="72">
        <v>106</v>
      </c>
      <c r="G37" s="72">
        <v>0</v>
      </c>
      <c r="H37" s="72">
        <v>-81.5</v>
      </c>
      <c r="I37" s="72">
        <v>203</v>
      </c>
      <c r="J37" s="72">
        <v>50</v>
      </c>
      <c r="P37" s="72" t="s">
        <v>174</v>
      </c>
      <c r="Q37" s="72" t="s">
        <v>176</v>
      </c>
      <c r="T37" s="72">
        <v>3000</v>
      </c>
      <c r="AL37" s="72">
        <v>1.0000000000000001E-5</v>
      </c>
      <c r="AZ37" s="72">
        <v>1</v>
      </c>
      <c r="BG37" s="72" t="s">
        <v>174</v>
      </c>
      <c r="BH37" s="72" t="s">
        <v>176</v>
      </c>
    </row>
    <row r="38" spans="1:81" s="76" customFormat="1">
      <c r="A38" s="76">
        <f t="shared" ref="A38:A49" si="1">A37+1</f>
        <v>100019</v>
      </c>
      <c r="B38" s="76" t="s">
        <v>227</v>
      </c>
      <c r="D38" s="76" t="s">
        <v>184</v>
      </c>
      <c r="E38" s="76">
        <v>1</v>
      </c>
      <c r="F38" s="76">
        <v>108.6</v>
      </c>
      <c r="G38" s="76">
        <v>-9.1</v>
      </c>
      <c r="H38" s="76">
        <v>-105.65</v>
      </c>
      <c r="I38" s="76">
        <v>224</v>
      </c>
      <c r="J38" s="76">
        <v>50</v>
      </c>
      <c r="K38" s="76">
        <v>50</v>
      </c>
      <c r="L38" s="76" t="s">
        <v>188</v>
      </c>
      <c r="M38" s="76">
        <v>1707659</v>
      </c>
      <c r="P38" s="76" t="s">
        <v>174</v>
      </c>
      <c r="Q38" s="76" t="s">
        <v>228</v>
      </c>
      <c r="R38" s="88"/>
      <c r="AL38" s="76">
        <v>1.0000000000000001E-5</v>
      </c>
      <c r="AZ38" s="76">
        <v>0</v>
      </c>
      <c r="BG38" s="74" t="s">
        <v>174</v>
      </c>
      <c r="BH38" s="106" t="s">
        <v>758</v>
      </c>
      <c r="CA38" s="76">
        <v>3</v>
      </c>
      <c r="CB38" s="76">
        <v>3</v>
      </c>
      <c r="CC38" s="76">
        <v>60</v>
      </c>
    </row>
    <row r="39" spans="1:81" s="76" customFormat="1">
      <c r="A39" s="76">
        <f t="shared" si="1"/>
        <v>100020</v>
      </c>
      <c r="B39" s="76" t="s">
        <v>229</v>
      </c>
      <c r="D39" s="76" t="s">
        <v>184</v>
      </c>
      <c r="E39" s="76">
        <v>1</v>
      </c>
      <c r="F39" s="76">
        <v>106</v>
      </c>
      <c r="G39" s="76">
        <v>-9.1</v>
      </c>
      <c r="H39" s="76">
        <v>-111</v>
      </c>
      <c r="I39" s="76">
        <v>224</v>
      </c>
      <c r="J39" s="76">
        <v>50</v>
      </c>
      <c r="K39" s="76">
        <v>50</v>
      </c>
      <c r="L39" s="76" t="s">
        <v>188</v>
      </c>
      <c r="M39" s="76">
        <v>1707659</v>
      </c>
      <c r="P39" s="76" t="s">
        <v>174</v>
      </c>
      <c r="Q39" s="76" t="s">
        <v>228</v>
      </c>
      <c r="R39" s="88"/>
      <c r="AL39" s="76">
        <v>1.0000000000000001E-5</v>
      </c>
      <c r="AZ39" s="76">
        <v>0</v>
      </c>
      <c r="BG39" s="74" t="s">
        <v>174</v>
      </c>
      <c r="BH39" s="106" t="s">
        <v>758</v>
      </c>
      <c r="CA39" s="76">
        <v>3</v>
      </c>
      <c r="CB39" s="76">
        <v>3</v>
      </c>
      <c r="CC39" s="76">
        <v>60</v>
      </c>
    </row>
    <row r="40" spans="1:81" s="76" customFormat="1">
      <c r="A40" s="76">
        <f t="shared" si="1"/>
        <v>100021</v>
      </c>
      <c r="B40" s="76" t="s">
        <v>230</v>
      </c>
      <c r="D40" s="76" t="s">
        <v>184</v>
      </c>
      <c r="E40" s="76">
        <v>1</v>
      </c>
      <c r="F40" s="76">
        <v>104</v>
      </c>
      <c r="G40" s="76">
        <v>-9.1</v>
      </c>
      <c r="H40" s="76">
        <v>-108</v>
      </c>
      <c r="I40" s="76">
        <v>224</v>
      </c>
      <c r="J40" s="76">
        <v>50</v>
      </c>
      <c r="K40" s="76">
        <v>50</v>
      </c>
      <c r="L40" s="76" t="s">
        <v>188</v>
      </c>
      <c r="M40" s="76">
        <v>1707659</v>
      </c>
      <c r="P40" s="76" t="s">
        <v>174</v>
      </c>
      <c r="Q40" s="76" t="s">
        <v>228</v>
      </c>
      <c r="R40" s="88"/>
      <c r="AL40" s="76">
        <v>1.0000000000000001E-5</v>
      </c>
      <c r="AZ40" s="76">
        <v>0</v>
      </c>
      <c r="BG40" s="74" t="s">
        <v>174</v>
      </c>
      <c r="BH40" s="106" t="s">
        <v>758</v>
      </c>
      <c r="CA40" s="76">
        <v>3</v>
      </c>
      <c r="CB40" s="76">
        <v>3</v>
      </c>
      <c r="CC40" s="76">
        <v>60</v>
      </c>
    </row>
    <row r="41" spans="1:81" s="72" customFormat="1">
      <c r="A41" s="72">
        <f t="shared" si="1"/>
        <v>100022</v>
      </c>
      <c r="B41" s="72" t="s">
        <v>231</v>
      </c>
      <c r="D41" s="72" t="s">
        <v>184</v>
      </c>
      <c r="E41" s="72">
        <v>2</v>
      </c>
      <c r="F41" s="72">
        <v>18.3</v>
      </c>
      <c r="G41" s="72">
        <v>0</v>
      </c>
      <c r="H41" s="72">
        <v>-58.3</v>
      </c>
      <c r="I41" s="72">
        <v>100</v>
      </c>
      <c r="J41" s="72">
        <v>50</v>
      </c>
      <c r="K41" s="72">
        <v>40</v>
      </c>
      <c r="L41" s="72" t="s">
        <v>232</v>
      </c>
      <c r="M41" s="72">
        <v>1707658</v>
      </c>
      <c r="P41" s="72" t="s">
        <v>174</v>
      </c>
      <c r="Q41" s="72" t="s">
        <v>233</v>
      </c>
      <c r="T41" s="72">
        <v>600000</v>
      </c>
      <c r="U41" s="72">
        <v>1200</v>
      </c>
      <c r="V41" s="72">
        <v>100</v>
      </c>
      <c r="AB41" s="72">
        <v>1.5</v>
      </c>
      <c r="AC41" s="72">
        <v>2</v>
      </c>
      <c r="AL41" s="72">
        <v>1.0000000000000001E-5</v>
      </c>
      <c r="AZ41" s="72">
        <v>0</v>
      </c>
      <c r="BA41" s="72">
        <v>8</v>
      </c>
      <c r="BC41" s="72">
        <v>50</v>
      </c>
      <c r="BG41" s="72" t="s">
        <v>174</v>
      </c>
      <c r="BH41" s="105" t="s">
        <v>758</v>
      </c>
    </row>
    <row r="42" spans="1:81" s="72" customFormat="1">
      <c r="A42" s="72">
        <f t="shared" si="1"/>
        <v>100023</v>
      </c>
      <c r="B42" s="72" t="s">
        <v>234</v>
      </c>
      <c r="D42" s="72" t="s">
        <v>184</v>
      </c>
      <c r="E42" s="72">
        <v>2</v>
      </c>
      <c r="F42" s="72">
        <v>25.3</v>
      </c>
      <c r="G42" s="72">
        <v>0</v>
      </c>
      <c r="H42" s="72">
        <v>-59.3</v>
      </c>
      <c r="I42" s="72">
        <v>100</v>
      </c>
      <c r="J42" s="72">
        <v>50</v>
      </c>
      <c r="K42" s="72">
        <v>40</v>
      </c>
      <c r="L42" s="72" t="s">
        <v>232</v>
      </c>
      <c r="M42" s="72">
        <v>1707658</v>
      </c>
      <c r="P42" s="72" t="s">
        <v>174</v>
      </c>
      <c r="Q42" s="72" t="s">
        <v>233</v>
      </c>
      <c r="T42" s="72">
        <v>600000</v>
      </c>
      <c r="U42" s="72">
        <v>1200</v>
      </c>
      <c r="V42" s="72">
        <v>100</v>
      </c>
      <c r="AB42" s="72">
        <v>1.5</v>
      </c>
      <c r="AC42" s="72">
        <v>2</v>
      </c>
      <c r="AL42" s="72">
        <v>1.0000000000000001E-5</v>
      </c>
      <c r="AZ42" s="72">
        <v>0</v>
      </c>
      <c r="BA42" s="72">
        <v>8</v>
      </c>
      <c r="BC42" s="72">
        <v>50</v>
      </c>
      <c r="BG42" s="72" t="s">
        <v>174</v>
      </c>
      <c r="BH42" s="72" t="s">
        <v>176</v>
      </c>
    </row>
    <row r="43" spans="1:81" s="72" customFormat="1">
      <c r="A43" s="72">
        <f t="shared" si="1"/>
        <v>100024</v>
      </c>
      <c r="B43" s="72" t="s">
        <v>235</v>
      </c>
      <c r="D43" s="72" t="s">
        <v>184</v>
      </c>
      <c r="E43" s="72">
        <v>2</v>
      </c>
      <c r="F43" s="72">
        <v>25.3</v>
      </c>
      <c r="G43" s="72">
        <v>0</v>
      </c>
      <c r="H43" s="72">
        <v>-59.3</v>
      </c>
      <c r="I43" s="72">
        <v>100</v>
      </c>
      <c r="J43" s="72">
        <v>50</v>
      </c>
      <c r="K43" s="72">
        <v>40</v>
      </c>
      <c r="L43" s="72" t="s">
        <v>232</v>
      </c>
      <c r="M43" s="72">
        <v>1707658</v>
      </c>
      <c r="P43" s="72" t="s">
        <v>174</v>
      </c>
      <c r="Q43" s="72" t="s">
        <v>233</v>
      </c>
      <c r="T43" s="72">
        <v>600000</v>
      </c>
      <c r="U43" s="72">
        <v>1200</v>
      </c>
      <c r="V43" s="72">
        <v>100</v>
      </c>
      <c r="AB43" s="72">
        <v>1.5</v>
      </c>
      <c r="AC43" s="72">
        <v>2</v>
      </c>
      <c r="AL43" s="72">
        <v>1.0000000000000001E-5</v>
      </c>
      <c r="AZ43" s="72">
        <v>0</v>
      </c>
      <c r="BA43" s="72">
        <v>8</v>
      </c>
      <c r="BC43" s="72">
        <v>50</v>
      </c>
      <c r="BG43" s="72" t="s">
        <v>174</v>
      </c>
      <c r="BH43" s="72" t="s">
        <v>176</v>
      </c>
    </row>
    <row r="44" spans="1:81" s="72" customFormat="1">
      <c r="A44" s="72">
        <f t="shared" si="1"/>
        <v>100025</v>
      </c>
      <c r="B44" s="72" t="s">
        <v>236</v>
      </c>
      <c r="D44" s="72" t="s">
        <v>187</v>
      </c>
      <c r="E44" s="72">
        <v>1</v>
      </c>
      <c r="F44" s="72">
        <v>25.9</v>
      </c>
      <c r="G44" s="72">
        <v>0</v>
      </c>
      <c r="H44" s="72">
        <v>23.8</v>
      </c>
      <c r="I44" s="72">
        <v>195</v>
      </c>
      <c r="J44" s="72">
        <v>50</v>
      </c>
      <c r="M44" s="72">
        <v>1707636</v>
      </c>
      <c r="P44" s="72" t="s">
        <v>174</v>
      </c>
      <c r="Q44" s="72" t="s">
        <v>176</v>
      </c>
      <c r="T44" s="72">
        <v>3000</v>
      </c>
      <c r="AL44" s="72">
        <v>1.0000000000000001E-5</v>
      </c>
      <c r="AZ44" s="72">
        <v>0</v>
      </c>
      <c r="BG44" s="72" t="s">
        <v>174</v>
      </c>
      <c r="BH44" s="72" t="s">
        <v>176</v>
      </c>
    </row>
    <row r="45" spans="1:81" s="72" customFormat="1">
      <c r="A45" s="72">
        <f t="shared" si="1"/>
        <v>100026</v>
      </c>
      <c r="B45" s="72" t="s">
        <v>237</v>
      </c>
      <c r="D45" s="72" t="s">
        <v>190</v>
      </c>
      <c r="F45" s="72">
        <v>10</v>
      </c>
      <c r="G45" s="72">
        <v>0</v>
      </c>
      <c r="H45" s="72">
        <v>65.8</v>
      </c>
      <c r="J45" s="72">
        <v>44</v>
      </c>
      <c r="P45" s="72" t="s">
        <v>174</v>
      </c>
      <c r="Q45" s="72" t="s">
        <v>238</v>
      </c>
      <c r="T45" s="72">
        <v>3000</v>
      </c>
      <c r="AM45" s="72">
        <v>1000003</v>
      </c>
      <c r="AZ45" s="72">
        <v>1</v>
      </c>
      <c r="BG45" s="72" t="s">
        <v>174</v>
      </c>
      <c r="BH45" s="72" t="s">
        <v>176</v>
      </c>
      <c r="BR45" s="72" t="s">
        <v>174</v>
      </c>
      <c r="BS45" s="72" t="s">
        <v>239</v>
      </c>
    </row>
    <row r="46" spans="1:81" s="77" customFormat="1">
      <c r="A46" s="77">
        <f t="shared" si="1"/>
        <v>100027</v>
      </c>
      <c r="B46" s="1" t="s">
        <v>240</v>
      </c>
      <c r="D46" s="77" t="s">
        <v>241</v>
      </c>
      <c r="E46" s="77" t="s">
        <v>242</v>
      </c>
      <c r="F46" s="77">
        <v>-36.200000000000003</v>
      </c>
      <c r="G46" s="77">
        <v>0</v>
      </c>
      <c r="H46" s="77">
        <v>-48.8</v>
      </c>
      <c r="I46" s="77">
        <v>1</v>
      </c>
      <c r="L46" s="77" t="s">
        <v>243</v>
      </c>
      <c r="P46" s="77" t="s">
        <v>174</v>
      </c>
      <c r="Q46" s="1" t="s">
        <v>176</v>
      </c>
      <c r="R46" s="88"/>
      <c r="S46" s="80"/>
      <c r="T46" s="77">
        <v>3000</v>
      </c>
      <c r="Y46" s="90"/>
      <c r="Z46" s="90"/>
      <c r="AA46" s="90"/>
      <c r="AB46" s="90"/>
      <c r="AC46" s="90"/>
      <c r="AD46" s="77">
        <v>4</v>
      </c>
      <c r="AE46" s="77">
        <v>0</v>
      </c>
      <c r="AZ46" s="77">
        <v>0</v>
      </c>
      <c r="BG46" s="74" t="s">
        <v>174</v>
      </c>
      <c r="BH46" s="92" t="s">
        <v>206</v>
      </c>
    </row>
    <row r="47" spans="1:81" s="77" customFormat="1">
      <c r="A47" s="77">
        <f t="shared" si="1"/>
        <v>100028</v>
      </c>
      <c r="B47" s="1" t="s">
        <v>240</v>
      </c>
      <c r="D47" s="77" t="s">
        <v>241</v>
      </c>
      <c r="E47" s="77">
        <v>3</v>
      </c>
      <c r="F47" s="77">
        <v>-35.799999999999997</v>
      </c>
      <c r="G47" s="77">
        <v>0</v>
      </c>
      <c r="H47" s="77">
        <v>-44.5</v>
      </c>
      <c r="I47" s="77">
        <v>1</v>
      </c>
      <c r="L47" s="77" t="s">
        <v>243</v>
      </c>
      <c r="P47" s="77" t="s">
        <v>174</v>
      </c>
      <c r="Q47" s="1" t="s">
        <v>176</v>
      </c>
      <c r="R47" s="88"/>
      <c r="S47" s="80"/>
      <c r="T47" s="77">
        <v>3000</v>
      </c>
      <c r="Y47" s="90"/>
      <c r="Z47" s="90"/>
      <c r="AA47" s="90"/>
      <c r="AB47" s="90"/>
      <c r="AC47" s="90"/>
      <c r="AD47" s="77">
        <v>4</v>
      </c>
      <c r="AE47" s="77">
        <v>0</v>
      </c>
      <c r="AZ47" s="77">
        <v>0</v>
      </c>
      <c r="BG47" s="74" t="s">
        <v>174</v>
      </c>
      <c r="BH47" s="92" t="s">
        <v>206</v>
      </c>
    </row>
    <row r="48" spans="1:81" s="72" customFormat="1">
      <c r="A48" s="72">
        <f t="shared" si="1"/>
        <v>100029</v>
      </c>
      <c r="B48" s="72" t="s">
        <v>244</v>
      </c>
      <c r="D48" s="72" t="s">
        <v>241</v>
      </c>
      <c r="E48" s="72" t="s">
        <v>242</v>
      </c>
      <c r="F48" s="72">
        <v>37</v>
      </c>
      <c r="G48" s="72">
        <v>0</v>
      </c>
      <c r="H48" s="72">
        <v>-38</v>
      </c>
      <c r="I48" s="72">
        <v>1</v>
      </c>
      <c r="L48" s="72" t="s">
        <v>243</v>
      </c>
      <c r="P48" s="72" t="s">
        <v>174</v>
      </c>
      <c r="Q48" s="72" t="s">
        <v>176</v>
      </c>
      <c r="T48" s="72">
        <v>3000</v>
      </c>
      <c r="Y48" s="91"/>
      <c r="Z48" s="91"/>
      <c r="AA48" s="91"/>
      <c r="AB48" s="91"/>
      <c r="AC48" s="91"/>
      <c r="AD48" s="72">
        <v>4</v>
      </c>
      <c r="AE48" s="72">
        <v>0</v>
      </c>
      <c r="AZ48" s="72">
        <v>0</v>
      </c>
      <c r="BG48" s="72" t="s">
        <v>174</v>
      </c>
      <c r="BH48" s="72" t="s">
        <v>176</v>
      </c>
    </row>
    <row r="49" spans="1:76" s="72" customFormat="1">
      <c r="A49" s="72">
        <f t="shared" si="1"/>
        <v>100030</v>
      </c>
      <c r="B49" s="72" t="s">
        <v>245</v>
      </c>
      <c r="D49" s="72" t="s">
        <v>190</v>
      </c>
      <c r="F49" s="72">
        <v>18.899999999999999</v>
      </c>
      <c r="G49" s="72">
        <v>-17.399999999999999</v>
      </c>
      <c r="H49" s="72">
        <v>110.9</v>
      </c>
      <c r="J49" s="72">
        <v>44</v>
      </c>
      <c r="P49" s="72" t="s">
        <v>174</v>
      </c>
      <c r="Q49" s="72" t="s">
        <v>246</v>
      </c>
      <c r="T49" s="72">
        <v>3000</v>
      </c>
      <c r="AM49" s="72">
        <v>1000011</v>
      </c>
      <c r="AZ49" s="72">
        <v>0</v>
      </c>
      <c r="BG49" s="72" t="s">
        <v>174</v>
      </c>
      <c r="BH49" s="72" t="s">
        <v>176</v>
      </c>
      <c r="BR49" s="72" t="s">
        <v>174</v>
      </c>
      <c r="BS49" s="72" t="s">
        <v>239</v>
      </c>
    </row>
    <row r="50" spans="1:76" s="72" customFormat="1">
      <c r="A50" s="72">
        <v>100032</v>
      </c>
      <c r="B50" s="72" t="s">
        <v>200</v>
      </c>
      <c r="D50" s="72" t="s">
        <v>184</v>
      </c>
      <c r="E50" s="72">
        <v>12</v>
      </c>
      <c r="F50" s="72">
        <v>61.7</v>
      </c>
      <c r="G50" s="72">
        <v>0</v>
      </c>
      <c r="H50" s="72">
        <v>-34.799999999999997</v>
      </c>
      <c r="I50" s="72">
        <v>201</v>
      </c>
      <c r="J50" s="72">
        <v>50</v>
      </c>
      <c r="M50" s="72">
        <v>1707632</v>
      </c>
      <c r="P50" s="72" t="s">
        <v>174</v>
      </c>
      <c r="Q50" s="72" t="s">
        <v>176</v>
      </c>
      <c r="T50" s="72">
        <v>600000</v>
      </c>
      <c r="AB50" s="72">
        <v>1.5</v>
      </c>
      <c r="AC50" s="72">
        <v>2</v>
      </c>
      <c r="AL50" s="72">
        <v>1.0000000000000001E-5</v>
      </c>
      <c r="AZ50" s="72">
        <v>0</v>
      </c>
      <c r="BA50" s="72">
        <v>1</v>
      </c>
      <c r="BE50" s="72">
        <v>100031</v>
      </c>
      <c r="BG50" s="72" t="s">
        <v>174</v>
      </c>
      <c r="BH50" s="72" t="s">
        <v>176</v>
      </c>
    </row>
    <row r="51" spans="1:76" s="72" customFormat="1">
      <c r="A51" s="72">
        <v>100036</v>
      </c>
      <c r="B51" s="72" t="s">
        <v>247</v>
      </c>
      <c r="D51" s="72" t="s">
        <v>187</v>
      </c>
      <c r="E51" s="72">
        <v>2</v>
      </c>
      <c r="F51" s="72">
        <v>27.5</v>
      </c>
      <c r="G51" s="72">
        <v>-16.5</v>
      </c>
      <c r="H51" s="72">
        <v>96.8</v>
      </c>
      <c r="I51" s="72">
        <v>226</v>
      </c>
      <c r="J51" s="72">
        <v>50</v>
      </c>
      <c r="M51" s="72">
        <v>1707653</v>
      </c>
      <c r="P51" s="72" t="s">
        <v>174</v>
      </c>
      <c r="Q51" s="72" t="s">
        <v>248</v>
      </c>
      <c r="T51" s="72">
        <v>3000</v>
      </c>
      <c r="AL51" s="72">
        <v>1.0000000000000001E-5</v>
      </c>
      <c r="AZ51" s="72">
        <v>0</v>
      </c>
      <c r="BG51" s="72" t="s">
        <v>174</v>
      </c>
      <c r="BH51" s="72" t="s">
        <v>176</v>
      </c>
      <c r="BX51" s="72">
        <v>1</v>
      </c>
    </row>
    <row r="52" spans="1:76" s="77" customFormat="1">
      <c r="A52" s="77">
        <v>100037</v>
      </c>
      <c r="B52" s="1" t="s">
        <v>249</v>
      </c>
      <c r="D52" s="77" t="s">
        <v>241</v>
      </c>
      <c r="E52" s="77">
        <v>1</v>
      </c>
      <c r="F52" s="77">
        <v>83.34</v>
      </c>
      <c r="G52" s="77">
        <v>-9.1</v>
      </c>
      <c r="H52" s="77">
        <v>-99.45</v>
      </c>
      <c r="I52" s="77">
        <v>1</v>
      </c>
      <c r="L52" s="77" t="s">
        <v>243</v>
      </c>
      <c r="P52" s="77" t="s">
        <v>174</v>
      </c>
      <c r="Q52" s="1" t="s">
        <v>176</v>
      </c>
      <c r="R52" s="88"/>
      <c r="S52" s="80"/>
      <c r="T52" s="77">
        <v>3000</v>
      </c>
      <c r="Y52" s="90"/>
      <c r="Z52" s="90"/>
      <c r="AA52" s="90"/>
      <c r="AB52" s="90"/>
      <c r="AC52" s="90"/>
      <c r="AD52" s="77">
        <v>4</v>
      </c>
      <c r="AE52" s="77">
        <v>0</v>
      </c>
      <c r="AZ52" s="77">
        <v>1</v>
      </c>
      <c r="BG52" s="74"/>
      <c r="BH52" s="92"/>
    </row>
    <row r="53" spans="1:76" s="72" customFormat="1">
      <c r="A53" s="72">
        <v>100038</v>
      </c>
      <c r="B53" s="72" t="s">
        <v>249</v>
      </c>
      <c r="D53" s="72" t="s">
        <v>241</v>
      </c>
      <c r="E53" s="72">
        <v>3</v>
      </c>
      <c r="F53" s="72">
        <v>105</v>
      </c>
      <c r="G53" s="72">
        <v>-9.1</v>
      </c>
      <c r="H53" s="72">
        <v>-87</v>
      </c>
      <c r="I53" s="72">
        <v>1</v>
      </c>
      <c r="L53" s="72" t="s">
        <v>243</v>
      </c>
      <c r="P53" s="72" t="s">
        <v>174</v>
      </c>
      <c r="Q53" s="72" t="s">
        <v>176</v>
      </c>
      <c r="T53" s="72">
        <v>3000</v>
      </c>
      <c r="Y53" s="91"/>
      <c r="Z53" s="91"/>
      <c r="AA53" s="91"/>
      <c r="AB53" s="91"/>
      <c r="AC53" s="91"/>
      <c r="AD53" s="72">
        <v>4</v>
      </c>
      <c r="AE53" s="72">
        <v>0</v>
      </c>
      <c r="AZ53" s="72">
        <v>0</v>
      </c>
      <c r="BG53" s="72" t="s">
        <v>174</v>
      </c>
      <c r="BH53" s="93" t="s">
        <v>176</v>
      </c>
    </row>
    <row r="54" spans="1:76" s="77" customFormat="1">
      <c r="A54" s="77">
        <v>100039</v>
      </c>
      <c r="B54" s="1" t="s">
        <v>249</v>
      </c>
      <c r="D54" s="77" t="s">
        <v>241</v>
      </c>
      <c r="E54" s="77" t="s">
        <v>242</v>
      </c>
      <c r="F54" s="77">
        <v>86.17</v>
      </c>
      <c r="G54" s="77">
        <v>-9.1</v>
      </c>
      <c r="H54" s="77">
        <v>-97.31</v>
      </c>
      <c r="I54" s="77">
        <v>1</v>
      </c>
      <c r="L54" s="77" t="s">
        <v>243</v>
      </c>
      <c r="P54" s="77" t="s">
        <v>174</v>
      </c>
      <c r="Q54" s="1" t="s">
        <v>176</v>
      </c>
      <c r="R54" s="88"/>
      <c r="S54" s="80"/>
      <c r="T54" s="77">
        <v>3000</v>
      </c>
      <c r="Y54" s="90"/>
      <c r="Z54" s="90"/>
      <c r="AA54" s="90"/>
      <c r="AB54" s="90"/>
      <c r="AC54" s="90"/>
      <c r="AD54" s="77">
        <v>4</v>
      </c>
      <c r="AE54" s="77">
        <v>0</v>
      </c>
      <c r="AZ54" s="77">
        <v>1</v>
      </c>
      <c r="BG54" s="74"/>
      <c r="BH54" s="92"/>
    </row>
    <row r="55" spans="1:76" s="77" customFormat="1">
      <c r="A55" s="77">
        <v>100040</v>
      </c>
      <c r="B55" s="1" t="s">
        <v>250</v>
      </c>
      <c r="D55" s="77" t="s">
        <v>241</v>
      </c>
      <c r="E55" s="77">
        <v>3</v>
      </c>
      <c r="F55" s="77">
        <v>125</v>
      </c>
      <c r="G55" s="77">
        <v>-9.1</v>
      </c>
      <c r="H55" s="77">
        <v>-53.5</v>
      </c>
      <c r="I55" s="77">
        <v>1</v>
      </c>
      <c r="L55" s="77" t="s">
        <v>243</v>
      </c>
      <c r="P55" s="77" t="s">
        <v>174</v>
      </c>
      <c r="Q55" s="1" t="s">
        <v>176</v>
      </c>
      <c r="R55" s="88"/>
      <c r="S55" s="80"/>
      <c r="T55" s="77">
        <v>3000</v>
      </c>
      <c r="Y55" s="90"/>
      <c r="Z55" s="90"/>
      <c r="AA55" s="90"/>
      <c r="AB55" s="90"/>
      <c r="AC55" s="90"/>
      <c r="AD55" s="77">
        <v>4</v>
      </c>
      <c r="AE55" s="77">
        <v>0</v>
      </c>
      <c r="AZ55" s="77">
        <v>0</v>
      </c>
      <c r="BG55" s="74" t="s">
        <v>174</v>
      </c>
      <c r="BH55" s="92" t="s">
        <v>199</v>
      </c>
    </row>
    <row r="56" spans="1:76" s="72" customFormat="1">
      <c r="A56" s="72">
        <v>100041</v>
      </c>
      <c r="B56" s="72" t="s">
        <v>251</v>
      </c>
      <c r="D56" s="72" t="s">
        <v>241</v>
      </c>
      <c r="E56" s="72">
        <v>3</v>
      </c>
      <c r="F56" s="72">
        <v>137</v>
      </c>
      <c r="G56" s="72">
        <v>-8.5</v>
      </c>
      <c r="H56" s="72">
        <v>-13.2</v>
      </c>
      <c r="I56" s="72">
        <v>1</v>
      </c>
      <c r="L56" s="72" t="s">
        <v>243</v>
      </c>
      <c r="P56" s="72" t="s">
        <v>174</v>
      </c>
      <c r="Q56" s="72" t="s">
        <v>176</v>
      </c>
      <c r="T56" s="72">
        <v>3000</v>
      </c>
      <c r="AD56" s="72">
        <v>4</v>
      </c>
      <c r="AE56" s="72">
        <v>0</v>
      </c>
      <c r="AZ56" s="72">
        <v>0</v>
      </c>
      <c r="BG56" s="72" t="s">
        <v>174</v>
      </c>
      <c r="BH56" s="72" t="s">
        <v>176</v>
      </c>
    </row>
    <row r="57" spans="1:76" s="72" customFormat="1">
      <c r="A57" s="72">
        <v>100042</v>
      </c>
      <c r="B57" s="72" t="s">
        <v>252</v>
      </c>
      <c r="D57" s="72" t="s">
        <v>190</v>
      </c>
      <c r="F57" s="72">
        <v>109.5</v>
      </c>
      <c r="G57" s="72">
        <v>-9.1</v>
      </c>
      <c r="H57" s="72">
        <v>124.8</v>
      </c>
      <c r="J57" s="72">
        <v>44</v>
      </c>
      <c r="P57" s="72" t="s">
        <v>174</v>
      </c>
      <c r="Q57" s="72" t="s">
        <v>176</v>
      </c>
      <c r="T57" s="72">
        <v>3000</v>
      </c>
      <c r="AD57" s="72">
        <v>4</v>
      </c>
      <c r="AE57" s="72">
        <v>1</v>
      </c>
      <c r="AF57" s="72">
        <v>113.4</v>
      </c>
      <c r="AG57" s="72">
        <v>-9.1</v>
      </c>
      <c r="AH57" s="72">
        <v>145.1</v>
      </c>
      <c r="AM57" s="72">
        <v>1000012</v>
      </c>
      <c r="AZ57" s="72">
        <v>0</v>
      </c>
      <c r="BG57" s="72" t="s">
        <v>174</v>
      </c>
      <c r="BH57" s="72" t="s">
        <v>176</v>
      </c>
      <c r="BR57" s="72" t="s">
        <v>174</v>
      </c>
      <c r="BS57" s="72" t="s">
        <v>239</v>
      </c>
    </row>
    <row r="58" spans="1:76" s="72" customFormat="1">
      <c r="A58" s="72">
        <v>100043</v>
      </c>
      <c r="B58" s="72" t="s">
        <v>253</v>
      </c>
      <c r="D58" s="72" t="s">
        <v>190</v>
      </c>
      <c r="F58" s="72">
        <v>-81.5</v>
      </c>
      <c r="G58" s="72">
        <v>0</v>
      </c>
      <c r="H58" s="72">
        <v>-20.9</v>
      </c>
      <c r="J58" s="72">
        <v>44</v>
      </c>
      <c r="P58" s="72" t="s">
        <v>174</v>
      </c>
      <c r="Q58" s="72" t="s">
        <v>176</v>
      </c>
      <c r="T58" s="72">
        <v>3000</v>
      </c>
      <c r="AM58" s="72">
        <v>1000007</v>
      </c>
      <c r="AZ58" s="72">
        <v>0</v>
      </c>
      <c r="BG58" s="72" t="s">
        <v>174</v>
      </c>
      <c r="BH58" s="72" t="s">
        <v>176</v>
      </c>
      <c r="BR58" s="72" t="s">
        <v>174</v>
      </c>
      <c r="BS58" s="72" t="s">
        <v>239</v>
      </c>
    </row>
    <row r="59" spans="1:76" s="72" customFormat="1">
      <c r="A59" s="72">
        <v>100044</v>
      </c>
      <c r="B59" s="72" t="s">
        <v>254</v>
      </c>
      <c r="D59" s="72" t="s">
        <v>190</v>
      </c>
      <c r="F59" s="72">
        <v>-85.8</v>
      </c>
      <c r="G59" s="72">
        <v>0</v>
      </c>
      <c r="H59" s="72">
        <v>-33.6</v>
      </c>
      <c r="J59" s="72">
        <v>44</v>
      </c>
      <c r="P59" s="72" t="s">
        <v>174</v>
      </c>
      <c r="Q59" s="72" t="s">
        <v>176</v>
      </c>
      <c r="T59" s="72">
        <v>3000</v>
      </c>
      <c r="AM59" s="72">
        <v>1000007</v>
      </c>
      <c r="AZ59" s="72">
        <v>0</v>
      </c>
      <c r="BG59" s="72" t="s">
        <v>174</v>
      </c>
      <c r="BH59" s="72" t="s">
        <v>176</v>
      </c>
      <c r="BR59" s="72" t="s">
        <v>174</v>
      </c>
      <c r="BS59" s="72" t="s">
        <v>239</v>
      </c>
    </row>
    <row r="60" spans="1:76" s="72" customFormat="1">
      <c r="A60" s="72">
        <v>100045</v>
      </c>
      <c r="B60" s="72" t="s">
        <v>255</v>
      </c>
      <c r="D60" s="72" t="s">
        <v>190</v>
      </c>
      <c r="F60" s="72">
        <v>-89.1</v>
      </c>
      <c r="G60" s="72">
        <v>0</v>
      </c>
      <c r="H60" s="72">
        <v>-45</v>
      </c>
      <c r="J60" s="72">
        <v>44</v>
      </c>
      <c r="P60" s="72" t="s">
        <v>174</v>
      </c>
      <c r="Q60" s="72" t="s">
        <v>176</v>
      </c>
      <c r="T60" s="72">
        <v>3000</v>
      </c>
      <c r="AM60" s="72">
        <v>1000007</v>
      </c>
      <c r="AZ60" s="72">
        <v>0</v>
      </c>
      <c r="BG60" s="72" t="s">
        <v>174</v>
      </c>
      <c r="BH60" s="72" t="s">
        <v>176</v>
      </c>
      <c r="BR60" s="72" t="s">
        <v>174</v>
      </c>
      <c r="BS60" s="72" t="s">
        <v>239</v>
      </c>
    </row>
    <row r="61" spans="1:76" s="72" customFormat="1">
      <c r="A61" s="72">
        <v>100046</v>
      </c>
      <c r="B61" s="72" t="s">
        <v>256</v>
      </c>
      <c r="D61" s="72" t="s">
        <v>187</v>
      </c>
      <c r="E61" s="72">
        <v>2</v>
      </c>
      <c r="F61" s="72">
        <v>-89.01</v>
      </c>
      <c r="G61" s="72">
        <v>0.14000000000000001</v>
      </c>
      <c r="H61" s="72">
        <v>-68.430000000000007</v>
      </c>
      <c r="I61" s="72">
        <v>226</v>
      </c>
      <c r="J61" s="72">
        <v>50</v>
      </c>
      <c r="M61" s="72">
        <v>1707636</v>
      </c>
      <c r="P61" s="72" t="s">
        <v>174</v>
      </c>
      <c r="Q61" s="72" t="s">
        <v>257</v>
      </c>
      <c r="T61" s="72">
        <v>3000</v>
      </c>
      <c r="AL61" s="72">
        <v>1.0000000000000001E-5</v>
      </c>
      <c r="AZ61" s="72">
        <v>0</v>
      </c>
      <c r="BG61" s="72" t="s">
        <v>174</v>
      </c>
      <c r="BH61" s="72" t="s">
        <v>176</v>
      </c>
      <c r="BR61" s="72" t="s">
        <v>174</v>
      </c>
      <c r="BS61" s="72" t="s">
        <v>239</v>
      </c>
      <c r="BX61" s="72">
        <v>1</v>
      </c>
    </row>
    <row r="62" spans="1:76" s="72" customFormat="1">
      <c r="A62" s="72">
        <v>100047</v>
      </c>
      <c r="B62" s="72" t="s">
        <v>258</v>
      </c>
      <c r="D62" s="72" t="s">
        <v>190</v>
      </c>
      <c r="F62" s="72">
        <v>182</v>
      </c>
      <c r="G62" s="72">
        <v>-9.1</v>
      </c>
      <c r="H62" s="72">
        <v>-1.4</v>
      </c>
      <c r="J62" s="72">
        <v>44</v>
      </c>
      <c r="P62" s="72" t="s">
        <v>174</v>
      </c>
      <c r="Q62" s="72" t="s">
        <v>176</v>
      </c>
      <c r="T62" s="72">
        <v>3000</v>
      </c>
      <c r="AM62" s="72">
        <v>1000013</v>
      </c>
      <c r="AZ62" s="72">
        <v>0</v>
      </c>
      <c r="BG62" s="72" t="s">
        <v>174</v>
      </c>
      <c r="BH62" s="72" t="s">
        <v>176</v>
      </c>
      <c r="BR62" s="72" t="s">
        <v>174</v>
      </c>
      <c r="BS62" s="72" t="s">
        <v>239</v>
      </c>
    </row>
    <row r="63" spans="1:76" s="72" customFormat="1">
      <c r="A63" s="72">
        <v>100048</v>
      </c>
      <c r="B63" s="72" t="s">
        <v>259</v>
      </c>
      <c r="D63" s="72" t="s">
        <v>187</v>
      </c>
      <c r="E63" s="72">
        <v>2</v>
      </c>
      <c r="F63" s="72">
        <v>192.66</v>
      </c>
      <c r="G63" s="72">
        <v>-9.2899999999999991</v>
      </c>
      <c r="H63" s="72">
        <v>0.83</v>
      </c>
      <c r="I63" s="72">
        <v>203</v>
      </c>
      <c r="J63" s="72">
        <v>50</v>
      </c>
      <c r="M63" s="72">
        <v>1707638</v>
      </c>
      <c r="P63" s="72" t="s">
        <v>174</v>
      </c>
      <c r="Q63" s="72" t="s">
        <v>257</v>
      </c>
      <c r="T63" s="72">
        <v>3000</v>
      </c>
      <c r="AL63" s="72">
        <v>1.0000000000000001E-5</v>
      </c>
      <c r="AZ63" s="72">
        <v>0</v>
      </c>
      <c r="BG63" s="72" t="s">
        <v>174</v>
      </c>
      <c r="BH63" s="72" t="s">
        <v>176</v>
      </c>
      <c r="BR63" s="72" t="s">
        <v>174</v>
      </c>
      <c r="BS63" s="72" t="s">
        <v>239</v>
      </c>
      <c r="BX63" s="72">
        <v>1</v>
      </c>
    </row>
    <row r="64" spans="1:76" s="72" customFormat="1">
      <c r="A64" s="72">
        <v>100049</v>
      </c>
      <c r="B64" s="72" t="s">
        <v>260</v>
      </c>
      <c r="D64" s="72" t="s">
        <v>187</v>
      </c>
      <c r="E64" s="72">
        <v>1</v>
      </c>
      <c r="F64" s="72">
        <v>-21.6</v>
      </c>
      <c r="G64" s="72">
        <v>-9</v>
      </c>
      <c r="H64" s="72">
        <v>-177.5</v>
      </c>
      <c r="I64" s="72">
        <v>198</v>
      </c>
      <c r="J64" s="72">
        <v>50</v>
      </c>
      <c r="L64" s="72" t="s">
        <v>188</v>
      </c>
      <c r="M64" s="72">
        <v>1707633</v>
      </c>
      <c r="P64" s="72" t="s">
        <v>174</v>
      </c>
      <c r="Q64" s="72" t="s">
        <v>176</v>
      </c>
      <c r="T64" s="72">
        <v>3000</v>
      </c>
      <c r="U64" s="72">
        <v>1200</v>
      </c>
      <c r="V64" s="72">
        <v>100</v>
      </c>
      <c r="AB64" s="72">
        <v>1.5</v>
      </c>
      <c r="AC64" s="72">
        <v>2</v>
      </c>
      <c r="AL64" s="72">
        <v>1.0000000000000001E-5</v>
      </c>
      <c r="AZ64" s="72">
        <v>0</v>
      </c>
      <c r="BG64" s="72" t="s">
        <v>174</v>
      </c>
      <c r="BH64" s="72" t="s">
        <v>176</v>
      </c>
      <c r="BR64" s="72" t="s">
        <v>174</v>
      </c>
      <c r="BS64" s="72" t="s">
        <v>239</v>
      </c>
    </row>
    <row r="65" spans="1:76" s="72" customFormat="1">
      <c r="A65" s="72">
        <v>100050</v>
      </c>
      <c r="B65" s="72" t="s">
        <v>261</v>
      </c>
      <c r="D65" s="72" t="s">
        <v>187</v>
      </c>
      <c r="E65" s="72">
        <v>1</v>
      </c>
      <c r="F65" s="72">
        <v>-25.1</v>
      </c>
      <c r="G65" s="72">
        <v>-9</v>
      </c>
      <c r="H65" s="72">
        <v>-190</v>
      </c>
      <c r="I65" s="72">
        <v>199</v>
      </c>
      <c r="J65" s="72">
        <v>50</v>
      </c>
      <c r="L65" s="72" t="s">
        <v>188</v>
      </c>
      <c r="M65" s="72">
        <v>1707633</v>
      </c>
      <c r="P65" s="72" t="s">
        <v>174</v>
      </c>
      <c r="Q65" s="72" t="s">
        <v>176</v>
      </c>
      <c r="T65" s="72">
        <v>3000</v>
      </c>
      <c r="U65" s="72">
        <v>1200</v>
      </c>
      <c r="V65" s="72">
        <v>100</v>
      </c>
      <c r="AB65" s="72">
        <v>1.5</v>
      </c>
      <c r="AC65" s="72">
        <v>2</v>
      </c>
      <c r="AL65" s="72">
        <v>1.0000000000000001E-5</v>
      </c>
      <c r="AZ65" s="72">
        <v>0</v>
      </c>
      <c r="BG65" s="72" t="s">
        <v>174</v>
      </c>
      <c r="BH65" s="72" t="s">
        <v>176</v>
      </c>
      <c r="BR65" s="72" t="s">
        <v>174</v>
      </c>
      <c r="BS65" s="72" t="s">
        <v>239</v>
      </c>
    </row>
    <row r="66" spans="1:76" s="72" customFormat="1">
      <c r="A66" s="72">
        <v>100051</v>
      </c>
      <c r="B66" s="72" t="s">
        <v>262</v>
      </c>
      <c r="D66" s="72" t="s">
        <v>187</v>
      </c>
      <c r="E66" s="72">
        <v>2</v>
      </c>
      <c r="F66" s="72">
        <v>115.84</v>
      </c>
      <c r="G66" s="72">
        <v>-9</v>
      </c>
      <c r="H66" s="72">
        <v>117.41</v>
      </c>
      <c r="I66" s="72">
        <v>226</v>
      </c>
      <c r="J66" s="72">
        <v>50</v>
      </c>
      <c r="M66" s="72">
        <v>1707654</v>
      </c>
      <c r="P66" s="72" t="s">
        <v>174</v>
      </c>
      <c r="Q66" s="72" t="s">
        <v>257</v>
      </c>
      <c r="T66" s="72">
        <v>3000</v>
      </c>
      <c r="AL66" s="72">
        <v>1.0000000000000001E-5</v>
      </c>
      <c r="AZ66" s="72">
        <v>0</v>
      </c>
      <c r="BG66" s="72" t="s">
        <v>174</v>
      </c>
      <c r="BH66" s="72" t="s">
        <v>176</v>
      </c>
      <c r="BR66" s="72" t="s">
        <v>174</v>
      </c>
      <c r="BS66" s="72" t="s">
        <v>239</v>
      </c>
      <c r="BV66" s="72">
        <v>51.74</v>
      </c>
      <c r="BX66" s="72">
        <v>1</v>
      </c>
    </row>
    <row r="67" spans="1:76" s="72" customFormat="1">
      <c r="A67" s="72">
        <v>100052</v>
      </c>
      <c r="B67" s="72" t="s">
        <v>263</v>
      </c>
      <c r="D67" s="72" t="s">
        <v>187</v>
      </c>
      <c r="E67" s="72">
        <v>1</v>
      </c>
      <c r="F67" s="72">
        <v>-19.7</v>
      </c>
      <c r="G67" s="72">
        <v>0</v>
      </c>
      <c r="H67" s="72">
        <v>20</v>
      </c>
      <c r="I67" s="72">
        <v>195</v>
      </c>
      <c r="J67" s="72">
        <v>50</v>
      </c>
      <c r="L67" s="72" t="s">
        <v>188</v>
      </c>
      <c r="M67" s="72">
        <v>1707633</v>
      </c>
      <c r="P67" s="72" t="s">
        <v>174</v>
      </c>
      <c r="Q67" s="72" t="s">
        <v>176</v>
      </c>
      <c r="T67" s="72">
        <v>3000</v>
      </c>
      <c r="U67" s="72">
        <v>1200</v>
      </c>
      <c r="V67" s="72">
        <v>100</v>
      </c>
      <c r="AB67" s="72">
        <v>1.5</v>
      </c>
      <c r="AC67" s="72">
        <v>2</v>
      </c>
      <c r="AL67" s="72">
        <v>1.0000000000000001E-5</v>
      </c>
      <c r="AZ67" s="72">
        <v>0</v>
      </c>
      <c r="BG67" s="72" t="s">
        <v>174</v>
      </c>
      <c r="BH67" s="72" t="s">
        <v>176</v>
      </c>
      <c r="BR67" s="72" t="s">
        <v>174</v>
      </c>
      <c r="BS67" s="72" t="s">
        <v>239</v>
      </c>
    </row>
    <row r="68" spans="1:76" s="72" customFormat="1">
      <c r="A68" s="72">
        <v>100053</v>
      </c>
      <c r="B68" s="72" t="s">
        <v>264</v>
      </c>
      <c r="D68" s="72" t="s">
        <v>187</v>
      </c>
      <c r="E68" s="72">
        <v>1</v>
      </c>
      <c r="F68" s="72">
        <v>-44</v>
      </c>
      <c r="G68" s="72">
        <v>3</v>
      </c>
      <c r="H68" s="72">
        <v>34.6</v>
      </c>
      <c r="I68" s="72">
        <v>195</v>
      </c>
      <c r="J68" s="72">
        <v>50</v>
      </c>
      <c r="L68" s="72" t="s">
        <v>188</v>
      </c>
      <c r="M68" s="72">
        <v>1707633</v>
      </c>
      <c r="P68" s="72" t="s">
        <v>174</v>
      </c>
      <c r="Q68" s="72" t="s">
        <v>176</v>
      </c>
      <c r="T68" s="72">
        <v>3000</v>
      </c>
      <c r="U68" s="72">
        <v>1200</v>
      </c>
      <c r="V68" s="72">
        <v>100</v>
      </c>
      <c r="AB68" s="72">
        <v>1.5</v>
      </c>
      <c r="AC68" s="72">
        <v>2</v>
      </c>
      <c r="AL68" s="72">
        <v>1.0000000000000001E-5</v>
      </c>
      <c r="AZ68" s="72">
        <v>0</v>
      </c>
      <c r="BG68" s="72" t="s">
        <v>174</v>
      </c>
      <c r="BH68" s="72" t="s">
        <v>176</v>
      </c>
      <c r="BR68" s="72" t="s">
        <v>174</v>
      </c>
      <c r="BS68" s="72" t="s">
        <v>239</v>
      </c>
    </row>
    <row r="69" spans="1:76" s="72" customFormat="1">
      <c r="A69" s="72">
        <v>100054</v>
      </c>
      <c r="B69" s="72" t="s">
        <v>265</v>
      </c>
      <c r="D69" s="72" t="s">
        <v>190</v>
      </c>
      <c r="F69" s="72">
        <v>-66.900000000000006</v>
      </c>
      <c r="G69" s="72">
        <v>12.6</v>
      </c>
      <c r="H69" s="72">
        <v>75.599999999999994</v>
      </c>
      <c r="J69" s="72">
        <v>44</v>
      </c>
      <c r="P69" s="72" t="s">
        <v>174</v>
      </c>
      <c r="Q69" s="72" t="s">
        <v>176</v>
      </c>
      <c r="AD69" s="72">
        <v>4</v>
      </c>
      <c r="AE69" s="72">
        <v>1</v>
      </c>
      <c r="AF69" s="72">
        <v>19.399999999999999</v>
      </c>
      <c r="AG69" s="72">
        <v>-17.100000000000001</v>
      </c>
      <c r="AH69" s="72">
        <v>106.4</v>
      </c>
      <c r="AM69" s="72">
        <v>1000014</v>
      </c>
      <c r="AZ69" s="72">
        <v>0</v>
      </c>
      <c r="BG69" s="72" t="s">
        <v>174</v>
      </c>
      <c r="BH69" s="72" t="s">
        <v>176</v>
      </c>
      <c r="BR69" s="72" t="s">
        <v>174</v>
      </c>
      <c r="BS69" s="72" t="s">
        <v>239</v>
      </c>
    </row>
    <row r="70" spans="1:76" s="77" customFormat="1">
      <c r="A70" s="77">
        <v>100055</v>
      </c>
      <c r="B70" s="1" t="s">
        <v>250</v>
      </c>
      <c r="D70" s="77" t="s">
        <v>241</v>
      </c>
      <c r="E70" s="77">
        <v>1</v>
      </c>
      <c r="F70" s="77">
        <v>125.2</v>
      </c>
      <c r="G70" s="77">
        <v>-9.1</v>
      </c>
      <c r="H70" s="77">
        <v>-43.4</v>
      </c>
      <c r="I70" s="77">
        <v>1</v>
      </c>
      <c r="L70" s="77" t="s">
        <v>243</v>
      </c>
      <c r="P70" s="77" t="s">
        <v>174</v>
      </c>
      <c r="Q70" s="1" t="s">
        <v>176</v>
      </c>
      <c r="R70" s="88"/>
      <c r="S70" s="80"/>
      <c r="Y70" s="90"/>
      <c r="Z70" s="90"/>
      <c r="AA70" s="90"/>
      <c r="AB70" s="90"/>
      <c r="AC70" s="90"/>
      <c r="AD70" s="77">
        <v>4</v>
      </c>
      <c r="AE70" s="77">
        <v>0</v>
      </c>
      <c r="AZ70" s="77">
        <v>0</v>
      </c>
      <c r="BG70" s="74" t="s">
        <v>174</v>
      </c>
      <c r="BH70" s="92" t="s">
        <v>199</v>
      </c>
    </row>
    <row r="71" spans="1:76" s="72" customFormat="1">
      <c r="A71" s="72">
        <v>100056</v>
      </c>
      <c r="B71" s="72" t="s">
        <v>266</v>
      </c>
      <c r="D71" s="72" t="s">
        <v>241</v>
      </c>
      <c r="E71" s="72">
        <v>1</v>
      </c>
      <c r="F71" s="72">
        <v>9.3000000000000007</v>
      </c>
      <c r="G71" s="72">
        <v>0</v>
      </c>
      <c r="H71" s="72">
        <v>46.9</v>
      </c>
      <c r="I71" s="72">
        <v>1</v>
      </c>
      <c r="L71" s="72" t="s">
        <v>243</v>
      </c>
      <c r="P71" s="72" t="s">
        <v>174</v>
      </c>
      <c r="Q71" s="72" t="s">
        <v>176</v>
      </c>
      <c r="Y71" s="91"/>
      <c r="Z71" s="91"/>
      <c r="AA71" s="91"/>
      <c r="AB71" s="91"/>
      <c r="AC71" s="91"/>
      <c r="AD71" s="72">
        <v>4</v>
      </c>
      <c r="AE71" s="72">
        <v>0</v>
      </c>
      <c r="AZ71" s="72">
        <v>0</v>
      </c>
      <c r="BG71" s="72" t="s">
        <v>174</v>
      </c>
      <c r="BH71" s="93" t="s">
        <v>176</v>
      </c>
    </row>
    <row r="72" spans="1:76" s="77" customFormat="1">
      <c r="A72" s="77">
        <v>100057</v>
      </c>
      <c r="B72" s="1" t="s">
        <v>250</v>
      </c>
      <c r="D72" s="77" t="s">
        <v>241</v>
      </c>
      <c r="E72" s="77">
        <v>1</v>
      </c>
      <c r="F72" s="77">
        <v>144.4</v>
      </c>
      <c r="G72" s="77">
        <v>-8.9</v>
      </c>
      <c r="H72" s="77">
        <v>-27.8</v>
      </c>
      <c r="I72" s="77">
        <v>1</v>
      </c>
      <c r="L72" s="77" t="s">
        <v>243</v>
      </c>
      <c r="P72" s="77" t="s">
        <v>174</v>
      </c>
      <c r="Q72" s="1" t="s">
        <v>176</v>
      </c>
      <c r="R72" s="88"/>
      <c r="S72" s="80"/>
      <c r="Y72" s="90"/>
      <c r="Z72" s="90"/>
      <c r="AA72" s="90"/>
      <c r="AB72" s="90"/>
      <c r="AC72" s="90"/>
      <c r="AD72" s="77">
        <v>4</v>
      </c>
      <c r="AE72" s="77">
        <v>1</v>
      </c>
      <c r="AF72" s="77">
        <v>140.6</v>
      </c>
      <c r="AG72" s="77">
        <v>-9.1</v>
      </c>
      <c r="AH72" s="77">
        <v>-23.6</v>
      </c>
      <c r="AZ72" s="77">
        <v>0</v>
      </c>
      <c r="BG72" s="74" t="s">
        <v>174</v>
      </c>
      <c r="BH72" s="92" t="s">
        <v>176</v>
      </c>
    </row>
    <row r="73" spans="1:76" s="77" customFormat="1">
      <c r="A73" s="77">
        <v>100058</v>
      </c>
      <c r="B73" s="1" t="s">
        <v>250</v>
      </c>
      <c r="D73" s="77" t="s">
        <v>241</v>
      </c>
      <c r="E73" s="77">
        <v>1</v>
      </c>
      <c r="F73" s="77">
        <v>149.19999999999999</v>
      </c>
      <c r="G73" s="77">
        <v>-9.1</v>
      </c>
      <c r="H73" s="77">
        <v>-27.5</v>
      </c>
      <c r="I73" s="77">
        <v>1</v>
      </c>
      <c r="L73" s="77" t="s">
        <v>243</v>
      </c>
      <c r="P73" s="77" t="s">
        <v>174</v>
      </c>
      <c r="Q73" s="1" t="s">
        <v>176</v>
      </c>
      <c r="R73" s="88"/>
      <c r="S73" s="80"/>
      <c r="Y73" s="90"/>
      <c r="Z73" s="90"/>
      <c r="AA73" s="90"/>
      <c r="AB73" s="90"/>
      <c r="AC73" s="90"/>
      <c r="AD73" s="77">
        <v>4</v>
      </c>
      <c r="AE73" s="77">
        <v>1</v>
      </c>
      <c r="AF73" s="77">
        <v>152.80000000000001</v>
      </c>
      <c r="AG73" s="77">
        <v>-9.1</v>
      </c>
      <c r="AH73" s="77">
        <v>-29.1</v>
      </c>
      <c r="AZ73" s="77">
        <v>0</v>
      </c>
      <c r="BG73" s="74" t="s">
        <v>174</v>
      </c>
      <c r="BH73" s="92" t="s">
        <v>176</v>
      </c>
    </row>
    <row r="74" spans="1:76">
      <c r="A74" s="1">
        <v>9803</v>
      </c>
      <c r="B74" s="1" t="s">
        <v>267</v>
      </c>
      <c r="D74" s="77" t="s">
        <v>216</v>
      </c>
      <c r="F74" s="1">
        <v>116.2</v>
      </c>
      <c r="G74" s="1">
        <v>0</v>
      </c>
      <c r="H74" s="1">
        <v>-67.8</v>
      </c>
      <c r="P74" s="77" t="s">
        <v>174</v>
      </c>
      <c r="Q74" s="77" t="s">
        <v>176</v>
      </c>
      <c r="BG74" s="74" t="s">
        <v>174</v>
      </c>
      <c r="BH74" s="74" t="s">
        <v>175</v>
      </c>
    </row>
    <row r="75" spans="1:76" s="77" customFormat="1">
      <c r="A75" s="77">
        <v>9002</v>
      </c>
      <c r="B75" s="77" t="s">
        <v>268</v>
      </c>
      <c r="D75" s="77" t="s">
        <v>216</v>
      </c>
      <c r="E75" s="77">
        <v>1</v>
      </c>
      <c r="F75" s="83">
        <v>17</v>
      </c>
      <c r="G75" s="83">
        <v>-9.1</v>
      </c>
      <c r="H75" s="83">
        <v>-122.7</v>
      </c>
      <c r="I75" s="77">
        <v>219</v>
      </c>
      <c r="J75" s="77">
        <v>50</v>
      </c>
      <c r="K75" s="77">
        <v>2</v>
      </c>
      <c r="P75" s="77" t="s">
        <v>174</v>
      </c>
      <c r="Q75" s="77" t="s">
        <v>176</v>
      </c>
      <c r="R75" s="88"/>
      <c r="AZ75" s="77">
        <v>0</v>
      </c>
      <c r="BG75" s="74" t="s">
        <v>174</v>
      </c>
      <c r="BH75" s="74" t="s">
        <v>175</v>
      </c>
    </row>
    <row r="76" spans="1:76" s="77" customFormat="1">
      <c r="A76" s="77">
        <v>9003</v>
      </c>
      <c r="B76" s="77" t="s">
        <v>269</v>
      </c>
      <c r="D76" s="77" t="s">
        <v>216</v>
      </c>
      <c r="E76" s="77">
        <v>1</v>
      </c>
      <c r="F76" s="83">
        <v>32.1</v>
      </c>
      <c r="G76" s="83">
        <v>-9.1</v>
      </c>
      <c r="H76" s="83">
        <v>-111.2</v>
      </c>
      <c r="I76" s="77">
        <v>220</v>
      </c>
      <c r="J76" s="77">
        <v>50</v>
      </c>
      <c r="K76" s="77">
        <v>2</v>
      </c>
      <c r="P76" s="77" t="s">
        <v>174</v>
      </c>
      <c r="Q76" s="77" t="s">
        <v>176</v>
      </c>
      <c r="R76" s="88"/>
      <c r="AZ76" s="77">
        <v>0</v>
      </c>
      <c r="BG76" s="74" t="s">
        <v>174</v>
      </c>
      <c r="BH76" s="74" t="s">
        <v>175</v>
      </c>
    </row>
    <row r="77" spans="1:76" s="77" customFormat="1">
      <c r="A77" s="77">
        <v>9004</v>
      </c>
      <c r="B77" s="77" t="s">
        <v>270</v>
      </c>
      <c r="D77" s="77" t="s">
        <v>216</v>
      </c>
      <c r="E77" s="77">
        <v>1</v>
      </c>
      <c r="F77" s="83">
        <v>22.5</v>
      </c>
      <c r="G77" s="83">
        <v>-8.9</v>
      </c>
      <c r="H77" s="83">
        <v>-107.4</v>
      </c>
      <c r="I77" s="77">
        <v>208</v>
      </c>
      <c r="J77" s="77">
        <v>50</v>
      </c>
      <c r="K77" s="77">
        <v>2</v>
      </c>
      <c r="P77" s="77" t="s">
        <v>174</v>
      </c>
      <c r="Q77" s="77" t="s">
        <v>176</v>
      </c>
      <c r="R77" s="88"/>
      <c r="AZ77" s="77">
        <v>0</v>
      </c>
      <c r="BG77" s="74" t="s">
        <v>174</v>
      </c>
      <c r="BH77" s="74" t="s">
        <v>175</v>
      </c>
    </row>
    <row r="78" spans="1:76" ht="16.149999999999999" customHeight="1">
      <c r="A78" s="1">
        <v>9804</v>
      </c>
      <c r="B78" s="16" t="s">
        <v>271</v>
      </c>
      <c r="D78" s="77" t="s">
        <v>216</v>
      </c>
      <c r="F78" s="1">
        <v>-10.1</v>
      </c>
      <c r="G78" s="1">
        <v>0</v>
      </c>
      <c r="H78" s="1">
        <v>-172.8</v>
      </c>
      <c r="P78" s="77" t="s">
        <v>174</v>
      </c>
      <c r="Q78" s="77" t="s">
        <v>176</v>
      </c>
      <c r="BG78" s="74" t="s">
        <v>174</v>
      </c>
      <c r="BH78" s="74" t="s">
        <v>175</v>
      </c>
    </row>
    <row r="79" spans="1:76" ht="16.149999999999999" customHeight="1">
      <c r="A79" s="1">
        <v>9805</v>
      </c>
      <c r="B79" s="16" t="s">
        <v>272</v>
      </c>
      <c r="D79" s="77" t="s">
        <v>216</v>
      </c>
      <c r="F79" s="1">
        <v>36.700000000000003</v>
      </c>
      <c r="G79" s="1">
        <v>0</v>
      </c>
      <c r="H79" s="1">
        <v>-123.7</v>
      </c>
      <c r="P79" s="77" t="s">
        <v>174</v>
      </c>
      <c r="Q79" s="77" t="s">
        <v>176</v>
      </c>
      <c r="BG79" s="74" t="s">
        <v>174</v>
      </c>
      <c r="BH79" s="74" t="s">
        <v>175</v>
      </c>
    </row>
    <row r="80" spans="1:76" ht="16.149999999999999" customHeight="1">
      <c r="A80" s="1">
        <v>9806</v>
      </c>
      <c r="B80" s="16" t="s">
        <v>273</v>
      </c>
      <c r="D80" s="77" t="s">
        <v>216</v>
      </c>
      <c r="F80" s="1">
        <v>123.9</v>
      </c>
      <c r="G80" s="1">
        <v>0</v>
      </c>
      <c r="H80" s="1">
        <v>57.5</v>
      </c>
      <c r="P80" s="77" t="s">
        <v>174</v>
      </c>
      <c r="Q80" s="77" t="s">
        <v>176</v>
      </c>
      <c r="BG80" s="74" t="s">
        <v>174</v>
      </c>
      <c r="BH80" s="74" t="s">
        <v>175</v>
      </c>
    </row>
    <row r="81" spans="1:76" ht="16.149999999999999" customHeight="1">
      <c r="A81" s="1">
        <v>9807</v>
      </c>
      <c r="B81" s="16" t="s">
        <v>274</v>
      </c>
      <c r="D81" s="77" t="s">
        <v>216</v>
      </c>
      <c r="F81" s="1">
        <v>5.9</v>
      </c>
      <c r="G81" s="1">
        <v>0</v>
      </c>
      <c r="H81" s="1">
        <v>3.9</v>
      </c>
      <c r="P81" s="77" t="s">
        <v>174</v>
      </c>
      <c r="Q81" s="77" t="s">
        <v>176</v>
      </c>
      <c r="BG81" s="74" t="s">
        <v>174</v>
      </c>
      <c r="BH81" s="74" t="s">
        <v>175</v>
      </c>
    </row>
    <row r="82" spans="1:76" s="72" customFormat="1">
      <c r="A82" s="72">
        <v>100059</v>
      </c>
      <c r="B82" s="72" t="s">
        <v>275</v>
      </c>
      <c r="D82" s="72" t="s">
        <v>187</v>
      </c>
      <c r="E82" s="72">
        <v>1</v>
      </c>
      <c r="F82" s="72">
        <v>-68.599999999999994</v>
      </c>
      <c r="G82" s="72">
        <v>0</v>
      </c>
      <c r="H82" s="72">
        <v>-15.6</v>
      </c>
      <c r="I82" s="72">
        <v>222</v>
      </c>
      <c r="J82" s="72">
        <v>50</v>
      </c>
      <c r="L82" s="72" t="s">
        <v>188</v>
      </c>
      <c r="M82" s="72">
        <v>1707637</v>
      </c>
      <c r="P82" s="72" t="s">
        <v>174</v>
      </c>
      <c r="Q82" s="72" t="s">
        <v>276</v>
      </c>
      <c r="T82" s="72">
        <v>3000</v>
      </c>
      <c r="AB82" s="72">
        <v>1.5</v>
      </c>
      <c r="AC82" s="72">
        <v>2</v>
      </c>
      <c r="AL82" s="72">
        <v>1.0000000000000001E-5</v>
      </c>
      <c r="AZ82" s="72">
        <v>0</v>
      </c>
      <c r="BG82" s="72" t="s">
        <v>174</v>
      </c>
      <c r="BH82" s="72" t="s">
        <v>176</v>
      </c>
      <c r="BR82" s="72" t="s">
        <v>174</v>
      </c>
      <c r="BS82" s="72" t="s">
        <v>239</v>
      </c>
    </row>
    <row r="83" spans="1:76" s="72" customFormat="1">
      <c r="A83" s="72">
        <v>100060</v>
      </c>
      <c r="B83" s="72" t="s">
        <v>277</v>
      </c>
      <c r="D83" s="72" t="s">
        <v>187</v>
      </c>
      <c r="E83" s="72">
        <v>1</v>
      </c>
      <c r="F83" s="72">
        <v>-89</v>
      </c>
      <c r="G83" s="72">
        <v>0</v>
      </c>
      <c r="H83" s="72">
        <v>-31</v>
      </c>
      <c r="I83" s="72">
        <v>222</v>
      </c>
      <c r="J83" s="72">
        <v>50</v>
      </c>
      <c r="L83" s="72" t="s">
        <v>188</v>
      </c>
      <c r="M83" s="72">
        <v>1707637</v>
      </c>
      <c r="P83" s="72" t="s">
        <v>174</v>
      </c>
      <c r="Q83" s="72" t="s">
        <v>276</v>
      </c>
      <c r="T83" s="72">
        <v>3000</v>
      </c>
      <c r="AB83" s="72">
        <v>1.5</v>
      </c>
      <c r="AC83" s="72">
        <v>2</v>
      </c>
      <c r="AL83" s="72">
        <v>1.0000000000000001E-5</v>
      </c>
      <c r="AZ83" s="72">
        <v>0</v>
      </c>
      <c r="BG83" s="72" t="s">
        <v>174</v>
      </c>
      <c r="BH83" s="72" t="s">
        <v>176</v>
      </c>
      <c r="BR83" s="72" t="s">
        <v>174</v>
      </c>
      <c r="BS83" s="72" t="s">
        <v>239</v>
      </c>
    </row>
    <row r="84" spans="1:76" s="72" customFormat="1">
      <c r="A84" s="72">
        <v>100061</v>
      </c>
      <c r="B84" s="72" t="s">
        <v>278</v>
      </c>
      <c r="D84" s="72" t="s">
        <v>187</v>
      </c>
      <c r="E84" s="72">
        <v>1</v>
      </c>
      <c r="F84" s="72">
        <v>-83</v>
      </c>
      <c r="G84" s="72">
        <v>0</v>
      </c>
      <c r="H84" s="72">
        <v>-76</v>
      </c>
      <c r="I84" s="72">
        <v>222</v>
      </c>
      <c r="J84" s="72">
        <v>50</v>
      </c>
      <c r="L84" s="72" t="s">
        <v>188</v>
      </c>
      <c r="M84" s="72">
        <v>1707637</v>
      </c>
      <c r="P84" s="72" t="s">
        <v>174</v>
      </c>
      <c r="Q84" s="72" t="s">
        <v>276</v>
      </c>
      <c r="T84" s="72">
        <v>3000</v>
      </c>
      <c r="AB84" s="72">
        <v>1.5</v>
      </c>
      <c r="AC84" s="72">
        <v>2</v>
      </c>
      <c r="AL84" s="72">
        <v>1.0000000000000001E-5</v>
      </c>
      <c r="AZ84" s="72">
        <v>0</v>
      </c>
      <c r="BG84" s="72" t="s">
        <v>174</v>
      </c>
      <c r="BH84" s="72" t="s">
        <v>176</v>
      </c>
      <c r="BR84" s="72" t="s">
        <v>174</v>
      </c>
      <c r="BS84" s="72" t="s">
        <v>239</v>
      </c>
    </row>
    <row r="85" spans="1:76" s="72" customFormat="1">
      <c r="A85" s="72">
        <v>100062</v>
      </c>
      <c r="B85" s="72" t="s">
        <v>279</v>
      </c>
      <c r="D85" s="72" t="s">
        <v>187</v>
      </c>
      <c r="E85" s="72">
        <v>1</v>
      </c>
      <c r="F85" s="72">
        <v>123.7</v>
      </c>
      <c r="G85" s="72">
        <v>-9.1</v>
      </c>
      <c r="H85" s="72">
        <v>128</v>
      </c>
      <c r="I85" s="72">
        <v>222</v>
      </c>
      <c r="J85" s="72">
        <v>50</v>
      </c>
      <c r="L85" s="72" t="s">
        <v>188</v>
      </c>
      <c r="M85" s="72">
        <v>1707637</v>
      </c>
      <c r="P85" s="72" t="s">
        <v>174</v>
      </c>
      <c r="Q85" s="72" t="s">
        <v>276</v>
      </c>
      <c r="T85" s="72">
        <v>3000</v>
      </c>
      <c r="AB85" s="72">
        <v>1.5</v>
      </c>
      <c r="AC85" s="72">
        <v>2</v>
      </c>
      <c r="AL85" s="72">
        <v>1.0000000000000001E-5</v>
      </c>
      <c r="AZ85" s="72">
        <v>0</v>
      </c>
      <c r="BG85" s="72" t="s">
        <v>174</v>
      </c>
      <c r="BH85" s="72" t="s">
        <v>176</v>
      </c>
      <c r="BR85" s="72" t="s">
        <v>174</v>
      </c>
      <c r="BS85" s="72" t="s">
        <v>239</v>
      </c>
    </row>
    <row r="86" spans="1:76" s="72" customFormat="1">
      <c r="A86" s="72">
        <v>100063</v>
      </c>
      <c r="B86" s="72" t="s">
        <v>280</v>
      </c>
      <c r="D86" s="72" t="s">
        <v>187</v>
      </c>
      <c r="E86" s="72">
        <v>1</v>
      </c>
      <c r="F86" s="72">
        <v>99.6</v>
      </c>
      <c r="G86" s="72">
        <v>-9.1</v>
      </c>
      <c r="H86" s="72">
        <v>125</v>
      </c>
      <c r="I86" s="72">
        <v>222</v>
      </c>
      <c r="J86" s="72">
        <v>50</v>
      </c>
      <c r="L86" s="72" t="s">
        <v>188</v>
      </c>
      <c r="M86" s="72">
        <v>1707637</v>
      </c>
      <c r="P86" s="72" t="s">
        <v>174</v>
      </c>
      <c r="Q86" s="72" t="s">
        <v>276</v>
      </c>
      <c r="T86" s="72">
        <v>3000</v>
      </c>
      <c r="AB86" s="72">
        <v>1.5</v>
      </c>
      <c r="AC86" s="72">
        <v>2</v>
      </c>
      <c r="AL86" s="72">
        <v>1.0000000000000001E-5</v>
      </c>
      <c r="AZ86" s="72">
        <v>0</v>
      </c>
      <c r="BG86" s="72" t="s">
        <v>174</v>
      </c>
      <c r="BH86" s="72" t="s">
        <v>176</v>
      </c>
      <c r="BR86" s="72" t="s">
        <v>174</v>
      </c>
      <c r="BS86" s="72" t="s">
        <v>239</v>
      </c>
    </row>
    <row r="87" spans="1:76" s="72" customFormat="1">
      <c r="A87" s="72">
        <v>100064</v>
      </c>
      <c r="B87" s="72" t="s">
        <v>280</v>
      </c>
      <c r="D87" s="72" t="s">
        <v>187</v>
      </c>
      <c r="E87" s="72">
        <v>1</v>
      </c>
      <c r="F87" s="72">
        <v>137</v>
      </c>
      <c r="G87" s="72">
        <v>-9.1</v>
      </c>
      <c r="H87" s="72">
        <v>81.5</v>
      </c>
      <c r="I87" s="72">
        <v>222</v>
      </c>
      <c r="J87" s="72">
        <v>50</v>
      </c>
      <c r="L87" s="72" t="s">
        <v>188</v>
      </c>
      <c r="M87" s="72">
        <v>1707637</v>
      </c>
      <c r="P87" s="72" t="s">
        <v>174</v>
      </c>
      <c r="Q87" s="72" t="s">
        <v>276</v>
      </c>
      <c r="T87" s="72">
        <v>3000</v>
      </c>
      <c r="AB87" s="72">
        <v>1.5</v>
      </c>
      <c r="AC87" s="72">
        <v>2</v>
      </c>
      <c r="AL87" s="72">
        <v>1.0000000000000001E-5</v>
      </c>
      <c r="AZ87" s="72">
        <v>0</v>
      </c>
      <c r="BG87" s="72" t="s">
        <v>174</v>
      </c>
      <c r="BH87" s="72" t="s">
        <v>176</v>
      </c>
      <c r="BR87" s="72" t="s">
        <v>174</v>
      </c>
      <c r="BS87" s="72" t="s">
        <v>239</v>
      </c>
    </row>
    <row r="88" spans="1:76" s="72" customFormat="1">
      <c r="A88" s="72">
        <v>100065</v>
      </c>
      <c r="B88" s="72" t="s">
        <v>281</v>
      </c>
      <c r="D88" s="72" t="s">
        <v>187</v>
      </c>
      <c r="E88" s="72">
        <v>1</v>
      </c>
      <c r="F88" s="72">
        <v>151</v>
      </c>
      <c r="G88" s="72">
        <v>-9.1</v>
      </c>
      <c r="H88" s="72">
        <v>61.5</v>
      </c>
      <c r="I88" s="72">
        <v>222</v>
      </c>
      <c r="J88" s="72">
        <v>50</v>
      </c>
      <c r="L88" s="72" t="s">
        <v>188</v>
      </c>
      <c r="M88" s="72">
        <v>1707637</v>
      </c>
      <c r="P88" s="72" t="s">
        <v>174</v>
      </c>
      <c r="Q88" s="72" t="s">
        <v>276</v>
      </c>
      <c r="T88" s="72">
        <v>3000</v>
      </c>
      <c r="AB88" s="72">
        <v>1.5</v>
      </c>
      <c r="AC88" s="72">
        <v>2</v>
      </c>
      <c r="AL88" s="72">
        <v>1.0000000000000001E-5</v>
      </c>
      <c r="AZ88" s="72">
        <v>0</v>
      </c>
      <c r="BG88" s="72" t="s">
        <v>174</v>
      </c>
      <c r="BH88" s="72" t="s">
        <v>176</v>
      </c>
      <c r="BR88" s="72" t="s">
        <v>174</v>
      </c>
      <c r="BS88" s="72" t="s">
        <v>239</v>
      </c>
    </row>
    <row r="89" spans="1:76" s="72" customFormat="1">
      <c r="A89" s="72">
        <v>100066</v>
      </c>
      <c r="B89" s="72" t="s">
        <v>282</v>
      </c>
      <c r="D89" s="72" t="s">
        <v>187</v>
      </c>
      <c r="E89" s="72">
        <v>1</v>
      </c>
      <c r="F89" s="72">
        <v>182</v>
      </c>
      <c r="G89" s="72">
        <v>-9.1</v>
      </c>
      <c r="H89" s="72">
        <v>45.7</v>
      </c>
      <c r="I89" s="72">
        <v>222</v>
      </c>
      <c r="J89" s="72">
        <v>50</v>
      </c>
      <c r="L89" s="72" t="s">
        <v>188</v>
      </c>
      <c r="M89" s="72">
        <v>1707637</v>
      </c>
      <c r="P89" s="72" t="s">
        <v>174</v>
      </c>
      <c r="Q89" s="72" t="s">
        <v>276</v>
      </c>
      <c r="T89" s="72">
        <v>3000</v>
      </c>
      <c r="AB89" s="72">
        <v>1.5</v>
      </c>
      <c r="AC89" s="72">
        <v>2</v>
      </c>
      <c r="AL89" s="72">
        <v>1.0000000000000001E-5</v>
      </c>
      <c r="AZ89" s="72">
        <v>0</v>
      </c>
      <c r="BG89" s="72" t="s">
        <v>174</v>
      </c>
      <c r="BH89" s="72" t="s">
        <v>176</v>
      </c>
      <c r="BR89" s="72" t="s">
        <v>174</v>
      </c>
      <c r="BS89" s="72" t="s">
        <v>239</v>
      </c>
    </row>
    <row r="90" spans="1:76" s="72" customFormat="1">
      <c r="A90" s="72">
        <v>100067</v>
      </c>
      <c r="B90" s="72" t="s">
        <v>283</v>
      </c>
      <c r="D90" s="72" t="s">
        <v>187</v>
      </c>
      <c r="E90" s="72">
        <v>2</v>
      </c>
      <c r="F90" s="72">
        <v>3.7</v>
      </c>
      <c r="G90" s="72">
        <v>0</v>
      </c>
      <c r="H90" s="72">
        <v>21.4</v>
      </c>
      <c r="I90" s="72">
        <v>226</v>
      </c>
      <c r="J90" s="72">
        <v>50</v>
      </c>
      <c r="M90" s="72">
        <v>1707652</v>
      </c>
      <c r="P90" s="72" t="s">
        <v>174</v>
      </c>
      <c r="Q90" s="72" t="s">
        <v>284</v>
      </c>
      <c r="T90" s="72">
        <v>3000</v>
      </c>
      <c r="AL90" s="72">
        <v>1.0000000000000001E-5</v>
      </c>
      <c r="AZ90" s="72">
        <v>0</v>
      </c>
      <c r="BG90" s="72" t="s">
        <v>174</v>
      </c>
      <c r="BH90" s="72" t="s">
        <v>176</v>
      </c>
      <c r="BX90" s="72">
        <v>1</v>
      </c>
    </row>
    <row r="91" spans="1:76" s="77" customFormat="1">
      <c r="A91" s="77">
        <v>9005</v>
      </c>
      <c r="B91" s="77" t="s">
        <v>285</v>
      </c>
      <c r="D91" s="77" t="s">
        <v>216</v>
      </c>
      <c r="E91" s="77">
        <v>1</v>
      </c>
      <c r="F91" s="83">
        <v>64.400000000000006</v>
      </c>
      <c r="G91" s="83">
        <v>-9.1</v>
      </c>
      <c r="H91" s="83">
        <v>-122.9</v>
      </c>
      <c r="I91" s="77">
        <v>238</v>
      </c>
      <c r="J91" s="77">
        <v>50</v>
      </c>
      <c r="K91" s="77">
        <v>2</v>
      </c>
      <c r="P91" s="77" t="s">
        <v>174</v>
      </c>
      <c r="Q91" s="77" t="s">
        <v>176</v>
      </c>
      <c r="R91" s="88"/>
      <c r="AZ91" s="77">
        <v>1</v>
      </c>
    </row>
    <row r="92" spans="1:76" s="77" customFormat="1">
      <c r="A92" s="77">
        <v>9006</v>
      </c>
      <c r="B92" s="77" t="s">
        <v>286</v>
      </c>
      <c r="D92" s="77" t="s">
        <v>216</v>
      </c>
      <c r="E92" s="77">
        <v>1</v>
      </c>
      <c r="F92" s="83">
        <v>59.41</v>
      </c>
      <c r="G92" s="83">
        <v>-9.1</v>
      </c>
      <c r="H92" s="83">
        <v>-124.8</v>
      </c>
      <c r="I92" s="77">
        <v>250</v>
      </c>
      <c r="J92" s="77">
        <v>50</v>
      </c>
      <c r="K92" s="77">
        <v>2</v>
      </c>
      <c r="P92" s="77" t="s">
        <v>174</v>
      </c>
      <c r="Q92" s="77" t="s">
        <v>176</v>
      </c>
      <c r="R92" s="88"/>
      <c r="AZ92" s="77">
        <v>1</v>
      </c>
    </row>
    <row r="93" spans="1:76" s="77" customFormat="1">
      <c r="A93" s="77">
        <v>9007</v>
      </c>
      <c r="B93" s="77" t="s">
        <v>287</v>
      </c>
      <c r="D93" s="77" t="s">
        <v>216</v>
      </c>
      <c r="E93" s="77">
        <v>1</v>
      </c>
      <c r="F93" s="83"/>
      <c r="G93" s="83"/>
      <c r="H93" s="83"/>
      <c r="I93" s="77">
        <v>223</v>
      </c>
      <c r="J93" s="77">
        <v>50</v>
      </c>
      <c r="K93" s="77">
        <v>2</v>
      </c>
      <c r="P93" s="77" t="s">
        <v>174</v>
      </c>
      <c r="Q93" s="77" t="s">
        <v>176</v>
      </c>
      <c r="R93" s="88"/>
      <c r="AZ93" s="77">
        <v>1</v>
      </c>
    </row>
    <row r="94" spans="1:76" s="77" customFormat="1">
      <c r="A94" s="77">
        <v>9008</v>
      </c>
      <c r="B94" s="77" t="s">
        <v>288</v>
      </c>
      <c r="D94" s="77" t="s">
        <v>216</v>
      </c>
      <c r="E94" s="77">
        <v>1</v>
      </c>
      <c r="F94" s="83"/>
      <c r="G94" s="83"/>
      <c r="H94" s="83"/>
      <c r="I94" s="77">
        <v>223</v>
      </c>
      <c r="J94" s="77">
        <v>50</v>
      </c>
      <c r="K94" s="77">
        <v>2</v>
      </c>
      <c r="P94" s="77" t="s">
        <v>174</v>
      </c>
      <c r="Q94" s="77" t="s">
        <v>176</v>
      </c>
      <c r="R94" s="88"/>
      <c r="AZ94" s="77">
        <v>1</v>
      </c>
    </row>
    <row r="95" spans="1:76" s="77" customFormat="1">
      <c r="A95" s="77">
        <v>9009</v>
      </c>
      <c r="B95" s="77" t="s">
        <v>289</v>
      </c>
      <c r="D95" s="77" t="s">
        <v>216</v>
      </c>
      <c r="E95" s="77">
        <v>1</v>
      </c>
      <c r="F95" s="83"/>
      <c r="G95" s="83"/>
      <c r="H95" s="83"/>
      <c r="I95" s="77">
        <v>223</v>
      </c>
      <c r="J95" s="77">
        <v>50</v>
      </c>
      <c r="K95" s="77">
        <v>2</v>
      </c>
      <c r="P95" s="77" t="s">
        <v>174</v>
      </c>
      <c r="Q95" s="77" t="s">
        <v>176</v>
      </c>
      <c r="R95" s="88"/>
      <c r="AZ95" s="77">
        <v>1</v>
      </c>
    </row>
    <row r="96" spans="1:76" s="77" customFormat="1">
      <c r="A96" s="77">
        <v>9012</v>
      </c>
      <c r="B96" s="77" t="s">
        <v>290</v>
      </c>
      <c r="D96" s="77" t="s">
        <v>216</v>
      </c>
      <c r="E96" s="77">
        <v>1</v>
      </c>
      <c r="F96" s="83">
        <v>61</v>
      </c>
      <c r="G96" s="83">
        <v>-9.1</v>
      </c>
      <c r="H96" s="83">
        <v>-117.3</v>
      </c>
      <c r="I96" s="77">
        <v>251</v>
      </c>
      <c r="J96" s="77">
        <v>50</v>
      </c>
      <c r="K96" s="77">
        <v>2</v>
      </c>
      <c r="P96" s="77" t="s">
        <v>174</v>
      </c>
      <c r="Q96" s="77" t="s">
        <v>176</v>
      </c>
      <c r="R96" s="88"/>
      <c r="AZ96" s="77">
        <v>1</v>
      </c>
    </row>
    <row r="97" spans="1:81" s="77" customFormat="1">
      <c r="A97" s="77">
        <v>9013</v>
      </c>
      <c r="B97" s="77" t="s">
        <v>291</v>
      </c>
      <c r="D97" s="77" t="s">
        <v>216</v>
      </c>
      <c r="E97" s="77">
        <v>1</v>
      </c>
      <c r="F97" s="83">
        <v>44.4</v>
      </c>
      <c r="G97" s="83">
        <v>-9.1</v>
      </c>
      <c r="H97" s="83">
        <v>-120.7</v>
      </c>
      <c r="I97" s="77">
        <v>252</v>
      </c>
      <c r="J97" s="77">
        <v>50</v>
      </c>
      <c r="K97" s="77">
        <v>2</v>
      </c>
      <c r="P97" s="77" t="s">
        <v>174</v>
      </c>
      <c r="Q97" s="77" t="s">
        <v>176</v>
      </c>
      <c r="R97" s="88"/>
      <c r="AZ97" s="77">
        <v>1</v>
      </c>
    </row>
    <row r="98" spans="1:81" s="72" customFormat="1">
      <c r="A98" s="72">
        <v>100068</v>
      </c>
      <c r="B98" s="72" t="s">
        <v>292</v>
      </c>
      <c r="D98" s="72" t="s">
        <v>184</v>
      </c>
      <c r="E98" s="72">
        <v>1</v>
      </c>
      <c r="F98" s="72">
        <v>-50.9</v>
      </c>
      <c r="G98" s="72">
        <v>0</v>
      </c>
      <c r="H98" s="72">
        <v>-53.2</v>
      </c>
      <c r="I98" s="72">
        <v>224</v>
      </c>
      <c r="J98" s="72">
        <v>50</v>
      </c>
      <c r="K98" s="72">
        <v>50</v>
      </c>
      <c r="L98" s="72" t="s">
        <v>188</v>
      </c>
      <c r="M98" s="72">
        <v>1707659</v>
      </c>
      <c r="P98" s="72" t="s">
        <v>174</v>
      </c>
      <c r="Q98" s="72" t="s">
        <v>293</v>
      </c>
      <c r="T98" s="72">
        <v>600000</v>
      </c>
      <c r="U98" s="72">
        <v>1200</v>
      </c>
      <c r="V98" s="72">
        <v>100</v>
      </c>
      <c r="AB98" s="72">
        <v>1.5</v>
      </c>
      <c r="AC98" s="72">
        <v>2</v>
      </c>
      <c r="AL98" s="72">
        <v>1.0000000000000001E-5</v>
      </c>
      <c r="AZ98" s="72">
        <v>0</v>
      </c>
      <c r="BA98" s="72">
        <v>8</v>
      </c>
      <c r="BB98" s="72">
        <v>3</v>
      </c>
      <c r="BC98" s="72">
        <v>50</v>
      </c>
      <c r="BG98" s="72" t="s">
        <v>174</v>
      </c>
      <c r="BH98" s="72" t="s">
        <v>176</v>
      </c>
    </row>
    <row r="99" spans="1:81" s="72" customFormat="1">
      <c r="A99" s="72">
        <v>100069</v>
      </c>
      <c r="B99" s="72" t="s">
        <v>294</v>
      </c>
      <c r="D99" s="72" t="s">
        <v>184</v>
      </c>
      <c r="E99" s="72">
        <v>1</v>
      </c>
      <c r="F99" s="72">
        <v>-40.700000000000003</v>
      </c>
      <c r="G99" s="72">
        <v>0</v>
      </c>
      <c r="H99" s="72">
        <v>-62.2</v>
      </c>
      <c r="I99" s="72">
        <v>224</v>
      </c>
      <c r="J99" s="72">
        <v>50</v>
      </c>
      <c r="K99" s="72">
        <v>50</v>
      </c>
      <c r="L99" s="72" t="s">
        <v>188</v>
      </c>
      <c r="M99" s="72">
        <v>1707659</v>
      </c>
      <c r="P99" s="72" t="s">
        <v>174</v>
      </c>
      <c r="Q99" s="72" t="s">
        <v>293</v>
      </c>
      <c r="T99" s="72">
        <v>600000</v>
      </c>
      <c r="U99" s="72">
        <v>1200</v>
      </c>
      <c r="V99" s="72">
        <v>100</v>
      </c>
      <c r="AB99" s="72">
        <v>1.5</v>
      </c>
      <c r="AC99" s="72">
        <v>2</v>
      </c>
      <c r="AL99" s="72">
        <v>1.0000000000000001E-5</v>
      </c>
      <c r="AZ99" s="72">
        <v>0</v>
      </c>
      <c r="BA99" s="72">
        <v>8</v>
      </c>
      <c r="BB99" s="72">
        <v>3</v>
      </c>
      <c r="BC99" s="72">
        <v>50</v>
      </c>
      <c r="BG99" s="72" t="s">
        <v>174</v>
      </c>
      <c r="BH99" s="72" t="s">
        <v>176</v>
      </c>
    </row>
    <row r="100" spans="1:81" s="72" customFormat="1">
      <c r="A100" s="72">
        <v>100070</v>
      </c>
      <c r="B100" s="72" t="s">
        <v>295</v>
      </c>
      <c r="D100" s="72" t="s">
        <v>184</v>
      </c>
      <c r="E100" s="72">
        <v>2</v>
      </c>
      <c r="F100" s="72">
        <v>-29.4</v>
      </c>
      <c r="G100" s="72">
        <v>0</v>
      </c>
      <c r="H100" s="72">
        <v>-58</v>
      </c>
      <c r="I100" s="72">
        <v>100</v>
      </c>
      <c r="J100" s="72">
        <v>50</v>
      </c>
      <c r="K100" s="72">
        <v>50</v>
      </c>
      <c r="L100" s="72" t="s">
        <v>188</v>
      </c>
      <c r="M100" s="72">
        <v>1707659</v>
      </c>
      <c r="P100" s="72" t="s">
        <v>174</v>
      </c>
      <c r="Q100" s="72" t="s">
        <v>293</v>
      </c>
      <c r="T100" s="72">
        <v>600000</v>
      </c>
      <c r="U100" s="72">
        <v>1200</v>
      </c>
      <c r="V100" s="72">
        <v>100</v>
      </c>
      <c r="AB100" s="72">
        <v>1.5</v>
      </c>
      <c r="AC100" s="72">
        <v>2</v>
      </c>
      <c r="AL100" s="72">
        <v>1.0000000000000001E-5</v>
      </c>
      <c r="AZ100" s="72">
        <v>0</v>
      </c>
      <c r="BA100" s="72">
        <v>8</v>
      </c>
      <c r="BB100" s="72">
        <v>3</v>
      </c>
      <c r="BC100" s="72">
        <v>50</v>
      </c>
      <c r="BG100" s="72" t="s">
        <v>174</v>
      </c>
      <c r="BH100" s="72" t="s">
        <v>176</v>
      </c>
    </row>
    <row r="101" spans="1:81" s="72" customFormat="1">
      <c r="A101" s="72">
        <v>100071</v>
      </c>
      <c r="B101" s="72" t="s">
        <v>296</v>
      </c>
      <c r="D101" s="72" t="s">
        <v>184</v>
      </c>
      <c r="E101" s="72">
        <v>1</v>
      </c>
      <c r="F101" s="72">
        <v>-38.700000000000003</v>
      </c>
      <c r="G101" s="72">
        <v>0</v>
      </c>
      <c r="H101" s="72">
        <v>-56.7</v>
      </c>
      <c r="I101" s="72">
        <v>224</v>
      </c>
      <c r="J101" s="72">
        <v>50</v>
      </c>
      <c r="K101" s="72">
        <v>50</v>
      </c>
      <c r="L101" s="72" t="s">
        <v>188</v>
      </c>
      <c r="M101" s="72">
        <v>1707659</v>
      </c>
      <c r="P101" s="72" t="s">
        <v>174</v>
      </c>
      <c r="Q101" s="72" t="s">
        <v>293</v>
      </c>
      <c r="T101" s="72">
        <v>600000</v>
      </c>
      <c r="U101" s="72">
        <v>1200</v>
      </c>
      <c r="V101" s="72">
        <v>100</v>
      </c>
      <c r="AB101" s="72">
        <v>1.5</v>
      </c>
      <c r="AC101" s="72">
        <v>2</v>
      </c>
      <c r="AL101" s="72">
        <v>1.0000000000000001E-5</v>
      </c>
      <c r="AZ101" s="72">
        <v>0</v>
      </c>
      <c r="BA101" s="72">
        <v>8</v>
      </c>
      <c r="BB101" s="72">
        <v>3</v>
      </c>
      <c r="BC101" s="72">
        <v>50</v>
      </c>
      <c r="BG101" s="72" t="s">
        <v>174</v>
      </c>
      <c r="BH101" s="72" t="s">
        <v>176</v>
      </c>
    </row>
    <row r="102" spans="1:81" s="72" customFormat="1">
      <c r="A102" s="72">
        <f t="shared" ref="A102:A147" si="2">A101+1</f>
        <v>100072</v>
      </c>
      <c r="B102" s="72" t="s">
        <v>297</v>
      </c>
      <c r="D102" s="72" t="s">
        <v>184</v>
      </c>
      <c r="E102" s="72">
        <v>1</v>
      </c>
      <c r="F102" s="72">
        <v>-47</v>
      </c>
      <c r="G102" s="72">
        <v>0</v>
      </c>
      <c r="H102" s="72">
        <v>-54</v>
      </c>
      <c r="I102" s="72">
        <v>224</v>
      </c>
      <c r="J102" s="72">
        <v>50</v>
      </c>
      <c r="K102" s="72">
        <v>50</v>
      </c>
      <c r="L102" s="72" t="s">
        <v>188</v>
      </c>
      <c r="M102" s="72">
        <v>1707659</v>
      </c>
      <c r="P102" s="72" t="s">
        <v>174</v>
      </c>
      <c r="Q102" s="72" t="s">
        <v>293</v>
      </c>
      <c r="T102" s="72">
        <v>600000</v>
      </c>
      <c r="U102" s="72">
        <v>1200</v>
      </c>
      <c r="V102" s="72">
        <v>100</v>
      </c>
      <c r="AB102" s="72">
        <v>1.5</v>
      </c>
      <c r="AC102" s="72">
        <v>2</v>
      </c>
      <c r="AL102" s="72">
        <v>1.0000000000000001E-5</v>
      </c>
      <c r="AZ102" s="72">
        <v>0</v>
      </c>
      <c r="BA102" s="72">
        <v>8</v>
      </c>
      <c r="BB102" s="72">
        <v>3</v>
      </c>
      <c r="BC102" s="72">
        <v>50</v>
      </c>
      <c r="BG102" s="72" t="s">
        <v>174</v>
      </c>
      <c r="BH102" s="72" t="s">
        <v>176</v>
      </c>
    </row>
    <row r="103" spans="1:81" s="72" customFormat="1">
      <c r="A103" s="72">
        <f t="shared" si="2"/>
        <v>100073</v>
      </c>
      <c r="B103" s="72" t="s">
        <v>298</v>
      </c>
      <c r="D103" s="72" t="s">
        <v>184</v>
      </c>
      <c r="E103" s="72">
        <v>1</v>
      </c>
      <c r="F103" s="72">
        <v>-57</v>
      </c>
      <c r="G103" s="72">
        <v>0</v>
      </c>
      <c r="H103" s="72">
        <v>-42</v>
      </c>
      <c r="I103" s="72">
        <v>224</v>
      </c>
      <c r="J103" s="72">
        <v>50</v>
      </c>
      <c r="K103" s="72">
        <v>50</v>
      </c>
      <c r="L103" s="72" t="s">
        <v>188</v>
      </c>
      <c r="M103" s="72">
        <v>1707659</v>
      </c>
      <c r="P103" s="72" t="s">
        <v>174</v>
      </c>
      <c r="Q103" s="72" t="s">
        <v>293</v>
      </c>
      <c r="T103" s="72">
        <v>600000</v>
      </c>
      <c r="U103" s="72">
        <v>1200</v>
      </c>
      <c r="V103" s="72">
        <v>100</v>
      </c>
      <c r="AB103" s="72">
        <v>1.5</v>
      </c>
      <c r="AC103" s="72">
        <v>2</v>
      </c>
      <c r="AL103" s="72">
        <v>1.0000000000000001E-5</v>
      </c>
      <c r="AZ103" s="72">
        <v>0</v>
      </c>
      <c r="BA103" s="72">
        <v>8</v>
      </c>
      <c r="BB103" s="72">
        <v>3</v>
      </c>
      <c r="BC103" s="72">
        <v>50</v>
      </c>
      <c r="BG103" s="72" t="s">
        <v>174</v>
      </c>
      <c r="BH103" s="72" t="s">
        <v>176</v>
      </c>
    </row>
    <row r="104" spans="1:81" s="72" customFormat="1">
      <c r="A104" s="72">
        <f t="shared" si="2"/>
        <v>100074</v>
      </c>
      <c r="B104" s="72" t="s">
        <v>299</v>
      </c>
      <c r="D104" s="72" t="s">
        <v>184</v>
      </c>
      <c r="E104" s="72">
        <v>1</v>
      </c>
      <c r="F104" s="72">
        <v>-48</v>
      </c>
      <c r="G104" s="72">
        <v>0</v>
      </c>
      <c r="H104" s="72">
        <v>-48</v>
      </c>
      <c r="I104" s="72">
        <v>224</v>
      </c>
      <c r="J104" s="72">
        <v>50</v>
      </c>
      <c r="K104" s="72">
        <v>50</v>
      </c>
      <c r="L104" s="72" t="s">
        <v>188</v>
      </c>
      <c r="M104" s="72">
        <v>1707659</v>
      </c>
      <c r="P104" s="72" t="s">
        <v>174</v>
      </c>
      <c r="Q104" s="72" t="s">
        <v>293</v>
      </c>
      <c r="T104" s="72">
        <v>600000</v>
      </c>
      <c r="U104" s="72">
        <v>1200</v>
      </c>
      <c r="V104" s="72">
        <v>100</v>
      </c>
      <c r="AB104" s="72">
        <v>1.5</v>
      </c>
      <c r="AC104" s="72">
        <v>2</v>
      </c>
      <c r="AL104" s="72">
        <v>1.0000000000000001E-5</v>
      </c>
      <c r="AZ104" s="72">
        <v>0</v>
      </c>
      <c r="BA104" s="72">
        <v>8</v>
      </c>
      <c r="BB104" s="72">
        <v>3</v>
      </c>
      <c r="BC104" s="72">
        <v>50</v>
      </c>
      <c r="BG104" s="72" t="s">
        <v>174</v>
      </c>
      <c r="BH104" s="72" t="s">
        <v>176</v>
      </c>
    </row>
    <row r="105" spans="1:81" s="78" customFormat="1">
      <c r="A105" s="78">
        <f t="shared" si="2"/>
        <v>100075</v>
      </c>
      <c r="B105" s="78" t="s">
        <v>300</v>
      </c>
      <c r="D105" s="78" t="s">
        <v>184</v>
      </c>
      <c r="E105" s="78">
        <v>1</v>
      </c>
      <c r="F105" s="78">
        <v>-63.4</v>
      </c>
      <c r="G105" s="78">
        <v>0</v>
      </c>
      <c r="H105" s="78">
        <v>-42.3</v>
      </c>
      <c r="I105" s="78">
        <v>224</v>
      </c>
      <c r="J105" s="78">
        <v>50</v>
      </c>
      <c r="K105" s="78">
        <v>50</v>
      </c>
      <c r="L105" s="78" t="s">
        <v>188</v>
      </c>
      <c r="M105" s="78">
        <v>1707659</v>
      </c>
      <c r="P105" s="78" t="s">
        <v>174</v>
      </c>
      <c r="Q105" s="78" t="s">
        <v>301</v>
      </c>
      <c r="AL105" s="78">
        <v>1.0000000000000001E-5</v>
      </c>
      <c r="AZ105" s="78">
        <v>0</v>
      </c>
      <c r="BG105" s="78" t="s">
        <v>174</v>
      </c>
      <c r="BH105" s="78" t="s">
        <v>206</v>
      </c>
      <c r="CA105" s="78">
        <v>3</v>
      </c>
      <c r="CB105" s="78">
        <v>3</v>
      </c>
      <c r="CC105" s="78">
        <v>60</v>
      </c>
    </row>
    <row r="106" spans="1:81" s="77" customFormat="1">
      <c r="A106" s="77">
        <f t="shared" si="2"/>
        <v>100076</v>
      </c>
      <c r="B106" s="77" t="s">
        <v>302</v>
      </c>
      <c r="D106" s="77" t="s">
        <v>184</v>
      </c>
      <c r="E106" s="77">
        <v>1</v>
      </c>
      <c r="F106" s="77">
        <v>18.3</v>
      </c>
      <c r="G106" s="77">
        <v>0</v>
      </c>
      <c r="H106" s="77">
        <v>-59.5</v>
      </c>
      <c r="I106" s="77">
        <v>224</v>
      </c>
      <c r="J106" s="77">
        <v>50</v>
      </c>
      <c r="K106" s="77">
        <v>50</v>
      </c>
      <c r="L106" s="77" t="s">
        <v>188</v>
      </c>
      <c r="M106" s="77">
        <v>1707659</v>
      </c>
      <c r="P106" s="77" t="s">
        <v>174</v>
      </c>
      <c r="Q106" s="77" t="s">
        <v>301</v>
      </c>
      <c r="AL106" s="77">
        <v>1.0000000000000001E-5</v>
      </c>
      <c r="AZ106" s="77">
        <v>0</v>
      </c>
      <c r="BG106" s="77" t="s">
        <v>174</v>
      </c>
      <c r="BH106" s="77" t="s">
        <v>206</v>
      </c>
      <c r="CA106" s="77">
        <v>3</v>
      </c>
      <c r="CB106" s="77">
        <v>3</v>
      </c>
      <c r="CC106" s="77">
        <v>60</v>
      </c>
    </row>
    <row r="107" spans="1:81" s="78" customFormat="1">
      <c r="A107" s="78">
        <f t="shared" si="2"/>
        <v>100077</v>
      </c>
      <c r="B107" s="78" t="s">
        <v>303</v>
      </c>
      <c r="D107" s="78" t="s">
        <v>184</v>
      </c>
      <c r="E107" s="78">
        <v>1</v>
      </c>
      <c r="F107" s="78">
        <v>-61.9</v>
      </c>
      <c r="G107" s="78">
        <v>0</v>
      </c>
      <c r="H107" s="78">
        <v>-39</v>
      </c>
      <c r="I107" s="78">
        <v>224</v>
      </c>
      <c r="J107" s="78">
        <v>50</v>
      </c>
      <c r="K107" s="78">
        <v>50</v>
      </c>
      <c r="L107" s="78" t="s">
        <v>188</v>
      </c>
      <c r="M107" s="78">
        <v>1707659</v>
      </c>
      <c r="P107" s="78" t="s">
        <v>174</v>
      </c>
      <c r="Q107" s="78" t="s">
        <v>301</v>
      </c>
      <c r="AL107" s="78">
        <v>1.0000000000000001E-5</v>
      </c>
      <c r="AZ107" s="78">
        <v>0</v>
      </c>
      <c r="BG107" s="78" t="s">
        <v>174</v>
      </c>
      <c r="BH107" s="78" t="s">
        <v>206</v>
      </c>
      <c r="CA107" s="78">
        <v>3</v>
      </c>
      <c r="CB107" s="78">
        <v>3</v>
      </c>
      <c r="CC107" s="78">
        <v>60</v>
      </c>
    </row>
    <row r="108" spans="1:81" s="78" customFormat="1">
      <c r="A108" s="78">
        <f t="shared" si="2"/>
        <v>100078</v>
      </c>
      <c r="B108" s="78" t="s">
        <v>304</v>
      </c>
      <c r="D108" s="78" t="s">
        <v>184</v>
      </c>
      <c r="E108" s="78">
        <v>1</v>
      </c>
      <c r="F108" s="78">
        <v>-53.7</v>
      </c>
      <c r="G108" s="78">
        <v>0</v>
      </c>
      <c r="H108" s="78">
        <v>-69</v>
      </c>
      <c r="I108" s="78">
        <v>224</v>
      </c>
      <c r="J108" s="78">
        <v>50</v>
      </c>
      <c r="K108" s="78">
        <v>50</v>
      </c>
      <c r="L108" s="78" t="s">
        <v>188</v>
      </c>
      <c r="M108" s="78">
        <v>1707659</v>
      </c>
      <c r="P108" s="78" t="s">
        <v>174</v>
      </c>
      <c r="Q108" s="78" t="s">
        <v>301</v>
      </c>
      <c r="AL108" s="78">
        <v>1.0000000000000001E-5</v>
      </c>
      <c r="AZ108" s="78">
        <v>0</v>
      </c>
      <c r="BG108" s="78" t="s">
        <v>174</v>
      </c>
      <c r="BH108" s="78" t="s">
        <v>206</v>
      </c>
      <c r="CA108" s="78">
        <v>3</v>
      </c>
      <c r="CB108" s="78">
        <v>3</v>
      </c>
      <c r="CC108" s="78">
        <v>60</v>
      </c>
    </row>
    <row r="109" spans="1:81" s="78" customFormat="1">
      <c r="A109" s="78">
        <f t="shared" si="2"/>
        <v>100079</v>
      </c>
      <c r="B109" s="78" t="s">
        <v>305</v>
      </c>
      <c r="D109" s="78" t="s">
        <v>184</v>
      </c>
      <c r="E109" s="78">
        <v>1</v>
      </c>
      <c r="F109" s="78">
        <v>-48.6</v>
      </c>
      <c r="G109" s="78">
        <v>0</v>
      </c>
      <c r="H109" s="78">
        <v>-75</v>
      </c>
      <c r="I109" s="78">
        <v>224</v>
      </c>
      <c r="J109" s="78">
        <v>50</v>
      </c>
      <c r="K109" s="78">
        <v>50</v>
      </c>
      <c r="L109" s="78" t="s">
        <v>188</v>
      </c>
      <c r="M109" s="78">
        <v>1707659</v>
      </c>
      <c r="P109" s="78" t="s">
        <v>174</v>
      </c>
      <c r="Q109" s="78" t="s">
        <v>301</v>
      </c>
      <c r="AL109" s="78">
        <v>1.0000000000000001E-5</v>
      </c>
      <c r="AZ109" s="78">
        <v>0</v>
      </c>
      <c r="BG109" s="78" t="s">
        <v>174</v>
      </c>
      <c r="BH109" s="78" t="s">
        <v>206</v>
      </c>
      <c r="CA109" s="78">
        <v>3</v>
      </c>
      <c r="CB109" s="78">
        <v>3</v>
      </c>
      <c r="CC109" s="78">
        <v>60</v>
      </c>
    </row>
    <row r="110" spans="1:81" s="77" customFormat="1">
      <c r="A110" s="77">
        <f t="shared" si="2"/>
        <v>100080</v>
      </c>
      <c r="B110" s="77" t="s">
        <v>306</v>
      </c>
      <c r="D110" s="77" t="s">
        <v>184</v>
      </c>
      <c r="E110" s="77">
        <v>2</v>
      </c>
      <c r="F110" s="77">
        <v>-53.7</v>
      </c>
      <c r="G110" s="77">
        <v>0</v>
      </c>
      <c r="H110" s="77">
        <v>-65.5</v>
      </c>
      <c r="I110" s="77">
        <v>100</v>
      </c>
      <c r="J110" s="77">
        <v>50</v>
      </c>
      <c r="K110" s="77">
        <v>200</v>
      </c>
      <c r="L110" s="77" t="s">
        <v>188</v>
      </c>
      <c r="M110" s="77">
        <v>1707658</v>
      </c>
      <c r="P110" s="77" t="s">
        <v>174</v>
      </c>
      <c r="Q110" s="77" t="s">
        <v>301</v>
      </c>
      <c r="AL110" s="77">
        <v>1.0000000000000001E-5</v>
      </c>
      <c r="AZ110" s="77">
        <v>0</v>
      </c>
      <c r="BG110" s="77" t="s">
        <v>174</v>
      </c>
      <c r="BH110" s="77" t="s">
        <v>206</v>
      </c>
      <c r="CA110" s="77">
        <v>3</v>
      </c>
      <c r="CB110" s="77">
        <v>3</v>
      </c>
      <c r="CC110" s="77">
        <v>60</v>
      </c>
    </row>
    <row r="111" spans="1:81" s="77" customFormat="1">
      <c r="A111" s="77">
        <f t="shared" si="2"/>
        <v>100081</v>
      </c>
      <c r="B111" s="77" t="s">
        <v>307</v>
      </c>
      <c r="D111" s="77" t="s">
        <v>184</v>
      </c>
      <c r="E111" s="77">
        <v>2</v>
      </c>
      <c r="F111" s="77">
        <v>-33</v>
      </c>
      <c r="G111" s="77">
        <v>0</v>
      </c>
      <c r="H111" s="77">
        <v>-61.8</v>
      </c>
      <c r="I111" s="77">
        <v>100</v>
      </c>
      <c r="J111" s="77">
        <v>50</v>
      </c>
      <c r="K111" s="77">
        <v>200</v>
      </c>
      <c r="L111" s="77" t="s">
        <v>188</v>
      </c>
      <c r="M111" s="77">
        <v>1707658</v>
      </c>
      <c r="P111" s="77" t="s">
        <v>174</v>
      </c>
      <c r="Q111" s="77" t="s">
        <v>301</v>
      </c>
      <c r="AL111" s="77">
        <v>1.0000000000000001E-5</v>
      </c>
      <c r="AZ111" s="77">
        <v>0</v>
      </c>
      <c r="BG111" s="77" t="s">
        <v>174</v>
      </c>
      <c r="BH111" s="77" t="s">
        <v>206</v>
      </c>
      <c r="CA111" s="77">
        <v>3</v>
      </c>
      <c r="CB111" s="77">
        <v>3</v>
      </c>
      <c r="CC111" s="77">
        <v>60</v>
      </c>
    </row>
    <row r="112" spans="1:81" s="77" customFormat="1">
      <c r="A112" s="77">
        <f t="shared" si="2"/>
        <v>100082</v>
      </c>
      <c r="B112" s="77" t="s">
        <v>308</v>
      </c>
      <c r="D112" s="77" t="s">
        <v>184</v>
      </c>
      <c r="E112" s="77">
        <v>2</v>
      </c>
      <c r="F112" s="77">
        <v>-53.6</v>
      </c>
      <c r="G112" s="77">
        <v>0</v>
      </c>
      <c r="H112" s="77">
        <v>-57</v>
      </c>
      <c r="I112" s="77">
        <v>100</v>
      </c>
      <c r="J112" s="77">
        <v>50</v>
      </c>
      <c r="K112" s="77">
        <v>200</v>
      </c>
      <c r="L112" s="77" t="s">
        <v>188</v>
      </c>
      <c r="M112" s="77">
        <v>1707658</v>
      </c>
      <c r="P112" s="77" t="s">
        <v>174</v>
      </c>
      <c r="Q112" s="77" t="s">
        <v>301</v>
      </c>
      <c r="AL112" s="77">
        <v>1.0000000000000001E-5</v>
      </c>
      <c r="AZ112" s="77">
        <v>0</v>
      </c>
      <c r="BG112" s="77" t="s">
        <v>174</v>
      </c>
      <c r="BH112" s="77" t="s">
        <v>206</v>
      </c>
      <c r="CA112" s="77">
        <v>3</v>
      </c>
      <c r="CB112" s="77">
        <v>3</v>
      </c>
      <c r="CC112" s="77">
        <v>60</v>
      </c>
    </row>
    <row r="113" spans="1:81" s="77" customFormat="1">
      <c r="A113" s="77">
        <f t="shared" si="2"/>
        <v>100083</v>
      </c>
      <c r="B113" s="77" t="s">
        <v>309</v>
      </c>
      <c r="D113" s="77" t="s">
        <v>184</v>
      </c>
      <c r="E113" s="77">
        <v>2</v>
      </c>
      <c r="F113" s="77">
        <v>-49.7</v>
      </c>
      <c r="G113" s="77">
        <v>0</v>
      </c>
      <c r="H113" s="77">
        <v>-61.6</v>
      </c>
      <c r="I113" s="77">
        <v>100</v>
      </c>
      <c r="J113" s="77">
        <v>50</v>
      </c>
      <c r="K113" s="77">
        <v>200</v>
      </c>
      <c r="L113" s="77" t="s">
        <v>188</v>
      </c>
      <c r="M113" s="77">
        <v>1707658</v>
      </c>
      <c r="P113" s="77" t="s">
        <v>174</v>
      </c>
      <c r="Q113" s="77" t="s">
        <v>301</v>
      </c>
      <c r="AL113" s="77">
        <v>1.0000000000000001E-5</v>
      </c>
      <c r="AZ113" s="77">
        <v>0</v>
      </c>
      <c r="BG113" s="77" t="s">
        <v>174</v>
      </c>
      <c r="BH113" s="77" t="s">
        <v>206</v>
      </c>
      <c r="CA113" s="77">
        <v>3</v>
      </c>
      <c r="CB113" s="77">
        <v>3</v>
      </c>
      <c r="CC113" s="77">
        <v>60</v>
      </c>
    </row>
    <row r="114" spans="1:81" s="77" customFormat="1">
      <c r="A114" s="77">
        <f t="shared" si="2"/>
        <v>100084</v>
      </c>
      <c r="B114" s="77" t="s">
        <v>310</v>
      </c>
      <c r="D114" s="77" t="s">
        <v>184</v>
      </c>
      <c r="E114" s="77">
        <v>2</v>
      </c>
      <c r="F114" s="77">
        <v>-60.1</v>
      </c>
      <c r="G114" s="77">
        <v>0</v>
      </c>
      <c r="H114" s="77">
        <v>-52.7</v>
      </c>
      <c r="I114" s="77">
        <v>100</v>
      </c>
      <c r="J114" s="77">
        <v>50</v>
      </c>
      <c r="K114" s="77">
        <v>200</v>
      </c>
      <c r="L114" s="77" t="s">
        <v>188</v>
      </c>
      <c r="M114" s="77">
        <v>1707658</v>
      </c>
      <c r="P114" s="77" t="s">
        <v>174</v>
      </c>
      <c r="Q114" s="77" t="s">
        <v>301</v>
      </c>
      <c r="AL114" s="77">
        <v>1.0000000000000001E-5</v>
      </c>
      <c r="AZ114" s="77">
        <v>0</v>
      </c>
      <c r="BG114" s="77" t="s">
        <v>174</v>
      </c>
      <c r="BH114" s="77" t="s">
        <v>206</v>
      </c>
      <c r="CA114" s="77">
        <v>3</v>
      </c>
      <c r="CB114" s="77">
        <v>3</v>
      </c>
      <c r="CC114" s="77">
        <v>60</v>
      </c>
    </row>
    <row r="115" spans="1:81" s="78" customFormat="1">
      <c r="A115" s="78">
        <f t="shared" si="2"/>
        <v>100085</v>
      </c>
      <c r="B115" s="78" t="s">
        <v>311</v>
      </c>
      <c r="D115" s="78" t="s">
        <v>184</v>
      </c>
      <c r="E115" s="78">
        <v>2</v>
      </c>
      <c r="F115" s="78">
        <v>24</v>
      </c>
      <c r="G115" s="78">
        <v>0</v>
      </c>
      <c r="H115" s="78">
        <v>-68</v>
      </c>
      <c r="I115" s="78">
        <v>100</v>
      </c>
      <c r="J115" s="78">
        <v>50</v>
      </c>
      <c r="K115" s="78">
        <v>200</v>
      </c>
      <c r="L115" s="78" t="s">
        <v>188</v>
      </c>
      <c r="M115" s="78">
        <v>1707658</v>
      </c>
      <c r="P115" s="78" t="s">
        <v>174</v>
      </c>
      <c r="Q115" s="78" t="s">
        <v>301</v>
      </c>
      <c r="AL115" s="78">
        <v>1.0000000000000001E-5</v>
      </c>
      <c r="AZ115" s="78">
        <v>0</v>
      </c>
      <c r="BG115" s="78" t="s">
        <v>174</v>
      </c>
      <c r="BH115" s="78" t="s">
        <v>206</v>
      </c>
      <c r="CA115" s="78">
        <v>3</v>
      </c>
      <c r="CB115" s="78">
        <v>3</v>
      </c>
      <c r="CC115" s="78">
        <v>60</v>
      </c>
    </row>
    <row r="116" spans="1:81" s="72" customFormat="1">
      <c r="A116" s="72">
        <f t="shared" si="2"/>
        <v>100086</v>
      </c>
      <c r="B116" s="72" t="s">
        <v>312</v>
      </c>
      <c r="D116" s="72" t="s">
        <v>184</v>
      </c>
      <c r="E116" s="72">
        <v>2</v>
      </c>
      <c r="F116" s="72">
        <v>46</v>
      </c>
      <c r="G116" s="72">
        <v>0</v>
      </c>
      <c r="H116" s="72">
        <v>-51</v>
      </c>
      <c r="I116" s="72">
        <v>100</v>
      </c>
      <c r="J116" s="72">
        <v>50</v>
      </c>
      <c r="K116" s="72">
        <v>200</v>
      </c>
      <c r="L116" s="72" t="s">
        <v>188</v>
      </c>
      <c r="M116" s="72">
        <v>1707658</v>
      </c>
      <c r="P116" s="72" t="s">
        <v>174</v>
      </c>
      <c r="Q116" s="72" t="s">
        <v>301</v>
      </c>
      <c r="AL116" s="72">
        <v>1.0000000000000001E-5</v>
      </c>
      <c r="AZ116" s="72">
        <v>0</v>
      </c>
      <c r="BG116" s="72" t="s">
        <v>174</v>
      </c>
      <c r="BH116" s="72" t="s">
        <v>758</v>
      </c>
      <c r="CA116" s="72">
        <v>3</v>
      </c>
      <c r="CB116" s="72">
        <v>3</v>
      </c>
      <c r="CC116" s="72">
        <v>60</v>
      </c>
    </row>
    <row r="117" spans="1:81" s="77" customFormat="1">
      <c r="A117" s="77">
        <f t="shared" si="2"/>
        <v>100087</v>
      </c>
      <c r="B117" s="77" t="s">
        <v>313</v>
      </c>
      <c r="D117" s="77" t="s">
        <v>184</v>
      </c>
      <c r="E117" s="77">
        <v>2</v>
      </c>
      <c r="F117" s="77">
        <v>38</v>
      </c>
      <c r="G117" s="77">
        <v>0</v>
      </c>
      <c r="H117" s="77">
        <v>-60</v>
      </c>
      <c r="I117" s="77">
        <v>100</v>
      </c>
      <c r="J117" s="77">
        <v>50</v>
      </c>
      <c r="K117" s="77">
        <v>200</v>
      </c>
      <c r="L117" s="77" t="s">
        <v>188</v>
      </c>
      <c r="M117" s="77">
        <v>1707658</v>
      </c>
      <c r="P117" s="77" t="s">
        <v>174</v>
      </c>
      <c r="Q117" s="77" t="s">
        <v>301</v>
      </c>
      <c r="AL117" s="77">
        <v>1.0000000000000001E-5</v>
      </c>
      <c r="AZ117" s="77">
        <v>0</v>
      </c>
      <c r="BG117" s="77" t="s">
        <v>174</v>
      </c>
      <c r="BH117" s="77" t="s">
        <v>206</v>
      </c>
      <c r="CA117" s="77">
        <v>3</v>
      </c>
      <c r="CB117" s="77">
        <v>3</v>
      </c>
      <c r="CC117" s="77">
        <v>60</v>
      </c>
    </row>
    <row r="118" spans="1:81" s="78" customFormat="1">
      <c r="A118" s="78">
        <f t="shared" si="2"/>
        <v>100088</v>
      </c>
      <c r="B118" s="78" t="s">
        <v>314</v>
      </c>
      <c r="D118" s="78" t="s">
        <v>184</v>
      </c>
      <c r="E118" s="78">
        <v>2</v>
      </c>
      <c r="F118" s="78">
        <v>44.4</v>
      </c>
      <c r="G118" s="78">
        <v>0</v>
      </c>
      <c r="H118" s="78">
        <v>-57.6</v>
      </c>
      <c r="I118" s="78">
        <v>100</v>
      </c>
      <c r="J118" s="78">
        <v>50</v>
      </c>
      <c r="K118" s="78">
        <v>200</v>
      </c>
      <c r="L118" s="78" t="s">
        <v>188</v>
      </c>
      <c r="M118" s="78">
        <v>1707658</v>
      </c>
      <c r="P118" s="78" t="s">
        <v>174</v>
      </c>
      <c r="Q118" s="78" t="s">
        <v>301</v>
      </c>
      <c r="AL118" s="78">
        <v>1.0000000000000001E-5</v>
      </c>
      <c r="AZ118" s="78">
        <v>0</v>
      </c>
      <c r="BG118" s="78" t="s">
        <v>174</v>
      </c>
      <c r="BH118" s="78" t="s">
        <v>206</v>
      </c>
      <c r="CA118" s="78">
        <v>3</v>
      </c>
      <c r="CB118" s="78">
        <v>3</v>
      </c>
      <c r="CC118" s="78">
        <v>60</v>
      </c>
    </row>
    <row r="119" spans="1:81" s="77" customFormat="1">
      <c r="A119" s="77">
        <f t="shared" si="2"/>
        <v>100089</v>
      </c>
      <c r="B119" s="77" t="s">
        <v>315</v>
      </c>
      <c r="D119" s="77" t="s">
        <v>184</v>
      </c>
      <c r="E119" s="77">
        <v>2</v>
      </c>
      <c r="F119" s="77">
        <v>44.6</v>
      </c>
      <c r="G119" s="77">
        <v>0</v>
      </c>
      <c r="H119" s="77">
        <v>-67.900000000000006</v>
      </c>
      <c r="I119" s="77">
        <v>100</v>
      </c>
      <c r="J119" s="77">
        <v>50</v>
      </c>
      <c r="K119" s="77">
        <v>200</v>
      </c>
      <c r="L119" s="77" t="s">
        <v>188</v>
      </c>
      <c r="M119" s="77">
        <v>1707658</v>
      </c>
      <c r="P119" s="77" t="s">
        <v>174</v>
      </c>
      <c r="Q119" s="77" t="s">
        <v>301</v>
      </c>
      <c r="AL119" s="77">
        <v>1.0000000000000001E-5</v>
      </c>
      <c r="AZ119" s="77">
        <v>0</v>
      </c>
      <c r="BG119" s="77" t="s">
        <v>174</v>
      </c>
      <c r="BH119" s="77" t="s">
        <v>206</v>
      </c>
      <c r="CA119" s="77">
        <v>3</v>
      </c>
      <c r="CB119" s="77">
        <v>3</v>
      </c>
      <c r="CC119" s="77">
        <v>60</v>
      </c>
    </row>
    <row r="120" spans="1:81" s="77" customFormat="1">
      <c r="A120" s="77">
        <f t="shared" si="2"/>
        <v>100090</v>
      </c>
      <c r="B120" s="77" t="s">
        <v>316</v>
      </c>
      <c r="D120" s="77" t="s">
        <v>184</v>
      </c>
      <c r="E120" s="77">
        <v>2</v>
      </c>
      <c r="F120" s="77">
        <v>48.2</v>
      </c>
      <c r="G120" s="77">
        <v>0</v>
      </c>
      <c r="H120" s="77">
        <v>-62.3</v>
      </c>
      <c r="I120" s="77">
        <v>100</v>
      </c>
      <c r="J120" s="77">
        <v>50</v>
      </c>
      <c r="K120" s="77">
        <v>200</v>
      </c>
      <c r="L120" s="77" t="s">
        <v>188</v>
      </c>
      <c r="M120" s="77">
        <v>1707658</v>
      </c>
      <c r="P120" s="77" t="s">
        <v>174</v>
      </c>
      <c r="Q120" s="77" t="s">
        <v>301</v>
      </c>
      <c r="AL120" s="77">
        <v>1.0000000000000001E-5</v>
      </c>
      <c r="AZ120" s="77">
        <v>0</v>
      </c>
      <c r="BG120" s="77" t="s">
        <v>174</v>
      </c>
      <c r="BH120" s="77" t="s">
        <v>206</v>
      </c>
      <c r="CA120" s="77">
        <v>3</v>
      </c>
      <c r="CB120" s="77">
        <v>3</v>
      </c>
      <c r="CC120" s="77">
        <v>60</v>
      </c>
    </row>
    <row r="121" spans="1:81" s="77" customFormat="1">
      <c r="A121" s="77">
        <f t="shared" si="2"/>
        <v>100091</v>
      </c>
      <c r="B121" s="77" t="s">
        <v>317</v>
      </c>
      <c r="D121" s="77" t="s">
        <v>184</v>
      </c>
      <c r="E121" s="77">
        <v>2</v>
      </c>
      <c r="F121" s="77">
        <v>45.3</v>
      </c>
      <c r="G121" s="77">
        <v>0</v>
      </c>
      <c r="H121" s="77">
        <v>-62.8</v>
      </c>
      <c r="I121" s="77">
        <v>100</v>
      </c>
      <c r="J121" s="77">
        <v>50</v>
      </c>
      <c r="K121" s="77">
        <v>200</v>
      </c>
      <c r="L121" s="77" t="s">
        <v>188</v>
      </c>
      <c r="M121" s="77">
        <v>1707658</v>
      </c>
      <c r="P121" s="77" t="s">
        <v>174</v>
      </c>
      <c r="Q121" s="77" t="s">
        <v>301</v>
      </c>
      <c r="AL121" s="77">
        <v>1.0000000000000001E-5</v>
      </c>
      <c r="AZ121" s="77">
        <v>0</v>
      </c>
      <c r="BG121" s="77" t="s">
        <v>174</v>
      </c>
      <c r="BH121" s="77" t="s">
        <v>206</v>
      </c>
      <c r="CA121" s="77">
        <v>3</v>
      </c>
      <c r="CB121" s="77">
        <v>3</v>
      </c>
      <c r="CC121" s="77">
        <v>60</v>
      </c>
    </row>
    <row r="122" spans="1:81" s="72" customFormat="1">
      <c r="A122" s="72">
        <f t="shared" si="2"/>
        <v>100092</v>
      </c>
      <c r="B122" s="72" t="s">
        <v>318</v>
      </c>
      <c r="D122" s="72" t="s">
        <v>241</v>
      </c>
      <c r="E122" s="72">
        <v>1</v>
      </c>
      <c r="F122" s="72">
        <v>36</v>
      </c>
      <c r="G122" s="72">
        <v>0</v>
      </c>
      <c r="H122" s="72">
        <v>-43.5</v>
      </c>
      <c r="I122" s="72">
        <v>1</v>
      </c>
      <c r="L122" s="72" t="s">
        <v>243</v>
      </c>
      <c r="P122" s="72" t="s">
        <v>174</v>
      </c>
      <c r="Q122" s="72" t="s">
        <v>176</v>
      </c>
      <c r="Y122" s="91"/>
      <c r="Z122" s="91"/>
      <c r="AA122" s="91"/>
      <c r="AB122" s="91"/>
      <c r="AC122" s="91"/>
      <c r="AD122" s="72">
        <v>4</v>
      </c>
      <c r="AE122" s="72">
        <v>0</v>
      </c>
      <c r="AZ122" s="72">
        <v>0</v>
      </c>
      <c r="BG122" s="72" t="s">
        <v>174</v>
      </c>
      <c r="BH122" s="72" t="s">
        <v>176</v>
      </c>
    </row>
    <row r="123" spans="1:81" s="72" customFormat="1">
      <c r="A123" s="72">
        <f t="shared" si="2"/>
        <v>100093</v>
      </c>
      <c r="B123" s="72" t="s">
        <v>319</v>
      </c>
      <c r="D123" s="72" t="s">
        <v>187</v>
      </c>
      <c r="E123" s="72">
        <v>2</v>
      </c>
      <c r="F123" s="72">
        <v>-66.900000000000006</v>
      </c>
      <c r="G123" s="72">
        <v>12.6</v>
      </c>
      <c r="H123" s="72">
        <v>87.2</v>
      </c>
      <c r="I123" s="72">
        <v>233</v>
      </c>
      <c r="J123" s="72">
        <v>50</v>
      </c>
      <c r="K123" s="72">
        <v>50</v>
      </c>
      <c r="L123" s="72" t="s">
        <v>188</v>
      </c>
      <c r="M123" s="72">
        <v>1707655</v>
      </c>
      <c r="P123" s="72" t="s">
        <v>174</v>
      </c>
      <c r="Q123" s="72" t="s">
        <v>320</v>
      </c>
      <c r="T123" s="72">
        <v>3000</v>
      </c>
      <c r="AL123" s="72">
        <v>1.0000000000000001E-5</v>
      </c>
      <c r="AP123" s="72">
        <v>3</v>
      </c>
      <c r="AZ123" s="72">
        <v>0</v>
      </c>
      <c r="BG123" s="72" t="s">
        <v>174</v>
      </c>
      <c r="BH123" s="72" t="s">
        <v>176</v>
      </c>
      <c r="BR123" s="72" t="s">
        <v>174</v>
      </c>
      <c r="BS123" s="72" t="s">
        <v>239</v>
      </c>
      <c r="BX123" s="72">
        <v>1</v>
      </c>
    </row>
    <row r="124" spans="1:81" s="78" customFormat="1">
      <c r="A124" s="78">
        <f t="shared" si="2"/>
        <v>100094</v>
      </c>
      <c r="B124" s="78" t="s">
        <v>321</v>
      </c>
      <c r="D124" s="78" t="s">
        <v>184</v>
      </c>
      <c r="E124" s="78">
        <v>1</v>
      </c>
      <c r="F124" s="78">
        <v>-4</v>
      </c>
      <c r="G124" s="78">
        <v>0</v>
      </c>
      <c r="H124" s="78">
        <v>-71.599999999999994</v>
      </c>
      <c r="I124" s="78">
        <v>224</v>
      </c>
      <c r="J124" s="78">
        <v>50</v>
      </c>
      <c r="K124" s="78">
        <v>50</v>
      </c>
      <c r="L124" s="78" t="s">
        <v>188</v>
      </c>
      <c r="M124" s="78">
        <v>1707659</v>
      </c>
      <c r="P124" s="78" t="s">
        <v>174</v>
      </c>
      <c r="Q124" s="78" t="s">
        <v>301</v>
      </c>
      <c r="AL124" s="78">
        <v>1.0000000000000001E-5</v>
      </c>
      <c r="AZ124" s="78">
        <v>0</v>
      </c>
      <c r="BG124" s="78" t="s">
        <v>174</v>
      </c>
      <c r="BH124" s="78" t="s">
        <v>206</v>
      </c>
      <c r="CA124" s="78">
        <v>3</v>
      </c>
      <c r="CB124" s="78">
        <v>3</v>
      </c>
      <c r="CC124" s="78">
        <v>60</v>
      </c>
    </row>
    <row r="125" spans="1:81" s="78" customFormat="1">
      <c r="A125" s="78">
        <f t="shared" si="2"/>
        <v>100095</v>
      </c>
      <c r="B125" s="78" t="s">
        <v>322</v>
      </c>
      <c r="D125" s="78" t="s">
        <v>184</v>
      </c>
      <c r="E125" s="78">
        <v>1</v>
      </c>
      <c r="F125" s="78">
        <v>34.4</v>
      </c>
      <c r="G125" s="78">
        <v>0</v>
      </c>
      <c r="H125" s="78">
        <v>-74.5</v>
      </c>
      <c r="I125" s="78">
        <v>224</v>
      </c>
      <c r="J125" s="78">
        <v>50</v>
      </c>
      <c r="K125" s="78">
        <v>50</v>
      </c>
      <c r="L125" s="78" t="s">
        <v>188</v>
      </c>
      <c r="M125" s="78">
        <v>1707659</v>
      </c>
      <c r="P125" s="78" t="s">
        <v>174</v>
      </c>
      <c r="Q125" s="78" t="s">
        <v>301</v>
      </c>
      <c r="AL125" s="78">
        <v>1.0000000000000001E-5</v>
      </c>
      <c r="AZ125" s="78">
        <v>0</v>
      </c>
      <c r="BG125" s="78" t="s">
        <v>174</v>
      </c>
      <c r="BH125" s="78" t="s">
        <v>206</v>
      </c>
      <c r="CA125" s="78">
        <v>3</v>
      </c>
      <c r="CB125" s="78">
        <v>3</v>
      </c>
      <c r="CC125" s="78">
        <v>60</v>
      </c>
    </row>
    <row r="126" spans="1:81" s="78" customFormat="1">
      <c r="A126" s="78">
        <f t="shared" si="2"/>
        <v>100096</v>
      </c>
      <c r="B126" s="78" t="s">
        <v>323</v>
      </c>
      <c r="D126" s="78" t="s">
        <v>184</v>
      </c>
      <c r="E126" s="78">
        <v>1</v>
      </c>
      <c r="F126" s="78">
        <v>27</v>
      </c>
      <c r="G126" s="78">
        <v>0</v>
      </c>
      <c r="H126" s="78">
        <v>-75.400000000000006</v>
      </c>
      <c r="I126" s="78">
        <v>224</v>
      </c>
      <c r="J126" s="78">
        <v>50</v>
      </c>
      <c r="K126" s="78">
        <v>50</v>
      </c>
      <c r="L126" s="78" t="s">
        <v>188</v>
      </c>
      <c r="M126" s="78">
        <v>1707659</v>
      </c>
      <c r="P126" s="78" t="s">
        <v>174</v>
      </c>
      <c r="Q126" s="78" t="s">
        <v>301</v>
      </c>
      <c r="AL126" s="78">
        <v>1.0000000000000001E-5</v>
      </c>
      <c r="AZ126" s="78">
        <v>0</v>
      </c>
      <c r="BG126" s="78" t="s">
        <v>174</v>
      </c>
      <c r="BH126" s="78" t="s">
        <v>206</v>
      </c>
      <c r="CA126" s="78">
        <v>3</v>
      </c>
      <c r="CB126" s="78">
        <v>3</v>
      </c>
      <c r="CC126" s="78">
        <v>60</v>
      </c>
    </row>
    <row r="127" spans="1:81" s="78" customFormat="1">
      <c r="A127" s="78">
        <f t="shared" si="2"/>
        <v>100097</v>
      </c>
      <c r="B127" s="78" t="s">
        <v>324</v>
      </c>
      <c r="D127" s="78" t="s">
        <v>184</v>
      </c>
      <c r="E127" s="78">
        <v>1</v>
      </c>
      <c r="F127" s="78">
        <v>-33</v>
      </c>
      <c r="G127" s="78">
        <v>0</v>
      </c>
      <c r="H127" s="78">
        <v>-71</v>
      </c>
      <c r="I127" s="78">
        <v>224</v>
      </c>
      <c r="J127" s="78">
        <v>50</v>
      </c>
      <c r="K127" s="78">
        <v>50</v>
      </c>
      <c r="L127" s="78" t="s">
        <v>188</v>
      </c>
      <c r="M127" s="78">
        <v>1707659</v>
      </c>
      <c r="P127" s="78" t="s">
        <v>174</v>
      </c>
      <c r="Q127" s="78" t="s">
        <v>301</v>
      </c>
      <c r="AL127" s="78">
        <v>1.0000000000000001E-5</v>
      </c>
      <c r="AZ127" s="78">
        <v>0</v>
      </c>
      <c r="BG127" s="78" t="s">
        <v>174</v>
      </c>
      <c r="BH127" s="78" t="s">
        <v>206</v>
      </c>
      <c r="CA127" s="78">
        <v>3</v>
      </c>
      <c r="CB127" s="78">
        <v>3</v>
      </c>
      <c r="CC127" s="78">
        <v>60</v>
      </c>
    </row>
    <row r="128" spans="1:81" s="78" customFormat="1">
      <c r="A128" s="78">
        <f t="shared" si="2"/>
        <v>100098</v>
      </c>
      <c r="B128" s="78" t="s">
        <v>325</v>
      </c>
      <c r="D128" s="78" t="s">
        <v>184</v>
      </c>
      <c r="E128" s="78">
        <v>1</v>
      </c>
      <c r="F128" s="78">
        <v>62.8</v>
      </c>
      <c r="G128" s="78">
        <v>0</v>
      </c>
      <c r="H128" s="78">
        <v>-67.7</v>
      </c>
      <c r="I128" s="78">
        <v>224</v>
      </c>
      <c r="J128" s="78">
        <v>50</v>
      </c>
      <c r="K128" s="78">
        <v>50</v>
      </c>
      <c r="L128" s="78" t="s">
        <v>188</v>
      </c>
      <c r="M128" s="78">
        <v>1707659</v>
      </c>
      <c r="P128" s="78" t="s">
        <v>174</v>
      </c>
      <c r="Q128" s="78" t="s">
        <v>301</v>
      </c>
      <c r="AL128" s="78">
        <v>1.0000000000000001E-5</v>
      </c>
      <c r="AZ128" s="78">
        <v>0</v>
      </c>
      <c r="BG128" s="78" t="s">
        <v>174</v>
      </c>
      <c r="BH128" s="78" t="s">
        <v>206</v>
      </c>
      <c r="CA128" s="78">
        <v>3</v>
      </c>
      <c r="CB128" s="78">
        <v>3</v>
      </c>
      <c r="CC128" s="78">
        <v>60</v>
      </c>
    </row>
    <row r="129" spans="1:81" s="78" customFormat="1">
      <c r="A129" s="78">
        <f t="shared" si="2"/>
        <v>100099</v>
      </c>
      <c r="B129" s="78" t="s">
        <v>326</v>
      </c>
      <c r="D129" s="78" t="s">
        <v>184</v>
      </c>
      <c r="E129" s="78">
        <v>1</v>
      </c>
      <c r="F129" s="78">
        <v>-4</v>
      </c>
      <c r="G129" s="78">
        <v>0</v>
      </c>
      <c r="H129" s="78">
        <v>-71.599999999999994</v>
      </c>
      <c r="I129" s="78">
        <v>224</v>
      </c>
      <c r="J129" s="78">
        <v>50</v>
      </c>
      <c r="K129" s="78">
        <v>50</v>
      </c>
      <c r="L129" s="78" t="s">
        <v>188</v>
      </c>
      <c r="M129" s="78">
        <v>1707659</v>
      </c>
      <c r="P129" s="78" t="s">
        <v>174</v>
      </c>
      <c r="Q129" s="78" t="s">
        <v>301</v>
      </c>
      <c r="AL129" s="78">
        <v>1.0000000000000001E-5</v>
      </c>
      <c r="AZ129" s="78">
        <v>0</v>
      </c>
      <c r="BG129" s="78" t="s">
        <v>174</v>
      </c>
      <c r="BH129" s="78" t="s">
        <v>206</v>
      </c>
      <c r="CA129" s="78">
        <v>3</v>
      </c>
      <c r="CB129" s="78">
        <v>3</v>
      </c>
      <c r="CC129" s="78">
        <v>60</v>
      </c>
    </row>
    <row r="130" spans="1:81" s="77" customFormat="1">
      <c r="A130" s="77">
        <f t="shared" si="2"/>
        <v>100100</v>
      </c>
      <c r="B130" s="77" t="s">
        <v>327</v>
      </c>
      <c r="D130" s="77" t="s">
        <v>184</v>
      </c>
      <c r="E130" s="77">
        <v>1</v>
      </c>
      <c r="F130" s="77">
        <v>56.6</v>
      </c>
      <c r="G130" s="77">
        <v>0</v>
      </c>
      <c r="H130" s="77">
        <v>-60.3</v>
      </c>
      <c r="I130" s="77">
        <v>224</v>
      </c>
      <c r="J130" s="77">
        <v>50</v>
      </c>
      <c r="K130" s="77">
        <v>50</v>
      </c>
      <c r="L130" s="77" t="s">
        <v>188</v>
      </c>
      <c r="M130" s="77">
        <v>1707659</v>
      </c>
      <c r="P130" s="77" t="s">
        <v>174</v>
      </c>
      <c r="Q130" s="77" t="s">
        <v>301</v>
      </c>
      <c r="AL130" s="77">
        <v>1.0000000000000001E-5</v>
      </c>
      <c r="AZ130" s="77">
        <v>0</v>
      </c>
      <c r="BG130" s="77" t="s">
        <v>174</v>
      </c>
      <c r="BH130" s="77" t="s">
        <v>206</v>
      </c>
      <c r="CA130" s="77">
        <v>3</v>
      </c>
      <c r="CB130" s="77">
        <v>3</v>
      </c>
      <c r="CC130" s="77">
        <v>60</v>
      </c>
    </row>
    <row r="131" spans="1:81" s="77" customFormat="1">
      <c r="A131" s="77">
        <f t="shared" si="2"/>
        <v>100101</v>
      </c>
      <c r="B131" s="77" t="s">
        <v>328</v>
      </c>
      <c r="D131" s="77" t="s">
        <v>184</v>
      </c>
      <c r="E131" s="77">
        <v>1</v>
      </c>
      <c r="F131" s="77">
        <v>50</v>
      </c>
      <c r="G131" s="77">
        <v>0</v>
      </c>
      <c r="H131" s="77">
        <v>-67.83</v>
      </c>
      <c r="I131" s="77">
        <v>224</v>
      </c>
      <c r="J131" s="77">
        <v>50</v>
      </c>
      <c r="K131" s="77">
        <v>50</v>
      </c>
      <c r="L131" s="77" t="s">
        <v>188</v>
      </c>
      <c r="M131" s="77">
        <v>1707659</v>
      </c>
      <c r="P131" s="77" t="s">
        <v>174</v>
      </c>
      <c r="Q131" s="77" t="s">
        <v>301</v>
      </c>
      <c r="AL131" s="77">
        <v>1.0000000000000001E-5</v>
      </c>
      <c r="AZ131" s="77">
        <v>0</v>
      </c>
      <c r="BG131" s="77" t="s">
        <v>174</v>
      </c>
      <c r="BH131" s="77" t="s">
        <v>206</v>
      </c>
      <c r="CA131" s="77">
        <v>3</v>
      </c>
      <c r="CB131" s="77">
        <v>3</v>
      </c>
      <c r="CC131" s="77">
        <v>60</v>
      </c>
    </row>
    <row r="132" spans="1:81" s="77" customFormat="1">
      <c r="A132" s="77">
        <f t="shared" si="2"/>
        <v>100102</v>
      </c>
      <c r="B132" s="77" t="s">
        <v>329</v>
      </c>
      <c r="D132" s="77" t="s">
        <v>184</v>
      </c>
      <c r="E132" s="77">
        <v>1</v>
      </c>
      <c r="F132" s="77">
        <v>39</v>
      </c>
      <c r="G132" s="77">
        <v>0</v>
      </c>
      <c r="H132" s="77">
        <v>-71.150000000000006</v>
      </c>
      <c r="I132" s="77">
        <v>224</v>
      </c>
      <c r="J132" s="77">
        <v>50</v>
      </c>
      <c r="K132" s="77">
        <v>50</v>
      </c>
      <c r="L132" s="77" t="s">
        <v>188</v>
      </c>
      <c r="M132" s="77">
        <v>1707659</v>
      </c>
      <c r="P132" s="77" t="s">
        <v>174</v>
      </c>
      <c r="Q132" s="77" t="s">
        <v>301</v>
      </c>
      <c r="AL132" s="77">
        <v>1.0000000000000001E-5</v>
      </c>
      <c r="AZ132" s="77">
        <v>0</v>
      </c>
      <c r="BG132" s="77" t="s">
        <v>174</v>
      </c>
      <c r="BH132" s="77" t="s">
        <v>206</v>
      </c>
      <c r="CA132" s="77">
        <v>3</v>
      </c>
      <c r="CB132" s="77">
        <v>3</v>
      </c>
      <c r="CC132" s="77">
        <v>60</v>
      </c>
    </row>
    <row r="133" spans="1:81" s="77" customFormat="1">
      <c r="A133" s="77">
        <f t="shared" si="2"/>
        <v>100103</v>
      </c>
      <c r="B133" s="77" t="s">
        <v>330</v>
      </c>
      <c r="D133" s="77" t="s">
        <v>184</v>
      </c>
      <c r="E133" s="77">
        <v>1</v>
      </c>
      <c r="F133" s="77">
        <v>58.1</v>
      </c>
      <c r="G133" s="77">
        <v>0</v>
      </c>
      <c r="H133" s="77">
        <v>-65.099999999999994</v>
      </c>
      <c r="I133" s="77">
        <v>224</v>
      </c>
      <c r="J133" s="77">
        <v>50</v>
      </c>
      <c r="K133" s="77">
        <v>50</v>
      </c>
      <c r="L133" s="77" t="s">
        <v>188</v>
      </c>
      <c r="M133" s="77">
        <v>1707659</v>
      </c>
      <c r="P133" s="77" t="s">
        <v>174</v>
      </c>
      <c r="Q133" s="77" t="s">
        <v>301</v>
      </c>
      <c r="AL133" s="77">
        <v>1.0000000000000001E-5</v>
      </c>
      <c r="AZ133" s="77">
        <v>0</v>
      </c>
      <c r="BG133" s="77" t="s">
        <v>174</v>
      </c>
      <c r="BH133" s="77" t="s">
        <v>206</v>
      </c>
      <c r="CA133" s="77">
        <v>3</v>
      </c>
      <c r="CB133" s="77">
        <v>3</v>
      </c>
      <c r="CC133" s="77">
        <v>60</v>
      </c>
    </row>
    <row r="134" spans="1:81" s="77" customFormat="1">
      <c r="A134" s="77">
        <f t="shared" si="2"/>
        <v>100104</v>
      </c>
      <c r="B134" s="77" t="s">
        <v>331</v>
      </c>
      <c r="D134" s="77" t="s">
        <v>184</v>
      </c>
      <c r="E134" s="77">
        <v>1</v>
      </c>
      <c r="F134" s="77">
        <v>1.4</v>
      </c>
      <c r="G134" s="77">
        <v>0</v>
      </c>
      <c r="H134" s="77">
        <v>-69.400000000000006</v>
      </c>
      <c r="I134" s="77">
        <v>224</v>
      </c>
      <c r="J134" s="77">
        <v>50</v>
      </c>
      <c r="K134" s="77">
        <v>50</v>
      </c>
      <c r="L134" s="77" t="s">
        <v>188</v>
      </c>
      <c r="M134" s="77">
        <v>1707659</v>
      </c>
      <c r="P134" s="77" t="s">
        <v>174</v>
      </c>
      <c r="Q134" s="77" t="s">
        <v>301</v>
      </c>
      <c r="AL134" s="77">
        <v>1.0000000000000001E-5</v>
      </c>
      <c r="AZ134" s="77">
        <v>0</v>
      </c>
      <c r="BG134" s="77" t="s">
        <v>174</v>
      </c>
      <c r="BH134" s="77" t="s">
        <v>206</v>
      </c>
      <c r="CA134" s="77">
        <v>3</v>
      </c>
      <c r="CB134" s="77">
        <v>3</v>
      </c>
      <c r="CC134" s="77">
        <v>60</v>
      </c>
    </row>
    <row r="135" spans="1:81" s="77" customFormat="1">
      <c r="A135" s="77">
        <f t="shared" si="2"/>
        <v>100105</v>
      </c>
      <c r="B135" s="77" t="s">
        <v>332</v>
      </c>
      <c r="D135" s="77" t="s">
        <v>184</v>
      </c>
      <c r="E135" s="77">
        <v>1</v>
      </c>
      <c r="F135" s="77">
        <v>-1</v>
      </c>
      <c r="G135" s="77">
        <v>0</v>
      </c>
      <c r="H135" s="77">
        <v>-64.3</v>
      </c>
      <c r="I135" s="77">
        <v>224</v>
      </c>
      <c r="J135" s="77">
        <v>50</v>
      </c>
      <c r="K135" s="77">
        <v>50</v>
      </c>
      <c r="L135" s="77" t="s">
        <v>188</v>
      </c>
      <c r="M135" s="77">
        <v>1707659</v>
      </c>
      <c r="P135" s="77" t="s">
        <v>174</v>
      </c>
      <c r="Q135" s="77" t="s">
        <v>301</v>
      </c>
      <c r="AL135" s="77">
        <v>1.0000000000000001E-5</v>
      </c>
      <c r="AZ135" s="77">
        <v>0</v>
      </c>
      <c r="BG135" s="77" t="s">
        <v>174</v>
      </c>
      <c r="BH135" s="77" t="s">
        <v>206</v>
      </c>
      <c r="CA135" s="77">
        <v>3</v>
      </c>
      <c r="CB135" s="77">
        <v>3</v>
      </c>
      <c r="CC135" s="77">
        <v>60</v>
      </c>
    </row>
    <row r="136" spans="1:81" s="72" customFormat="1">
      <c r="A136" s="72">
        <f t="shared" si="2"/>
        <v>100106</v>
      </c>
      <c r="B136" s="72" t="s">
        <v>333</v>
      </c>
      <c r="D136" s="72" t="s">
        <v>184</v>
      </c>
      <c r="E136" s="72">
        <v>2</v>
      </c>
      <c r="F136" s="72">
        <v>12.1</v>
      </c>
      <c r="G136" s="72">
        <v>0</v>
      </c>
      <c r="H136" s="72">
        <v>26.2</v>
      </c>
      <c r="I136" s="72">
        <v>100</v>
      </c>
      <c r="J136" s="72">
        <v>50</v>
      </c>
      <c r="K136" s="72">
        <v>200</v>
      </c>
      <c r="L136" s="72" t="s">
        <v>188</v>
      </c>
      <c r="M136" s="72">
        <v>1707658</v>
      </c>
      <c r="P136" s="72" t="s">
        <v>174</v>
      </c>
      <c r="Q136" s="72" t="s">
        <v>301</v>
      </c>
      <c r="AL136" s="72">
        <v>1.0000000000000001E-5</v>
      </c>
      <c r="AZ136" s="72">
        <v>0</v>
      </c>
      <c r="BG136" s="72" t="s">
        <v>174</v>
      </c>
      <c r="BH136" s="72" t="s">
        <v>176</v>
      </c>
      <c r="CA136" s="72">
        <v>3</v>
      </c>
      <c r="CB136" s="72">
        <v>3</v>
      </c>
      <c r="CC136" s="72">
        <v>60</v>
      </c>
    </row>
    <row r="137" spans="1:81" s="72" customFormat="1">
      <c r="A137" s="72">
        <f t="shared" si="2"/>
        <v>100107</v>
      </c>
      <c r="B137" s="72" t="s">
        <v>334</v>
      </c>
      <c r="D137" s="72" t="s">
        <v>184</v>
      </c>
      <c r="E137" s="72">
        <v>2</v>
      </c>
      <c r="F137" s="72">
        <v>17.2</v>
      </c>
      <c r="G137" s="72">
        <v>0</v>
      </c>
      <c r="H137" s="72">
        <v>26.2</v>
      </c>
      <c r="I137" s="72">
        <v>100</v>
      </c>
      <c r="J137" s="72">
        <v>50</v>
      </c>
      <c r="K137" s="72">
        <v>200</v>
      </c>
      <c r="L137" s="72" t="s">
        <v>188</v>
      </c>
      <c r="M137" s="72">
        <v>1707658</v>
      </c>
      <c r="P137" s="72" t="s">
        <v>174</v>
      </c>
      <c r="Q137" s="72" t="s">
        <v>301</v>
      </c>
      <c r="AL137" s="72">
        <v>1.0000000000000001E-5</v>
      </c>
      <c r="AZ137" s="72">
        <v>0</v>
      </c>
      <c r="BG137" s="72" t="s">
        <v>174</v>
      </c>
      <c r="BH137" s="72" t="s">
        <v>176</v>
      </c>
      <c r="CA137" s="72">
        <v>3</v>
      </c>
      <c r="CB137" s="72">
        <v>3</v>
      </c>
      <c r="CC137" s="72">
        <v>60</v>
      </c>
    </row>
    <row r="138" spans="1:81" s="72" customFormat="1">
      <c r="A138" s="72">
        <f t="shared" si="2"/>
        <v>100108</v>
      </c>
      <c r="B138" s="72" t="s">
        <v>335</v>
      </c>
      <c r="D138" s="72" t="s">
        <v>184</v>
      </c>
      <c r="E138" s="72">
        <v>2</v>
      </c>
      <c r="F138" s="72">
        <v>13.8</v>
      </c>
      <c r="G138" s="72">
        <v>0</v>
      </c>
      <c r="H138" s="72">
        <v>35.200000000000003</v>
      </c>
      <c r="I138" s="72">
        <v>100</v>
      </c>
      <c r="J138" s="72">
        <v>50</v>
      </c>
      <c r="K138" s="72">
        <v>200</v>
      </c>
      <c r="L138" s="72" t="s">
        <v>188</v>
      </c>
      <c r="M138" s="72">
        <v>1707658</v>
      </c>
      <c r="P138" s="72" t="s">
        <v>174</v>
      </c>
      <c r="Q138" s="72" t="s">
        <v>301</v>
      </c>
      <c r="AL138" s="72">
        <v>1.0000000000000001E-5</v>
      </c>
      <c r="AZ138" s="72">
        <v>0</v>
      </c>
      <c r="BG138" s="72" t="s">
        <v>174</v>
      </c>
      <c r="BH138" s="72" t="s">
        <v>176</v>
      </c>
      <c r="CA138" s="72">
        <v>3</v>
      </c>
      <c r="CB138" s="72">
        <v>3</v>
      </c>
      <c r="CC138" s="72">
        <v>60</v>
      </c>
    </row>
    <row r="139" spans="1:81" s="77" customFormat="1">
      <c r="A139" s="77">
        <f t="shared" si="2"/>
        <v>100109</v>
      </c>
      <c r="B139" s="1" t="s">
        <v>336</v>
      </c>
      <c r="C139" s="1"/>
      <c r="D139" s="77" t="s">
        <v>241</v>
      </c>
      <c r="E139" s="77">
        <v>1</v>
      </c>
      <c r="F139" s="77">
        <v>113.9</v>
      </c>
      <c r="G139" s="77">
        <v>0</v>
      </c>
      <c r="H139" s="77">
        <v>65.5</v>
      </c>
      <c r="I139" s="77">
        <v>1</v>
      </c>
      <c r="L139" s="77" t="s">
        <v>243</v>
      </c>
      <c r="P139" s="77" t="s">
        <v>174</v>
      </c>
      <c r="Q139" s="1" t="s">
        <v>176</v>
      </c>
      <c r="R139" s="88"/>
      <c r="S139" s="80"/>
      <c r="Y139" s="90"/>
      <c r="Z139" s="90"/>
      <c r="AA139" s="90"/>
      <c r="AB139" s="90"/>
      <c r="AC139" s="90"/>
      <c r="AD139" s="77">
        <v>4</v>
      </c>
      <c r="AE139" s="77">
        <v>1</v>
      </c>
      <c r="AF139" s="77">
        <v>107.3</v>
      </c>
      <c r="AG139" s="77">
        <v>0</v>
      </c>
      <c r="AH139" s="77">
        <v>61.9</v>
      </c>
      <c r="AL139" s="75">
        <v>1.0000000000000001E-5</v>
      </c>
      <c r="AM139" s="73"/>
      <c r="AN139" s="73"/>
      <c r="AO139" s="73"/>
      <c r="AP139" s="73">
        <v>3</v>
      </c>
      <c r="AZ139" s="77">
        <v>0</v>
      </c>
      <c r="BG139" s="74" t="s">
        <v>174</v>
      </c>
      <c r="BH139" s="74" t="s">
        <v>199</v>
      </c>
    </row>
    <row r="140" spans="1:81">
      <c r="A140" s="77">
        <f t="shared" si="2"/>
        <v>100110</v>
      </c>
      <c r="B140" s="1" t="s">
        <v>337</v>
      </c>
      <c r="D140" s="77" t="s">
        <v>241</v>
      </c>
      <c r="E140" s="77">
        <v>1</v>
      </c>
      <c r="F140" s="77">
        <v>118.3</v>
      </c>
      <c r="G140" s="77">
        <v>0</v>
      </c>
      <c r="H140" s="77">
        <v>15.3</v>
      </c>
      <c r="I140" s="77">
        <v>1</v>
      </c>
      <c r="J140" s="77"/>
      <c r="K140" s="77"/>
      <c r="L140" s="77" t="s">
        <v>243</v>
      </c>
      <c r="M140" s="77"/>
      <c r="N140" s="77"/>
      <c r="O140" s="77"/>
      <c r="P140" s="77" t="s">
        <v>174</v>
      </c>
      <c r="Q140" s="1" t="s">
        <v>176</v>
      </c>
      <c r="AD140" s="77">
        <v>4</v>
      </c>
      <c r="AE140" s="77">
        <v>1</v>
      </c>
      <c r="AF140" s="1">
        <v>116.1</v>
      </c>
      <c r="AG140" s="1">
        <v>0</v>
      </c>
      <c r="AH140" s="1">
        <v>25.4</v>
      </c>
      <c r="AL140" s="75">
        <v>1.0000000000000001E-5</v>
      </c>
      <c r="AM140" s="73"/>
      <c r="AN140" s="73"/>
      <c r="AO140" s="73"/>
      <c r="AP140" s="73">
        <v>3</v>
      </c>
      <c r="AZ140" s="73">
        <v>0</v>
      </c>
      <c r="BG140" s="74" t="s">
        <v>174</v>
      </c>
      <c r="BH140" s="74" t="s">
        <v>199</v>
      </c>
    </row>
    <row r="141" spans="1:81">
      <c r="A141" s="77">
        <f t="shared" si="2"/>
        <v>100111</v>
      </c>
      <c r="B141" s="1" t="s">
        <v>338</v>
      </c>
      <c r="D141" s="77" t="s">
        <v>241</v>
      </c>
      <c r="E141" s="77">
        <v>1</v>
      </c>
      <c r="F141" s="77">
        <v>148.80000000000001</v>
      </c>
      <c r="G141" s="77">
        <v>0</v>
      </c>
      <c r="H141" s="77">
        <v>16.3</v>
      </c>
      <c r="I141" s="77">
        <v>1</v>
      </c>
      <c r="J141" s="77"/>
      <c r="K141" s="77"/>
      <c r="L141" s="77" t="s">
        <v>243</v>
      </c>
      <c r="M141" s="77"/>
      <c r="N141" s="77"/>
      <c r="O141" s="77"/>
      <c r="P141" s="77" t="s">
        <v>174</v>
      </c>
      <c r="Q141" s="1" t="s">
        <v>176</v>
      </c>
      <c r="AD141" s="77">
        <v>4</v>
      </c>
      <c r="AE141" s="77">
        <v>1</v>
      </c>
      <c r="AF141" s="1">
        <v>138.80000000000001</v>
      </c>
      <c r="AG141" s="1">
        <v>0</v>
      </c>
      <c r="AH141" s="1">
        <v>15.2</v>
      </c>
      <c r="AL141" s="75">
        <v>1.0000000000000001E-5</v>
      </c>
      <c r="AM141" s="73"/>
      <c r="AN141" s="73"/>
      <c r="AO141" s="73"/>
      <c r="AP141" s="73">
        <v>3</v>
      </c>
      <c r="AZ141" s="73">
        <v>0</v>
      </c>
      <c r="BG141" s="74" t="s">
        <v>174</v>
      </c>
      <c r="BH141" s="74" t="s">
        <v>199</v>
      </c>
    </row>
    <row r="142" spans="1:81">
      <c r="A142" s="77">
        <f t="shared" si="2"/>
        <v>100112</v>
      </c>
      <c r="B142" s="1" t="s">
        <v>339</v>
      </c>
      <c r="D142" s="77" t="s">
        <v>241</v>
      </c>
      <c r="E142" s="77">
        <v>1</v>
      </c>
      <c r="F142" s="77">
        <v>136</v>
      </c>
      <c r="G142" s="77">
        <v>0</v>
      </c>
      <c r="H142" s="77">
        <v>54.7</v>
      </c>
      <c r="I142" s="77">
        <v>1</v>
      </c>
      <c r="J142" s="77"/>
      <c r="K142" s="77"/>
      <c r="L142" s="77" t="s">
        <v>243</v>
      </c>
      <c r="M142" s="77"/>
      <c r="N142" s="77"/>
      <c r="O142" s="77"/>
      <c r="P142" s="77" t="s">
        <v>174</v>
      </c>
      <c r="Q142" s="1" t="s">
        <v>176</v>
      </c>
      <c r="AD142" s="77">
        <v>4</v>
      </c>
      <c r="AE142" s="77">
        <v>1</v>
      </c>
      <c r="AF142" s="1">
        <v>124</v>
      </c>
      <c r="AG142" s="1">
        <v>0</v>
      </c>
      <c r="AH142" s="1">
        <v>52.5</v>
      </c>
      <c r="AL142" s="75">
        <v>1.0000000000000001E-5</v>
      </c>
      <c r="AM142" s="73"/>
      <c r="AN142" s="73"/>
      <c r="AO142" s="73"/>
      <c r="AP142" s="73">
        <v>3</v>
      </c>
      <c r="AZ142" s="73">
        <v>0</v>
      </c>
      <c r="BG142" s="74" t="s">
        <v>174</v>
      </c>
      <c r="BH142" s="74" t="s">
        <v>199</v>
      </c>
    </row>
    <row r="143" spans="1:81">
      <c r="A143" s="77">
        <f t="shared" si="2"/>
        <v>100113</v>
      </c>
      <c r="B143" s="1" t="s">
        <v>340</v>
      </c>
      <c r="D143" s="77" t="s">
        <v>241</v>
      </c>
      <c r="E143" s="77">
        <v>1</v>
      </c>
      <c r="F143" s="77">
        <v>112</v>
      </c>
      <c r="G143" s="77">
        <v>0</v>
      </c>
      <c r="H143" s="77">
        <v>80.3</v>
      </c>
      <c r="I143" s="77">
        <v>1</v>
      </c>
      <c r="J143" s="77"/>
      <c r="K143" s="77"/>
      <c r="L143" s="77" t="s">
        <v>243</v>
      </c>
      <c r="M143" s="77"/>
      <c r="N143" s="77"/>
      <c r="O143" s="77"/>
      <c r="P143" s="77" t="s">
        <v>174</v>
      </c>
      <c r="Q143" s="1" t="s">
        <v>176</v>
      </c>
      <c r="AD143" s="77">
        <v>4</v>
      </c>
      <c r="AE143" s="77">
        <v>1</v>
      </c>
      <c r="AF143" s="1">
        <v>111</v>
      </c>
      <c r="AG143" s="1">
        <v>0</v>
      </c>
      <c r="AH143" s="1">
        <v>88</v>
      </c>
      <c r="AL143" s="75">
        <v>1.0000000000000001E-5</v>
      </c>
      <c r="AM143" s="73"/>
      <c r="AN143" s="73"/>
      <c r="AO143" s="73"/>
      <c r="AP143" s="73">
        <v>3</v>
      </c>
      <c r="AZ143" s="77">
        <v>0</v>
      </c>
      <c r="BG143" s="74" t="s">
        <v>174</v>
      </c>
      <c r="BH143" s="74" t="s">
        <v>199</v>
      </c>
    </row>
    <row r="144" spans="1:81">
      <c r="A144" s="77">
        <f t="shared" si="2"/>
        <v>100114</v>
      </c>
      <c r="B144" s="1" t="s">
        <v>341</v>
      </c>
      <c r="D144" s="77" t="s">
        <v>241</v>
      </c>
      <c r="E144" s="77">
        <v>1</v>
      </c>
      <c r="F144" s="77">
        <v>138.6</v>
      </c>
      <c r="G144" s="77">
        <v>0</v>
      </c>
      <c r="H144" s="77">
        <v>88.8</v>
      </c>
      <c r="I144" s="77">
        <v>1</v>
      </c>
      <c r="J144" s="77"/>
      <c r="K144" s="77"/>
      <c r="L144" s="77" t="s">
        <v>243</v>
      </c>
      <c r="M144" s="77"/>
      <c r="N144" s="77"/>
      <c r="O144" s="77"/>
      <c r="P144" s="77" t="s">
        <v>174</v>
      </c>
      <c r="Q144" s="1" t="s">
        <v>176</v>
      </c>
      <c r="AD144" s="77">
        <v>4</v>
      </c>
      <c r="AE144" s="77">
        <v>1</v>
      </c>
      <c r="AF144" s="1">
        <v>141.5</v>
      </c>
      <c r="AG144" s="1">
        <v>0</v>
      </c>
      <c r="AH144" s="1">
        <v>81.099999999999994</v>
      </c>
      <c r="AL144" s="75">
        <v>1.0000000000000001E-5</v>
      </c>
      <c r="AM144" s="73"/>
      <c r="AN144" s="73"/>
      <c r="AO144" s="73"/>
      <c r="AP144" s="73">
        <v>3</v>
      </c>
      <c r="AZ144" s="73">
        <v>0</v>
      </c>
      <c r="BG144" s="74" t="s">
        <v>174</v>
      </c>
      <c r="BH144" s="74" t="s">
        <v>199</v>
      </c>
    </row>
    <row r="145" spans="1:76" s="72" customFormat="1">
      <c r="A145" s="72">
        <f t="shared" si="2"/>
        <v>100115</v>
      </c>
      <c r="B145" s="72" t="s">
        <v>342</v>
      </c>
      <c r="D145" s="72" t="s">
        <v>184</v>
      </c>
      <c r="E145" s="72">
        <v>2</v>
      </c>
      <c r="F145" s="72">
        <v>8.6999999999999993</v>
      </c>
      <c r="G145" s="72">
        <v>0</v>
      </c>
      <c r="H145" s="72">
        <v>-78</v>
      </c>
      <c r="I145" s="72">
        <v>231</v>
      </c>
      <c r="J145" s="72">
        <v>50</v>
      </c>
      <c r="K145" s="72">
        <v>1</v>
      </c>
      <c r="L145" s="72" t="s">
        <v>343</v>
      </c>
      <c r="P145" s="72" t="s">
        <v>174</v>
      </c>
      <c r="Q145" s="72" t="s">
        <v>176</v>
      </c>
      <c r="AL145" s="72">
        <v>1.0000000000000001E-5</v>
      </c>
      <c r="AZ145" s="72">
        <v>0</v>
      </c>
      <c r="BG145" s="72" t="s">
        <v>174</v>
      </c>
      <c r="BH145" s="72" t="s">
        <v>176</v>
      </c>
      <c r="BR145" s="72" t="s">
        <v>174</v>
      </c>
      <c r="BS145" s="72" t="s">
        <v>25</v>
      </c>
    </row>
    <row r="146" spans="1:76" s="72" customFormat="1">
      <c r="A146" s="72">
        <f t="shared" si="2"/>
        <v>100116</v>
      </c>
      <c r="B146" s="72" t="s">
        <v>344</v>
      </c>
      <c r="D146" s="72" t="s">
        <v>184</v>
      </c>
      <c r="E146" s="72">
        <v>2</v>
      </c>
      <c r="F146" s="72">
        <v>-70</v>
      </c>
      <c r="G146" s="72">
        <v>0</v>
      </c>
      <c r="H146" s="72">
        <v>-16</v>
      </c>
      <c r="I146" s="72">
        <v>232</v>
      </c>
      <c r="J146" s="72">
        <v>50</v>
      </c>
      <c r="K146" s="72">
        <v>1</v>
      </c>
      <c r="L146" s="72" t="s">
        <v>343</v>
      </c>
      <c r="P146" s="72" t="s">
        <v>174</v>
      </c>
      <c r="Q146" s="72" t="s">
        <v>176</v>
      </c>
      <c r="AL146" s="72">
        <v>1.0000000000000001E-5</v>
      </c>
      <c r="AZ146" s="72">
        <v>0</v>
      </c>
      <c r="BG146" s="72" t="s">
        <v>174</v>
      </c>
      <c r="BH146" s="72" t="s">
        <v>176</v>
      </c>
      <c r="BR146" s="72" t="s">
        <v>174</v>
      </c>
      <c r="BS146" s="72" t="s">
        <v>25</v>
      </c>
    </row>
    <row r="147" spans="1:76" s="72" customFormat="1">
      <c r="A147" s="72">
        <f t="shared" si="2"/>
        <v>100117</v>
      </c>
      <c r="B147" s="72" t="s">
        <v>250</v>
      </c>
      <c r="D147" s="72" t="s">
        <v>241</v>
      </c>
      <c r="E147" s="72">
        <v>1</v>
      </c>
      <c r="F147" s="72">
        <v>133.13</v>
      </c>
      <c r="G147" s="72">
        <v>0</v>
      </c>
      <c r="H147" s="72">
        <v>-37.15</v>
      </c>
      <c r="I147" s="72">
        <v>1</v>
      </c>
      <c r="L147" s="72" t="s">
        <v>243</v>
      </c>
      <c r="P147" s="72" t="s">
        <v>174</v>
      </c>
      <c r="Q147" s="72" t="s">
        <v>176</v>
      </c>
      <c r="AD147" s="72">
        <v>4</v>
      </c>
      <c r="AE147" s="72">
        <v>1</v>
      </c>
      <c r="AF147" s="72">
        <v>133.41999999999999</v>
      </c>
      <c r="AG147" s="72">
        <v>0</v>
      </c>
      <c r="AH147" s="72">
        <v>-44.19</v>
      </c>
      <c r="AL147" s="72">
        <v>1.0000000000000001E-5</v>
      </c>
      <c r="AP147" s="72">
        <v>3</v>
      </c>
      <c r="AZ147" s="72">
        <v>0</v>
      </c>
      <c r="BG147" s="72" t="s">
        <v>174</v>
      </c>
      <c r="BH147" s="72" t="s">
        <v>176</v>
      </c>
    </row>
    <row r="148" spans="1:76" s="77" customFormat="1">
      <c r="A148" s="77">
        <v>9010</v>
      </c>
      <c r="B148" s="77" t="s">
        <v>345</v>
      </c>
      <c r="D148" s="77" t="s">
        <v>216</v>
      </c>
      <c r="E148" s="77">
        <v>1</v>
      </c>
      <c r="F148" s="83">
        <v>117.31</v>
      </c>
      <c r="G148" s="83">
        <v>-9.1</v>
      </c>
      <c r="H148" s="83">
        <v>-78.55</v>
      </c>
      <c r="I148" s="77">
        <v>235</v>
      </c>
      <c r="J148" s="77">
        <v>50</v>
      </c>
      <c r="K148" s="77">
        <v>2</v>
      </c>
      <c r="P148" s="77" t="s">
        <v>174</v>
      </c>
      <c r="Q148" s="77" t="s">
        <v>176</v>
      </c>
      <c r="R148" s="88"/>
      <c r="AZ148" s="77">
        <v>1</v>
      </c>
    </row>
    <row r="149" spans="1:76" s="72" customFormat="1">
      <c r="A149" s="72">
        <v>100118</v>
      </c>
      <c r="B149" s="72" t="s">
        <v>346</v>
      </c>
      <c r="D149" s="72" t="s">
        <v>195</v>
      </c>
      <c r="E149" s="72">
        <v>19</v>
      </c>
      <c r="F149" s="72">
        <v>27.2</v>
      </c>
      <c r="G149" s="72">
        <v>0</v>
      </c>
      <c r="H149" s="72">
        <v>-26.1</v>
      </c>
      <c r="I149" s="72">
        <v>1</v>
      </c>
      <c r="J149" s="72">
        <v>49</v>
      </c>
      <c r="K149" s="72">
        <v>35</v>
      </c>
      <c r="L149" s="72" t="s">
        <v>196</v>
      </c>
      <c r="M149" s="72">
        <v>1707646</v>
      </c>
      <c r="P149" s="72" t="s">
        <v>174</v>
      </c>
      <c r="Q149" s="72" t="s">
        <v>197</v>
      </c>
      <c r="T149" s="72">
        <v>5000</v>
      </c>
      <c r="U149" s="72">
        <v>800</v>
      </c>
      <c r="V149" s="72">
        <v>200</v>
      </c>
      <c r="W149" s="72">
        <v>1000</v>
      </c>
      <c r="X149" s="72">
        <v>2000</v>
      </c>
      <c r="Y149" s="72" t="s">
        <v>198</v>
      </c>
      <c r="Z149" s="72">
        <v>7</v>
      </c>
      <c r="AB149" s="72">
        <v>1.5</v>
      </c>
      <c r="AC149" s="72">
        <v>2</v>
      </c>
      <c r="AE149" s="72">
        <v>1</v>
      </c>
      <c r="AF149" s="72">
        <v>41.3</v>
      </c>
      <c r="AG149" s="72">
        <v>0</v>
      </c>
      <c r="AH149" s="72">
        <v>-12.1</v>
      </c>
      <c r="AJ149" s="72">
        <v>15</v>
      </c>
      <c r="AK149" s="72">
        <v>13</v>
      </c>
      <c r="AL149" s="72">
        <v>1.0000000000000001E-5</v>
      </c>
      <c r="AZ149" s="72">
        <v>0</v>
      </c>
      <c r="BG149" s="72" t="s">
        <v>174</v>
      </c>
      <c r="BH149" s="93" t="s">
        <v>176</v>
      </c>
      <c r="BR149" s="72" t="s">
        <v>174</v>
      </c>
      <c r="BS149" s="72" t="s">
        <v>239</v>
      </c>
      <c r="BX149" s="72">
        <v>1</v>
      </c>
    </row>
    <row r="150" spans="1:76" s="72" customFormat="1">
      <c r="A150" s="72">
        <f>A149+1</f>
        <v>100119</v>
      </c>
      <c r="B150" s="72" t="s">
        <v>347</v>
      </c>
      <c r="D150" s="72" t="s">
        <v>241</v>
      </c>
      <c r="E150" s="72">
        <v>1</v>
      </c>
      <c r="F150" s="72">
        <v>-4</v>
      </c>
      <c r="G150" s="72">
        <v>0</v>
      </c>
      <c r="H150" s="72">
        <v>-25.3</v>
      </c>
      <c r="I150" s="72">
        <v>1</v>
      </c>
      <c r="L150" s="72" t="s">
        <v>243</v>
      </c>
      <c r="P150" s="72" t="s">
        <v>174</v>
      </c>
      <c r="Q150" s="72" t="s">
        <v>176</v>
      </c>
      <c r="Y150" s="91"/>
      <c r="Z150" s="91"/>
      <c r="AA150" s="91"/>
      <c r="AB150" s="91"/>
      <c r="AC150" s="91"/>
      <c r="AD150" s="72">
        <v>4</v>
      </c>
      <c r="AE150" s="72">
        <v>0</v>
      </c>
      <c r="AZ150" s="72">
        <v>0</v>
      </c>
      <c r="BG150" s="72" t="s">
        <v>174</v>
      </c>
      <c r="BH150" s="72" t="s">
        <v>176</v>
      </c>
    </row>
    <row r="151" spans="1:76" s="72" customFormat="1">
      <c r="A151" s="72">
        <f>A150+1</f>
        <v>100120</v>
      </c>
      <c r="B151" s="72" t="s">
        <v>348</v>
      </c>
      <c r="D151" s="72" t="s">
        <v>241</v>
      </c>
      <c r="E151" s="72">
        <v>1</v>
      </c>
      <c r="F151" s="72">
        <v>34.1</v>
      </c>
      <c r="G151" s="72">
        <v>0</v>
      </c>
      <c r="H151" s="72">
        <v>-16.2</v>
      </c>
      <c r="I151" s="72">
        <v>1</v>
      </c>
      <c r="L151" s="72" t="s">
        <v>243</v>
      </c>
      <c r="P151" s="72" t="s">
        <v>174</v>
      </c>
      <c r="Q151" s="72" t="s">
        <v>176</v>
      </c>
      <c r="Y151" s="91"/>
      <c r="Z151" s="91"/>
      <c r="AA151" s="91"/>
      <c r="AB151" s="91"/>
      <c r="AC151" s="91"/>
      <c r="AD151" s="72">
        <v>4</v>
      </c>
      <c r="AE151" s="72">
        <v>0</v>
      </c>
      <c r="AZ151" s="72">
        <v>0</v>
      </c>
      <c r="BG151" s="72" t="s">
        <v>174</v>
      </c>
      <c r="BH151" s="72" t="s">
        <v>176</v>
      </c>
    </row>
    <row r="152" spans="1:76" s="72" customFormat="1">
      <c r="A152" s="72">
        <v>9011</v>
      </c>
      <c r="B152" s="72" t="s">
        <v>349</v>
      </c>
      <c r="D152" s="72" t="s">
        <v>216</v>
      </c>
      <c r="E152" s="72">
        <v>1</v>
      </c>
      <c r="F152" s="72">
        <v>40.21</v>
      </c>
      <c r="G152" s="72">
        <v>0</v>
      </c>
      <c r="H152" s="72">
        <v>-16.760000000000002</v>
      </c>
      <c r="I152" s="72">
        <v>223</v>
      </c>
      <c r="J152" s="72">
        <v>50</v>
      </c>
      <c r="K152" s="72">
        <v>2</v>
      </c>
      <c r="P152" s="72" t="s">
        <v>174</v>
      </c>
      <c r="Q152" s="72" t="s">
        <v>176</v>
      </c>
      <c r="Y152" s="91"/>
      <c r="Z152" s="91"/>
      <c r="AA152" s="91"/>
      <c r="AB152" s="91"/>
      <c r="AC152" s="91"/>
      <c r="AZ152" s="72">
        <v>0</v>
      </c>
      <c r="BG152" s="72" t="s">
        <v>174</v>
      </c>
      <c r="BH152" s="72" t="s">
        <v>176</v>
      </c>
    </row>
    <row r="153" spans="1:76" s="72" customFormat="1">
      <c r="A153" s="72">
        <v>100121</v>
      </c>
      <c r="B153" s="72" t="s">
        <v>350</v>
      </c>
      <c r="D153" s="72" t="s">
        <v>241</v>
      </c>
      <c r="E153" s="72">
        <v>3</v>
      </c>
      <c r="F153" s="72">
        <v>16.7</v>
      </c>
      <c r="G153" s="72">
        <v>0</v>
      </c>
      <c r="H153" s="72">
        <v>-8.6</v>
      </c>
      <c r="I153" s="72">
        <v>1</v>
      </c>
      <c r="L153" s="72" t="s">
        <v>243</v>
      </c>
      <c r="P153" s="72" t="s">
        <v>174</v>
      </c>
      <c r="Q153" s="72" t="s">
        <v>176</v>
      </c>
      <c r="T153" s="72">
        <v>3000</v>
      </c>
      <c r="Y153" s="91"/>
      <c r="Z153" s="91"/>
      <c r="AA153" s="91"/>
      <c r="AB153" s="91"/>
      <c r="AC153" s="91"/>
      <c r="AD153" s="72">
        <v>4</v>
      </c>
      <c r="AE153" s="72">
        <v>1</v>
      </c>
      <c r="AF153" s="72">
        <v>86.6</v>
      </c>
      <c r="AG153" s="72">
        <v>0</v>
      </c>
      <c r="AH153" s="72">
        <v>-12.8</v>
      </c>
      <c r="AZ153" s="72">
        <v>0</v>
      </c>
      <c r="BG153" s="72" t="s">
        <v>174</v>
      </c>
      <c r="BH153" s="93" t="s">
        <v>176</v>
      </c>
      <c r="BR153" s="72" t="s">
        <v>174</v>
      </c>
      <c r="BS153" s="72" t="s">
        <v>239</v>
      </c>
    </row>
    <row r="154" spans="1:76" s="72" customFormat="1">
      <c r="A154" s="72">
        <v>100122</v>
      </c>
      <c r="B154" s="72" t="s">
        <v>351</v>
      </c>
      <c r="D154" s="72" t="s">
        <v>241</v>
      </c>
      <c r="E154" s="72">
        <v>3</v>
      </c>
      <c r="F154" s="72">
        <v>16.5</v>
      </c>
      <c r="G154" s="72">
        <v>0</v>
      </c>
      <c r="H154" s="72">
        <v>12.4</v>
      </c>
      <c r="I154" s="72">
        <v>1</v>
      </c>
      <c r="L154" s="72" t="s">
        <v>243</v>
      </c>
      <c r="P154" s="72" t="s">
        <v>174</v>
      </c>
      <c r="Q154" s="72" t="s">
        <v>176</v>
      </c>
      <c r="T154" s="72">
        <v>3000</v>
      </c>
      <c r="Y154" s="91"/>
      <c r="Z154" s="91"/>
      <c r="AA154" s="91"/>
      <c r="AB154" s="91"/>
      <c r="AC154" s="91"/>
      <c r="AD154" s="72">
        <v>4</v>
      </c>
      <c r="AE154" s="72">
        <v>1</v>
      </c>
      <c r="AF154" s="72">
        <v>79.900000000000006</v>
      </c>
      <c r="AG154" s="72">
        <v>0</v>
      </c>
      <c r="AH154" s="72">
        <v>-6.1</v>
      </c>
      <c r="AZ154" s="72">
        <v>0</v>
      </c>
      <c r="BG154" s="72" t="s">
        <v>174</v>
      </c>
      <c r="BH154" s="93" t="s">
        <v>176</v>
      </c>
      <c r="BR154" s="72" t="s">
        <v>174</v>
      </c>
      <c r="BS154" s="72" t="s">
        <v>239</v>
      </c>
    </row>
    <row r="155" spans="1:76" s="72" customFormat="1">
      <c r="A155" s="72">
        <v>100123</v>
      </c>
      <c r="B155" s="72" t="s">
        <v>352</v>
      </c>
      <c r="D155" s="72" t="s">
        <v>241</v>
      </c>
      <c r="E155" s="72">
        <v>3</v>
      </c>
      <c r="F155" s="72">
        <v>19.7</v>
      </c>
      <c r="G155" s="72">
        <v>0</v>
      </c>
      <c r="H155" s="72">
        <v>0</v>
      </c>
      <c r="I155" s="72">
        <v>1</v>
      </c>
      <c r="L155" s="72" t="s">
        <v>243</v>
      </c>
      <c r="P155" s="72" t="s">
        <v>174</v>
      </c>
      <c r="Q155" s="72" t="s">
        <v>176</v>
      </c>
      <c r="T155" s="72">
        <v>3000</v>
      </c>
      <c r="Y155" s="91"/>
      <c r="Z155" s="91"/>
      <c r="AA155" s="91"/>
      <c r="AB155" s="91"/>
      <c r="AC155" s="91"/>
      <c r="AD155" s="72">
        <v>4</v>
      </c>
      <c r="AE155" s="72">
        <v>1</v>
      </c>
      <c r="AF155" s="72">
        <v>85.6</v>
      </c>
      <c r="AG155" s="72">
        <v>0</v>
      </c>
      <c r="AH155" s="72">
        <v>-0.9</v>
      </c>
      <c r="AZ155" s="72">
        <v>0</v>
      </c>
      <c r="BG155" s="72" t="s">
        <v>174</v>
      </c>
      <c r="BH155" s="93" t="s">
        <v>176</v>
      </c>
      <c r="BR155" s="72" t="s">
        <v>174</v>
      </c>
      <c r="BS155" s="72" t="s">
        <v>239</v>
      </c>
    </row>
    <row r="156" spans="1:76" s="72" customFormat="1">
      <c r="A156" s="72">
        <v>100124</v>
      </c>
      <c r="B156" s="72" t="s">
        <v>353</v>
      </c>
      <c r="D156" s="72" t="s">
        <v>241</v>
      </c>
      <c r="E156" s="72">
        <v>3</v>
      </c>
      <c r="F156" s="72">
        <v>7.2</v>
      </c>
      <c r="G156" s="72">
        <v>0</v>
      </c>
      <c r="H156" s="72">
        <v>-12.9</v>
      </c>
      <c r="I156" s="72">
        <v>1</v>
      </c>
      <c r="L156" s="72" t="s">
        <v>243</v>
      </c>
      <c r="P156" s="72" t="s">
        <v>174</v>
      </c>
      <c r="Q156" s="72" t="s">
        <v>176</v>
      </c>
      <c r="T156" s="72">
        <v>3000</v>
      </c>
      <c r="Y156" s="91"/>
      <c r="Z156" s="91"/>
      <c r="AA156" s="91"/>
      <c r="AB156" s="91"/>
      <c r="AC156" s="91"/>
      <c r="AD156" s="72">
        <v>4</v>
      </c>
      <c r="AE156" s="72">
        <v>1</v>
      </c>
      <c r="AF156" s="72">
        <v>8.9</v>
      </c>
      <c r="AG156" s="72">
        <v>0</v>
      </c>
      <c r="AH156" s="72">
        <v>-71.7</v>
      </c>
      <c r="AZ156" s="72">
        <v>0</v>
      </c>
      <c r="BG156" s="72" t="s">
        <v>174</v>
      </c>
      <c r="BH156" s="93" t="s">
        <v>176</v>
      </c>
      <c r="BR156" s="72" t="s">
        <v>174</v>
      </c>
      <c r="BS156" s="72" t="s">
        <v>239</v>
      </c>
    </row>
    <row r="157" spans="1:76" s="72" customFormat="1">
      <c r="A157" s="72">
        <v>100125</v>
      </c>
      <c r="B157" s="72" t="s">
        <v>354</v>
      </c>
      <c r="D157" s="72" t="s">
        <v>241</v>
      </c>
      <c r="E157" s="72">
        <v>3</v>
      </c>
      <c r="F157" s="72">
        <v>1.3</v>
      </c>
      <c r="G157" s="72">
        <v>0</v>
      </c>
      <c r="H157" s="72">
        <v>-14.2</v>
      </c>
      <c r="I157" s="72">
        <v>1</v>
      </c>
      <c r="L157" s="72" t="s">
        <v>243</v>
      </c>
      <c r="P157" s="72" t="s">
        <v>174</v>
      </c>
      <c r="Q157" s="72" t="s">
        <v>176</v>
      </c>
      <c r="T157" s="72">
        <v>3000</v>
      </c>
      <c r="Y157" s="91"/>
      <c r="Z157" s="91"/>
      <c r="AA157" s="91"/>
      <c r="AB157" s="91"/>
      <c r="AC157" s="91"/>
      <c r="AD157" s="72">
        <v>4</v>
      </c>
      <c r="AE157" s="72">
        <v>1</v>
      </c>
      <c r="AF157" s="72">
        <v>-39.200000000000003</v>
      </c>
      <c r="AG157" s="72">
        <v>0</v>
      </c>
      <c r="AH157" s="72">
        <v>-59.7</v>
      </c>
      <c r="AZ157" s="72">
        <v>0</v>
      </c>
      <c r="BG157" s="72" t="s">
        <v>174</v>
      </c>
      <c r="BH157" s="93" t="s">
        <v>176</v>
      </c>
      <c r="BR157" s="72" t="s">
        <v>174</v>
      </c>
      <c r="BS157" s="72" t="s">
        <v>239</v>
      </c>
    </row>
    <row r="158" spans="1:76" s="72" customFormat="1">
      <c r="A158" s="72">
        <v>100126</v>
      </c>
      <c r="B158" s="72" t="s">
        <v>355</v>
      </c>
      <c r="D158" s="72" t="s">
        <v>241</v>
      </c>
      <c r="E158" s="72">
        <v>3</v>
      </c>
      <c r="F158" s="72">
        <v>11.9</v>
      </c>
      <c r="G158" s="72">
        <v>0</v>
      </c>
      <c r="H158" s="72">
        <v>-14.7</v>
      </c>
      <c r="I158" s="72">
        <v>1</v>
      </c>
      <c r="L158" s="72" t="s">
        <v>243</v>
      </c>
      <c r="P158" s="72" t="s">
        <v>174</v>
      </c>
      <c r="Q158" s="72" t="s">
        <v>176</v>
      </c>
      <c r="T158" s="72">
        <v>3000</v>
      </c>
      <c r="Y158" s="91"/>
      <c r="Z158" s="91"/>
      <c r="AA158" s="91"/>
      <c r="AB158" s="91"/>
      <c r="AC158" s="91"/>
      <c r="AD158" s="72">
        <v>4</v>
      </c>
      <c r="AE158" s="72">
        <v>1</v>
      </c>
      <c r="AF158" s="72">
        <v>10.4</v>
      </c>
      <c r="AG158" s="72">
        <v>0</v>
      </c>
      <c r="AH158" s="72">
        <v>-64.599999999999994</v>
      </c>
      <c r="AZ158" s="72">
        <v>0</v>
      </c>
      <c r="BG158" s="72" t="s">
        <v>174</v>
      </c>
      <c r="BH158" s="93" t="s">
        <v>176</v>
      </c>
      <c r="BR158" s="72" t="s">
        <v>174</v>
      </c>
      <c r="BS158" s="72" t="s">
        <v>239</v>
      </c>
    </row>
    <row r="159" spans="1:76" s="72" customFormat="1">
      <c r="A159" s="72">
        <v>100127</v>
      </c>
      <c r="B159" s="72" t="s">
        <v>356</v>
      </c>
      <c r="D159" s="72" t="s">
        <v>241</v>
      </c>
      <c r="E159" s="72">
        <v>3</v>
      </c>
      <c r="F159" s="72">
        <v>-4.3</v>
      </c>
      <c r="G159" s="72">
        <v>0</v>
      </c>
      <c r="H159" s="72">
        <v>19.600000000000001</v>
      </c>
      <c r="I159" s="72">
        <v>1</v>
      </c>
      <c r="L159" s="72" t="s">
        <v>243</v>
      </c>
      <c r="P159" s="72" t="s">
        <v>174</v>
      </c>
      <c r="Q159" s="72" t="s">
        <v>176</v>
      </c>
      <c r="T159" s="72">
        <v>3000</v>
      </c>
      <c r="Y159" s="91"/>
      <c r="Z159" s="91"/>
      <c r="AA159" s="91"/>
      <c r="AB159" s="91"/>
      <c r="AC159" s="91"/>
      <c r="AD159" s="72">
        <v>4</v>
      </c>
      <c r="AE159" s="72">
        <v>1</v>
      </c>
      <c r="AF159" s="72">
        <v>9.6</v>
      </c>
      <c r="AG159" s="72">
        <v>-0.6</v>
      </c>
      <c r="AH159" s="72">
        <v>55.3</v>
      </c>
      <c r="AZ159" s="72">
        <v>0</v>
      </c>
      <c r="BG159" s="72" t="s">
        <v>174</v>
      </c>
      <c r="BH159" s="93" t="s">
        <v>176</v>
      </c>
      <c r="BR159" s="72" t="s">
        <v>174</v>
      </c>
      <c r="BS159" s="72" t="s">
        <v>239</v>
      </c>
    </row>
    <row r="160" spans="1:76" s="72" customFormat="1">
      <c r="A160" s="72">
        <v>100128</v>
      </c>
      <c r="B160" s="72" t="s">
        <v>357</v>
      </c>
      <c r="D160" s="72" t="s">
        <v>241</v>
      </c>
      <c r="E160" s="72">
        <v>3</v>
      </c>
      <c r="F160" s="72">
        <v>5.3</v>
      </c>
      <c r="G160" s="72">
        <v>0</v>
      </c>
      <c r="H160" s="72">
        <v>20.5</v>
      </c>
      <c r="I160" s="72">
        <v>1</v>
      </c>
      <c r="L160" s="72" t="s">
        <v>243</v>
      </c>
      <c r="P160" s="72" t="s">
        <v>174</v>
      </c>
      <c r="Q160" s="72" t="s">
        <v>176</v>
      </c>
      <c r="T160" s="72">
        <v>3000</v>
      </c>
      <c r="Y160" s="91"/>
      <c r="Z160" s="91"/>
      <c r="AA160" s="91"/>
      <c r="AB160" s="91"/>
      <c r="AC160" s="91"/>
      <c r="AD160" s="72">
        <v>4</v>
      </c>
      <c r="AE160" s="72">
        <v>1</v>
      </c>
      <c r="AF160" s="72">
        <v>22.6</v>
      </c>
      <c r="AG160" s="72">
        <v>0</v>
      </c>
      <c r="AH160" s="72">
        <v>47.6</v>
      </c>
      <c r="AZ160" s="72">
        <v>0</v>
      </c>
      <c r="BG160" s="72" t="s">
        <v>174</v>
      </c>
      <c r="BH160" s="93" t="s">
        <v>176</v>
      </c>
      <c r="BR160" s="72" t="s">
        <v>174</v>
      </c>
      <c r="BS160" s="72" t="s">
        <v>239</v>
      </c>
    </row>
    <row r="161" spans="1:76" s="72" customFormat="1">
      <c r="A161" s="72">
        <v>100129</v>
      </c>
      <c r="B161" s="72" t="s">
        <v>358</v>
      </c>
      <c r="D161" s="72" t="s">
        <v>241</v>
      </c>
      <c r="E161" s="72">
        <v>3</v>
      </c>
      <c r="F161" s="72">
        <v>9</v>
      </c>
      <c r="G161" s="72">
        <v>0</v>
      </c>
      <c r="H161" s="72">
        <v>18.8</v>
      </c>
      <c r="I161" s="72">
        <v>1</v>
      </c>
      <c r="L161" s="72" t="s">
        <v>243</v>
      </c>
      <c r="P161" s="72" t="s">
        <v>174</v>
      </c>
      <c r="Q161" s="72" t="s">
        <v>176</v>
      </c>
      <c r="T161" s="72">
        <v>3000</v>
      </c>
      <c r="Y161" s="91"/>
      <c r="Z161" s="91"/>
      <c r="AA161" s="91"/>
      <c r="AB161" s="91"/>
      <c r="AC161" s="91"/>
      <c r="AD161" s="72">
        <v>4</v>
      </c>
      <c r="AE161" s="72">
        <v>1</v>
      </c>
      <c r="AF161" s="72">
        <v>54.7</v>
      </c>
      <c r="AG161" s="72">
        <v>0</v>
      </c>
      <c r="AH161" s="72">
        <v>56.2</v>
      </c>
      <c r="AZ161" s="72">
        <v>0</v>
      </c>
      <c r="BG161" s="72" t="s">
        <v>174</v>
      </c>
      <c r="BH161" s="93" t="s">
        <v>176</v>
      </c>
      <c r="BR161" s="72" t="s">
        <v>174</v>
      </c>
      <c r="BS161" s="72" t="s">
        <v>239</v>
      </c>
    </row>
    <row r="162" spans="1:76" s="72" customFormat="1">
      <c r="A162" s="72">
        <v>100130</v>
      </c>
      <c r="B162" s="72" t="s">
        <v>359</v>
      </c>
      <c r="D162" s="72" t="s">
        <v>241</v>
      </c>
      <c r="E162" s="72">
        <v>3</v>
      </c>
      <c r="F162" s="72">
        <v>19.2</v>
      </c>
      <c r="G162" s="72">
        <v>0</v>
      </c>
      <c r="H162" s="72">
        <v>-2.8</v>
      </c>
      <c r="I162" s="72">
        <v>1</v>
      </c>
      <c r="L162" s="72" t="s">
        <v>243</v>
      </c>
      <c r="P162" s="72" t="s">
        <v>174</v>
      </c>
      <c r="Q162" s="72" t="s">
        <v>176</v>
      </c>
      <c r="T162" s="72">
        <v>3000</v>
      </c>
      <c r="Y162" s="91"/>
      <c r="Z162" s="91"/>
      <c r="AA162" s="91"/>
      <c r="AB162" s="91"/>
      <c r="AC162" s="91"/>
      <c r="AD162" s="72">
        <v>4</v>
      </c>
      <c r="AE162" s="72">
        <v>1</v>
      </c>
      <c r="AF162" s="72">
        <v>85.5</v>
      </c>
      <c r="AG162" s="72">
        <v>0</v>
      </c>
      <c r="AH162" s="72">
        <v>10.1</v>
      </c>
      <c r="AZ162" s="72">
        <v>0</v>
      </c>
      <c r="BG162" s="72" t="s">
        <v>174</v>
      </c>
      <c r="BH162" s="93" t="s">
        <v>176</v>
      </c>
      <c r="BR162" s="72" t="s">
        <v>174</v>
      </c>
      <c r="BS162" s="72" t="s">
        <v>239</v>
      </c>
    </row>
    <row r="163" spans="1:76" s="72" customFormat="1">
      <c r="A163" s="72">
        <f t="shared" ref="A163:A192" si="3">A162+1</f>
        <v>100131</v>
      </c>
      <c r="B163" s="72" t="s">
        <v>360</v>
      </c>
      <c r="D163" s="72" t="s">
        <v>195</v>
      </c>
      <c r="E163" s="72">
        <v>13</v>
      </c>
      <c r="F163" s="72">
        <v>59.3</v>
      </c>
      <c r="G163" s="72">
        <v>0</v>
      </c>
      <c r="H163" s="72">
        <v>-62.9</v>
      </c>
      <c r="I163" s="72">
        <v>1</v>
      </c>
      <c r="J163" s="72">
        <v>49</v>
      </c>
      <c r="K163" s="72">
        <v>35</v>
      </c>
      <c r="L163" s="72" t="s">
        <v>196</v>
      </c>
      <c r="P163" s="72" t="s">
        <v>174</v>
      </c>
      <c r="Q163" s="72" t="s">
        <v>197</v>
      </c>
      <c r="T163" s="72">
        <v>5000</v>
      </c>
      <c r="U163" s="72">
        <v>800</v>
      </c>
      <c r="V163" s="72">
        <v>200</v>
      </c>
      <c r="W163" s="72">
        <v>1000</v>
      </c>
      <c r="X163" s="72">
        <v>2000</v>
      </c>
      <c r="Y163" s="72" t="s">
        <v>198</v>
      </c>
      <c r="Z163" s="72">
        <v>8</v>
      </c>
      <c r="AB163" s="72">
        <v>1.5</v>
      </c>
      <c r="AC163" s="72">
        <v>2</v>
      </c>
      <c r="AE163" s="72">
        <v>1</v>
      </c>
      <c r="AF163" s="72">
        <v>44.2</v>
      </c>
      <c r="AG163" s="72">
        <v>0</v>
      </c>
      <c r="AH163" s="72">
        <v>-20.7</v>
      </c>
      <c r="AJ163" s="72">
        <v>18</v>
      </c>
      <c r="AK163" s="72">
        <v>13</v>
      </c>
      <c r="AL163" s="72">
        <v>1.0000000000000001E-5</v>
      </c>
      <c r="AZ163" s="72">
        <v>0</v>
      </c>
      <c r="BG163" s="72" t="s">
        <v>174</v>
      </c>
      <c r="BH163" s="93" t="s">
        <v>176</v>
      </c>
      <c r="BR163" s="72" t="s">
        <v>174</v>
      </c>
      <c r="BS163" s="72" t="s">
        <v>239</v>
      </c>
      <c r="BX163" s="72">
        <v>1</v>
      </c>
    </row>
    <row r="164" spans="1:76" s="72" customFormat="1">
      <c r="A164" s="72">
        <f t="shared" si="3"/>
        <v>100132</v>
      </c>
      <c r="B164" s="72" t="s">
        <v>361</v>
      </c>
      <c r="D164" s="72" t="s">
        <v>195</v>
      </c>
      <c r="E164" s="72">
        <v>19</v>
      </c>
      <c r="F164" s="72">
        <v>-41.4</v>
      </c>
      <c r="G164" s="72">
        <v>0</v>
      </c>
      <c r="H164" s="72">
        <v>-64.900000000000006</v>
      </c>
      <c r="I164" s="72">
        <v>1</v>
      </c>
      <c r="J164" s="72">
        <v>49</v>
      </c>
      <c r="K164" s="72">
        <v>35</v>
      </c>
      <c r="L164" s="72" t="s">
        <v>196</v>
      </c>
      <c r="P164" s="72" t="s">
        <v>174</v>
      </c>
      <c r="Q164" s="72" t="s">
        <v>197</v>
      </c>
      <c r="T164" s="72">
        <v>5000</v>
      </c>
      <c r="U164" s="72">
        <v>800</v>
      </c>
      <c r="V164" s="72">
        <v>200</v>
      </c>
      <c r="W164" s="72">
        <v>1000</v>
      </c>
      <c r="X164" s="72">
        <v>2000</v>
      </c>
      <c r="Y164" s="72" t="s">
        <v>198</v>
      </c>
      <c r="Z164" s="72">
        <v>7</v>
      </c>
      <c r="AB164" s="72">
        <v>1.5</v>
      </c>
      <c r="AC164" s="72">
        <v>2</v>
      </c>
      <c r="AE164" s="72">
        <v>1</v>
      </c>
      <c r="AF164" s="72">
        <v>-1.1000000000000001</v>
      </c>
      <c r="AG164" s="72">
        <v>0</v>
      </c>
      <c r="AH164" s="72">
        <v>-47</v>
      </c>
      <c r="AJ164" s="72">
        <v>15</v>
      </c>
      <c r="AK164" s="72">
        <v>13</v>
      </c>
      <c r="AL164" s="72">
        <v>1.0000000000000001E-5</v>
      </c>
      <c r="AZ164" s="72">
        <v>0</v>
      </c>
      <c r="BG164" s="72" t="s">
        <v>174</v>
      </c>
      <c r="BH164" s="93" t="s">
        <v>176</v>
      </c>
      <c r="BR164" s="72" t="s">
        <v>174</v>
      </c>
      <c r="BS164" s="72" t="s">
        <v>239</v>
      </c>
      <c r="BX164" s="72">
        <v>1</v>
      </c>
    </row>
    <row r="165" spans="1:76" s="72" customFormat="1">
      <c r="A165" s="72">
        <f t="shared" si="3"/>
        <v>100133</v>
      </c>
      <c r="B165" s="72" t="s">
        <v>362</v>
      </c>
      <c r="D165" s="72" t="s">
        <v>195</v>
      </c>
      <c r="E165" s="72">
        <v>19</v>
      </c>
      <c r="F165" s="72">
        <v>-53.3</v>
      </c>
      <c r="G165" s="72">
        <v>0</v>
      </c>
      <c r="H165" s="72">
        <v>-22.5</v>
      </c>
      <c r="I165" s="72">
        <v>1</v>
      </c>
      <c r="J165" s="72">
        <v>49</v>
      </c>
      <c r="K165" s="72">
        <v>35</v>
      </c>
      <c r="L165" s="72" t="s">
        <v>196</v>
      </c>
      <c r="P165" s="72" t="s">
        <v>174</v>
      </c>
      <c r="Q165" s="72" t="s">
        <v>197</v>
      </c>
      <c r="T165" s="72">
        <v>5000</v>
      </c>
      <c r="U165" s="72">
        <v>800</v>
      </c>
      <c r="V165" s="72">
        <v>200</v>
      </c>
      <c r="W165" s="72">
        <v>1000</v>
      </c>
      <c r="X165" s="72">
        <v>2000</v>
      </c>
      <c r="Y165" s="72" t="s">
        <v>198</v>
      </c>
      <c r="Z165" s="72">
        <v>7</v>
      </c>
      <c r="AB165" s="72">
        <v>1.5</v>
      </c>
      <c r="AC165" s="72">
        <v>2</v>
      </c>
      <c r="AE165" s="72">
        <v>1</v>
      </c>
      <c r="AF165" s="72">
        <v>-56</v>
      </c>
      <c r="AG165" s="72">
        <v>0</v>
      </c>
      <c r="AH165" s="72">
        <v>-58.6</v>
      </c>
      <c r="AJ165" s="72">
        <v>12</v>
      </c>
      <c r="AK165" s="72">
        <v>13</v>
      </c>
      <c r="AL165" s="72">
        <v>1.0000000000000001E-5</v>
      </c>
      <c r="AZ165" s="72">
        <v>0</v>
      </c>
      <c r="BG165" s="72" t="s">
        <v>174</v>
      </c>
      <c r="BH165" s="93" t="s">
        <v>176</v>
      </c>
      <c r="BR165" s="72" t="s">
        <v>174</v>
      </c>
      <c r="BS165" s="72" t="s">
        <v>239</v>
      </c>
      <c r="BX165" s="72">
        <v>1</v>
      </c>
    </row>
    <row r="166" spans="1:76" s="72" customFormat="1">
      <c r="A166" s="72">
        <f t="shared" si="3"/>
        <v>100134</v>
      </c>
      <c r="B166" s="72" t="s">
        <v>363</v>
      </c>
      <c r="D166" s="72" t="s">
        <v>195</v>
      </c>
      <c r="E166" s="72">
        <v>19</v>
      </c>
      <c r="F166" s="72">
        <v>-63.2</v>
      </c>
      <c r="G166" s="72">
        <v>0</v>
      </c>
      <c r="H166" s="72">
        <v>-40.4</v>
      </c>
      <c r="I166" s="72">
        <v>1</v>
      </c>
      <c r="J166" s="72">
        <v>49</v>
      </c>
      <c r="K166" s="72">
        <v>35</v>
      </c>
      <c r="L166" s="72" t="s">
        <v>196</v>
      </c>
      <c r="P166" s="72" t="s">
        <v>174</v>
      </c>
      <c r="Q166" s="72" t="s">
        <v>197</v>
      </c>
      <c r="T166" s="72">
        <v>5000</v>
      </c>
      <c r="U166" s="72">
        <v>800</v>
      </c>
      <c r="V166" s="72">
        <v>200</v>
      </c>
      <c r="W166" s="72">
        <v>1000</v>
      </c>
      <c r="X166" s="72">
        <v>2000</v>
      </c>
      <c r="Y166" s="72" t="s">
        <v>198</v>
      </c>
      <c r="Z166" s="72">
        <v>7</v>
      </c>
      <c r="AB166" s="72">
        <v>1.5</v>
      </c>
      <c r="AC166" s="72">
        <v>2</v>
      </c>
      <c r="AE166" s="72">
        <v>1</v>
      </c>
      <c r="AF166" s="72">
        <v>-11.4</v>
      </c>
      <c r="AG166" s="72">
        <v>0</v>
      </c>
      <c r="AH166" s="72">
        <v>-69.3</v>
      </c>
      <c r="AJ166" s="72">
        <v>13</v>
      </c>
      <c r="AK166" s="72">
        <v>13</v>
      </c>
      <c r="AL166" s="72">
        <v>1.0000000000000001E-5</v>
      </c>
      <c r="AZ166" s="72">
        <v>0</v>
      </c>
      <c r="BG166" s="72" t="s">
        <v>174</v>
      </c>
      <c r="BH166" s="93" t="s">
        <v>176</v>
      </c>
      <c r="BR166" s="72" t="s">
        <v>174</v>
      </c>
      <c r="BS166" s="72" t="s">
        <v>239</v>
      </c>
      <c r="BX166" s="72">
        <v>1</v>
      </c>
    </row>
    <row r="167" spans="1:76" s="72" customFormat="1">
      <c r="A167" s="72">
        <f t="shared" si="3"/>
        <v>100135</v>
      </c>
      <c r="B167" s="72" t="s">
        <v>364</v>
      </c>
      <c r="D167" s="72" t="s">
        <v>195</v>
      </c>
      <c r="E167" s="72">
        <v>19</v>
      </c>
      <c r="F167" s="72">
        <v>69.7</v>
      </c>
      <c r="G167" s="72">
        <v>0</v>
      </c>
      <c r="H167" s="72">
        <v>-65.900000000000006</v>
      </c>
      <c r="I167" s="72">
        <v>1</v>
      </c>
      <c r="J167" s="72">
        <v>49</v>
      </c>
      <c r="K167" s="72">
        <v>35</v>
      </c>
      <c r="L167" s="72" t="s">
        <v>196</v>
      </c>
      <c r="P167" s="72" t="s">
        <v>174</v>
      </c>
      <c r="Q167" s="72" t="s">
        <v>197</v>
      </c>
      <c r="T167" s="72">
        <v>5000</v>
      </c>
      <c r="U167" s="72">
        <v>800</v>
      </c>
      <c r="V167" s="72">
        <v>200</v>
      </c>
      <c r="W167" s="72">
        <v>1000</v>
      </c>
      <c r="X167" s="72">
        <v>2000</v>
      </c>
      <c r="Y167" s="72" t="s">
        <v>198</v>
      </c>
      <c r="Z167" s="72">
        <v>7</v>
      </c>
      <c r="AB167" s="72">
        <v>1.5</v>
      </c>
      <c r="AC167" s="72">
        <v>2</v>
      </c>
      <c r="AE167" s="72">
        <v>1</v>
      </c>
      <c r="AF167" s="72">
        <v>23.4</v>
      </c>
      <c r="AG167" s="72">
        <v>0</v>
      </c>
      <c r="AH167" s="72">
        <v>-22.3</v>
      </c>
      <c r="AJ167" s="72">
        <v>15</v>
      </c>
      <c r="AK167" s="72">
        <v>13</v>
      </c>
      <c r="AL167" s="72">
        <v>1.0000000000000001E-5</v>
      </c>
      <c r="AZ167" s="72">
        <v>0</v>
      </c>
      <c r="BG167" s="72" t="s">
        <v>174</v>
      </c>
      <c r="BH167" s="93" t="s">
        <v>176</v>
      </c>
      <c r="BR167" s="72" t="s">
        <v>174</v>
      </c>
      <c r="BS167" s="72" t="s">
        <v>239</v>
      </c>
      <c r="BX167" s="72">
        <v>1</v>
      </c>
    </row>
    <row r="168" spans="1:76" s="72" customFormat="1">
      <c r="A168" s="72">
        <f t="shared" si="3"/>
        <v>100136</v>
      </c>
      <c r="B168" s="93" t="s">
        <v>365</v>
      </c>
      <c r="D168" s="72" t="s">
        <v>195</v>
      </c>
      <c r="E168" s="72">
        <v>19</v>
      </c>
      <c r="F168" s="72">
        <v>88.3</v>
      </c>
      <c r="G168" s="72">
        <v>0</v>
      </c>
      <c r="H168" s="72">
        <v>14.7</v>
      </c>
      <c r="I168" s="72">
        <v>1</v>
      </c>
      <c r="J168" s="72">
        <v>49</v>
      </c>
      <c r="K168" s="72">
        <v>35</v>
      </c>
      <c r="L168" s="72" t="s">
        <v>196</v>
      </c>
      <c r="P168" s="72" t="s">
        <v>174</v>
      </c>
      <c r="Q168" s="72" t="s">
        <v>197</v>
      </c>
      <c r="T168" s="72">
        <v>5000</v>
      </c>
      <c r="U168" s="72">
        <v>800</v>
      </c>
      <c r="V168" s="72">
        <v>200</v>
      </c>
      <c r="W168" s="72">
        <v>1000</v>
      </c>
      <c r="X168" s="72">
        <v>2000</v>
      </c>
      <c r="Y168" s="72" t="s">
        <v>198</v>
      </c>
      <c r="Z168" s="72">
        <v>7</v>
      </c>
      <c r="AB168" s="72">
        <v>1.5</v>
      </c>
      <c r="AC168" s="72">
        <v>2</v>
      </c>
      <c r="AE168" s="72">
        <v>1</v>
      </c>
      <c r="AF168" s="72">
        <v>41.8</v>
      </c>
      <c r="AG168" s="72">
        <v>0.3</v>
      </c>
      <c r="AH168" s="72">
        <v>-72.599999999999994</v>
      </c>
      <c r="AJ168" s="72">
        <v>16</v>
      </c>
      <c r="AK168" s="72">
        <v>13</v>
      </c>
      <c r="AL168" s="72">
        <v>1.0000000000000001E-5</v>
      </c>
      <c r="AZ168" s="72">
        <v>0</v>
      </c>
      <c r="BG168" s="72" t="s">
        <v>174</v>
      </c>
      <c r="BH168" s="93" t="s">
        <v>176</v>
      </c>
      <c r="BR168" s="72" t="s">
        <v>174</v>
      </c>
      <c r="BS168" s="72" t="s">
        <v>239</v>
      </c>
      <c r="BX168" s="72">
        <v>1</v>
      </c>
    </row>
    <row r="169" spans="1:76" s="72" customFormat="1">
      <c r="A169" s="72">
        <f t="shared" si="3"/>
        <v>100137</v>
      </c>
      <c r="B169" s="72" t="s">
        <v>366</v>
      </c>
      <c r="D169" s="72" t="s">
        <v>195</v>
      </c>
      <c r="E169" s="72">
        <v>19</v>
      </c>
      <c r="F169" s="72">
        <v>18.2</v>
      </c>
      <c r="G169" s="72">
        <v>0</v>
      </c>
      <c r="H169" s="72">
        <v>23.8</v>
      </c>
      <c r="I169" s="72">
        <v>1</v>
      </c>
      <c r="J169" s="72">
        <v>49</v>
      </c>
      <c r="K169" s="72">
        <v>35</v>
      </c>
      <c r="L169" s="72" t="s">
        <v>196</v>
      </c>
      <c r="P169" s="72" t="s">
        <v>174</v>
      </c>
      <c r="Q169" s="72" t="s">
        <v>197</v>
      </c>
      <c r="T169" s="72">
        <v>5000</v>
      </c>
      <c r="U169" s="72">
        <v>800</v>
      </c>
      <c r="V169" s="72">
        <v>200</v>
      </c>
      <c r="W169" s="72">
        <v>1000</v>
      </c>
      <c r="X169" s="72">
        <v>2000</v>
      </c>
      <c r="Y169" s="72" t="s">
        <v>198</v>
      </c>
      <c r="Z169" s="72">
        <v>7</v>
      </c>
      <c r="AB169" s="72">
        <v>1.5</v>
      </c>
      <c r="AC169" s="72">
        <v>2</v>
      </c>
      <c r="AE169" s="72">
        <v>1</v>
      </c>
      <c r="AF169" s="72">
        <v>47</v>
      </c>
      <c r="AG169" s="72">
        <v>0</v>
      </c>
      <c r="AH169" s="72">
        <v>67.3</v>
      </c>
      <c r="AJ169" s="72">
        <v>14</v>
      </c>
      <c r="AK169" s="72">
        <v>13</v>
      </c>
      <c r="AL169" s="72">
        <v>1.0000000000000001E-5</v>
      </c>
      <c r="AZ169" s="72">
        <v>0</v>
      </c>
      <c r="BG169" s="72" t="s">
        <v>174</v>
      </c>
      <c r="BH169" s="93" t="s">
        <v>176</v>
      </c>
      <c r="BR169" s="72" t="s">
        <v>174</v>
      </c>
      <c r="BS169" s="72" t="s">
        <v>239</v>
      </c>
      <c r="BX169" s="72">
        <v>1</v>
      </c>
    </row>
    <row r="170" spans="1:76" s="72" customFormat="1">
      <c r="A170" s="72">
        <f t="shared" si="3"/>
        <v>100138</v>
      </c>
      <c r="B170" s="72" t="s">
        <v>367</v>
      </c>
      <c r="D170" s="72" t="s">
        <v>195</v>
      </c>
      <c r="E170" s="72">
        <v>19</v>
      </c>
      <c r="F170" s="72">
        <v>79.2</v>
      </c>
      <c r="G170" s="72">
        <v>0</v>
      </c>
      <c r="H170" s="72">
        <v>61.7</v>
      </c>
      <c r="I170" s="72">
        <v>1</v>
      </c>
      <c r="J170" s="72">
        <v>49</v>
      </c>
      <c r="K170" s="72">
        <v>35</v>
      </c>
      <c r="L170" s="72" t="s">
        <v>196</v>
      </c>
      <c r="P170" s="72" t="s">
        <v>174</v>
      </c>
      <c r="Q170" s="72" t="s">
        <v>197</v>
      </c>
      <c r="T170" s="72">
        <v>5000</v>
      </c>
      <c r="U170" s="72">
        <v>800</v>
      </c>
      <c r="V170" s="72">
        <v>200</v>
      </c>
      <c r="W170" s="72">
        <v>1000</v>
      </c>
      <c r="X170" s="72">
        <v>2000</v>
      </c>
      <c r="Y170" s="72" t="s">
        <v>198</v>
      </c>
      <c r="Z170" s="72">
        <v>7</v>
      </c>
      <c r="AB170" s="72">
        <v>1.5</v>
      </c>
      <c r="AC170" s="72">
        <v>2</v>
      </c>
      <c r="AE170" s="72">
        <v>1</v>
      </c>
      <c r="AF170" s="72">
        <v>47.3</v>
      </c>
      <c r="AG170" s="72">
        <v>0</v>
      </c>
      <c r="AH170" s="72">
        <v>40.1</v>
      </c>
      <c r="AJ170" s="72">
        <v>15</v>
      </c>
      <c r="AK170" s="72">
        <v>13</v>
      </c>
      <c r="AL170" s="72">
        <v>1.0000000000000001E-5</v>
      </c>
      <c r="AZ170" s="72">
        <v>0</v>
      </c>
      <c r="BG170" s="72" t="s">
        <v>174</v>
      </c>
      <c r="BH170" s="93" t="s">
        <v>176</v>
      </c>
      <c r="BR170" s="72" t="s">
        <v>174</v>
      </c>
      <c r="BS170" s="72" t="s">
        <v>239</v>
      </c>
      <c r="BX170" s="72">
        <v>1</v>
      </c>
    </row>
    <row r="171" spans="1:76" s="72" customFormat="1">
      <c r="A171" s="72">
        <f t="shared" si="3"/>
        <v>100139</v>
      </c>
      <c r="B171" s="72" t="s">
        <v>368</v>
      </c>
      <c r="D171" s="72" t="s">
        <v>195</v>
      </c>
      <c r="E171" s="72">
        <v>19</v>
      </c>
      <c r="F171" s="72">
        <v>46.6</v>
      </c>
      <c r="G171" s="72">
        <v>0</v>
      </c>
      <c r="H171" s="72">
        <v>40.4</v>
      </c>
      <c r="I171" s="72">
        <v>1</v>
      </c>
      <c r="J171" s="72">
        <v>49</v>
      </c>
      <c r="K171" s="72">
        <v>35</v>
      </c>
      <c r="L171" s="72" t="s">
        <v>196</v>
      </c>
      <c r="P171" s="72" t="s">
        <v>174</v>
      </c>
      <c r="Q171" s="72" t="s">
        <v>197</v>
      </c>
      <c r="T171" s="72">
        <v>5000</v>
      </c>
      <c r="U171" s="72">
        <v>800</v>
      </c>
      <c r="V171" s="72">
        <v>200</v>
      </c>
      <c r="W171" s="72">
        <v>1000</v>
      </c>
      <c r="X171" s="72">
        <v>2000</v>
      </c>
      <c r="Y171" s="72" t="s">
        <v>198</v>
      </c>
      <c r="Z171" s="72">
        <v>7</v>
      </c>
      <c r="AB171" s="72">
        <v>1.5</v>
      </c>
      <c r="AC171" s="72">
        <v>2</v>
      </c>
      <c r="AE171" s="72">
        <v>1</v>
      </c>
      <c r="AF171" s="72">
        <v>20.2</v>
      </c>
      <c r="AG171" s="72">
        <v>0</v>
      </c>
      <c r="AH171" s="72">
        <v>-22.9</v>
      </c>
      <c r="AJ171" s="72">
        <v>13</v>
      </c>
      <c r="AK171" s="72">
        <v>13</v>
      </c>
      <c r="AL171" s="72">
        <v>1.0000000000000001E-5</v>
      </c>
      <c r="AZ171" s="72">
        <v>0</v>
      </c>
      <c r="BG171" s="72" t="s">
        <v>174</v>
      </c>
      <c r="BH171" s="93" t="s">
        <v>176</v>
      </c>
      <c r="BR171" s="72" t="s">
        <v>174</v>
      </c>
      <c r="BS171" s="72" t="s">
        <v>239</v>
      </c>
      <c r="BX171" s="72">
        <v>1</v>
      </c>
    </row>
    <row r="172" spans="1:76" s="72" customFormat="1">
      <c r="A172" s="72">
        <f t="shared" si="3"/>
        <v>100140</v>
      </c>
      <c r="B172" s="72" t="s">
        <v>369</v>
      </c>
      <c r="D172" s="72" t="s">
        <v>195</v>
      </c>
      <c r="E172" s="72">
        <v>19</v>
      </c>
      <c r="F172" s="72">
        <v>-1</v>
      </c>
      <c r="G172" s="72">
        <v>0</v>
      </c>
      <c r="H172" s="72">
        <v>-28</v>
      </c>
      <c r="I172" s="72">
        <v>1</v>
      </c>
      <c r="J172" s="72">
        <v>49</v>
      </c>
      <c r="K172" s="72">
        <v>35</v>
      </c>
      <c r="L172" s="72" t="s">
        <v>196</v>
      </c>
      <c r="P172" s="72" t="s">
        <v>174</v>
      </c>
      <c r="Q172" s="72" t="s">
        <v>197</v>
      </c>
      <c r="T172" s="72">
        <v>5000</v>
      </c>
      <c r="U172" s="72">
        <v>800</v>
      </c>
      <c r="V172" s="72">
        <v>200</v>
      </c>
      <c r="W172" s="72">
        <v>1000</v>
      </c>
      <c r="X172" s="72">
        <v>2000</v>
      </c>
      <c r="Y172" s="72" t="s">
        <v>198</v>
      </c>
      <c r="Z172" s="72">
        <v>7</v>
      </c>
      <c r="AB172" s="72">
        <v>1.5</v>
      </c>
      <c r="AC172" s="72">
        <v>2</v>
      </c>
      <c r="AE172" s="72">
        <v>1</v>
      </c>
      <c r="AF172" s="72">
        <v>-26.1</v>
      </c>
      <c r="AG172" s="72">
        <v>0</v>
      </c>
      <c r="AH172" s="72">
        <v>-64.599999999999994</v>
      </c>
      <c r="AJ172" s="72">
        <v>15</v>
      </c>
      <c r="AK172" s="72">
        <v>13</v>
      </c>
      <c r="AL172" s="72">
        <v>1.0000000000000001E-5</v>
      </c>
      <c r="AZ172" s="72">
        <v>0</v>
      </c>
      <c r="BG172" s="72" t="s">
        <v>174</v>
      </c>
      <c r="BH172" s="93" t="s">
        <v>176</v>
      </c>
      <c r="BR172" s="72" t="s">
        <v>174</v>
      </c>
      <c r="BS172" s="72" t="s">
        <v>239</v>
      </c>
      <c r="BX172" s="72">
        <v>1</v>
      </c>
    </row>
    <row r="173" spans="1:76" s="72" customFormat="1">
      <c r="A173" s="72">
        <f t="shared" si="3"/>
        <v>100141</v>
      </c>
      <c r="B173" s="72" t="s">
        <v>370</v>
      </c>
      <c r="D173" s="72" t="s">
        <v>195</v>
      </c>
      <c r="E173" s="72">
        <v>19</v>
      </c>
      <c r="F173" s="72">
        <v>-24</v>
      </c>
      <c r="G173" s="72">
        <v>0</v>
      </c>
      <c r="H173" s="72">
        <v>-18.600000000000001</v>
      </c>
      <c r="I173" s="72">
        <v>1</v>
      </c>
      <c r="J173" s="72">
        <v>49</v>
      </c>
      <c r="K173" s="72">
        <v>35</v>
      </c>
      <c r="L173" s="72" t="s">
        <v>196</v>
      </c>
      <c r="P173" s="72" t="s">
        <v>174</v>
      </c>
      <c r="Q173" s="72" t="s">
        <v>197</v>
      </c>
      <c r="T173" s="72">
        <v>5000</v>
      </c>
      <c r="U173" s="72">
        <v>800</v>
      </c>
      <c r="V173" s="72">
        <v>200</v>
      </c>
      <c r="W173" s="72">
        <v>1000</v>
      </c>
      <c r="X173" s="72">
        <v>2000</v>
      </c>
      <c r="Y173" s="72" t="s">
        <v>198</v>
      </c>
      <c r="Z173" s="72">
        <v>7</v>
      </c>
      <c r="AB173" s="72">
        <v>1.5</v>
      </c>
      <c r="AC173" s="72">
        <v>2</v>
      </c>
      <c r="AE173" s="72">
        <v>1</v>
      </c>
      <c r="AF173" s="72">
        <v>1.3</v>
      </c>
      <c r="AG173" s="72">
        <v>0</v>
      </c>
      <c r="AH173" s="72">
        <v>-46.9</v>
      </c>
      <c r="AJ173" s="72">
        <v>12</v>
      </c>
      <c r="AK173" s="72">
        <v>13</v>
      </c>
      <c r="AL173" s="72">
        <v>1.0000000000000001E-5</v>
      </c>
      <c r="AZ173" s="72">
        <v>0</v>
      </c>
      <c r="BG173" s="72" t="s">
        <v>174</v>
      </c>
      <c r="BH173" s="93" t="s">
        <v>176</v>
      </c>
      <c r="BR173" s="72" t="s">
        <v>174</v>
      </c>
      <c r="BS173" s="72" t="s">
        <v>239</v>
      </c>
      <c r="BX173" s="72">
        <v>1</v>
      </c>
    </row>
    <row r="174" spans="1:76" s="72" customFormat="1">
      <c r="A174" s="72">
        <f t="shared" si="3"/>
        <v>100142</v>
      </c>
      <c r="B174" s="72" t="s">
        <v>371</v>
      </c>
      <c r="D174" s="72" t="s">
        <v>195</v>
      </c>
      <c r="E174" s="72">
        <v>19</v>
      </c>
      <c r="F174" s="72">
        <v>59.3</v>
      </c>
      <c r="G174" s="72">
        <v>0</v>
      </c>
      <c r="H174" s="72">
        <v>-65.2</v>
      </c>
      <c r="I174" s="72">
        <v>1</v>
      </c>
      <c r="J174" s="72">
        <v>49</v>
      </c>
      <c r="K174" s="72">
        <v>35</v>
      </c>
      <c r="L174" s="72" t="s">
        <v>196</v>
      </c>
      <c r="P174" s="72" t="s">
        <v>174</v>
      </c>
      <c r="Q174" s="72" t="s">
        <v>197</v>
      </c>
      <c r="T174" s="72">
        <v>5000</v>
      </c>
      <c r="U174" s="72">
        <v>800</v>
      </c>
      <c r="V174" s="72">
        <v>200</v>
      </c>
      <c r="W174" s="72">
        <v>1000</v>
      </c>
      <c r="X174" s="72">
        <v>2000</v>
      </c>
      <c r="Y174" s="72" t="s">
        <v>198</v>
      </c>
      <c r="Z174" s="72">
        <v>7</v>
      </c>
      <c r="AB174" s="72">
        <v>1.5</v>
      </c>
      <c r="AC174" s="72">
        <v>2</v>
      </c>
      <c r="AE174" s="72">
        <v>1</v>
      </c>
      <c r="AF174" s="72">
        <v>33.9</v>
      </c>
      <c r="AG174" s="72">
        <v>0</v>
      </c>
      <c r="AH174" s="72">
        <v>21.4</v>
      </c>
      <c r="AJ174" s="72">
        <v>15</v>
      </c>
      <c r="AK174" s="72">
        <v>13</v>
      </c>
      <c r="AL174" s="72">
        <v>1.0000000000000001E-5</v>
      </c>
      <c r="AZ174" s="72">
        <v>0</v>
      </c>
      <c r="BG174" s="72" t="s">
        <v>174</v>
      </c>
      <c r="BH174" s="93" t="s">
        <v>176</v>
      </c>
      <c r="BR174" s="72" t="s">
        <v>174</v>
      </c>
      <c r="BS174" s="72" t="s">
        <v>239</v>
      </c>
      <c r="BX174" s="72">
        <v>1</v>
      </c>
    </row>
    <row r="175" spans="1:76" s="72" customFormat="1">
      <c r="A175" s="72">
        <f t="shared" si="3"/>
        <v>100143</v>
      </c>
      <c r="B175" s="72" t="s">
        <v>372</v>
      </c>
      <c r="D175" s="72" t="s">
        <v>184</v>
      </c>
      <c r="E175" s="72">
        <v>12</v>
      </c>
      <c r="F175" s="72">
        <v>27.2</v>
      </c>
      <c r="G175" s="72">
        <v>0</v>
      </c>
      <c r="H175" s="72">
        <v>-26.1</v>
      </c>
      <c r="I175" s="72">
        <v>213</v>
      </c>
      <c r="J175" s="72">
        <v>50</v>
      </c>
      <c r="M175" s="72">
        <v>1707660</v>
      </c>
      <c r="P175" s="72" t="s">
        <v>174</v>
      </c>
      <c r="Q175" s="72" t="s">
        <v>176</v>
      </c>
      <c r="T175" s="72">
        <v>600000</v>
      </c>
      <c r="AB175" s="72">
        <v>1.5</v>
      </c>
      <c r="AC175" s="72">
        <v>2</v>
      </c>
      <c r="AL175" s="72">
        <v>1.0000000000000001E-5</v>
      </c>
      <c r="AZ175" s="72">
        <v>0</v>
      </c>
      <c r="BA175" s="72">
        <v>2</v>
      </c>
      <c r="BE175" s="72">
        <v>100118</v>
      </c>
      <c r="BG175" s="72" t="s">
        <v>174</v>
      </c>
      <c r="BH175" s="93" t="s">
        <v>176</v>
      </c>
    </row>
    <row r="176" spans="1:76" s="72" customFormat="1">
      <c r="A176" s="72">
        <f t="shared" si="3"/>
        <v>100144</v>
      </c>
      <c r="B176" s="72" t="s">
        <v>373</v>
      </c>
      <c r="D176" s="72" t="s">
        <v>184</v>
      </c>
      <c r="E176" s="72">
        <v>12</v>
      </c>
      <c r="F176" s="72">
        <v>-56</v>
      </c>
      <c r="G176" s="72">
        <v>0</v>
      </c>
      <c r="H176" s="72">
        <v>-58.6</v>
      </c>
      <c r="I176" s="72">
        <v>211</v>
      </c>
      <c r="J176" s="72">
        <v>50</v>
      </c>
      <c r="M176" s="72">
        <v>1707632</v>
      </c>
      <c r="P176" s="72" t="s">
        <v>174</v>
      </c>
      <c r="Q176" s="72" t="s">
        <v>176</v>
      </c>
      <c r="T176" s="72">
        <v>600000</v>
      </c>
      <c r="AB176" s="72">
        <v>1.5</v>
      </c>
      <c r="AC176" s="72">
        <v>2</v>
      </c>
      <c r="AL176" s="72">
        <v>1.0000000000000001E-5</v>
      </c>
      <c r="AZ176" s="72">
        <v>0</v>
      </c>
      <c r="BA176" s="72">
        <v>2</v>
      </c>
      <c r="BE176" s="72">
        <v>100131</v>
      </c>
      <c r="BG176" s="72" t="s">
        <v>174</v>
      </c>
      <c r="BH176" s="93" t="s">
        <v>176</v>
      </c>
    </row>
    <row r="177" spans="1:81" s="72" customFormat="1">
      <c r="A177" s="72">
        <f t="shared" si="3"/>
        <v>100145</v>
      </c>
      <c r="B177" s="72" t="s">
        <v>374</v>
      </c>
      <c r="D177" s="72" t="s">
        <v>184</v>
      </c>
      <c r="E177" s="72">
        <v>12</v>
      </c>
      <c r="F177" s="72">
        <v>-41.4</v>
      </c>
      <c r="G177" s="72">
        <v>0</v>
      </c>
      <c r="H177" s="72">
        <v>-64.900000000000006</v>
      </c>
      <c r="I177" s="72">
        <v>213</v>
      </c>
      <c r="J177" s="72">
        <v>50</v>
      </c>
      <c r="M177" s="72">
        <v>1707632</v>
      </c>
      <c r="P177" s="72" t="s">
        <v>174</v>
      </c>
      <c r="Q177" s="72" t="s">
        <v>176</v>
      </c>
      <c r="T177" s="72">
        <v>600000</v>
      </c>
      <c r="AB177" s="72">
        <v>1.5</v>
      </c>
      <c r="AC177" s="72">
        <v>2</v>
      </c>
      <c r="AL177" s="72">
        <v>1.0000000000000001E-5</v>
      </c>
      <c r="AZ177" s="72">
        <v>0</v>
      </c>
      <c r="BA177" s="72">
        <v>2</v>
      </c>
      <c r="BE177" s="72">
        <v>100132</v>
      </c>
      <c r="BG177" s="72" t="s">
        <v>174</v>
      </c>
      <c r="BH177" s="93" t="s">
        <v>176</v>
      </c>
    </row>
    <row r="178" spans="1:81" s="72" customFormat="1">
      <c r="A178" s="72">
        <f t="shared" si="3"/>
        <v>100146</v>
      </c>
      <c r="B178" s="72" t="s">
        <v>375</v>
      </c>
      <c r="D178" s="72" t="s">
        <v>184</v>
      </c>
      <c r="E178" s="72">
        <v>12</v>
      </c>
      <c r="F178" s="72">
        <v>-53.3</v>
      </c>
      <c r="G178" s="72">
        <v>0</v>
      </c>
      <c r="H178" s="72">
        <v>-22.5</v>
      </c>
      <c r="I178" s="72">
        <v>213</v>
      </c>
      <c r="J178" s="72">
        <v>50</v>
      </c>
      <c r="M178" s="72">
        <v>1707632</v>
      </c>
      <c r="P178" s="72" t="s">
        <v>174</v>
      </c>
      <c r="Q178" s="72" t="s">
        <v>176</v>
      </c>
      <c r="T178" s="72">
        <v>600000</v>
      </c>
      <c r="AB178" s="72">
        <v>1.5</v>
      </c>
      <c r="AC178" s="72">
        <v>2</v>
      </c>
      <c r="AL178" s="72">
        <v>1.0000000000000001E-5</v>
      </c>
      <c r="AZ178" s="72">
        <v>0</v>
      </c>
      <c r="BA178" s="72">
        <v>2</v>
      </c>
      <c r="BE178" s="72">
        <v>100133</v>
      </c>
      <c r="BG178" s="72" t="s">
        <v>174</v>
      </c>
      <c r="BH178" s="93" t="s">
        <v>176</v>
      </c>
    </row>
    <row r="179" spans="1:81" s="72" customFormat="1">
      <c r="A179" s="72">
        <f t="shared" si="3"/>
        <v>100147</v>
      </c>
      <c r="B179" s="72" t="s">
        <v>376</v>
      </c>
      <c r="D179" s="72" t="s">
        <v>184</v>
      </c>
      <c r="E179" s="72">
        <v>12</v>
      </c>
      <c r="F179" s="72">
        <v>-63.2</v>
      </c>
      <c r="G179" s="72">
        <v>0</v>
      </c>
      <c r="H179" s="72">
        <v>-40.4</v>
      </c>
      <c r="I179" s="72">
        <v>213</v>
      </c>
      <c r="J179" s="72">
        <v>50</v>
      </c>
      <c r="M179" s="72">
        <v>1707632</v>
      </c>
      <c r="P179" s="72" t="s">
        <v>174</v>
      </c>
      <c r="Q179" s="72" t="s">
        <v>176</v>
      </c>
      <c r="T179" s="72">
        <v>600000</v>
      </c>
      <c r="AB179" s="72">
        <v>1.5</v>
      </c>
      <c r="AC179" s="72">
        <v>2</v>
      </c>
      <c r="AL179" s="72">
        <v>1.0000000000000001E-5</v>
      </c>
      <c r="AZ179" s="72">
        <v>0</v>
      </c>
      <c r="BA179" s="72">
        <v>2</v>
      </c>
      <c r="BE179" s="72">
        <v>100134</v>
      </c>
      <c r="BG179" s="72" t="s">
        <v>174</v>
      </c>
      <c r="BH179" s="93" t="s">
        <v>176</v>
      </c>
    </row>
    <row r="180" spans="1:81" s="72" customFormat="1">
      <c r="A180" s="72">
        <f t="shared" si="3"/>
        <v>100148</v>
      </c>
      <c r="B180" s="72" t="s">
        <v>377</v>
      </c>
      <c r="D180" s="72" t="s">
        <v>184</v>
      </c>
      <c r="E180" s="72">
        <v>12</v>
      </c>
      <c r="F180" s="72">
        <v>69.7</v>
      </c>
      <c r="G180" s="72">
        <v>0</v>
      </c>
      <c r="H180" s="72">
        <v>-65.900000000000006</v>
      </c>
      <c r="I180" s="72">
        <v>213</v>
      </c>
      <c r="J180" s="72">
        <v>50</v>
      </c>
      <c r="M180" s="72">
        <v>1707632</v>
      </c>
      <c r="P180" s="72" t="s">
        <v>174</v>
      </c>
      <c r="Q180" s="72" t="s">
        <v>176</v>
      </c>
      <c r="T180" s="72">
        <v>600000</v>
      </c>
      <c r="AB180" s="72">
        <v>1.5</v>
      </c>
      <c r="AC180" s="72">
        <v>2</v>
      </c>
      <c r="AL180" s="72">
        <v>1.0000000000000001E-5</v>
      </c>
      <c r="AZ180" s="72">
        <v>0</v>
      </c>
      <c r="BA180" s="72">
        <v>2</v>
      </c>
      <c r="BE180" s="72">
        <v>100135</v>
      </c>
      <c r="BG180" s="72" t="s">
        <v>174</v>
      </c>
      <c r="BH180" s="93" t="s">
        <v>176</v>
      </c>
    </row>
    <row r="181" spans="1:81" s="72" customFormat="1" ht="27.75" customHeight="1">
      <c r="A181" s="72">
        <f t="shared" si="3"/>
        <v>100149</v>
      </c>
      <c r="B181" s="72" t="s">
        <v>378</v>
      </c>
      <c r="D181" s="72" t="s">
        <v>184</v>
      </c>
      <c r="E181" s="72">
        <v>12</v>
      </c>
      <c r="F181" s="72">
        <v>88.3</v>
      </c>
      <c r="G181" s="72">
        <v>0</v>
      </c>
      <c r="H181" s="72">
        <v>14.7</v>
      </c>
      <c r="I181" s="72">
        <v>213</v>
      </c>
      <c r="J181" s="72">
        <v>50</v>
      </c>
      <c r="M181" s="72">
        <v>1707632</v>
      </c>
      <c r="P181" s="72" t="s">
        <v>174</v>
      </c>
      <c r="Q181" s="72" t="s">
        <v>176</v>
      </c>
      <c r="T181" s="72">
        <v>600000</v>
      </c>
      <c r="AB181" s="72">
        <v>1.5</v>
      </c>
      <c r="AC181" s="72">
        <v>2</v>
      </c>
      <c r="AL181" s="72">
        <v>1.0000000000000001E-5</v>
      </c>
      <c r="AZ181" s="72">
        <v>0</v>
      </c>
      <c r="BA181" s="72">
        <v>2</v>
      </c>
      <c r="BE181" s="72">
        <v>100136</v>
      </c>
      <c r="BG181" s="72" t="s">
        <v>174</v>
      </c>
      <c r="BH181" s="93" t="s">
        <v>176</v>
      </c>
    </row>
    <row r="182" spans="1:81" s="72" customFormat="1">
      <c r="A182" s="72">
        <f t="shared" si="3"/>
        <v>100150</v>
      </c>
      <c r="B182" s="72" t="s">
        <v>379</v>
      </c>
      <c r="D182" s="72" t="s">
        <v>184</v>
      </c>
      <c r="E182" s="72">
        <v>12</v>
      </c>
      <c r="F182" s="72">
        <v>18.2</v>
      </c>
      <c r="G182" s="72">
        <v>0</v>
      </c>
      <c r="H182" s="72">
        <v>23.8</v>
      </c>
      <c r="I182" s="72">
        <v>213</v>
      </c>
      <c r="J182" s="72">
        <v>50</v>
      </c>
      <c r="M182" s="72">
        <v>1707632</v>
      </c>
      <c r="P182" s="72" t="s">
        <v>174</v>
      </c>
      <c r="Q182" s="72" t="s">
        <v>176</v>
      </c>
      <c r="T182" s="72">
        <v>600000</v>
      </c>
      <c r="AB182" s="72">
        <v>1.5</v>
      </c>
      <c r="AC182" s="72">
        <v>2</v>
      </c>
      <c r="AL182" s="72">
        <v>1.0000000000000001E-5</v>
      </c>
      <c r="AZ182" s="72">
        <v>0</v>
      </c>
      <c r="BA182" s="72">
        <v>2</v>
      </c>
      <c r="BE182" s="72">
        <v>100137</v>
      </c>
      <c r="BG182" s="72" t="s">
        <v>174</v>
      </c>
      <c r="BH182" s="93" t="s">
        <v>176</v>
      </c>
    </row>
    <row r="183" spans="1:81" s="72" customFormat="1">
      <c r="A183" s="72">
        <f t="shared" si="3"/>
        <v>100151</v>
      </c>
      <c r="B183" s="72" t="s">
        <v>380</v>
      </c>
      <c r="D183" s="72" t="s">
        <v>184</v>
      </c>
      <c r="E183" s="72">
        <v>12</v>
      </c>
      <c r="F183" s="72">
        <v>79.2</v>
      </c>
      <c r="G183" s="72">
        <v>0</v>
      </c>
      <c r="H183" s="72">
        <v>61.7</v>
      </c>
      <c r="I183" s="72">
        <v>213</v>
      </c>
      <c r="J183" s="72">
        <v>50</v>
      </c>
      <c r="M183" s="72">
        <v>1707632</v>
      </c>
      <c r="P183" s="72" t="s">
        <v>174</v>
      </c>
      <c r="Q183" s="72" t="s">
        <v>176</v>
      </c>
      <c r="T183" s="72">
        <v>600000</v>
      </c>
      <c r="AB183" s="72">
        <v>1.5</v>
      </c>
      <c r="AC183" s="72">
        <v>2</v>
      </c>
      <c r="AL183" s="72">
        <v>1.0000000000000001E-5</v>
      </c>
      <c r="AZ183" s="72">
        <v>0</v>
      </c>
      <c r="BA183" s="72">
        <v>2</v>
      </c>
      <c r="BE183" s="72">
        <v>100138</v>
      </c>
      <c r="BG183" s="72" t="s">
        <v>174</v>
      </c>
      <c r="BH183" s="93" t="s">
        <v>176</v>
      </c>
    </row>
    <row r="184" spans="1:81" s="72" customFormat="1">
      <c r="A184" s="72">
        <f t="shared" si="3"/>
        <v>100152</v>
      </c>
      <c r="B184" s="72" t="s">
        <v>381</v>
      </c>
      <c r="D184" s="72" t="s">
        <v>184</v>
      </c>
      <c r="E184" s="72">
        <v>12</v>
      </c>
      <c r="F184" s="72">
        <v>46.6</v>
      </c>
      <c r="G184" s="72">
        <v>0</v>
      </c>
      <c r="H184" s="72">
        <v>40.4</v>
      </c>
      <c r="I184" s="72">
        <v>213</v>
      </c>
      <c r="J184" s="72">
        <v>50</v>
      </c>
      <c r="M184" s="72">
        <v>1707632</v>
      </c>
      <c r="P184" s="72" t="s">
        <v>174</v>
      </c>
      <c r="Q184" s="72" t="s">
        <v>176</v>
      </c>
      <c r="T184" s="72">
        <v>600000</v>
      </c>
      <c r="AB184" s="72">
        <v>1.5</v>
      </c>
      <c r="AC184" s="72">
        <v>2</v>
      </c>
      <c r="AL184" s="72">
        <v>1.0000000000000001E-5</v>
      </c>
      <c r="AZ184" s="72">
        <v>0</v>
      </c>
      <c r="BA184" s="72">
        <v>2</v>
      </c>
      <c r="BE184" s="72">
        <v>100139</v>
      </c>
      <c r="BG184" s="72" t="s">
        <v>174</v>
      </c>
      <c r="BH184" s="93" t="s">
        <v>176</v>
      </c>
    </row>
    <row r="185" spans="1:81" s="72" customFormat="1">
      <c r="A185" s="72">
        <f t="shared" si="3"/>
        <v>100153</v>
      </c>
      <c r="B185" s="72" t="s">
        <v>382</v>
      </c>
      <c r="D185" s="72" t="s">
        <v>184</v>
      </c>
      <c r="E185" s="72">
        <v>12</v>
      </c>
      <c r="F185" s="72">
        <v>-1</v>
      </c>
      <c r="G185" s="72">
        <v>0</v>
      </c>
      <c r="H185" s="72">
        <v>-28</v>
      </c>
      <c r="I185" s="72">
        <v>213</v>
      </c>
      <c r="J185" s="72">
        <v>50</v>
      </c>
      <c r="M185" s="72">
        <v>1707632</v>
      </c>
      <c r="P185" s="72" t="s">
        <v>174</v>
      </c>
      <c r="Q185" s="72" t="s">
        <v>176</v>
      </c>
      <c r="T185" s="72">
        <v>600000</v>
      </c>
      <c r="AB185" s="72">
        <v>1.5</v>
      </c>
      <c r="AC185" s="72">
        <v>2</v>
      </c>
      <c r="AL185" s="72">
        <v>1.0000000000000001E-5</v>
      </c>
      <c r="AZ185" s="72">
        <v>0</v>
      </c>
      <c r="BA185" s="72">
        <v>2</v>
      </c>
      <c r="BE185" s="72">
        <v>100140</v>
      </c>
      <c r="BG185" s="72" t="s">
        <v>174</v>
      </c>
      <c r="BH185" s="93" t="s">
        <v>176</v>
      </c>
    </row>
    <row r="186" spans="1:81" s="72" customFormat="1">
      <c r="A186" s="72">
        <f t="shared" si="3"/>
        <v>100154</v>
      </c>
      <c r="B186" s="72" t="s">
        <v>383</v>
      </c>
      <c r="D186" s="72" t="s">
        <v>184</v>
      </c>
      <c r="E186" s="72">
        <v>12</v>
      </c>
      <c r="F186" s="72">
        <v>-24</v>
      </c>
      <c r="G186" s="72">
        <v>0</v>
      </c>
      <c r="H186" s="72">
        <v>-18.600000000000001</v>
      </c>
      <c r="I186" s="72">
        <v>213</v>
      </c>
      <c r="J186" s="72">
        <v>50</v>
      </c>
      <c r="M186" s="72">
        <v>1707632</v>
      </c>
      <c r="P186" s="72" t="s">
        <v>174</v>
      </c>
      <c r="Q186" s="72" t="s">
        <v>176</v>
      </c>
      <c r="T186" s="72">
        <v>600000</v>
      </c>
      <c r="AB186" s="72">
        <v>1.5</v>
      </c>
      <c r="AC186" s="72">
        <v>2</v>
      </c>
      <c r="AL186" s="72">
        <v>1.0000000000000001E-5</v>
      </c>
      <c r="AZ186" s="72">
        <v>0</v>
      </c>
      <c r="BA186" s="72">
        <v>2</v>
      </c>
      <c r="BE186" s="72">
        <v>100141</v>
      </c>
      <c r="BG186" s="72" t="s">
        <v>174</v>
      </c>
      <c r="BH186" s="93" t="s">
        <v>176</v>
      </c>
    </row>
    <row r="187" spans="1:81" s="72" customFormat="1">
      <c r="A187" s="72">
        <f t="shared" si="3"/>
        <v>100155</v>
      </c>
      <c r="B187" s="72" t="s">
        <v>384</v>
      </c>
      <c r="D187" s="72" t="s">
        <v>184</v>
      </c>
      <c r="E187" s="72">
        <v>12</v>
      </c>
      <c r="F187" s="72">
        <v>59.3</v>
      </c>
      <c r="G187" s="72">
        <v>0</v>
      </c>
      <c r="H187" s="72">
        <v>-65.2</v>
      </c>
      <c r="I187" s="72">
        <v>213</v>
      </c>
      <c r="J187" s="72">
        <v>50</v>
      </c>
      <c r="M187" s="72">
        <v>1707632</v>
      </c>
      <c r="P187" s="72" t="s">
        <v>174</v>
      </c>
      <c r="Q187" s="72" t="s">
        <v>176</v>
      </c>
      <c r="T187" s="72">
        <v>600000</v>
      </c>
      <c r="AB187" s="72">
        <v>1.5</v>
      </c>
      <c r="AC187" s="72">
        <v>2</v>
      </c>
      <c r="AL187" s="72">
        <v>1.0000000000000001E-5</v>
      </c>
      <c r="AZ187" s="72">
        <v>0</v>
      </c>
      <c r="BA187" s="72">
        <v>2</v>
      </c>
      <c r="BE187" s="72">
        <v>100142</v>
      </c>
      <c r="BG187" s="72" t="s">
        <v>174</v>
      </c>
      <c r="BH187" s="93" t="s">
        <v>176</v>
      </c>
    </row>
    <row r="188" spans="1:81" s="72" customFormat="1">
      <c r="A188" s="72">
        <f t="shared" si="3"/>
        <v>100156</v>
      </c>
      <c r="B188" s="72" t="s">
        <v>385</v>
      </c>
      <c r="D188" s="72" t="s">
        <v>216</v>
      </c>
      <c r="E188" s="72">
        <v>1</v>
      </c>
      <c r="F188" s="72">
        <v>-27.8</v>
      </c>
      <c r="G188" s="72">
        <v>3.6</v>
      </c>
      <c r="H188" s="72">
        <v>27.4</v>
      </c>
      <c r="I188" s="72">
        <v>237</v>
      </c>
      <c r="J188" s="72">
        <v>50</v>
      </c>
      <c r="P188" s="72" t="s">
        <v>174</v>
      </c>
      <c r="Q188" s="72" t="s">
        <v>176</v>
      </c>
      <c r="AL188" s="72">
        <v>1.0000000000000001E-5</v>
      </c>
      <c r="AZ188" s="72">
        <v>0</v>
      </c>
      <c r="BG188" s="72" t="s">
        <v>174</v>
      </c>
      <c r="BH188" s="93" t="s">
        <v>176</v>
      </c>
      <c r="BR188" s="72" t="s">
        <v>174</v>
      </c>
      <c r="BS188" s="72" t="s">
        <v>25</v>
      </c>
      <c r="BU188" s="72">
        <v>0</v>
      </c>
      <c r="BV188" s="72">
        <v>-66.900000000000006</v>
      </c>
      <c r="BW188" s="72">
        <v>0</v>
      </c>
    </row>
    <row r="189" spans="1:81" s="72" customFormat="1">
      <c r="A189" s="72">
        <f t="shared" si="3"/>
        <v>100157</v>
      </c>
      <c r="B189" s="72" t="s">
        <v>386</v>
      </c>
      <c r="D189" s="72" t="s">
        <v>216</v>
      </c>
      <c r="E189" s="72">
        <v>1</v>
      </c>
      <c r="F189" s="72">
        <v>-25.6</v>
      </c>
      <c r="G189" s="72">
        <v>4.8</v>
      </c>
      <c r="H189" s="72">
        <v>20</v>
      </c>
      <c r="I189" s="72">
        <v>237</v>
      </c>
      <c r="J189" s="72">
        <v>50</v>
      </c>
      <c r="P189" s="72" t="s">
        <v>174</v>
      </c>
      <c r="Q189" s="72" t="s">
        <v>176</v>
      </c>
      <c r="AL189" s="72">
        <v>1.0000000000000001E-5</v>
      </c>
      <c r="AZ189" s="72">
        <v>0</v>
      </c>
      <c r="BG189" s="72" t="s">
        <v>174</v>
      </c>
      <c r="BH189" s="93" t="s">
        <v>176</v>
      </c>
      <c r="BR189" s="72" t="s">
        <v>174</v>
      </c>
      <c r="BS189" s="72" t="s">
        <v>25</v>
      </c>
      <c r="BU189" s="72">
        <v>0</v>
      </c>
      <c r="BV189" s="72">
        <v>-67.099999999999994</v>
      </c>
      <c r="BW189" s="72">
        <v>0</v>
      </c>
    </row>
    <row r="190" spans="1:81" s="76" customFormat="1">
      <c r="A190" s="76">
        <f t="shared" si="3"/>
        <v>100158</v>
      </c>
      <c r="B190" s="76" t="s">
        <v>387</v>
      </c>
      <c r="D190" s="76" t="s">
        <v>184</v>
      </c>
      <c r="E190" s="76">
        <v>1</v>
      </c>
      <c r="F190" s="76">
        <v>-53.3</v>
      </c>
      <c r="G190" s="76">
        <v>0</v>
      </c>
      <c r="H190" s="76">
        <v>-24.8</v>
      </c>
      <c r="I190" s="76">
        <v>224</v>
      </c>
      <c r="J190" s="76">
        <v>50</v>
      </c>
      <c r="K190" s="76">
        <v>200</v>
      </c>
      <c r="L190" s="76" t="s">
        <v>188</v>
      </c>
      <c r="M190" s="76">
        <v>1707659</v>
      </c>
      <c r="P190" s="76" t="s">
        <v>174</v>
      </c>
      <c r="Q190" s="76" t="s">
        <v>175</v>
      </c>
      <c r="R190" s="88"/>
      <c r="AL190" s="76">
        <v>1.0000000000000001E-5</v>
      </c>
      <c r="AZ190" s="76">
        <v>0</v>
      </c>
      <c r="BG190" s="74" t="s">
        <v>174</v>
      </c>
      <c r="BH190" s="74" t="s">
        <v>182</v>
      </c>
      <c r="BT190" s="76">
        <v>204</v>
      </c>
      <c r="CA190" s="76">
        <v>60</v>
      </c>
      <c r="CB190" s="76">
        <v>3</v>
      </c>
      <c r="CC190" s="76">
        <v>240</v>
      </c>
    </row>
    <row r="191" spans="1:81" s="76" customFormat="1">
      <c r="A191" s="76">
        <f t="shared" si="3"/>
        <v>100159</v>
      </c>
      <c r="B191" s="76" t="s">
        <v>388</v>
      </c>
      <c r="D191" s="76" t="s">
        <v>184</v>
      </c>
      <c r="E191" s="76">
        <v>3</v>
      </c>
      <c r="F191" s="76">
        <v>15.6</v>
      </c>
      <c r="G191" s="76">
        <v>0</v>
      </c>
      <c r="H191" s="76">
        <v>-21</v>
      </c>
      <c r="I191" s="76">
        <v>197</v>
      </c>
      <c r="J191" s="76">
        <v>50</v>
      </c>
      <c r="K191" s="76">
        <v>200</v>
      </c>
      <c r="L191" s="76" t="s">
        <v>188</v>
      </c>
      <c r="M191" s="76">
        <v>1707671</v>
      </c>
      <c r="P191" s="76" t="s">
        <v>174</v>
      </c>
      <c r="Q191" s="76" t="s">
        <v>175</v>
      </c>
      <c r="R191" s="88"/>
      <c r="AL191" s="76">
        <v>1.0000000000000001E-5</v>
      </c>
      <c r="AZ191" s="76">
        <v>0</v>
      </c>
      <c r="BG191" s="74" t="s">
        <v>174</v>
      </c>
      <c r="BH191" s="74" t="s">
        <v>182</v>
      </c>
      <c r="BT191" s="76">
        <v>205</v>
      </c>
      <c r="CA191" s="76">
        <v>60</v>
      </c>
      <c r="CB191" s="76">
        <v>3</v>
      </c>
      <c r="CC191" s="76">
        <v>240</v>
      </c>
    </row>
    <row r="192" spans="1:81" s="76" customFormat="1">
      <c r="A192" s="76">
        <f t="shared" si="3"/>
        <v>100160</v>
      </c>
      <c r="B192" s="76" t="s">
        <v>389</v>
      </c>
      <c r="D192" s="76" t="s">
        <v>184</v>
      </c>
      <c r="E192" s="76">
        <v>2</v>
      </c>
      <c r="F192" s="76">
        <v>27.1</v>
      </c>
      <c r="G192" s="76">
        <v>0</v>
      </c>
      <c r="H192" s="76">
        <v>-10.199999999999999</v>
      </c>
      <c r="I192" s="76">
        <v>100</v>
      </c>
      <c r="J192" s="76">
        <v>50</v>
      </c>
      <c r="K192" s="76">
        <v>200</v>
      </c>
      <c r="L192" s="76" t="s">
        <v>188</v>
      </c>
      <c r="M192" s="76">
        <v>1707658</v>
      </c>
      <c r="P192" s="76" t="s">
        <v>174</v>
      </c>
      <c r="Q192" s="76" t="s">
        <v>175</v>
      </c>
      <c r="R192" s="88"/>
      <c r="AL192" s="76">
        <v>1.0000000000000001E-5</v>
      </c>
      <c r="AZ192" s="76">
        <v>0</v>
      </c>
      <c r="BG192" s="74" t="s">
        <v>174</v>
      </c>
      <c r="BH192" s="74" t="s">
        <v>182</v>
      </c>
      <c r="BT192" s="76">
        <v>234</v>
      </c>
      <c r="CA192" s="76">
        <v>60</v>
      </c>
      <c r="CB192" s="76">
        <v>3</v>
      </c>
      <c r="CC192" s="76">
        <v>240</v>
      </c>
    </row>
    <row r="193" spans="1:82" s="72" customFormat="1">
      <c r="A193" s="72">
        <f t="shared" ref="A193:A203" si="4">A192+1</f>
        <v>100161</v>
      </c>
      <c r="B193" s="72" t="s">
        <v>390</v>
      </c>
      <c r="D193" s="72" t="s">
        <v>195</v>
      </c>
      <c r="E193" s="72">
        <v>19</v>
      </c>
      <c r="F193" s="72">
        <v>151.47</v>
      </c>
      <c r="G193" s="72">
        <v>0</v>
      </c>
      <c r="H193" s="72">
        <v>1.92</v>
      </c>
      <c r="I193" s="72">
        <v>1</v>
      </c>
      <c r="J193" s="72">
        <v>49</v>
      </c>
      <c r="K193" s="72">
        <v>200</v>
      </c>
      <c r="L193" s="72" t="s">
        <v>196</v>
      </c>
      <c r="P193" s="72" t="s">
        <v>174</v>
      </c>
      <c r="Q193" s="72" t="s">
        <v>175</v>
      </c>
      <c r="T193" s="72">
        <v>5000</v>
      </c>
      <c r="U193" s="72">
        <v>800</v>
      </c>
      <c r="V193" s="72">
        <v>200</v>
      </c>
      <c r="W193" s="72">
        <v>1000</v>
      </c>
      <c r="X193" s="72">
        <v>2000</v>
      </c>
      <c r="Y193" s="72" t="s">
        <v>198</v>
      </c>
      <c r="Z193" s="72">
        <v>7</v>
      </c>
      <c r="AB193" s="72">
        <v>1.5</v>
      </c>
      <c r="AC193" s="72">
        <v>1</v>
      </c>
      <c r="AJ193" s="72">
        <v>15</v>
      </c>
      <c r="AK193" s="72">
        <v>13</v>
      </c>
      <c r="AL193" s="72">
        <v>1.0000000000000001E-5</v>
      </c>
      <c r="AZ193" s="72">
        <v>0</v>
      </c>
      <c r="BG193" s="72" t="s">
        <v>174</v>
      </c>
      <c r="BH193" s="72" t="s">
        <v>176</v>
      </c>
      <c r="BX193" s="72">
        <v>1</v>
      </c>
      <c r="CA193" s="72">
        <v>9</v>
      </c>
      <c r="CB193" s="72">
        <v>2</v>
      </c>
      <c r="CD193" s="72" t="b">
        <v>1</v>
      </c>
    </row>
    <row r="194" spans="1:82" s="72" customFormat="1">
      <c r="A194" s="72">
        <f t="shared" si="4"/>
        <v>100162</v>
      </c>
      <c r="B194" s="72" t="s">
        <v>390</v>
      </c>
      <c r="D194" s="72" t="s">
        <v>184</v>
      </c>
      <c r="E194" s="72">
        <v>12</v>
      </c>
      <c r="F194" s="72">
        <v>151.47</v>
      </c>
      <c r="G194" s="72">
        <v>0</v>
      </c>
      <c r="H194" s="72">
        <v>1.92</v>
      </c>
      <c r="I194" s="72">
        <v>213</v>
      </c>
      <c r="J194" s="72">
        <v>49</v>
      </c>
      <c r="K194" s="72">
        <v>10</v>
      </c>
      <c r="L194" s="72" t="s">
        <v>196</v>
      </c>
      <c r="M194" s="72">
        <v>1707646</v>
      </c>
      <c r="P194" s="72" t="s">
        <v>174</v>
      </c>
      <c r="Q194" s="72" t="s">
        <v>175</v>
      </c>
      <c r="T194" s="72">
        <v>15000</v>
      </c>
      <c r="U194" s="72">
        <v>800</v>
      </c>
      <c r="V194" s="72">
        <v>200</v>
      </c>
      <c r="AB194" s="72">
        <v>1.5</v>
      </c>
      <c r="AC194" s="72">
        <v>1</v>
      </c>
      <c r="AL194" s="72">
        <v>1.0000000000000001E-5</v>
      </c>
      <c r="AZ194" s="72">
        <v>0</v>
      </c>
      <c r="BA194" s="72">
        <v>1</v>
      </c>
      <c r="BE194" s="72">
        <v>100161</v>
      </c>
      <c r="BG194" s="72" t="s">
        <v>174</v>
      </c>
      <c r="BH194" s="72" t="s">
        <v>176</v>
      </c>
      <c r="BT194" s="72">
        <v>201</v>
      </c>
      <c r="CA194" s="72">
        <v>8</v>
      </c>
      <c r="CB194" s="72">
        <v>2</v>
      </c>
      <c r="CC194" s="72">
        <v>5</v>
      </c>
      <c r="CD194" s="72" t="b">
        <v>1</v>
      </c>
    </row>
    <row r="195" spans="1:82" s="72" customFormat="1">
      <c r="A195" s="72">
        <f t="shared" si="4"/>
        <v>100163</v>
      </c>
      <c r="B195" s="72" t="s">
        <v>391</v>
      </c>
      <c r="D195" s="72" t="s">
        <v>195</v>
      </c>
      <c r="E195" s="72">
        <v>19</v>
      </c>
      <c r="F195" s="72">
        <v>164.36</v>
      </c>
      <c r="G195" s="72">
        <v>0</v>
      </c>
      <c r="H195" s="72">
        <v>0.31</v>
      </c>
      <c r="I195" s="72">
        <v>1</v>
      </c>
      <c r="J195" s="72">
        <v>49</v>
      </c>
      <c r="K195" s="72">
        <v>200</v>
      </c>
      <c r="L195" s="72" t="s">
        <v>196</v>
      </c>
      <c r="P195" s="72" t="s">
        <v>174</v>
      </c>
      <c r="Q195" s="72" t="s">
        <v>175</v>
      </c>
      <c r="T195" s="72">
        <v>5000</v>
      </c>
      <c r="U195" s="72">
        <v>800</v>
      </c>
      <c r="V195" s="72">
        <v>200</v>
      </c>
      <c r="W195" s="72">
        <v>1000</v>
      </c>
      <c r="X195" s="72">
        <v>2000</v>
      </c>
      <c r="Y195" s="72" t="s">
        <v>198</v>
      </c>
      <c r="Z195" s="72">
        <v>7</v>
      </c>
      <c r="AB195" s="72">
        <v>1.5</v>
      </c>
      <c r="AC195" s="72">
        <v>1</v>
      </c>
      <c r="AJ195" s="72">
        <v>15</v>
      </c>
      <c r="AK195" s="72">
        <v>13</v>
      </c>
      <c r="AL195" s="72">
        <v>1.0000000000000001E-5</v>
      </c>
      <c r="AZ195" s="72">
        <v>0</v>
      </c>
      <c r="BG195" s="72" t="s">
        <v>174</v>
      </c>
      <c r="BH195" s="72" t="s">
        <v>176</v>
      </c>
      <c r="BX195" s="72">
        <v>1</v>
      </c>
      <c r="CA195" s="72">
        <v>9</v>
      </c>
      <c r="CB195" s="72">
        <v>2</v>
      </c>
      <c r="CD195" s="72" t="b">
        <v>1</v>
      </c>
    </row>
    <row r="196" spans="1:82" s="72" customFormat="1">
      <c r="A196" s="72">
        <f t="shared" si="4"/>
        <v>100164</v>
      </c>
      <c r="B196" s="72" t="s">
        <v>391</v>
      </c>
      <c r="D196" s="72" t="s">
        <v>184</v>
      </c>
      <c r="E196" s="72">
        <v>12</v>
      </c>
      <c r="F196" s="72">
        <v>164.36</v>
      </c>
      <c r="G196" s="72">
        <v>0</v>
      </c>
      <c r="H196" s="72">
        <v>0.31</v>
      </c>
      <c r="I196" s="72">
        <v>213</v>
      </c>
      <c r="J196" s="72">
        <v>49</v>
      </c>
      <c r="K196" s="72">
        <v>10</v>
      </c>
      <c r="L196" s="72" t="s">
        <v>196</v>
      </c>
      <c r="M196" s="72">
        <v>1707646</v>
      </c>
      <c r="P196" s="72" t="s">
        <v>174</v>
      </c>
      <c r="Q196" s="72" t="s">
        <v>175</v>
      </c>
      <c r="T196" s="72">
        <v>15000</v>
      </c>
      <c r="U196" s="72">
        <v>800</v>
      </c>
      <c r="V196" s="72">
        <v>200</v>
      </c>
      <c r="AB196" s="72">
        <v>1.5</v>
      </c>
      <c r="AC196" s="72">
        <v>1</v>
      </c>
      <c r="AL196" s="72">
        <v>1.0000000000000001E-5</v>
      </c>
      <c r="AZ196" s="72">
        <v>0</v>
      </c>
      <c r="BA196" s="72">
        <v>1</v>
      </c>
      <c r="BE196" s="72">
        <v>100163</v>
      </c>
      <c r="BG196" s="72" t="s">
        <v>174</v>
      </c>
      <c r="BH196" s="72" t="s">
        <v>176</v>
      </c>
      <c r="BT196" s="72">
        <v>201</v>
      </c>
      <c r="CA196" s="72">
        <v>8</v>
      </c>
      <c r="CB196" s="72">
        <v>2</v>
      </c>
      <c r="CC196" s="72">
        <v>5</v>
      </c>
      <c r="CD196" s="72" t="b">
        <v>1</v>
      </c>
    </row>
    <row r="197" spans="1:82" s="72" customFormat="1">
      <c r="A197" s="72">
        <f t="shared" si="4"/>
        <v>100165</v>
      </c>
      <c r="B197" s="72" t="s">
        <v>392</v>
      </c>
      <c r="D197" s="72" t="s">
        <v>195</v>
      </c>
      <c r="E197" s="72">
        <v>19</v>
      </c>
      <c r="F197" s="72">
        <v>161.27000000000001</v>
      </c>
      <c r="G197" s="72">
        <v>0</v>
      </c>
      <c r="H197" s="72">
        <v>-10.42</v>
      </c>
      <c r="I197" s="72">
        <v>1</v>
      </c>
      <c r="J197" s="72">
        <v>49</v>
      </c>
      <c r="K197" s="72">
        <v>200</v>
      </c>
      <c r="L197" s="72" t="s">
        <v>196</v>
      </c>
      <c r="P197" s="72" t="s">
        <v>174</v>
      </c>
      <c r="Q197" s="72" t="s">
        <v>175</v>
      </c>
      <c r="T197" s="72">
        <v>5000</v>
      </c>
      <c r="U197" s="72">
        <v>800</v>
      </c>
      <c r="V197" s="72">
        <v>200</v>
      </c>
      <c r="W197" s="72">
        <v>1000</v>
      </c>
      <c r="X197" s="72">
        <v>2000</v>
      </c>
      <c r="Y197" s="72" t="s">
        <v>198</v>
      </c>
      <c r="Z197" s="72">
        <v>7</v>
      </c>
      <c r="AB197" s="72">
        <v>1.5</v>
      </c>
      <c r="AC197" s="72">
        <v>1</v>
      </c>
      <c r="AJ197" s="72">
        <v>15</v>
      </c>
      <c r="AK197" s="72">
        <v>13</v>
      </c>
      <c r="AL197" s="72">
        <v>1.0000000000000001E-5</v>
      </c>
      <c r="AZ197" s="72">
        <v>0</v>
      </c>
      <c r="BG197" s="72" t="s">
        <v>174</v>
      </c>
      <c r="BH197" s="72" t="s">
        <v>176</v>
      </c>
      <c r="BX197" s="72">
        <v>1</v>
      </c>
      <c r="CA197" s="72">
        <v>9</v>
      </c>
      <c r="CB197" s="72">
        <v>2</v>
      </c>
      <c r="CD197" s="72" t="b">
        <v>1</v>
      </c>
    </row>
    <row r="198" spans="1:82" s="72" customFormat="1">
      <c r="A198" s="72">
        <f t="shared" si="4"/>
        <v>100166</v>
      </c>
      <c r="B198" s="72" t="s">
        <v>392</v>
      </c>
      <c r="D198" s="72" t="s">
        <v>184</v>
      </c>
      <c r="E198" s="72">
        <v>12</v>
      </c>
      <c r="F198" s="72">
        <v>161.27000000000001</v>
      </c>
      <c r="G198" s="72">
        <v>0</v>
      </c>
      <c r="H198" s="72">
        <v>-10.42</v>
      </c>
      <c r="I198" s="72">
        <v>213</v>
      </c>
      <c r="J198" s="72">
        <v>49</v>
      </c>
      <c r="K198" s="72">
        <v>10</v>
      </c>
      <c r="L198" s="72" t="s">
        <v>196</v>
      </c>
      <c r="M198" s="72">
        <v>1707646</v>
      </c>
      <c r="P198" s="72" t="s">
        <v>174</v>
      </c>
      <c r="Q198" s="72" t="s">
        <v>175</v>
      </c>
      <c r="T198" s="72">
        <v>15000</v>
      </c>
      <c r="U198" s="72">
        <v>800</v>
      </c>
      <c r="V198" s="72">
        <v>200</v>
      </c>
      <c r="AB198" s="72">
        <v>1.5</v>
      </c>
      <c r="AC198" s="72">
        <v>1</v>
      </c>
      <c r="AL198" s="72">
        <v>1.0000000000000001E-5</v>
      </c>
      <c r="AZ198" s="72">
        <v>0</v>
      </c>
      <c r="BA198" s="72">
        <v>1</v>
      </c>
      <c r="BE198" s="72">
        <v>100165</v>
      </c>
      <c r="BG198" s="72" t="s">
        <v>174</v>
      </c>
      <c r="BH198" s="72" t="s">
        <v>176</v>
      </c>
      <c r="BT198" s="72">
        <v>201</v>
      </c>
      <c r="CA198" s="72">
        <v>8</v>
      </c>
      <c r="CB198" s="72">
        <v>2</v>
      </c>
      <c r="CC198" s="72">
        <v>5</v>
      </c>
      <c r="CD198" s="72" t="b">
        <v>1</v>
      </c>
    </row>
    <row r="199" spans="1:82" s="76" customFormat="1">
      <c r="A199" s="76">
        <f t="shared" si="4"/>
        <v>100167</v>
      </c>
      <c r="B199" s="76" t="s">
        <v>393</v>
      </c>
      <c r="D199" s="76" t="s">
        <v>184</v>
      </c>
      <c r="E199" s="76">
        <v>1</v>
      </c>
      <c r="F199" s="76">
        <v>118.7</v>
      </c>
      <c r="G199" s="76">
        <v>-9.1</v>
      </c>
      <c r="H199" s="76">
        <v>-112.1</v>
      </c>
      <c r="I199" s="76">
        <v>224</v>
      </c>
      <c r="J199" s="76">
        <v>50</v>
      </c>
      <c r="K199" s="76">
        <v>50</v>
      </c>
      <c r="L199" s="76" t="s">
        <v>188</v>
      </c>
      <c r="M199" s="76">
        <v>1707659</v>
      </c>
      <c r="P199" s="76" t="s">
        <v>174</v>
      </c>
      <c r="Q199" s="76" t="s">
        <v>228</v>
      </c>
      <c r="R199" s="88"/>
      <c r="AL199" s="76">
        <v>1.0000000000000001E-5</v>
      </c>
      <c r="AZ199" s="76">
        <v>0</v>
      </c>
      <c r="BG199" s="74" t="s">
        <v>174</v>
      </c>
      <c r="BH199" s="74" t="s">
        <v>175</v>
      </c>
      <c r="CA199" s="76">
        <v>5</v>
      </c>
      <c r="CB199" s="76">
        <v>3</v>
      </c>
      <c r="CC199" s="76">
        <v>60</v>
      </c>
    </row>
    <row r="200" spans="1:82" s="76" customFormat="1">
      <c r="A200" s="76">
        <f t="shared" si="4"/>
        <v>100168</v>
      </c>
      <c r="B200" s="76" t="s">
        <v>394</v>
      </c>
      <c r="D200" s="76" t="s">
        <v>184</v>
      </c>
      <c r="E200" s="76">
        <v>1</v>
      </c>
      <c r="F200" s="76">
        <v>118.5</v>
      </c>
      <c r="G200" s="76">
        <v>-9.1</v>
      </c>
      <c r="H200" s="76">
        <v>-107.67</v>
      </c>
      <c r="I200" s="76">
        <v>224</v>
      </c>
      <c r="J200" s="76">
        <v>50</v>
      </c>
      <c r="K200" s="76">
        <v>50</v>
      </c>
      <c r="L200" s="76" t="s">
        <v>188</v>
      </c>
      <c r="M200" s="76">
        <v>1707659</v>
      </c>
      <c r="P200" s="76" t="s">
        <v>174</v>
      </c>
      <c r="Q200" s="76" t="s">
        <v>228</v>
      </c>
      <c r="R200" s="88"/>
      <c r="AL200" s="76">
        <v>1.0000000000000001E-5</v>
      </c>
      <c r="AZ200" s="76">
        <v>0</v>
      </c>
      <c r="BG200" s="74" t="s">
        <v>174</v>
      </c>
      <c r="BH200" s="74" t="s">
        <v>175</v>
      </c>
      <c r="CA200" s="76">
        <v>5</v>
      </c>
      <c r="CB200" s="76">
        <v>3</v>
      </c>
      <c r="CC200" s="76">
        <v>60</v>
      </c>
    </row>
    <row r="201" spans="1:82" s="72" customFormat="1">
      <c r="A201" s="72">
        <f t="shared" si="4"/>
        <v>100169</v>
      </c>
      <c r="B201" s="72" t="s">
        <v>395</v>
      </c>
      <c r="D201" s="72" t="s">
        <v>195</v>
      </c>
      <c r="E201" s="72">
        <v>19</v>
      </c>
      <c r="F201" s="72">
        <v>39</v>
      </c>
      <c r="G201" s="72">
        <v>0</v>
      </c>
      <c r="H201" s="72">
        <v>47.8</v>
      </c>
      <c r="I201" s="72">
        <v>1</v>
      </c>
      <c r="J201" s="72">
        <v>49</v>
      </c>
      <c r="K201" s="72">
        <v>30</v>
      </c>
      <c r="L201" s="72" t="s">
        <v>196</v>
      </c>
      <c r="P201" s="72" t="s">
        <v>174</v>
      </c>
      <c r="Q201" s="72" t="s">
        <v>175</v>
      </c>
      <c r="T201" s="72">
        <v>5000000</v>
      </c>
      <c r="U201" s="72">
        <v>800</v>
      </c>
      <c r="V201" s="72">
        <v>200</v>
      </c>
      <c r="W201" s="72">
        <v>1000</v>
      </c>
      <c r="X201" s="72">
        <v>2000</v>
      </c>
      <c r="Y201" s="72" t="s">
        <v>198</v>
      </c>
      <c r="Z201" s="72">
        <v>7</v>
      </c>
      <c r="AB201" s="72">
        <v>1.5</v>
      </c>
      <c r="AC201" s="72">
        <v>1</v>
      </c>
      <c r="AE201" s="72">
        <v>1</v>
      </c>
      <c r="AJ201" s="72">
        <v>15</v>
      </c>
      <c r="AK201" s="72">
        <v>13</v>
      </c>
      <c r="AL201" s="72">
        <v>1.0000000000000001E-5</v>
      </c>
      <c r="AZ201" s="72">
        <v>0</v>
      </c>
      <c r="BG201" s="72" t="s">
        <v>174</v>
      </c>
      <c r="BH201" s="93" t="s">
        <v>176</v>
      </c>
      <c r="BX201" s="72">
        <v>1</v>
      </c>
    </row>
    <row r="202" spans="1:82" s="72" customFormat="1">
      <c r="A202" s="72">
        <f t="shared" si="4"/>
        <v>100170</v>
      </c>
      <c r="B202" s="72" t="s">
        <v>396</v>
      </c>
      <c r="D202" s="72" t="s">
        <v>184</v>
      </c>
      <c r="E202" s="72">
        <v>12</v>
      </c>
      <c r="F202" s="72">
        <v>39</v>
      </c>
      <c r="G202" s="72">
        <v>0</v>
      </c>
      <c r="H202" s="72">
        <v>47.8</v>
      </c>
      <c r="I202" s="72">
        <v>213</v>
      </c>
      <c r="J202" s="72">
        <v>49</v>
      </c>
      <c r="K202" s="72">
        <v>10</v>
      </c>
      <c r="L202" s="72" t="s">
        <v>196</v>
      </c>
      <c r="M202" s="72">
        <v>1707646</v>
      </c>
      <c r="P202" s="72" t="s">
        <v>174</v>
      </c>
      <c r="Q202" s="72" t="s">
        <v>175</v>
      </c>
      <c r="T202" s="72">
        <v>15000</v>
      </c>
      <c r="U202" s="72">
        <v>800</v>
      </c>
      <c r="V202" s="72">
        <v>200</v>
      </c>
      <c r="AB202" s="72">
        <v>1.5</v>
      </c>
      <c r="AC202" s="72">
        <v>1</v>
      </c>
      <c r="AL202" s="72">
        <v>1.0000000000000001E-5</v>
      </c>
      <c r="AZ202" s="72">
        <v>0</v>
      </c>
      <c r="BA202" s="72">
        <v>1</v>
      </c>
      <c r="BE202" s="72">
        <v>100169</v>
      </c>
      <c r="BG202" s="72" t="s">
        <v>174</v>
      </c>
      <c r="BH202" s="93" t="s">
        <v>176</v>
      </c>
      <c r="BT202" s="72">
        <v>206</v>
      </c>
    </row>
    <row r="203" spans="1:82" s="76" customFormat="1">
      <c r="A203" s="76">
        <f t="shared" si="4"/>
        <v>100171</v>
      </c>
      <c r="B203" s="76" t="s">
        <v>397</v>
      </c>
      <c r="D203" s="76" t="s">
        <v>184</v>
      </c>
      <c r="E203" s="76">
        <v>4</v>
      </c>
      <c r="F203" s="76">
        <v>-82.6</v>
      </c>
      <c r="G203" s="76">
        <v>0</v>
      </c>
      <c r="H203" s="76">
        <v>-0.9</v>
      </c>
      <c r="I203" s="76">
        <v>195</v>
      </c>
      <c r="J203" s="76">
        <v>50</v>
      </c>
      <c r="K203" s="76">
        <v>200</v>
      </c>
      <c r="L203" s="76" t="s">
        <v>188</v>
      </c>
      <c r="M203" s="76">
        <v>1707672</v>
      </c>
      <c r="P203" s="76" t="s">
        <v>174</v>
      </c>
      <c r="Q203" s="76" t="s">
        <v>175</v>
      </c>
      <c r="R203" s="88"/>
      <c r="AL203" s="76">
        <v>1.0000000000000001E-5</v>
      </c>
      <c r="AZ203" s="76">
        <v>0</v>
      </c>
      <c r="BG203" s="74" t="s">
        <v>174</v>
      </c>
      <c r="BH203" s="74" t="s">
        <v>398</v>
      </c>
      <c r="BT203" s="76">
        <v>203</v>
      </c>
      <c r="CA203" s="76">
        <v>60</v>
      </c>
      <c r="CB203" s="76">
        <v>3</v>
      </c>
      <c r="CC203" s="76">
        <v>240</v>
      </c>
    </row>
    <row r="204" spans="1:82" s="77" customFormat="1">
      <c r="A204" s="77">
        <v>100200</v>
      </c>
      <c r="B204" s="77" t="s">
        <v>399</v>
      </c>
      <c r="D204" s="77" t="s">
        <v>216</v>
      </c>
      <c r="E204" s="77">
        <v>1</v>
      </c>
      <c r="F204" s="83">
        <v>-43.7</v>
      </c>
      <c r="G204" s="83">
        <v>-14.55</v>
      </c>
      <c r="H204" s="83">
        <v>-149.52000000000001</v>
      </c>
      <c r="I204" s="77">
        <v>261</v>
      </c>
      <c r="J204" s="77">
        <v>50</v>
      </c>
      <c r="K204" s="77">
        <v>2</v>
      </c>
      <c r="P204" s="77" t="s">
        <v>174</v>
      </c>
      <c r="Q204" s="76" t="s">
        <v>175</v>
      </c>
      <c r="R204" s="88"/>
      <c r="AZ204" s="77">
        <v>0</v>
      </c>
      <c r="BG204" s="74" t="s">
        <v>174</v>
      </c>
      <c r="BH204" s="74" t="s">
        <v>175</v>
      </c>
      <c r="BQ204" s="77">
        <v>1</v>
      </c>
      <c r="BU204" s="77">
        <v>0</v>
      </c>
      <c r="BV204" s="77">
        <v>-37.799999999999997</v>
      </c>
      <c r="BW204" s="77">
        <v>0</v>
      </c>
    </row>
  </sheetData>
  <autoFilter ref="A1:AL204" xr:uid="{00000000-0009-0000-0000-000001000000}"/>
  <mergeCells count="1">
    <mergeCell ref="AF2:AH2"/>
  </mergeCells>
  <phoneticPr fontId="11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"/>
  <sheetViews>
    <sheetView workbookViewId="0">
      <selection activeCell="G97" sqref="G97"/>
    </sheetView>
  </sheetViews>
  <sheetFormatPr defaultColWidth="9" defaultRowHeight="12.5"/>
  <cols>
    <col min="1" max="1" width="13" customWidth="1"/>
    <col min="2" max="2" width="18.54296875" customWidth="1"/>
  </cols>
  <sheetData>
    <row r="1" spans="1:2">
      <c r="A1" s="71" t="s">
        <v>400</v>
      </c>
    </row>
    <row r="2" spans="1:2" ht="13">
      <c r="A2" s="8" t="s">
        <v>401</v>
      </c>
      <c r="B2" s="7" t="s">
        <v>402</v>
      </c>
    </row>
    <row r="3" spans="1:2">
      <c r="A3" s="7" t="s">
        <v>403</v>
      </c>
      <c r="B3" s="7" t="s">
        <v>404</v>
      </c>
    </row>
    <row r="4" spans="1:2">
      <c r="A4">
        <v>5</v>
      </c>
      <c r="B4">
        <v>100158</v>
      </c>
    </row>
    <row r="5" spans="1:2">
      <c r="B5">
        <v>100159</v>
      </c>
    </row>
    <row r="6" spans="1:2">
      <c r="B6">
        <v>100160</v>
      </c>
    </row>
    <row r="7" spans="1:2">
      <c r="A7">
        <v>6</v>
      </c>
      <c r="B7">
        <v>100158</v>
      </c>
    </row>
    <row r="8" spans="1:2">
      <c r="B8">
        <v>100159</v>
      </c>
    </row>
    <row r="9" spans="1:2">
      <c r="B9">
        <v>100160</v>
      </c>
    </row>
    <row r="10" spans="1:2">
      <c r="A10">
        <v>7</v>
      </c>
      <c r="B10">
        <v>100158</v>
      </c>
    </row>
    <row r="11" spans="1:2">
      <c r="B11">
        <v>100159</v>
      </c>
    </row>
    <row r="12" spans="1:2">
      <c r="B12">
        <v>100160</v>
      </c>
    </row>
    <row r="13" spans="1:2">
      <c r="A13">
        <v>8</v>
      </c>
      <c r="B13">
        <v>100158</v>
      </c>
    </row>
    <row r="14" spans="1:2">
      <c r="B14">
        <v>100159</v>
      </c>
    </row>
    <row r="15" spans="1:2">
      <c r="B15">
        <v>100160</v>
      </c>
    </row>
    <row r="16" spans="1:2">
      <c r="B16">
        <v>100171</v>
      </c>
    </row>
    <row r="17" spans="1:2">
      <c r="A17">
        <v>9</v>
      </c>
      <c r="B17">
        <v>100158</v>
      </c>
    </row>
    <row r="18" spans="1:2">
      <c r="B18">
        <v>100159</v>
      </c>
    </row>
    <row r="19" spans="1:2">
      <c r="B19">
        <v>100160</v>
      </c>
    </row>
    <row r="20" spans="1:2">
      <c r="B20">
        <v>100171</v>
      </c>
    </row>
    <row r="21" spans="1:2">
      <c r="A21">
        <v>10</v>
      </c>
      <c r="B21">
        <v>100158</v>
      </c>
    </row>
    <row r="22" spans="1:2">
      <c r="B22">
        <v>100159</v>
      </c>
    </row>
    <row r="23" spans="1:2">
      <c r="B23">
        <v>100160</v>
      </c>
    </row>
    <row r="24" spans="1:2">
      <c r="B24">
        <v>100171</v>
      </c>
    </row>
    <row r="25" spans="1:2">
      <c r="A25">
        <v>11</v>
      </c>
      <c r="B25">
        <v>100158</v>
      </c>
    </row>
    <row r="26" spans="1:2">
      <c r="B26">
        <v>100159</v>
      </c>
    </row>
    <row r="27" spans="1:2">
      <c r="B27">
        <v>100160</v>
      </c>
    </row>
    <row r="28" spans="1:2">
      <c r="B28">
        <v>100171</v>
      </c>
    </row>
    <row r="29" spans="1:2">
      <c r="A29">
        <v>12</v>
      </c>
      <c r="B29">
        <v>100158</v>
      </c>
    </row>
    <row r="30" spans="1:2">
      <c r="B30">
        <v>100159</v>
      </c>
    </row>
    <row r="31" spans="1:2">
      <c r="B31">
        <v>100160</v>
      </c>
    </row>
    <row r="32" spans="1:2">
      <c r="B32">
        <v>100171</v>
      </c>
    </row>
    <row r="33" spans="1:2">
      <c r="A33">
        <v>13</v>
      </c>
      <c r="B33">
        <v>100158</v>
      </c>
    </row>
    <row r="34" spans="1:2">
      <c r="B34">
        <v>100159</v>
      </c>
    </row>
    <row r="35" spans="1:2">
      <c r="B35">
        <v>100160</v>
      </c>
    </row>
    <row r="36" spans="1:2">
      <c r="B36">
        <v>100171</v>
      </c>
    </row>
    <row r="37" spans="1:2">
      <c r="A37">
        <v>14</v>
      </c>
      <c r="B37">
        <v>100158</v>
      </c>
    </row>
    <row r="38" spans="1:2">
      <c r="B38">
        <v>100159</v>
      </c>
    </row>
    <row r="39" spans="1:2">
      <c r="B39">
        <v>100160</v>
      </c>
    </row>
    <row r="40" spans="1:2">
      <c r="B40">
        <v>100171</v>
      </c>
    </row>
    <row r="41" spans="1:2">
      <c r="A41">
        <v>15</v>
      </c>
      <c r="B41">
        <v>100158</v>
      </c>
    </row>
    <row r="42" spans="1:2">
      <c r="B42">
        <v>100159</v>
      </c>
    </row>
    <row r="43" spans="1:2">
      <c r="B43">
        <v>100160</v>
      </c>
    </row>
    <row r="44" spans="1:2">
      <c r="B44">
        <v>100171</v>
      </c>
    </row>
    <row r="45" spans="1:2">
      <c r="A45">
        <v>16</v>
      </c>
      <c r="B45">
        <v>100158</v>
      </c>
    </row>
    <row r="46" spans="1:2">
      <c r="B46">
        <v>100159</v>
      </c>
    </row>
    <row r="47" spans="1:2">
      <c r="B47">
        <v>100160</v>
      </c>
    </row>
    <row r="48" spans="1:2">
      <c r="B48">
        <v>100171</v>
      </c>
    </row>
    <row r="49" spans="1:2">
      <c r="A49">
        <v>17</v>
      </c>
      <c r="B49">
        <v>100158</v>
      </c>
    </row>
    <row r="50" spans="1:2">
      <c r="B50">
        <v>100159</v>
      </c>
    </row>
    <row r="51" spans="1:2">
      <c r="B51">
        <v>100160</v>
      </c>
    </row>
    <row r="52" spans="1:2">
      <c r="B52">
        <v>100171</v>
      </c>
    </row>
    <row r="53" spans="1:2">
      <c r="A53">
        <v>18</v>
      </c>
      <c r="B53">
        <v>100158</v>
      </c>
    </row>
    <row r="54" spans="1:2">
      <c r="B54">
        <v>100159</v>
      </c>
    </row>
    <row r="55" spans="1:2">
      <c r="B55">
        <v>100160</v>
      </c>
    </row>
    <row r="56" spans="1:2">
      <c r="B56">
        <v>100171</v>
      </c>
    </row>
    <row r="57" spans="1:2">
      <c r="A57">
        <v>19</v>
      </c>
      <c r="B57">
        <v>100158</v>
      </c>
    </row>
    <row r="58" spans="1:2">
      <c r="B58">
        <v>100159</v>
      </c>
    </row>
    <row r="59" spans="1:2">
      <c r="B59">
        <v>100160</v>
      </c>
    </row>
    <row r="60" spans="1:2">
      <c r="B60">
        <v>100171</v>
      </c>
    </row>
    <row r="61" spans="1:2">
      <c r="A61">
        <v>20</v>
      </c>
      <c r="B61">
        <v>100158</v>
      </c>
    </row>
    <row r="62" spans="1:2">
      <c r="B62">
        <v>100159</v>
      </c>
    </row>
    <row r="63" spans="1:2">
      <c r="B63">
        <v>100160</v>
      </c>
    </row>
    <row r="64" spans="1:2">
      <c r="B64">
        <v>100171</v>
      </c>
    </row>
    <row r="65" spans="1:2">
      <c r="A65">
        <v>21</v>
      </c>
      <c r="B65">
        <v>100158</v>
      </c>
    </row>
    <row r="66" spans="1:2">
      <c r="B66">
        <v>100159</v>
      </c>
    </row>
    <row r="67" spans="1:2">
      <c r="B67">
        <v>100160</v>
      </c>
    </row>
    <row r="68" spans="1:2">
      <c r="B68">
        <v>100171</v>
      </c>
    </row>
    <row r="69" spans="1:2">
      <c r="A69">
        <v>22</v>
      </c>
      <c r="B69">
        <v>100158</v>
      </c>
    </row>
    <row r="70" spans="1:2">
      <c r="B70">
        <v>100159</v>
      </c>
    </row>
    <row r="71" spans="1:2">
      <c r="B71">
        <v>100160</v>
      </c>
    </row>
    <row r="72" spans="1:2">
      <c r="B72">
        <v>100171</v>
      </c>
    </row>
    <row r="73" spans="1:2">
      <c r="A73">
        <v>23</v>
      </c>
      <c r="B73">
        <v>100158</v>
      </c>
    </row>
    <row r="74" spans="1:2">
      <c r="B74">
        <v>100159</v>
      </c>
    </row>
    <row r="75" spans="1:2">
      <c r="B75">
        <v>100160</v>
      </c>
    </row>
    <row r="76" spans="1:2">
      <c r="B76">
        <v>100171</v>
      </c>
    </row>
    <row r="77" spans="1:2">
      <c r="A77">
        <v>24</v>
      </c>
      <c r="B77">
        <v>100158</v>
      </c>
    </row>
    <row r="78" spans="1:2">
      <c r="B78">
        <v>100159</v>
      </c>
    </row>
    <row r="79" spans="1:2">
      <c r="B79">
        <v>100160</v>
      </c>
    </row>
    <row r="80" spans="1:2">
      <c r="B80">
        <v>100171</v>
      </c>
    </row>
    <row r="81" spans="1:2">
      <c r="A81">
        <v>25</v>
      </c>
      <c r="B81">
        <v>100158</v>
      </c>
    </row>
    <row r="82" spans="1:2">
      <c r="B82">
        <v>100159</v>
      </c>
    </row>
    <row r="83" spans="1:2">
      <c r="B83">
        <v>100160</v>
      </c>
    </row>
    <row r="84" spans="1:2">
      <c r="B84">
        <v>100171</v>
      </c>
    </row>
    <row r="85" spans="1:2">
      <c r="A85">
        <v>26</v>
      </c>
      <c r="B85">
        <v>100158</v>
      </c>
    </row>
    <row r="86" spans="1:2">
      <c r="B86">
        <v>100159</v>
      </c>
    </row>
    <row r="87" spans="1:2">
      <c r="B87">
        <v>100160</v>
      </c>
    </row>
    <row r="88" spans="1:2">
      <c r="B88">
        <v>100171</v>
      </c>
    </row>
    <row r="89" spans="1:2">
      <c r="A89">
        <v>27</v>
      </c>
      <c r="B89">
        <v>100158</v>
      </c>
    </row>
    <row r="90" spans="1:2">
      <c r="B90">
        <v>100159</v>
      </c>
    </row>
    <row r="91" spans="1:2">
      <c r="B91">
        <v>100160</v>
      </c>
    </row>
    <row r="92" spans="1:2">
      <c r="B92">
        <v>100171</v>
      </c>
    </row>
    <row r="93" spans="1:2">
      <c r="A93">
        <v>28</v>
      </c>
      <c r="B93">
        <v>100158</v>
      </c>
    </row>
    <row r="94" spans="1:2">
      <c r="B94">
        <v>100159</v>
      </c>
    </row>
    <row r="95" spans="1:2">
      <c r="B95">
        <v>100160</v>
      </c>
    </row>
    <row r="96" spans="1:2">
      <c r="B96">
        <v>100171</v>
      </c>
    </row>
    <row r="97" spans="1:2">
      <c r="A97">
        <v>29</v>
      </c>
      <c r="B97">
        <v>100158</v>
      </c>
    </row>
    <row r="98" spans="1:2">
      <c r="B98">
        <v>100159</v>
      </c>
    </row>
    <row r="99" spans="1:2">
      <c r="B99">
        <v>100160</v>
      </c>
    </row>
    <row r="100" spans="1:2">
      <c r="B100">
        <v>100171</v>
      </c>
    </row>
    <row r="101" spans="1:2">
      <c r="A101">
        <v>30</v>
      </c>
      <c r="B101">
        <v>100158</v>
      </c>
    </row>
    <row r="102" spans="1:2">
      <c r="B102">
        <v>100159</v>
      </c>
    </row>
    <row r="103" spans="1:2">
      <c r="B103">
        <v>100160</v>
      </c>
    </row>
    <row r="104" spans="1:2">
      <c r="B104">
        <v>100171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C68" sqref="C68"/>
    </sheetView>
  </sheetViews>
  <sheetFormatPr defaultColWidth="9" defaultRowHeight="12.5"/>
  <cols>
    <col min="5" max="5" width="13.26953125" style="5" customWidth="1"/>
    <col min="10" max="11" width="13.7265625" style="5" customWidth="1"/>
    <col min="12" max="12" width="13.26953125" style="5" customWidth="1"/>
    <col min="13" max="13" width="13.7265625" style="5" customWidth="1"/>
  </cols>
  <sheetData>
    <row r="1" spans="1:13" ht="13.9" customHeight="1">
      <c r="A1" s="69" t="s">
        <v>405</v>
      </c>
    </row>
    <row r="2" spans="1:13" ht="13" customHeight="1">
      <c r="A2" t="s">
        <v>10</v>
      </c>
      <c r="B2" s="8" t="s">
        <v>30</v>
      </c>
      <c r="F2" s="8" t="s">
        <v>53</v>
      </c>
      <c r="J2" s="8" t="s">
        <v>406</v>
      </c>
    </row>
    <row r="3" spans="1:13">
      <c r="A3" t="s">
        <v>10</v>
      </c>
      <c r="B3" t="s">
        <v>96</v>
      </c>
      <c r="C3" t="s">
        <v>407</v>
      </c>
      <c r="D3" t="s">
        <v>98</v>
      </c>
      <c r="E3" t="s">
        <v>408</v>
      </c>
      <c r="F3" t="s">
        <v>120</v>
      </c>
      <c r="G3" t="s">
        <v>121</v>
      </c>
      <c r="H3" t="s">
        <v>122</v>
      </c>
      <c r="I3" t="s">
        <v>409</v>
      </c>
      <c r="J3" t="s">
        <v>135</v>
      </c>
      <c r="K3" t="s">
        <v>136</v>
      </c>
      <c r="L3" t="s">
        <v>137</v>
      </c>
      <c r="M3" t="s">
        <v>410</v>
      </c>
    </row>
    <row r="4" spans="1:13" ht="13.9" customHeight="1">
      <c r="A4">
        <v>1009</v>
      </c>
      <c r="B4" s="70">
        <v>43.1</v>
      </c>
      <c r="C4" s="70">
        <v>0</v>
      </c>
      <c r="D4" s="70">
        <v>51</v>
      </c>
      <c r="E4" t="s">
        <v>411</v>
      </c>
    </row>
    <row r="5" spans="1:13" ht="13.9" customHeight="1">
      <c r="B5" s="70">
        <v>43.1</v>
      </c>
      <c r="C5" s="70">
        <v>0</v>
      </c>
      <c r="D5" s="70">
        <v>51</v>
      </c>
      <c r="E5" t="s">
        <v>412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I24" sqref="I24"/>
    </sheetView>
  </sheetViews>
  <sheetFormatPr defaultColWidth="8.7265625" defaultRowHeight="12.5"/>
  <cols>
    <col min="1" max="1" width="14.26953125" style="65" customWidth="1"/>
    <col min="2" max="2" width="16.7265625" style="65" customWidth="1"/>
    <col min="3" max="3" width="18.26953125" style="65" customWidth="1"/>
    <col min="4" max="4" width="14.7265625" style="65" customWidth="1"/>
    <col min="5" max="5" width="63.81640625" style="2" customWidth="1"/>
    <col min="6" max="9" width="8.7265625" style="2" customWidth="1"/>
    <col min="10" max="16384" width="8.7265625" style="2"/>
  </cols>
  <sheetData>
    <row r="1" spans="1:6" ht="31.15" customHeight="1">
      <c r="A1" s="65" t="s">
        <v>413</v>
      </c>
    </row>
    <row r="2" spans="1:6" ht="28.15" customHeight="1">
      <c r="A2" s="65" t="s">
        <v>10</v>
      </c>
      <c r="B2" s="66" t="s">
        <v>414</v>
      </c>
      <c r="C2" s="66" t="s">
        <v>415</v>
      </c>
      <c r="D2" s="66" t="s">
        <v>416</v>
      </c>
      <c r="E2" s="67" t="s">
        <v>417</v>
      </c>
    </row>
    <row r="3" spans="1:6">
      <c r="A3" s="65" t="s">
        <v>10</v>
      </c>
      <c r="B3" s="65" t="s">
        <v>418</v>
      </c>
      <c r="C3" s="65" t="s">
        <v>101</v>
      </c>
      <c r="D3" s="65" t="s">
        <v>419</v>
      </c>
    </row>
    <row r="4" spans="1:6">
      <c r="A4" s="65">
        <v>1</v>
      </c>
      <c r="B4" s="65">
        <v>0</v>
      </c>
      <c r="C4" s="65">
        <v>4</v>
      </c>
      <c r="D4" s="65">
        <v>1.5</v>
      </c>
      <c r="E4" s="2" t="s">
        <v>420</v>
      </c>
    </row>
    <row r="5" spans="1:6" ht="13" customHeight="1">
      <c r="A5" s="65">
        <v>2</v>
      </c>
      <c r="B5" s="65">
        <v>4</v>
      </c>
      <c r="C5" s="65">
        <v>4</v>
      </c>
      <c r="D5" s="65">
        <v>1.5</v>
      </c>
      <c r="E5" s="2" t="s">
        <v>421</v>
      </c>
      <c r="F5" s="67"/>
    </row>
    <row r="6" spans="1:6">
      <c r="A6" s="65">
        <v>3</v>
      </c>
      <c r="B6" s="65">
        <v>5</v>
      </c>
      <c r="C6" s="65">
        <v>4</v>
      </c>
      <c r="D6" s="65">
        <v>1.5</v>
      </c>
      <c r="E6" s="2" t="s">
        <v>422</v>
      </c>
    </row>
    <row r="7" spans="1:6">
      <c r="A7" s="65">
        <v>4</v>
      </c>
      <c r="B7" s="65">
        <v>7</v>
      </c>
      <c r="C7" s="65">
        <v>6</v>
      </c>
      <c r="D7" s="65">
        <v>1.5</v>
      </c>
      <c r="E7" s="2" t="s">
        <v>423</v>
      </c>
    </row>
    <row r="8" spans="1:6">
      <c r="A8" s="65">
        <v>5</v>
      </c>
      <c r="B8" s="65">
        <v>8</v>
      </c>
      <c r="C8" s="65">
        <v>6</v>
      </c>
      <c r="D8" s="65">
        <v>1.5</v>
      </c>
      <c r="E8" s="2" t="s">
        <v>424</v>
      </c>
    </row>
    <row r="9" spans="1:6" ht="13.9" customHeight="1">
      <c r="A9" s="65">
        <v>6</v>
      </c>
      <c r="B9" s="65">
        <v>9</v>
      </c>
      <c r="C9" s="65">
        <v>2</v>
      </c>
      <c r="D9" s="65">
        <v>0</v>
      </c>
      <c r="E9" s="2" t="s">
        <v>425</v>
      </c>
    </row>
    <row r="10" spans="1:6" ht="14.5">
      <c r="A10" s="65">
        <v>7</v>
      </c>
      <c r="B10" s="65">
        <v>11</v>
      </c>
      <c r="C10" s="65">
        <v>6</v>
      </c>
      <c r="D10" s="65">
        <v>1.5</v>
      </c>
      <c r="E10" s="2" t="s">
        <v>426</v>
      </c>
      <c r="F10" s="68" t="s">
        <v>427</v>
      </c>
    </row>
    <row r="11" spans="1:6">
      <c r="A11" s="65">
        <v>8</v>
      </c>
      <c r="B11" s="65">
        <v>13</v>
      </c>
      <c r="C11" s="65">
        <v>6</v>
      </c>
      <c r="D11" s="65">
        <v>1.5</v>
      </c>
      <c r="E11" s="2" t="s">
        <v>428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2"/>
  <sheetViews>
    <sheetView workbookViewId="0">
      <selection activeCell="I57" sqref="I57"/>
    </sheetView>
  </sheetViews>
  <sheetFormatPr defaultColWidth="9.26953125" defaultRowHeight="12.5"/>
  <cols>
    <col min="1" max="1" width="9.26953125" style="65" customWidth="1"/>
    <col min="2" max="2" width="20.26953125" style="65" customWidth="1"/>
    <col min="3" max="3" width="16.7265625" style="65" customWidth="1"/>
    <col min="4" max="4" width="16.26953125" style="65" customWidth="1"/>
    <col min="5" max="8" width="9.26953125" style="65" customWidth="1"/>
    <col min="9" max="16384" width="9.26953125" style="65"/>
  </cols>
  <sheetData>
    <row r="2" spans="1:4" ht="13" customHeight="1">
      <c r="A2" s="66" t="s">
        <v>429</v>
      </c>
      <c r="B2" s="66" t="s">
        <v>430</v>
      </c>
      <c r="C2" s="66" t="s">
        <v>431</v>
      </c>
      <c r="D2" s="65" t="s">
        <v>432</v>
      </c>
    </row>
    <row r="3" spans="1:4">
      <c r="A3" s="65" t="s">
        <v>95</v>
      </c>
      <c r="B3" s="65" t="s">
        <v>433</v>
      </c>
      <c r="C3" s="65" t="s">
        <v>434</v>
      </c>
      <c r="D3" s="65" t="s">
        <v>435</v>
      </c>
    </row>
    <row r="4" spans="1:4">
      <c r="A4" s="65">
        <v>10</v>
      </c>
      <c r="B4" s="65" t="s">
        <v>436</v>
      </c>
      <c r="C4" s="65" t="s">
        <v>437</v>
      </c>
      <c r="D4" s="65">
        <v>0.1</v>
      </c>
    </row>
    <row r="5" spans="1:4">
      <c r="A5" s="65">
        <v>11</v>
      </c>
      <c r="B5" s="65" t="s">
        <v>438</v>
      </c>
      <c r="C5" s="65" t="s">
        <v>439</v>
      </c>
      <c r="D5" s="65">
        <v>0.1</v>
      </c>
    </row>
    <row r="6" spans="1:4">
      <c r="A6" s="65">
        <v>12</v>
      </c>
      <c r="B6" s="65" t="s">
        <v>440</v>
      </c>
      <c r="C6" s="65" t="s">
        <v>441</v>
      </c>
      <c r="D6" s="65">
        <v>0.1</v>
      </c>
    </row>
    <row r="7" spans="1:4">
      <c r="A7" s="65">
        <v>13</v>
      </c>
      <c r="B7" s="65" t="s">
        <v>442</v>
      </c>
      <c r="C7" s="65" t="s">
        <v>443</v>
      </c>
      <c r="D7" s="65">
        <v>0.1</v>
      </c>
    </row>
    <row r="8" spans="1:4">
      <c r="A8" s="65">
        <v>14</v>
      </c>
      <c r="B8" s="65" t="s">
        <v>444</v>
      </c>
      <c r="C8" s="65" t="s">
        <v>445</v>
      </c>
      <c r="D8" s="65">
        <v>0.1</v>
      </c>
    </row>
    <row r="9" spans="1:4">
      <c r="A9" s="65">
        <v>15</v>
      </c>
      <c r="B9" s="65" t="s">
        <v>446</v>
      </c>
      <c r="C9" s="65" t="s">
        <v>447</v>
      </c>
      <c r="D9" s="65">
        <v>0.1</v>
      </c>
    </row>
    <row r="10" spans="1:4">
      <c r="A10" s="65">
        <v>16</v>
      </c>
      <c r="B10" s="65" t="s">
        <v>448</v>
      </c>
      <c r="C10" s="65" t="s">
        <v>449</v>
      </c>
      <c r="D10" s="65">
        <v>0.1</v>
      </c>
    </row>
    <row r="11" spans="1:4">
      <c r="A11" s="65">
        <v>17</v>
      </c>
      <c r="B11" s="65" t="s">
        <v>450</v>
      </c>
      <c r="C11" s="65" t="s">
        <v>451</v>
      </c>
      <c r="D11" s="65">
        <v>0.1</v>
      </c>
    </row>
    <row r="12" spans="1:4">
      <c r="A12" s="65">
        <v>18</v>
      </c>
      <c r="B12" s="65" t="s">
        <v>452</v>
      </c>
      <c r="C12" s="65" t="s">
        <v>453</v>
      </c>
      <c r="D12" s="65">
        <v>0.1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7"/>
  <sheetViews>
    <sheetView topLeftCell="A46" workbookViewId="0">
      <selection activeCell="D72" sqref="D72"/>
    </sheetView>
  </sheetViews>
  <sheetFormatPr defaultColWidth="8.7265625" defaultRowHeight="12.5"/>
  <cols>
    <col min="1" max="1" width="10" style="5" customWidth="1"/>
    <col min="2" max="3" width="20.7265625" style="22" customWidth="1"/>
    <col min="4" max="4" width="70.7265625" style="23" customWidth="1"/>
    <col min="5" max="5" width="17.26953125" style="24" customWidth="1"/>
    <col min="6" max="6" width="33.26953125" style="24" customWidth="1"/>
    <col min="7" max="8" width="33.26953125" style="25" customWidth="1"/>
    <col min="9" max="10" width="26.7265625" style="25" customWidth="1"/>
    <col min="11" max="12" width="26.7265625" style="26" customWidth="1"/>
    <col min="13" max="13" width="30.08984375" style="26" customWidth="1"/>
    <col min="14" max="14" width="23.26953125" style="5" customWidth="1"/>
    <col min="15" max="15" width="75.7265625" style="5" customWidth="1"/>
    <col min="16" max="16" width="97.7265625" style="5" customWidth="1"/>
    <col min="17" max="18" width="16.26953125" style="5" customWidth="1"/>
    <col min="19" max="19" width="19.26953125" style="5" customWidth="1"/>
  </cols>
  <sheetData>
    <row r="1" spans="1:19">
      <c r="A1" s="4" t="s">
        <v>454</v>
      </c>
    </row>
    <row r="2" spans="1:19" s="20" customFormat="1" ht="13.9" customHeight="1">
      <c r="A2" s="6" t="s">
        <v>455</v>
      </c>
      <c r="B2" s="27" t="s">
        <v>456</v>
      </c>
      <c r="C2" s="27" t="s">
        <v>457</v>
      </c>
      <c r="D2" s="28" t="s">
        <v>458</v>
      </c>
      <c r="E2" s="29" t="s">
        <v>459</v>
      </c>
      <c r="F2" s="29" t="s">
        <v>460</v>
      </c>
      <c r="G2" s="30" t="s">
        <v>461</v>
      </c>
      <c r="H2" s="30" t="s">
        <v>461</v>
      </c>
      <c r="I2" s="30"/>
      <c r="J2" s="30"/>
      <c r="K2" s="49"/>
      <c r="L2" s="49"/>
      <c r="M2" s="49"/>
      <c r="N2" s="6"/>
      <c r="O2" s="6"/>
      <c r="P2" s="6"/>
      <c r="Q2" s="6"/>
      <c r="R2" s="6"/>
      <c r="S2" s="6"/>
    </row>
    <row r="3" spans="1:19" s="20" customFormat="1" ht="13.9" customHeight="1">
      <c r="A3" s="6" t="s">
        <v>10</v>
      </c>
      <c r="B3" s="27"/>
      <c r="C3" s="27" t="s">
        <v>462</v>
      </c>
      <c r="D3" s="28" t="s">
        <v>463</v>
      </c>
      <c r="E3" s="29" t="s">
        <v>464</v>
      </c>
      <c r="F3" s="29" t="s">
        <v>465</v>
      </c>
      <c r="G3" s="30" t="s">
        <v>466</v>
      </c>
      <c r="H3" s="30" t="s">
        <v>467</v>
      </c>
      <c r="I3" s="30" t="s">
        <v>468</v>
      </c>
      <c r="J3" s="30" t="s">
        <v>469</v>
      </c>
      <c r="K3" s="49" t="s">
        <v>470</v>
      </c>
      <c r="L3" s="49" t="s">
        <v>471</v>
      </c>
      <c r="M3" s="49" t="s">
        <v>472</v>
      </c>
      <c r="N3" s="6"/>
      <c r="O3" s="6"/>
      <c r="P3" s="6"/>
      <c r="Q3" s="6"/>
      <c r="R3" s="6"/>
      <c r="S3" s="6"/>
    </row>
    <row r="4" spans="1:19" ht="13.9" customHeight="1">
      <c r="A4" s="31">
        <v>1</v>
      </c>
      <c r="B4" s="32" t="s">
        <v>473</v>
      </c>
      <c r="C4" s="33"/>
      <c r="D4" s="34"/>
      <c r="E4" s="35"/>
      <c r="F4" s="36"/>
      <c r="G4" s="37" t="s">
        <v>474</v>
      </c>
      <c r="H4" s="37" t="s">
        <v>475</v>
      </c>
      <c r="I4" s="50" t="s">
        <v>476</v>
      </c>
      <c r="J4" s="50" t="s">
        <v>477</v>
      </c>
      <c r="K4" s="51" t="s">
        <v>478</v>
      </c>
      <c r="L4" s="52" t="s">
        <v>479</v>
      </c>
      <c r="M4" s="52"/>
      <c r="N4" s="31"/>
      <c r="O4" s="31"/>
      <c r="P4" s="53"/>
      <c r="Q4" s="31"/>
      <c r="R4" s="65"/>
      <c r="S4" s="31"/>
    </row>
    <row r="5" spans="1:19" ht="13.9" customHeight="1">
      <c r="A5" s="31"/>
      <c r="B5" s="38"/>
      <c r="C5" s="33"/>
      <c r="D5" s="39"/>
      <c r="E5" s="35"/>
      <c r="F5" s="36"/>
      <c r="G5" s="37"/>
      <c r="H5" s="37"/>
      <c r="I5" s="50"/>
      <c r="J5" s="50"/>
      <c r="K5" s="51" t="s">
        <v>480</v>
      </c>
      <c r="L5" s="54" t="s">
        <v>481</v>
      </c>
      <c r="M5" s="54"/>
      <c r="N5" s="31"/>
      <c r="O5" s="31"/>
      <c r="P5" s="53"/>
      <c r="Q5" s="31"/>
      <c r="R5" s="31"/>
      <c r="S5" s="31"/>
    </row>
    <row r="6" spans="1:19" ht="13.9" customHeight="1">
      <c r="A6" s="31">
        <v>2</v>
      </c>
      <c r="B6" s="33"/>
      <c r="C6" s="33">
        <v>2100067</v>
      </c>
      <c r="D6" s="34"/>
      <c r="E6" s="35"/>
      <c r="F6" s="36"/>
      <c r="G6" s="37"/>
      <c r="H6" s="37"/>
      <c r="I6" s="50"/>
      <c r="J6" s="50"/>
      <c r="K6" s="55"/>
      <c r="L6" s="52"/>
      <c r="M6" s="52"/>
      <c r="N6" s="31"/>
      <c r="O6" s="31"/>
      <c r="P6" s="53"/>
      <c r="Q6" s="31"/>
      <c r="R6" s="65"/>
      <c r="S6" s="31"/>
    </row>
    <row r="7" spans="1:19" ht="13.9" customHeight="1">
      <c r="A7" s="31">
        <v>3</v>
      </c>
      <c r="B7" s="33"/>
      <c r="C7" s="33">
        <v>2100069</v>
      </c>
      <c r="D7" s="34"/>
      <c r="E7" s="35"/>
      <c r="F7" s="36"/>
      <c r="G7" s="37"/>
      <c r="H7" s="37"/>
      <c r="I7" s="50"/>
      <c r="J7" s="50"/>
      <c r="K7" s="55"/>
      <c r="L7" s="52"/>
      <c r="M7" s="52"/>
      <c r="N7" s="31"/>
      <c r="O7" s="31"/>
      <c r="P7" s="53"/>
      <c r="Q7" s="31"/>
      <c r="R7" s="65"/>
      <c r="S7" s="31"/>
    </row>
    <row r="8" spans="1:19" ht="13.9" customHeight="1">
      <c r="A8" s="31">
        <v>4</v>
      </c>
      <c r="B8" s="33"/>
      <c r="C8" s="33">
        <v>2100072</v>
      </c>
      <c r="D8" s="34"/>
      <c r="E8" s="35"/>
      <c r="F8" s="36"/>
      <c r="G8" s="37"/>
      <c r="H8" s="37"/>
      <c r="I8" s="50"/>
      <c r="J8" s="50"/>
      <c r="K8" s="55"/>
      <c r="L8" s="52"/>
      <c r="M8" s="52"/>
      <c r="N8" s="31"/>
      <c r="O8" s="31"/>
      <c r="P8" s="53"/>
      <c r="Q8" s="31"/>
      <c r="R8" s="65"/>
      <c r="S8" s="31"/>
    </row>
    <row r="9" spans="1:19" s="21" customFormat="1" ht="13" customHeight="1">
      <c r="A9" s="40">
        <v>5</v>
      </c>
      <c r="B9" s="41"/>
      <c r="C9" s="40"/>
      <c r="D9" s="42"/>
      <c r="E9" s="40"/>
      <c r="F9" s="40"/>
      <c r="G9" s="40">
        <v>1</v>
      </c>
      <c r="H9" s="40">
        <v>-11.6</v>
      </c>
      <c r="I9" s="56" t="s">
        <v>482</v>
      </c>
      <c r="J9" s="56" t="s">
        <v>483</v>
      </c>
      <c r="K9" s="57" t="s">
        <v>484</v>
      </c>
      <c r="L9" s="40" t="s">
        <v>479</v>
      </c>
      <c r="M9" s="40"/>
      <c r="N9" s="40"/>
      <c r="O9" s="58"/>
      <c r="P9" s="58"/>
      <c r="Q9" s="40"/>
      <c r="R9" s="40"/>
      <c r="S9" s="40"/>
    </row>
    <row r="10" spans="1:19" ht="13" customHeight="1">
      <c r="A10" s="31">
        <v>6</v>
      </c>
      <c r="B10" s="43" t="s">
        <v>485</v>
      </c>
      <c r="C10" s="33"/>
      <c r="D10" s="39"/>
      <c r="E10" s="44"/>
      <c r="F10" s="44"/>
      <c r="G10" s="45">
        <v>1</v>
      </c>
      <c r="H10" s="45">
        <v>-15.6</v>
      </c>
      <c r="I10" s="59" t="s">
        <v>19</v>
      </c>
      <c r="J10" s="60" t="s">
        <v>486</v>
      </c>
      <c r="K10" s="51" t="s">
        <v>487</v>
      </c>
      <c r="L10" s="61"/>
      <c r="M10" s="62" t="s">
        <v>488</v>
      </c>
      <c r="N10" s="31"/>
      <c r="O10" s="63"/>
      <c r="P10" s="63"/>
      <c r="Q10" s="31"/>
      <c r="R10" s="31"/>
      <c r="S10" s="31"/>
    </row>
    <row r="11" spans="1:19" ht="13" customHeight="1">
      <c r="A11" s="31">
        <v>7</v>
      </c>
      <c r="B11" s="46" t="s">
        <v>489</v>
      </c>
      <c r="C11" s="33"/>
      <c r="D11" s="39"/>
      <c r="E11" s="44"/>
      <c r="F11" s="44"/>
      <c r="G11" s="45"/>
      <c r="H11" s="45"/>
      <c r="I11" s="59"/>
      <c r="J11" s="59"/>
      <c r="K11" s="61"/>
      <c r="L11" s="61"/>
      <c r="M11" s="61"/>
      <c r="N11" s="31"/>
      <c r="O11" s="63"/>
      <c r="P11" s="63"/>
      <c r="Q11" s="31"/>
      <c r="R11" s="31"/>
      <c r="S11" s="31"/>
    </row>
    <row r="12" spans="1:19" ht="13" customHeight="1">
      <c r="A12" s="31">
        <v>8</v>
      </c>
      <c r="B12" s="46" t="s">
        <v>490</v>
      </c>
      <c r="C12" s="33"/>
      <c r="D12" s="39"/>
    </row>
    <row r="13" spans="1:19" ht="13" customHeight="1">
      <c r="A13" s="31">
        <v>9</v>
      </c>
      <c r="B13" s="43" t="s">
        <v>491</v>
      </c>
      <c r="C13" s="33"/>
      <c r="D13" s="39"/>
      <c r="E13" s="44"/>
      <c r="F13" s="44"/>
      <c r="G13" s="45">
        <v>1</v>
      </c>
      <c r="H13" s="45">
        <v>-15.6</v>
      </c>
      <c r="I13" s="59" t="s">
        <v>19</v>
      </c>
      <c r="J13" s="60" t="s">
        <v>486</v>
      </c>
      <c r="K13" s="51" t="s">
        <v>492</v>
      </c>
      <c r="L13" s="61"/>
      <c r="M13" s="62" t="s">
        <v>493</v>
      </c>
      <c r="N13" s="31"/>
      <c r="O13" s="63"/>
      <c r="P13" s="63"/>
      <c r="Q13" s="31"/>
      <c r="R13" s="31"/>
      <c r="S13" s="31"/>
    </row>
    <row r="14" spans="1:19" ht="13" customHeight="1">
      <c r="A14" s="31">
        <v>10</v>
      </c>
      <c r="B14" s="46" t="s">
        <v>494</v>
      </c>
      <c r="C14" s="47">
        <v>1060004</v>
      </c>
      <c r="D14" s="39"/>
    </row>
    <row r="15" spans="1:19" ht="13">
      <c r="A15" s="31">
        <v>11</v>
      </c>
      <c r="B15" s="43" t="s">
        <v>495</v>
      </c>
      <c r="C15" s="47">
        <v>2100095</v>
      </c>
      <c r="D15" s="39"/>
    </row>
    <row r="16" spans="1:19" ht="13">
      <c r="A16" s="31">
        <v>12</v>
      </c>
      <c r="B16" s="43" t="s">
        <v>496</v>
      </c>
      <c r="C16" s="33"/>
      <c r="D16" s="39"/>
    </row>
    <row r="17" spans="1:19" ht="13">
      <c r="A17" s="31">
        <v>13</v>
      </c>
      <c r="B17" s="43" t="s">
        <v>497</v>
      </c>
      <c r="C17" s="47"/>
      <c r="D17" s="39"/>
    </row>
    <row r="18" spans="1:19" ht="13">
      <c r="A18" s="31">
        <v>14</v>
      </c>
      <c r="B18" s="43" t="s">
        <v>498</v>
      </c>
      <c r="C18" s="47"/>
      <c r="D18" s="39"/>
    </row>
    <row r="19" spans="1:19" ht="13">
      <c r="A19" s="31">
        <v>15</v>
      </c>
      <c r="B19" s="43" t="s">
        <v>499</v>
      </c>
      <c r="C19" s="33"/>
      <c r="D19" s="39"/>
    </row>
    <row r="20" spans="1:19" ht="13">
      <c r="A20" s="31">
        <v>16</v>
      </c>
      <c r="B20" s="43" t="s">
        <v>500</v>
      </c>
      <c r="C20" s="47"/>
      <c r="D20" s="39"/>
    </row>
    <row r="21" spans="1:19" ht="13">
      <c r="A21" s="31">
        <v>17</v>
      </c>
      <c r="B21" s="43" t="s">
        <v>501</v>
      </c>
      <c r="C21" s="47"/>
      <c r="D21" s="39"/>
    </row>
    <row r="22" spans="1:19" ht="13.9" customHeight="1">
      <c r="A22" s="31">
        <v>18</v>
      </c>
      <c r="B22" s="32" t="s">
        <v>502</v>
      </c>
      <c r="C22" s="33"/>
      <c r="D22" s="34"/>
      <c r="E22" s="35"/>
      <c r="F22" s="36"/>
      <c r="G22" s="37" t="s">
        <v>242</v>
      </c>
      <c r="H22" s="37" t="s">
        <v>503</v>
      </c>
      <c r="I22" s="64" t="s">
        <v>19</v>
      </c>
      <c r="J22" s="64" t="s">
        <v>504</v>
      </c>
      <c r="K22" s="51" t="s">
        <v>478</v>
      </c>
      <c r="L22" s="52" t="s">
        <v>479</v>
      </c>
      <c r="M22" s="52"/>
      <c r="N22" s="31"/>
      <c r="O22" s="31"/>
      <c r="P22" s="53"/>
      <c r="Q22" s="31"/>
      <c r="R22" s="65"/>
      <c r="S22" s="31"/>
    </row>
    <row r="23" spans="1:19" ht="13">
      <c r="A23" s="31">
        <v>19</v>
      </c>
      <c r="B23" s="48" t="s">
        <v>505</v>
      </c>
      <c r="C23" s="38">
        <v>11100032</v>
      </c>
    </row>
    <row r="24" spans="1:19" ht="13">
      <c r="A24" s="31">
        <v>20</v>
      </c>
      <c r="B24" s="48" t="s">
        <v>506</v>
      </c>
      <c r="C24" s="38">
        <v>11100033</v>
      </c>
    </row>
    <row r="25" spans="1:19" ht="13">
      <c r="A25" s="31">
        <v>21</v>
      </c>
      <c r="B25" s="48" t="s">
        <v>507</v>
      </c>
      <c r="C25" s="38">
        <v>11100034</v>
      </c>
    </row>
    <row r="26" spans="1:19" ht="13">
      <c r="A26" s="31">
        <v>22</v>
      </c>
      <c r="B26" s="48" t="s">
        <v>508</v>
      </c>
      <c r="C26" s="38">
        <v>11100035</v>
      </c>
    </row>
    <row r="27" spans="1:19" ht="13">
      <c r="A27" s="31">
        <v>23</v>
      </c>
      <c r="B27" s="48" t="s">
        <v>509</v>
      </c>
      <c r="C27" s="38">
        <v>11100036</v>
      </c>
    </row>
    <row r="28" spans="1:19" ht="13">
      <c r="A28" s="31">
        <v>24</v>
      </c>
      <c r="B28" s="48" t="s">
        <v>510</v>
      </c>
      <c r="C28" s="38">
        <v>11100037</v>
      </c>
    </row>
    <row r="29" spans="1:19" ht="13">
      <c r="A29" s="31">
        <v>25</v>
      </c>
      <c r="B29" s="48" t="s">
        <v>511</v>
      </c>
      <c r="C29" s="38">
        <v>11100038</v>
      </c>
    </row>
    <row r="30" spans="1:19" ht="13">
      <c r="A30" s="31">
        <v>26</v>
      </c>
      <c r="B30" s="48" t="s">
        <v>512</v>
      </c>
      <c r="C30" s="46" t="s">
        <v>513</v>
      </c>
    </row>
    <row r="31" spans="1:19" ht="13">
      <c r="A31" s="31">
        <v>27</v>
      </c>
      <c r="B31" s="48" t="s">
        <v>514</v>
      </c>
      <c r="C31" s="46" t="s">
        <v>515</v>
      </c>
    </row>
    <row r="32" spans="1:19" ht="13">
      <c r="A32" s="31">
        <v>28</v>
      </c>
      <c r="B32" s="48" t="s">
        <v>516</v>
      </c>
      <c r="C32" s="46" t="s">
        <v>517</v>
      </c>
    </row>
    <row r="33" spans="1:3" ht="13">
      <c r="A33" s="31">
        <v>29</v>
      </c>
      <c r="B33" s="48" t="s">
        <v>518</v>
      </c>
      <c r="C33" s="46" t="s">
        <v>519</v>
      </c>
    </row>
    <row r="34" spans="1:3" ht="13">
      <c r="A34" s="31">
        <v>30</v>
      </c>
      <c r="B34" s="48" t="s">
        <v>520</v>
      </c>
      <c r="C34" s="46" t="s">
        <v>521</v>
      </c>
    </row>
    <row r="35" spans="1:3" ht="13">
      <c r="A35" s="31">
        <v>31</v>
      </c>
      <c r="B35" s="48" t="s">
        <v>522</v>
      </c>
      <c r="C35" s="46" t="s">
        <v>523</v>
      </c>
    </row>
    <row r="36" spans="1:3" ht="13">
      <c r="A36" s="31">
        <v>32</v>
      </c>
      <c r="B36" s="48" t="s">
        <v>524</v>
      </c>
      <c r="C36" s="46" t="s">
        <v>525</v>
      </c>
    </row>
    <row r="37" spans="1:3" ht="13">
      <c r="A37" s="31">
        <v>33</v>
      </c>
      <c r="B37" s="48" t="s">
        <v>526</v>
      </c>
      <c r="C37" s="46" t="s">
        <v>527</v>
      </c>
    </row>
    <row r="38" spans="1:3" ht="13">
      <c r="A38" s="31">
        <v>34</v>
      </c>
      <c r="B38" s="48" t="s">
        <v>528</v>
      </c>
      <c r="C38" s="46">
        <v>11000202</v>
      </c>
    </row>
    <row r="39" spans="1:3" ht="13">
      <c r="A39" s="31">
        <v>35</v>
      </c>
      <c r="B39" s="48" t="s">
        <v>529</v>
      </c>
      <c r="C39" s="46">
        <v>11000203</v>
      </c>
    </row>
    <row r="40" spans="1:3" ht="13">
      <c r="A40" s="31">
        <v>36</v>
      </c>
      <c r="B40" s="48" t="s">
        <v>530</v>
      </c>
      <c r="C40" s="46">
        <v>11000204</v>
      </c>
    </row>
    <row r="41" spans="1:3" ht="13">
      <c r="A41" s="31">
        <v>37</v>
      </c>
      <c r="B41" s="48" t="s">
        <v>531</v>
      </c>
      <c r="C41" s="46">
        <v>11000205</v>
      </c>
    </row>
    <row r="42" spans="1:3" ht="13">
      <c r="A42" s="31">
        <v>38</v>
      </c>
      <c r="B42" s="48" t="s">
        <v>532</v>
      </c>
      <c r="C42" s="46">
        <v>11000206</v>
      </c>
    </row>
    <row r="43" spans="1:3" ht="13">
      <c r="A43" s="31">
        <v>39</v>
      </c>
      <c r="B43" s="48" t="s">
        <v>769</v>
      </c>
      <c r="C43" s="46" t="s">
        <v>771</v>
      </c>
    </row>
    <row r="44" spans="1:3" ht="13">
      <c r="A44" s="31">
        <v>40</v>
      </c>
      <c r="B44" s="48" t="s">
        <v>770</v>
      </c>
      <c r="C44" s="46" t="s">
        <v>772</v>
      </c>
    </row>
    <row r="45" spans="1:3" ht="13">
      <c r="A45" s="31">
        <v>41</v>
      </c>
      <c r="B45" s="48" t="s">
        <v>773</v>
      </c>
      <c r="C45" s="46" t="s">
        <v>774</v>
      </c>
    </row>
    <row r="46" spans="1:3" ht="13">
      <c r="A46" s="31">
        <v>42</v>
      </c>
      <c r="B46" s="48" t="s">
        <v>775</v>
      </c>
      <c r="C46" s="46" t="s">
        <v>776</v>
      </c>
    </row>
    <row r="47" spans="1:3" ht="13">
      <c r="A47" s="31">
        <v>43</v>
      </c>
      <c r="B47" s="48" t="s">
        <v>777</v>
      </c>
      <c r="C47" s="46">
        <v>21100028</v>
      </c>
    </row>
    <row r="48" spans="1:3" ht="13">
      <c r="A48" s="31">
        <v>44</v>
      </c>
      <c r="B48" s="48" t="s">
        <v>778</v>
      </c>
      <c r="C48" s="46">
        <v>21100029</v>
      </c>
    </row>
    <row r="49" spans="1:19" ht="13">
      <c r="A49" s="31">
        <v>45</v>
      </c>
      <c r="B49" s="48" t="s">
        <v>779</v>
      </c>
      <c r="C49" s="46" t="s">
        <v>780</v>
      </c>
    </row>
    <row r="50" spans="1:19" ht="13">
      <c r="A50" s="107">
        <v>46</v>
      </c>
      <c r="B50" s="108" t="s">
        <v>782</v>
      </c>
      <c r="C50" s="46" t="s">
        <v>781</v>
      </c>
    </row>
    <row r="51" spans="1:19" ht="13">
      <c r="A51" s="31">
        <v>47</v>
      </c>
      <c r="B51" s="108" t="s">
        <v>783</v>
      </c>
      <c r="C51" s="22">
        <v>21100007</v>
      </c>
    </row>
    <row r="52" spans="1:19" ht="13">
      <c r="A52" s="110">
        <v>48</v>
      </c>
      <c r="B52" s="108" t="s">
        <v>784</v>
      </c>
      <c r="C52" s="22">
        <v>21200007</v>
      </c>
    </row>
    <row r="53" spans="1:19" s="109" customFormat="1" ht="13">
      <c r="A53" s="109">
        <v>49</v>
      </c>
      <c r="B53" s="112" t="s">
        <v>785</v>
      </c>
      <c r="C53" s="113">
        <v>21100022</v>
      </c>
      <c r="N53" s="114"/>
      <c r="O53" s="114"/>
      <c r="P53" s="114"/>
      <c r="Q53" s="114"/>
      <c r="R53" s="114"/>
      <c r="S53" s="114"/>
    </row>
    <row r="54" spans="1:19" s="109" customFormat="1" ht="13">
      <c r="A54" s="109">
        <v>50</v>
      </c>
      <c r="B54" s="112" t="s">
        <v>786</v>
      </c>
      <c r="C54" s="113">
        <v>21100122</v>
      </c>
      <c r="N54" s="114"/>
      <c r="O54" s="114"/>
      <c r="P54" s="114"/>
      <c r="Q54" s="114"/>
      <c r="R54" s="114"/>
      <c r="S54" s="114"/>
    </row>
    <row r="55" spans="1:19" s="109" customFormat="1" ht="13">
      <c r="A55" s="109">
        <v>51</v>
      </c>
      <c r="B55" s="112" t="s">
        <v>787</v>
      </c>
      <c r="C55" s="113">
        <v>21100222</v>
      </c>
      <c r="N55" s="114"/>
      <c r="O55" s="114"/>
      <c r="P55" s="114"/>
      <c r="Q55" s="114"/>
      <c r="R55" s="114"/>
      <c r="S55" s="114"/>
    </row>
    <row r="56" spans="1:19" s="109" customFormat="1" ht="13">
      <c r="A56" s="109">
        <v>52</v>
      </c>
      <c r="B56" s="112" t="s">
        <v>788</v>
      </c>
      <c r="C56" s="113">
        <v>21100322</v>
      </c>
      <c r="N56" s="114"/>
      <c r="O56" s="114"/>
      <c r="P56" s="114"/>
      <c r="Q56" s="114"/>
      <c r="R56" s="114"/>
      <c r="S56" s="114"/>
    </row>
    <row r="57" spans="1:19" s="109" customFormat="1" ht="13">
      <c r="A57" s="109">
        <v>53</v>
      </c>
      <c r="B57" s="112" t="s">
        <v>789</v>
      </c>
      <c r="C57" s="113">
        <v>21100422</v>
      </c>
      <c r="N57" s="114"/>
      <c r="O57" s="114"/>
      <c r="P57" s="114"/>
      <c r="Q57" s="114"/>
      <c r="R57" s="114"/>
      <c r="S57" s="114"/>
    </row>
    <row r="58" spans="1:19" s="109" customFormat="1" ht="13">
      <c r="A58" s="109">
        <v>54</v>
      </c>
      <c r="B58" s="112" t="s">
        <v>790</v>
      </c>
      <c r="C58" s="113">
        <v>21100522</v>
      </c>
      <c r="N58" s="114"/>
      <c r="O58" s="114"/>
      <c r="P58" s="114"/>
      <c r="Q58" s="114"/>
      <c r="R58" s="114"/>
      <c r="S58" s="114"/>
    </row>
    <row r="59" spans="1:19" s="109" customFormat="1" ht="13">
      <c r="A59" s="109">
        <v>55</v>
      </c>
      <c r="B59" s="112" t="s">
        <v>791</v>
      </c>
      <c r="C59" s="113">
        <v>21100622</v>
      </c>
      <c r="N59" s="114"/>
      <c r="O59" s="114"/>
      <c r="P59" s="114"/>
      <c r="Q59" s="114"/>
      <c r="R59" s="114"/>
      <c r="S59" s="114"/>
    </row>
    <row r="60" spans="1:19" s="109" customFormat="1" ht="13">
      <c r="A60" s="109">
        <v>56</v>
      </c>
      <c r="B60" s="112" t="s">
        <v>792</v>
      </c>
      <c r="C60" s="113">
        <v>21100722</v>
      </c>
      <c r="N60" s="114"/>
      <c r="O60" s="114"/>
      <c r="P60" s="114"/>
      <c r="Q60" s="114"/>
      <c r="R60" s="114"/>
      <c r="S60" s="114"/>
    </row>
    <row r="61" spans="1:19" s="109" customFormat="1" ht="13">
      <c r="A61" s="109">
        <v>57</v>
      </c>
      <c r="B61" s="112" t="s">
        <v>793</v>
      </c>
      <c r="C61" s="113">
        <v>21100822</v>
      </c>
      <c r="N61" s="114"/>
      <c r="O61" s="114"/>
      <c r="P61" s="114"/>
      <c r="Q61" s="114"/>
      <c r="R61" s="114"/>
      <c r="S61" s="114"/>
    </row>
    <row r="62" spans="1:19" s="109" customFormat="1" ht="13">
      <c r="A62" s="109">
        <v>58</v>
      </c>
      <c r="B62" s="112" t="s">
        <v>799</v>
      </c>
      <c r="C62" s="113">
        <v>21100922</v>
      </c>
      <c r="N62" s="114"/>
      <c r="O62" s="114"/>
      <c r="P62" s="114"/>
      <c r="Q62" s="114"/>
      <c r="R62" s="114"/>
      <c r="S62" s="114"/>
    </row>
    <row r="63" spans="1:19" s="109" customFormat="1" ht="13">
      <c r="A63" s="109">
        <v>59</v>
      </c>
      <c r="B63" s="112" t="s">
        <v>800</v>
      </c>
      <c r="C63" s="113">
        <v>21101022</v>
      </c>
      <c r="N63" s="114"/>
      <c r="O63" s="114"/>
      <c r="P63" s="114"/>
      <c r="Q63" s="114"/>
      <c r="R63" s="114"/>
      <c r="S63" s="114"/>
    </row>
    <row r="64" spans="1:19" s="109" customFormat="1" ht="13">
      <c r="A64" s="109">
        <v>60</v>
      </c>
      <c r="B64" s="112" t="s">
        <v>801</v>
      </c>
      <c r="C64" s="113">
        <v>21101122</v>
      </c>
      <c r="N64" s="114"/>
      <c r="O64" s="114"/>
      <c r="P64" s="114"/>
      <c r="Q64" s="114"/>
      <c r="R64" s="114"/>
      <c r="S64" s="114"/>
    </row>
    <row r="65" spans="1:19" s="111" customFormat="1" ht="13">
      <c r="A65" s="111">
        <v>61</v>
      </c>
      <c r="B65" s="115" t="s">
        <v>823</v>
      </c>
      <c r="C65" s="116">
        <v>21100023</v>
      </c>
      <c r="N65" s="117"/>
      <c r="O65" s="117"/>
      <c r="P65" s="117"/>
      <c r="Q65" s="117"/>
      <c r="R65" s="117"/>
      <c r="S65" s="117"/>
    </row>
    <row r="66" spans="1:19" s="111" customFormat="1" ht="13">
      <c r="A66" s="111">
        <v>62</v>
      </c>
      <c r="B66" s="115" t="s">
        <v>824</v>
      </c>
      <c r="C66" s="116">
        <v>21100123</v>
      </c>
      <c r="N66" s="117"/>
      <c r="O66" s="117"/>
      <c r="P66" s="117"/>
      <c r="Q66" s="117"/>
      <c r="R66" s="117"/>
      <c r="S66" s="117"/>
    </row>
    <row r="67" spans="1:19" s="111" customFormat="1" ht="13">
      <c r="A67" s="111">
        <v>63</v>
      </c>
      <c r="B67" s="115" t="s">
        <v>825</v>
      </c>
      <c r="C67" s="116">
        <v>21100223</v>
      </c>
      <c r="N67" s="117"/>
      <c r="O67" s="117"/>
      <c r="P67" s="117"/>
      <c r="Q67" s="117"/>
      <c r="R67" s="117"/>
      <c r="S67" s="117"/>
    </row>
    <row r="68" spans="1:19" s="111" customFormat="1" ht="13">
      <c r="A68" s="111">
        <v>64</v>
      </c>
      <c r="B68" s="115" t="s">
        <v>826</v>
      </c>
      <c r="C68" s="116">
        <v>21100323</v>
      </c>
      <c r="N68" s="117"/>
      <c r="O68" s="117"/>
      <c r="P68" s="117"/>
      <c r="Q68" s="117"/>
      <c r="R68" s="117"/>
      <c r="S68" s="117"/>
    </row>
    <row r="69" spans="1:19" s="111" customFormat="1" ht="13">
      <c r="A69" s="111">
        <v>65</v>
      </c>
      <c r="B69" s="115" t="s">
        <v>827</v>
      </c>
      <c r="C69" s="116">
        <v>21100423</v>
      </c>
      <c r="N69" s="117"/>
      <c r="O69" s="117"/>
      <c r="P69" s="117"/>
      <c r="Q69" s="117"/>
      <c r="R69" s="117"/>
      <c r="S69" s="117"/>
    </row>
    <row r="70" spans="1:19" s="111" customFormat="1" ht="13">
      <c r="A70" s="111">
        <v>66</v>
      </c>
      <c r="B70" s="115" t="s">
        <v>828</v>
      </c>
      <c r="C70" s="116">
        <v>21100523</v>
      </c>
      <c r="N70" s="117"/>
      <c r="O70" s="117"/>
      <c r="P70" s="117"/>
      <c r="Q70" s="117"/>
      <c r="R70" s="117"/>
      <c r="S70" s="117"/>
    </row>
    <row r="71" spans="1:19" s="111" customFormat="1" ht="13">
      <c r="A71" s="111">
        <v>67</v>
      </c>
      <c r="B71" s="115" t="s">
        <v>829</v>
      </c>
      <c r="C71" s="116">
        <v>21100623</v>
      </c>
      <c r="N71" s="117"/>
      <c r="O71" s="117"/>
      <c r="P71" s="117"/>
      <c r="Q71" s="117"/>
      <c r="R71" s="117"/>
      <c r="S71" s="117"/>
    </row>
    <row r="72" spans="1:19" s="111" customFormat="1" ht="13">
      <c r="A72" s="111">
        <v>68</v>
      </c>
      <c r="B72" s="115" t="s">
        <v>830</v>
      </c>
      <c r="C72" s="116">
        <v>21100723</v>
      </c>
      <c r="N72" s="117"/>
      <c r="O72" s="117"/>
      <c r="P72" s="117"/>
      <c r="Q72" s="117"/>
      <c r="R72" s="117"/>
      <c r="S72" s="117"/>
    </row>
    <row r="73" spans="1:19" s="111" customFormat="1" ht="13">
      <c r="A73" s="111">
        <v>69</v>
      </c>
      <c r="B73" s="115" t="s">
        <v>831</v>
      </c>
      <c r="C73" s="116">
        <v>21100823</v>
      </c>
      <c r="N73" s="117"/>
      <c r="O73" s="117"/>
      <c r="P73" s="117"/>
      <c r="Q73" s="117"/>
      <c r="R73" s="117"/>
      <c r="S73" s="117"/>
    </row>
    <row r="74" spans="1:19" s="111" customFormat="1" ht="13">
      <c r="A74" s="111">
        <v>70</v>
      </c>
      <c r="B74" s="115" t="s">
        <v>832</v>
      </c>
      <c r="C74" s="116">
        <v>21100923</v>
      </c>
      <c r="N74" s="117"/>
      <c r="O74" s="117"/>
      <c r="P74" s="117"/>
      <c r="Q74" s="117"/>
      <c r="R74" s="117"/>
      <c r="S74" s="117"/>
    </row>
    <row r="75" spans="1:19" s="111" customFormat="1" ht="13">
      <c r="A75" s="111">
        <v>71</v>
      </c>
      <c r="B75" s="115" t="s">
        <v>833</v>
      </c>
      <c r="C75" s="116">
        <v>21101023</v>
      </c>
      <c r="N75" s="117"/>
      <c r="O75" s="117"/>
      <c r="P75" s="117"/>
      <c r="Q75" s="117"/>
      <c r="R75" s="117"/>
      <c r="S75" s="117"/>
    </row>
    <row r="76" spans="1:19" s="111" customFormat="1" ht="13">
      <c r="A76" s="111">
        <v>72</v>
      </c>
      <c r="B76" s="115" t="s">
        <v>834</v>
      </c>
      <c r="C76" s="116">
        <v>21101123</v>
      </c>
      <c r="N76" s="117"/>
      <c r="O76" s="117"/>
      <c r="P76" s="117"/>
      <c r="Q76" s="117"/>
      <c r="R76" s="117"/>
      <c r="S76" s="117"/>
    </row>
    <row r="77" spans="1:19" s="111" customFormat="1" ht="13">
      <c r="A77" s="111">
        <v>73</v>
      </c>
      <c r="B77" s="115" t="s">
        <v>835</v>
      </c>
      <c r="C77" s="116">
        <v>21101223</v>
      </c>
      <c r="N77" s="117"/>
      <c r="O77" s="117"/>
      <c r="P77" s="117"/>
      <c r="Q77" s="117"/>
      <c r="R77" s="117"/>
      <c r="S77" s="117"/>
    </row>
    <row r="78" spans="1:19" s="109" customFormat="1" ht="13">
      <c r="A78" s="109">
        <v>74</v>
      </c>
      <c r="B78" s="112" t="s">
        <v>794</v>
      </c>
      <c r="C78" s="113">
        <v>21100024</v>
      </c>
      <c r="N78" s="114"/>
      <c r="O78" s="114"/>
      <c r="P78" s="114"/>
      <c r="Q78" s="114"/>
      <c r="R78" s="114"/>
      <c r="S78" s="114"/>
    </row>
    <row r="79" spans="1:19" s="109" customFormat="1" ht="13">
      <c r="A79" s="109">
        <v>75</v>
      </c>
      <c r="B79" s="112" t="s">
        <v>795</v>
      </c>
      <c r="C79" s="113">
        <v>21100124</v>
      </c>
      <c r="N79" s="114"/>
      <c r="O79" s="114"/>
      <c r="P79" s="114"/>
      <c r="Q79" s="114"/>
      <c r="R79" s="114"/>
      <c r="S79" s="114"/>
    </row>
    <row r="80" spans="1:19" s="109" customFormat="1" ht="13">
      <c r="A80" s="109">
        <v>76</v>
      </c>
      <c r="B80" s="112" t="s">
        <v>796</v>
      </c>
      <c r="C80" s="113">
        <v>21100224</v>
      </c>
      <c r="N80" s="114"/>
      <c r="O80" s="114"/>
      <c r="P80" s="114"/>
      <c r="Q80" s="114"/>
      <c r="R80" s="114"/>
      <c r="S80" s="114"/>
    </row>
    <row r="81" spans="1:19" s="109" customFormat="1" ht="13">
      <c r="A81" s="109">
        <v>77</v>
      </c>
      <c r="B81" s="112" t="s">
        <v>797</v>
      </c>
      <c r="C81" s="113">
        <v>21100324</v>
      </c>
      <c r="N81" s="114"/>
      <c r="O81" s="114"/>
      <c r="P81" s="114"/>
      <c r="Q81" s="114"/>
      <c r="R81" s="114"/>
      <c r="S81" s="114"/>
    </row>
    <row r="82" spans="1:19" s="109" customFormat="1" ht="13">
      <c r="A82" s="109">
        <v>78</v>
      </c>
      <c r="B82" s="112" t="s">
        <v>798</v>
      </c>
      <c r="C82" s="113">
        <v>21100424</v>
      </c>
      <c r="N82" s="114"/>
      <c r="O82" s="114"/>
      <c r="P82" s="114"/>
      <c r="Q82" s="114"/>
      <c r="R82" s="114"/>
      <c r="S82" s="114"/>
    </row>
    <row r="83" spans="1:19" s="109" customFormat="1" ht="13">
      <c r="A83" s="109">
        <v>79</v>
      </c>
      <c r="B83" s="112" t="s">
        <v>802</v>
      </c>
      <c r="C83" s="113">
        <v>21100524</v>
      </c>
      <c r="N83" s="114"/>
      <c r="O83" s="114"/>
      <c r="P83" s="114"/>
      <c r="Q83" s="114"/>
      <c r="R83" s="114"/>
      <c r="S83" s="114"/>
    </row>
    <row r="84" spans="1:19" s="109" customFormat="1" ht="13">
      <c r="A84" s="109">
        <v>80</v>
      </c>
      <c r="B84" s="112" t="s">
        <v>803</v>
      </c>
      <c r="C84" s="113">
        <v>21100624</v>
      </c>
      <c r="N84" s="114"/>
      <c r="O84" s="114"/>
      <c r="P84" s="114"/>
      <c r="Q84" s="114"/>
      <c r="R84" s="114"/>
      <c r="S84" s="114"/>
    </row>
    <row r="85" spans="1:19" s="109" customFormat="1" ht="13">
      <c r="A85" s="109">
        <v>81</v>
      </c>
      <c r="B85" s="112" t="s">
        <v>804</v>
      </c>
      <c r="C85" s="113">
        <v>21100724</v>
      </c>
      <c r="N85" s="114"/>
      <c r="O85" s="114"/>
      <c r="P85" s="114"/>
      <c r="Q85" s="114"/>
      <c r="R85" s="114"/>
      <c r="S85" s="114"/>
    </row>
    <row r="86" spans="1:19" s="109" customFormat="1" ht="13">
      <c r="A86" s="109">
        <v>82</v>
      </c>
      <c r="B86" s="112" t="s">
        <v>805</v>
      </c>
      <c r="C86" s="113">
        <v>21100824</v>
      </c>
      <c r="N86" s="114"/>
      <c r="O86" s="114"/>
      <c r="P86" s="114"/>
      <c r="Q86" s="114"/>
      <c r="R86" s="114"/>
      <c r="S86" s="114"/>
    </row>
    <row r="87" spans="1:19" s="109" customFormat="1" ht="13">
      <c r="A87" s="109">
        <v>83</v>
      </c>
      <c r="B87" s="112" t="s">
        <v>806</v>
      </c>
      <c r="C87" s="113">
        <v>21100924</v>
      </c>
      <c r="N87" s="114"/>
      <c r="O87" s="114"/>
      <c r="P87" s="114"/>
      <c r="Q87" s="114"/>
      <c r="R87" s="114"/>
      <c r="S87" s="114"/>
    </row>
    <row r="88" spans="1:19" s="109" customFormat="1" ht="13">
      <c r="A88" s="109">
        <v>84</v>
      </c>
      <c r="B88" s="112" t="s">
        <v>807</v>
      </c>
      <c r="C88" s="113">
        <v>21101024</v>
      </c>
      <c r="N88" s="114"/>
      <c r="O88" s="114"/>
      <c r="P88" s="114"/>
      <c r="Q88" s="114"/>
      <c r="R88" s="114"/>
      <c r="S88" s="114"/>
    </row>
    <row r="89" spans="1:19" s="109" customFormat="1" ht="13">
      <c r="A89" s="109">
        <v>85</v>
      </c>
      <c r="B89" s="112" t="s">
        <v>808</v>
      </c>
      <c r="C89" s="113">
        <v>21101124</v>
      </c>
      <c r="N89" s="114"/>
      <c r="O89" s="114"/>
      <c r="P89" s="114"/>
      <c r="Q89" s="114"/>
      <c r="R89" s="114"/>
      <c r="S89" s="114"/>
    </row>
    <row r="90" spans="1:19" s="109" customFormat="1" ht="13">
      <c r="A90" s="109">
        <v>86</v>
      </c>
      <c r="B90" s="112" t="s">
        <v>809</v>
      </c>
      <c r="C90" s="113">
        <v>21101224</v>
      </c>
      <c r="N90" s="114"/>
      <c r="O90" s="114"/>
      <c r="P90" s="114"/>
      <c r="Q90" s="114"/>
      <c r="R90" s="114"/>
      <c r="S90" s="114"/>
    </row>
    <row r="91" spans="1:19" s="109" customFormat="1" ht="13">
      <c r="A91" s="109">
        <v>87</v>
      </c>
      <c r="B91" s="112" t="s">
        <v>810</v>
      </c>
      <c r="C91" s="113">
        <v>21101324</v>
      </c>
      <c r="N91" s="114"/>
      <c r="O91" s="114"/>
      <c r="P91" s="114"/>
      <c r="Q91" s="114"/>
      <c r="R91" s="114"/>
      <c r="S91" s="114"/>
    </row>
    <row r="92" spans="1:19" s="109" customFormat="1" ht="13">
      <c r="A92" s="109">
        <v>88</v>
      </c>
      <c r="B92" s="112" t="s">
        <v>811</v>
      </c>
      <c r="C92" s="113">
        <v>21101424</v>
      </c>
      <c r="N92" s="114"/>
      <c r="O92" s="114"/>
      <c r="P92" s="114"/>
      <c r="Q92" s="114"/>
      <c r="R92" s="114"/>
      <c r="S92" s="114"/>
    </row>
    <row r="93" spans="1:19" s="111" customFormat="1" ht="13">
      <c r="A93" s="111">
        <v>89</v>
      </c>
      <c r="B93" s="115" t="s">
        <v>812</v>
      </c>
      <c r="C93" s="116">
        <v>21100026</v>
      </c>
      <c r="N93" s="117"/>
      <c r="O93" s="117"/>
      <c r="P93" s="117"/>
      <c r="Q93" s="117"/>
      <c r="R93" s="117"/>
      <c r="S93" s="117"/>
    </row>
    <row r="94" spans="1:19" s="111" customFormat="1" ht="13">
      <c r="A94" s="111">
        <v>90</v>
      </c>
      <c r="B94" s="115" t="s">
        <v>813</v>
      </c>
      <c r="C94" s="116">
        <v>21100027</v>
      </c>
      <c r="N94" s="117"/>
      <c r="O94" s="117"/>
      <c r="P94" s="117"/>
      <c r="Q94" s="117"/>
      <c r="R94" s="117"/>
      <c r="S94" s="117"/>
    </row>
    <row r="95" spans="1:19" s="109" customFormat="1" ht="13">
      <c r="A95" s="109">
        <v>91</v>
      </c>
      <c r="B95" s="112" t="s">
        <v>814</v>
      </c>
      <c r="C95" s="113">
        <v>21100028</v>
      </c>
      <c r="N95" s="114"/>
      <c r="O95" s="114"/>
      <c r="P95" s="114"/>
      <c r="Q95" s="114"/>
      <c r="R95" s="114"/>
      <c r="S95" s="114"/>
    </row>
    <row r="96" spans="1:19" s="109" customFormat="1" ht="13">
      <c r="A96" s="109">
        <v>92</v>
      </c>
      <c r="B96" s="112" t="s">
        <v>815</v>
      </c>
      <c r="C96" s="113">
        <v>21100029</v>
      </c>
      <c r="N96" s="114"/>
      <c r="O96" s="114"/>
      <c r="P96" s="114"/>
      <c r="Q96" s="114"/>
      <c r="R96" s="114"/>
      <c r="S96" s="114"/>
    </row>
    <row r="97" spans="1:19" s="109" customFormat="1" ht="13">
      <c r="A97" s="109">
        <v>93</v>
      </c>
      <c r="B97" s="112" t="s">
        <v>816</v>
      </c>
      <c r="C97" s="113">
        <v>21100129</v>
      </c>
      <c r="N97" s="114"/>
      <c r="O97" s="114"/>
      <c r="P97" s="114"/>
      <c r="Q97" s="114"/>
      <c r="R97" s="114"/>
      <c r="S97" s="114"/>
    </row>
    <row r="98" spans="1:19" s="109" customFormat="1" ht="13">
      <c r="A98" s="109">
        <v>94</v>
      </c>
      <c r="B98" s="112" t="s">
        <v>817</v>
      </c>
      <c r="C98" s="113">
        <v>21100229</v>
      </c>
      <c r="N98" s="114"/>
      <c r="O98" s="114"/>
      <c r="P98" s="114"/>
      <c r="Q98" s="114"/>
      <c r="R98" s="114"/>
      <c r="S98" s="114"/>
    </row>
    <row r="99" spans="1:19" s="109" customFormat="1" ht="13">
      <c r="A99" s="109">
        <v>95</v>
      </c>
      <c r="B99" s="112" t="s">
        <v>818</v>
      </c>
      <c r="C99" s="113">
        <v>21100329</v>
      </c>
      <c r="N99" s="114"/>
      <c r="O99" s="114"/>
      <c r="P99" s="114"/>
      <c r="Q99" s="114"/>
      <c r="R99" s="114"/>
      <c r="S99" s="114"/>
    </row>
    <row r="100" spans="1:19" s="111" customFormat="1" ht="13">
      <c r="A100" s="111">
        <v>96</v>
      </c>
      <c r="B100" s="115" t="s">
        <v>819</v>
      </c>
      <c r="C100" s="116">
        <v>21100030</v>
      </c>
      <c r="N100" s="117"/>
      <c r="O100" s="117"/>
      <c r="P100" s="117"/>
      <c r="Q100" s="117"/>
      <c r="R100" s="117"/>
      <c r="S100" s="117"/>
    </row>
    <row r="101" spans="1:19" s="111" customFormat="1" ht="13">
      <c r="A101" s="111">
        <v>97</v>
      </c>
      <c r="B101" s="115" t="s">
        <v>820</v>
      </c>
      <c r="C101" s="116">
        <v>21100130</v>
      </c>
      <c r="N101" s="117"/>
      <c r="O101" s="117"/>
      <c r="P101" s="117"/>
      <c r="Q101" s="117"/>
      <c r="R101" s="117"/>
      <c r="S101" s="117"/>
    </row>
    <row r="102" spans="1:19" s="111" customFormat="1" ht="13">
      <c r="A102" s="111">
        <v>98</v>
      </c>
      <c r="B102" s="115" t="s">
        <v>821</v>
      </c>
      <c r="C102" s="116">
        <v>21100230</v>
      </c>
      <c r="N102" s="117"/>
      <c r="O102" s="117"/>
      <c r="P102" s="117"/>
      <c r="Q102" s="117"/>
      <c r="R102" s="117"/>
      <c r="S102" s="117"/>
    </row>
    <row r="103" spans="1:19" s="111" customFormat="1" ht="13">
      <c r="A103" s="111">
        <v>99</v>
      </c>
      <c r="B103" s="115" t="s">
        <v>822</v>
      </c>
      <c r="C103" s="116">
        <v>21100330</v>
      </c>
      <c r="N103" s="117"/>
      <c r="O103" s="117"/>
      <c r="P103" s="117"/>
      <c r="Q103" s="117"/>
      <c r="R103" s="117"/>
      <c r="S103" s="117"/>
    </row>
    <row r="104" spans="1:19" s="109" customFormat="1" ht="13">
      <c r="A104" s="109">
        <v>100</v>
      </c>
      <c r="B104" s="112" t="s">
        <v>836</v>
      </c>
      <c r="C104" s="113">
        <v>21100025</v>
      </c>
      <c r="N104" s="114"/>
      <c r="O104" s="114"/>
      <c r="P104" s="114"/>
      <c r="Q104" s="114"/>
      <c r="R104" s="114"/>
      <c r="S104" s="114"/>
    </row>
    <row r="105" spans="1:19" s="109" customFormat="1" ht="13">
      <c r="A105" s="109">
        <v>101</v>
      </c>
      <c r="B105" s="112" t="s">
        <v>837</v>
      </c>
      <c r="C105" s="113">
        <v>21100125</v>
      </c>
      <c r="N105" s="114"/>
      <c r="O105" s="114"/>
      <c r="P105" s="114"/>
      <c r="Q105" s="114"/>
      <c r="R105" s="114"/>
      <c r="S105" s="114"/>
    </row>
    <row r="106" spans="1:19" s="109" customFormat="1" ht="13">
      <c r="A106" s="109">
        <v>102</v>
      </c>
      <c r="B106" s="112" t="s">
        <v>838</v>
      </c>
      <c r="C106" s="113">
        <v>21100225</v>
      </c>
      <c r="N106" s="114"/>
      <c r="O106" s="114"/>
      <c r="P106" s="114"/>
      <c r="Q106" s="114"/>
      <c r="R106" s="114"/>
      <c r="S106" s="114"/>
    </row>
    <row r="107" spans="1:19" s="109" customFormat="1" ht="13">
      <c r="A107" s="109">
        <v>103</v>
      </c>
      <c r="B107" s="112" t="s">
        <v>839</v>
      </c>
      <c r="C107" s="113">
        <v>21100325</v>
      </c>
      <c r="N107" s="114"/>
      <c r="O107" s="114"/>
      <c r="P107" s="114"/>
      <c r="Q107" s="114"/>
      <c r="R107" s="114"/>
      <c r="S107" s="114"/>
    </row>
  </sheetData>
  <phoneticPr fontId="11" type="noConversion"/>
  <pageMargins left="0.75" right="0.75" top="1" bottom="1" header="0.5" footer="0.5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4"/>
  <sheetViews>
    <sheetView workbookViewId="0">
      <selection activeCell="D24" sqref="D24"/>
    </sheetView>
  </sheetViews>
  <sheetFormatPr defaultColWidth="9" defaultRowHeight="14.5"/>
  <cols>
    <col min="1" max="1" width="47.7265625" style="17" customWidth="1"/>
    <col min="2" max="2" width="32.7265625" style="17" customWidth="1"/>
    <col min="3" max="3" width="36.26953125" style="17" customWidth="1"/>
    <col min="4" max="4" width="36" style="17" customWidth="1"/>
    <col min="5" max="5" width="38.54296875" style="17" customWidth="1"/>
    <col min="6" max="6" width="77" style="17" customWidth="1"/>
    <col min="7" max="7" width="46.54296875" style="17" customWidth="1"/>
    <col min="8" max="8" width="25.453125" style="17" customWidth="1"/>
    <col min="9" max="9" width="18.453125" style="17" customWidth="1"/>
    <col min="10" max="13" width="9" style="17" customWidth="1"/>
    <col min="14" max="16384" width="9" style="17"/>
  </cols>
  <sheetData>
    <row r="1" spans="1:10" ht="16.149999999999999" customHeight="1">
      <c r="A1" s="11" t="s">
        <v>533</v>
      </c>
      <c r="B1" s="11"/>
      <c r="C1" s="11"/>
      <c r="D1" s="11"/>
      <c r="E1" s="11"/>
      <c r="F1" s="11"/>
      <c r="G1" s="11"/>
    </row>
    <row r="2" spans="1:10" ht="16.149999999999999" customHeight="1">
      <c r="A2" s="11" t="s">
        <v>534</v>
      </c>
      <c r="B2" s="11" t="s">
        <v>535</v>
      </c>
      <c r="C2" s="11" t="s">
        <v>536</v>
      </c>
      <c r="D2" s="11" t="s">
        <v>537</v>
      </c>
      <c r="E2" s="11" t="s">
        <v>538</v>
      </c>
      <c r="F2" s="11" t="s">
        <v>539</v>
      </c>
      <c r="G2" s="11" t="s">
        <v>540</v>
      </c>
      <c r="H2" s="11" t="s">
        <v>541</v>
      </c>
      <c r="I2" s="11" t="s">
        <v>542</v>
      </c>
      <c r="J2" s="17" t="s">
        <v>543</v>
      </c>
    </row>
    <row r="3" spans="1:10" ht="16.149999999999999" customHeight="1">
      <c r="A3" s="11" t="s">
        <v>544</v>
      </c>
      <c r="B3" s="11" t="s">
        <v>545</v>
      </c>
      <c r="C3" s="11" t="s">
        <v>546</v>
      </c>
      <c r="D3" s="11" t="s">
        <v>547</v>
      </c>
      <c r="E3" s="11" t="s">
        <v>548</v>
      </c>
      <c r="F3" s="11" t="s">
        <v>549</v>
      </c>
      <c r="G3" s="11" t="s">
        <v>550</v>
      </c>
      <c r="H3" s="11" t="s">
        <v>551</v>
      </c>
      <c r="I3" s="11" t="s">
        <v>552</v>
      </c>
      <c r="J3" s="17" t="s">
        <v>553</v>
      </c>
    </row>
    <row r="4" spans="1:10" ht="16.149999999999999" customHeight="1">
      <c r="A4" s="11">
        <v>1001</v>
      </c>
      <c r="B4" s="11" t="s">
        <v>554</v>
      </c>
      <c r="C4" s="11" t="s">
        <v>555</v>
      </c>
      <c r="D4" s="11" t="s">
        <v>556</v>
      </c>
      <c r="E4" s="11"/>
      <c r="F4" s="11" t="s">
        <v>557</v>
      </c>
      <c r="G4" s="11" t="s">
        <v>558</v>
      </c>
    </row>
    <row r="5" spans="1:10" ht="16.149999999999999" customHeight="1">
      <c r="A5" s="11">
        <v>1002</v>
      </c>
      <c r="B5" s="11" t="s">
        <v>559</v>
      </c>
      <c r="C5" s="11" t="s">
        <v>555</v>
      </c>
      <c r="D5" s="11" t="s">
        <v>560</v>
      </c>
      <c r="E5" s="11">
        <v>1</v>
      </c>
      <c r="F5" s="11"/>
      <c r="G5" s="11" t="s">
        <v>561</v>
      </c>
    </row>
    <row r="6" spans="1:10" ht="16.149999999999999" customHeight="1">
      <c r="A6" s="11">
        <v>1003</v>
      </c>
      <c r="B6" s="11" t="s">
        <v>562</v>
      </c>
      <c r="C6" s="11" t="s">
        <v>563</v>
      </c>
      <c r="D6" s="11" t="s">
        <v>564</v>
      </c>
      <c r="E6" s="11">
        <v>2</v>
      </c>
      <c r="F6" s="11"/>
      <c r="G6" s="11" t="s">
        <v>561</v>
      </c>
    </row>
    <row r="7" spans="1:10" ht="16.149999999999999" customHeight="1">
      <c r="A7" s="11">
        <v>1004</v>
      </c>
      <c r="B7" s="11"/>
      <c r="C7" s="11" t="s">
        <v>565</v>
      </c>
      <c r="D7" s="11" t="s">
        <v>566</v>
      </c>
      <c r="E7" s="11">
        <v>3</v>
      </c>
      <c r="F7" s="11"/>
      <c r="G7" s="11" t="s">
        <v>558</v>
      </c>
    </row>
    <row r="8" spans="1:10" ht="16.149999999999999" customHeight="1">
      <c r="A8" s="11">
        <v>9001</v>
      </c>
      <c r="B8" s="11" t="s">
        <v>567</v>
      </c>
      <c r="C8" s="11" t="s">
        <v>568</v>
      </c>
      <c r="D8" s="11" t="s">
        <v>556</v>
      </c>
      <c r="E8" s="11"/>
      <c r="F8" s="11" t="s">
        <v>569</v>
      </c>
      <c r="G8" s="11" t="s">
        <v>558</v>
      </c>
    </row>
    <row r="9" spans="1:10" ht="16.149999999999999" customHeight="1">
      <c r="A9" s="11">
        <v>9901</v>
      </c>
      <c r="B9" s="11" t="s">
        <v>567</v>
      </c>
      <c r="C9" s="11" t="s">
        <v>565</v>
      </c>
      <c r="D9" s="11" t="s">
        <v>556</v>
      </c>
      <c r="E9" s="11"/>
      <c r="F9" s="11" t="s">
        <v>570</v>
      </c>
      <c r="G9" s="11" t="s">
        <v>558</v>
      </c>
    </row>
    <row r="10" spans="1:10" ht="16.149999999999999" customHeight="1">
      <c r="A10" s="11">
        <v>9800</v>
      </c>
      <c r="B10" s="11"/>
      <c r="C10" s="11" t="s">
        <v>571</v>
      </c>
      <c r="D10" s="11" t="s">
        <v>572</v>
      </c>
      <c r="E10" s="11"/>
      <c r="F10" s="11"/>
      <c r="G10" s="11" t="s">
        <v>558</v>
      </c>
    </row>
    <row r="11" spans="1:10" ht="16.149999999999999" customHeight="1">
      <c r="A11" s="11">
        <v>9801</v>
      </c>
      <c r="B11" s="11" t="s">
        <v>573</v>
      </c>
      <c r="C11" s="11" t="s">
        <v>574</v>
      </c>
      <c r="D11" s="11" t="s">
        <v>575</v>
      </c>
      <c r="E11" s="11">
        <v>9</v>
      </c>
      <c r="F11" s="11" t="s">
        <v>493</v>
      </c>
      <c r="G11" s="11" t="s">
        <v>558</v>
      </c>
    </row>
    <row r="12" spans="1:10" ht="16.149999999999999" customHeight="1">
      <c r="A12" s="11">
        <v>9802</v>
      </c>
      <c r="B12" s="11"/>
      <c r="C12" s="11" t="s">
        <v>576</v>
      </c>
      <c r="D12" s="11" t="s">
        <v>556</v>
      </c>
      <c r="E12" s="11"/>
      <c r="F12" s="11" t="s">
        <v>577</v>
      </c>
      <c r="G12" s="11" t="s">
        <v>558</v>
      </c>
    </row>
    <row r="13" spans="1:10" s="16" customFormat="1" ht="16.899999999999999" customHeight="1">
      <c r="A13" s="16">
        <v>9803</v>
      </c>
      <c r="D13" s="16" t="s">
        <v>578</v>
      </c>
      <c r="F13" s="16" t="s">
        <v>579</v>
      </c>
      <c r="G13" s="18" t="s">
        <v>580</v>
      </c>
      <c r="H13" s="16">
        <v>114.9157</v>
      </c>
      <c r="I13" s="16">
        <v>45.99</v>
      </c>
      <c r="J13" s="16">
        <v>-58.192</v>
      </c>
    </row>
    <row r="14" spans="1:10" s="16" customFormat="1" ht="16.899999999999999" customHeight="1">
      <c r="A14" s="16">
        <v>9808</v>
      </c>
      <c r="C14" s="11" t="s">
        <v>576</v>
      </c>
      <c r="D14" s="11" t="s">
        <v>556</v>
      </c>
      <c r="F14" s="11" t="s">
        <v>577</v>
      </c>
      <c r="G14" s="11" t="s">
        <v>558</v>
      </c>
    </row>
    <row r="15" spans="1:10" s="16" customFormat="1" ht="16.899999999999999" customHeight="1">
      <c r="A15" s="16">
        <v>9809</v>
      </c>
      <c r="C15" s="11" t="s">
        <v>576</v>
      </c>
      <c r="D15" s="11" t="s">
        <v>556</v>
      </c>
      <c r="F15" s="11" t="s">
        <v>577</v>
      </c>
      <c r="G15" s="11" t="s">
        <v>558</v>
      </c>
    </row>
    <row r="16" spans="1:10" ht="16.149999999999999" customHeight="1">
      <c r="A16" s="11">
        <v>9002</v>
      </c>
      <c r="B16" s="11"/>
      <c r="C16" s="11" t="s">
        <v>565</v>
      </c>
      <c r="D16" s="11" t="s">
        <v>556</v>
      </c>
      <c r="E16" s="11"/>
      <c r="F16" s="11" t="s">
        <v>581</v>
      </c>
      <c r="G16" s="11" t="s">
        <v>558</v>
      </c>
    </row>
    <row r="17" spans="1:10" ht="16.149999999999999" customHeight="1">
      <c r="A17" s="11">
        <v>9003</v>
      </c>
      <c r="B17" s="11"/>
      <c r="C17" s="11" t="s">
        <v>568</v>
      </c>
      <c r="D17" s="11" t="s">
        <v>556</v>
      </c>
      <c r="E17" s="11"/>
      <c r="F17" s="11" t="s">
        <v>582</v>
      </c>
      <c r="G17" s="11" t="s">
        <v>558</v>
      </c>
    </row>
    <row r="18" spans="1:10" ht="16.149999999999999" customHeight="1">
      <c r="A18" s="11">
        <v>9004</v>
      </c>
      <c r="B18" s="11" t="s">
        <v>567</v>
      </c>
      <c r="C18" s="11" t="s">
        <v>565</v>
      </c>
      <c r="D18" s="11" t="s">
        <v>556</v>
      </c>
      <c r="E18" s="11"/>
      <c r="F18" s="11" t="s">
        <v>583</v>
      </c>
      <c r="G18" s="11" t="s">
        <v>558</v>
      </c>
    </row>
    <row r="19" spans="1:10" ht="16.899999999999999" customHeight="1">
      <c r="A19" s="19">
        <v>9804</v>
      </c>
      <c r="D19" s="16" t="s">
        <v>578</v>
      </c>
      <c r="E19" s="16"/>
      <c r="F19" s="16" t="s">
        <v>584</v>
      </c>
      <c r="G19" s="18" t="s">
        <v>580</v>
      </c>
      <c r="H19" s="16">
        <v>53</v>
      </c>
      <c r="I19" s="16">
        <v>37</v>
      </c>
    </row>
    <row r="20" spans="1:10" ht="16.899999999999999" customHeight="1">
      <c r="A20" s="19">
        <v>9805</v>
      </c>
      <c r="D20" s="16" t="s">
        <v>578</v>
      </c>
      <c r="E20" s="16"/>
      <c r="F20" s="16" t="s">
        <v>585</v>
      </c>
      <c r="G20" s="18" t="s">
        <v>580</v>
      </c>
      <c r="H20" s="17">
        <v>75.7</v>
      </c>
      <c r="I20" s="17">
        <v>28.51</v>
      </c>
      <c r="J20" s="17">
        <v>10.647</v>
      </c>
    </row>
    <row r="21" spans="1:10" ht="16.899999999999999" customHeight="1">
      <c r="A21" s="19">
        <v>9806</v>
      </c>
      <c r="D21" s="16" t="s">
        <v>578</v>
      </c>
      <c r="E21" s="16"/>
      <c r="F21" s="16" t="s">
        <v>586</v>
      </c>
      <c r="G21" s="18" t="s">
        <v>580</v>
      </c>
      <c r="H21" s="17">
        <v>99.334999999999994</v>
      </c>
      <c r="I21" s="17">
        <v>48.940800000000003</v>
      </c>
      <c r="J21" s="17">
        <v>-90</v>
      </c>
    </row>
    <row r="22" spans="1:10" ht="16.899999999999999" customHeight="1">
      <c r="A22" s="19">
        <v>9807</v>
      </c>
      <c r="D22" s="16" t="s">
        <v>578</v>
      </c>
      <c r="E22" s="16"/>
      <c r="F22" s="16" t="s">
        <v>587</v>
      </c>
      <c r="G22" s="18" t="s">
        <v>580</v>
      </c>
      <c r="H22" s="17">
        <v>153.96</v>
      </c>
      <c r="I22" s="17">
        <v>172.4554</v>
      </c>
      <c r="J22" s="17">
        <v>-90</v>
      </c>
    </row>
    <row r="23" spans="1:10" ht="16.149999999999999" customHeight="1">
      <c r="A23" s="11">
        <v>9005</v>
      </c>
      <c r="B23" s="11" t="s">
        <v>567</v>
      </c>
      <c r="C23" s="11" t="s">
        <v>565</v>
      </c>
      <c r="D23" s="11" t="s">
        <v>556</v>
      </c>
      <c r="E23" s="11"/>
      <c r="F23" s="11" t="s">
        <v>588</v>
      </c>
      <c r="G23" s="11" t="s">
        <v>558</v>
      </c>
    </row>
    <row r="24" spans="1:10" ht="16.149999999999999" customHeight="1">
      <c r="A24" s="11">
        <v>9006</v>
      </c>
      <c r="B24" s="11" t="s">
        <v>567</v>
      </c>
      <c r="C24" s="11" t="s">
        <v>565</v>
      </c>
      <c r="D24" s="11" t="s">
        <v>556</v>
      </c>
      <c r="E24" s="11"/>
      <c r="F24" s="11" t="s">
        <v>589</v>
      </c>
      <c r="G24" s="11" t="s">
        <v>558</v>
      </c>
    </row>
    <row r="25" spans="1:10" ht="16.149999999999999" customHeight="1">
      <c r="A25" s="11">
        <v>9007</v>
      </c>
      <c r="B25" s="11"/>
      <c r="C25" s="11" t="s">
        <v>565</v>
      </c>
      <c r="D25" s="11" t="s">
        <v>556</v>
      </c>
      <c r="E25" s="11"/>
      <c r="F25" s="11" t="s">
        <v>590</v>
      </c>
      <c r="G25" s="11" t="s">
        <v>558</v>
      </c>
    </row>
    <row r="26" spans="1:10" ht="16.149999999999999" customHeight="1">
      <c r="A26" s="11">
        <v>9008</v>
      </c>
      <c r="B26" s="11" t="s">
        <v>567</v>
      </c>
      <c r="C26" s="11" t="s">
        <v>565</v>
      </c>
      <c r="D26" s="11" t="s">
        <v>556</v>
      </c>
      <c r="E26" s="11"/>
      <c r="F26" s="11" t="s">
        <v>591</v>
      </c>
      <c r="G26" s="11" t="s">
        <v>558</v>
      </c>
    </row>
    <row r="27" spans="1:10" ht="16.149999999999999" customHeight="1">
      <c r="A27" s="11">
        <v>9009</v>
      </c>
      <c r="B27" s="11" t="s">
        <v>567</v>
      </c>
      <c r="C27" s="11" t="s">
        <v>565</v>
      </c>
      <c r="D27" s="11" t="s">
        <v>556</v>
      </c>
      <c r="E27" s="11"/>
      <c r="F27" s="11" t="s">
        <v>592</v>
      </c>
      <c r="G27" s="11" t="s">
        <v>558</v>
      </c>
    </row>
    <row r="28" spans="1:10" ht="16.5" customHeight="1">
      <c r="A28" s="11">
        <v>9010</v>
      </c>
      <c r="B28" s="11"/>
      <c r="C28" s="11" t="s">
        <v>565</v>
      </c>
      <c r="D28" s="11" t="s">
        <v>556</v>
      </c>
      <c r="F28" s="11" t="s">
        <v>593</v>
      </c>
      <c r="G28" s="11" t="s">
        <v>558</v>
      </c>
    </row>
    <row r="29" spans="1:10" ht="16.5" customHeight="1">
      <c r="A29" s="11">
        <v>9011</v>
      </c>
      <c r="B29" s="11"/>
      <c r="C29" s="11" t="s">
        <v>565</v>
      </c>
      <c r="D29" s="11" t="s">
        <v>556</v>
      </c>
      <c r="F29" s="11" t="s">
        <v>594</v>
      </c>
      <c r="G29" s="11" t="s">
        <v>558</v>
      </c>
    </row>
    <row r="30" spans="1:10" ht="16.149999999999999" customHeight="1">
      <c r="A30" s="17">
        <v>100156</v>
      </c>
      <c r="C30" s="11" t="s">
        <v>571</v>
      </c>
      <c r="D30" s="11" t="s">
        <v>572</v>
      </c>
      <c r="E30" s="11"/>
      <c r="F30" s="11"/>
      <c r="G30" s="11" t="s">
        <v>558</v>
      </c>
    </row>
    <row r="31" spans="1:10" ht="16.149999999999999" customHeight="1">
      <c r="A31" s="17">
        <v>100157</v>
      </c>
      <c r="C31" s="11" t="s">
        <v>571</v>
      </c>
      <c r="D31" s="11" t="s">
        <v>572</v>
      </c>
      <c r="E31" s="11"/>
      <c r="F31" s="11"/>
      <c r="G31" s="11" t="s">
        <v>558</v>
      </c>
    </row>
    <row r="32" spans="1:10" ht="16.149999999999999" customHeight="1">
      <c r="A32" s="11">
        <v>9012</v>
      </c>
      <c r="B32" s="11" t="s">
        <v>567</v>
      </c>
      <c r="C32" s="11" t="s">
        <v>565</v>
      </c>
      <c r="D32" s="11" t="s">
        <v>556</v>
      </c>
      <c r="E32" s="11"/>
      <c r="F32" s="11" t="s">
        <v>588</v>
      </c>
      <c r="G32" s="11" t="s">
        <v>558</v>
      </c>
    </row>
    <row r="33" spans="1:7" ht="16.149999999999999" customHeight="1">
      <c r="A33" s="11">
        <v>9013</v>
      </c>
      <c r="B33" s="11" t="s">
        <v>567</v>
      </c>
      <c r="C33" s="11" t="s">
        <v>565</v>
      </c>
      <c r="D33" s="11" t="s">
        <v>556</v>
      </c>
      <c r="E33" s="11"/>
      <c r="F33" s="11" t="s">
        <v>588</v>
      </c>
      <c r="G33" s="11" t="s">
        <v>558</v>
      </c>
    </row>
    <row r="34" spans="1:7" ht="16.149999999999999" customHeight="1">
      <c r="A34" s="11">
        <v>100200</v>
      </c>
      <c r="B34" s="11" t="s">
        <v>567</v>
      </c>
      <c r="C34" s="11" t="s">
        <v>568</v>
      </c>
      <c r="D34" s="11" t="s">
        <v>556</v>
      </c>
      <c r="E34" s="11"/>
      <c r="F34" s="11" t="s">
        <v>595</v>
      </c>
      <c r="G34" s="11" t="s">
        <v>558</v>
      </c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workbookViewId="0">
      <selection activeCell="C31" sqref="C31"/>
    </sheetView>
  </sheetViews>
  <sheetFormatPr defaultColWidth="9" defaultRowHeight="12.5"/>
  <cols>
    <col min="1" max="1" width="33.54296875" style="5" customWidth="1"/>
    <col min="2" max="2" width="89.81640625" style="5" customWidth="1"/>
    <col min="3" max="3" width="255.54296875" style="5" customWidth="1"/>
    <col min="4" max="4" width="58.81640625" style="5" customWidth="1"/>
    <col min="5" max="5" width="22.26953125" customWidth="1"/>
    <col min="6" max="6" width="42.81640625" customWidth="1"/>
    <col min="7" max="7" width="23.7265625" customWidth="1"/>
  </cols>
  <sheetData>
    <row r="1" spans="1:7" ht="16.149999999999999" customHeight="1">
      <c r="A1" s="10" t="s">
        <v>596</v>
      </c>
      <c r="B1" s="11"/>
      <c r="C1" s="11"/>
    </row>
    <row r="2" spans="1:7" ht="16.149999999999999" customHeight="1">
      <c r="A2" s="11" t="s">
        <v>597</v>
      </c>
      <c r="B2" s="11" t="s">
        <v>598</v>
      </c>
      <c r="C2" s="11" t="s">
        <v>599</v>
      </c>
      <c r="D2" s="12" t="s">
        <v>417</v>
      </c>
      <c r="E2" s="7" t="s">
        <v>600</v>
      </c>
      <c r="F2" s="7" t="s">
        <v>601</v>
      </c>
      <c r="G2" s="7" t="s">
        <v>602</v>
      </c>
    </row>
    <row r="3" spans="1:7" ht="16.149999999999999" customHeight="1">
      <c r="A3" s="11" t="s">
        <v>10</v>
      </c>
      <c r="B3" s="11" t="s">
        <v>99</v>
      </c>
      <c r="C3" s="11" t="s">
        <v>603</v>
      </c>
      <c r="D3" s="13"/>
      <c r="E3" s="14" t="s">
        <v>604</v>
      </c>
      <c r="F3" s="14" t="s">
        <v>605</v>
      </c>
      <c r="G3" s="14" t="s">
        <v>606</v>
      </c>
    </row>
    <row r="4" spans="1:7" ht="16.149999999999999" customHeight="1">
      <c r="A4" s="11">
        <v>1</v>
      </c>
      <c r="B4" s="11" t="s">
        <v>607</v>
      </c>
      <c r="C4" s="11" t="s">
        <v>608</v>
      </c>
      <c r="D4" s="13"/>
    </row>
    <row r="5" spans="1:7" ht="16.149999999999999" customHeight="1">
      <c r="A5" s="11">
        <v>2</v>
      </c>
      <c r="B5" s="11" t="s">
        <v>609</v>
      </c>
      <c r="C5" s="11" t="s">
        <v>610</v>
      </c>
      <c r="D5" s="13" t="s">
        <v>611</v>
      </c>
    </row>
    <row r="6" spans="1:7" ht="16.149999999999999" customHeight="1">
      <c r="A6" s="11">
        <v>3</v>
      </c>
      <c r="B6" s="11" t="s">
        <v>612</v>
      </c>
      <c r="C6" s="11" t="s">
        <v>613</v>
      </c>
      <c r="D6" s="13"/>
    </row>
    <row r="7" spans="1:7" ht="16.149999999999999" customHeight="1">
      <c r="A7" s="11">
        <v>4</v>
      </c>
      <c r="B7" s="11" t="s">
        <v>614</v>
      </c>
      <c r="C7" s="11" t="s">
        <v>613</v>
      </c>
      <c r="D7" s="13"/>
    </row>
    <row r="8" spans="1:7" ht="16.149999999999999" customHeight="1">
      <c r="A8" s="11">
        <v>5</v>
      </c>
      <c r="B8" s="11" t="s">
        <v>615</v>
      </c>
      <c r="C8" s="11" t="s">
        <v>613</v>
      </c>
      <c r="D8" s="13"/>
    </row>
    <row r="9" spans="1:7" ht="16.149999999999999" customHeight="1">
      <c r="A9" s="11">
        <v>6</v>
      </c>
      <c r="B9" s="11" t="s">
        <v>493</v>
      </c>
      <c r="C9" s="11" t="s">
        <v>613</v>
      </c>
      <c r="D9" s="13"/>
    </row>
    <row r="10" spans="1:7" ht="16.149999999999999" customHeight="1">
      <c r="A10" s="11">
        <v>7</v>
      </c>
      <c r="B10" s="11" t="s">
        <v>616</v>
      </c>
      <c r="C10" s="11" t="s">
        <v>613</v>
      </c>
      <c r="D10" s="13"/>
    </row>
    <row r="11" spans="1:7" ht="16.149999999999999" customHeight="1">
      <c r="A11" s="11">
        <v>8</v>
      </c>
      <c r="B11" s="11" t="s">
        <v>488</v>
      </c>
      <c r="C11" s="11" t="s">
        <v>617</v>
      </c>
      <c r="D11" s="13"/>
    </row>
    <row r="12" spans="1:7" ht="26.15" customHeight="1">
      <c r="A12" s="11">
        <v>9</v>
      </c>
      <c r="B12" s="11" t="s">
        <v>618</v>
      </c>
      <c r="C12" s="11" t="s">
        <v>619</v>
      </c>
      <c r="D12" s="13" t="s">
        <v>620</v>
      </c>
      <c r="E12">
        <v>1</v>
      </c>
      <c r="F12">
        <v>15</v>
      </c>
    </row>
    <row r="13" spans="1:7" ht="32.5" customHeight="1">
      <c r="A13" s="11">
        <v>10</v>
      </c>
      <c r="B13" s="11" t="s">
        <v>621</v>
      </c>
      <c r="C13" s="11" t="s">
        <v>622</v>
      </c>
      <c r="D13" s="12" t="s">
        <v>623</v>
      </c>
    </row>
    <row r="14" spans="1:7" ht="31.5" customHeight="1">
      <c r="A14" s="11">
        <v>11</v>
      </c>
      <c r="B14" s="11" t="s">
        <v>624</v>
      </c>
      <c r="C14" s="11" t="s">
        <v>625</v>
      </c>
      <c r="D14" s="12" t="s">
        <v>626</v>
      </c>
    </row>
    <row r="15" spans="1:7" ht="28.5" customHeight="1">
      <c r="A15" s="11">
        <v>12</v>
      </c>
      <c r="B15" s="11" t="s">
        <v>627</v>
      </c>
      <c r="C15" s="11" t="s">
        <v>628</v>
      </c>
      <c r="D15" s="12" t="s">
        <v>629</v>
      </c>
    </row>
    <row r="16" spans="1:7" ht="34" customHeight="1">
      <c r="A16" s="11">
        <v>13</v>
      </c>
      <c r="B16" s="11" t="s">
        <v>630</v>
      </c>
      <c r="C16" s="11" t="s">
        <v>631</v>
      </c>
      <c r="D16" s="13" t="s">
        <v>632</v>
      </c>
    </row>
    <row r="17" spans="1:4" ht="17.5">
      <c r="A17" s="11">
        <v>14</v>
      </c>
      <c r="B17" s="11" t="s">
        <v>633</v>
      </c>
      <c r="C17" s="11" t="s">
        <v>613</v>
      </c>
      <c r="D17" s="12" t="s">
        <v>634</v>
      </c>
    </row>
    <row r="18" spans="1:4" ht="17.5">
      <c r="A18" s="11">
        <v>15</v>
      </c>
      <c r="B18" s="11" t="s">
        <v>635</v>
      </c>
      <c r="C18" s="11" t="s">
        <v>613</v>
      </c>
      <c r="D18" s="12" t="s">
        <v>636</v>
      </c>
    </row>
    <row r="19" spans="1:4" ht="17.5">
      <c r="A19" s="11">
        <v>16</v>
      </c>
      <c r="B19" s="11" t="s">
        <v>637</v>
      </c>
      <c r="C19" s="11" t="s">
        <v>613</v>
      </c>
      <c r="D19" s="12" t="s">
        <v>638</v>
      </c>
    </row>
    <row r="20" spans="1:4" ht="17.5">
      <c r="A20" s="11">
        <v>17</v>
      </c>
      <c r="B20" s="11" t="s">
        <v>639</v>
      </c>
      <c r="C20" s="11" t="s">
        <v>613</v>
      </c>
      <c r="D20" s="12" t="s">
        <v>640</v>
      </c>
    </row>
    <row r="21" spans="1:4" ht="17.5">
      <c r="A21" s="11">
        <v>18</v>
      </c>
      <c r="B21" s="11" t="s">
        <v>641</v>
      </c>
      <c r="C21" s="11" t="s">
        <v>613</v>
      </c>
      <c r="D21" s="12" t="s">
        <v>642</v>
      </c>
    </row>
    <row r="22" spans="1:4" ht="17.5">
      <c r="A22" s="11">
        <v>19</v>
      </c>
      <c r="B22" s="11" t="s">
        <v>643</v>
      </c>
      <c r="C22" s="11" t="s">
        <v>613</v>
      </c>
      <c r="D22" s="12" t="s">
        <v>644</v>
      </c>
    </row>
    <row r="23" spans="1:4" ht="17.5">
      <c r="A23" s="11">
        <v>20</v>
      </c>
      <c r="B23" s="11" t="s">
        <v>645</v>
      </c>
      <c r="C23" s="11" t="s">
        <v>646</v>
      </c>
      <c r="D23" s="12" t="s">
        <v>647</v>
      </c>
    </row>
    <row r="24" spans="1:4" ht="16.5">
      <c r="A24" s="11">
        <v>21</v>
      </c>
      <c r="B24" s="11" t="s">
        <v>648</v>
      </c>
      <c r="C24" s="11" t="s">
        <v>649</v>
      </c>
      <c r="D24" s="15" t="s">
        <v>650</v>
      </c>
    </row>
    <row r="25" spans="1:4" ht="16.5">
      <c r="A25" s="11">
        <v>22</v>
      </c>
      <c r="B25" s="11" t="s">
        <v>651</v>
      </c>
      <c r="C25" s="11" t="s">
        <v>631</v>
      </c>
      <c r="D25" s="15" t="s">
        <v>652</v>
      </c>
    </row>
    <row r="26" spans="1:4" ht="17.5">
      <c r="A26" s="11">
        <v>23</v>
      </c>
      <c r="B26" s="11" t="s">
        <v>653</v>
      </c>
      <c r="C26" s="11" t="s">
        <v>760</v>
      </c>
      <c r="D26" s="12" t="s">
        <v>654</v>
      </c>
    </row>
    <row r="27" spans="1:4" ht="16.149999999999999" customHeight="1">
      <c r="A27" s="11">
        <v>24</v>
      </c>
      <c r="B27" s="11" t="s">
        <v>655</v>
      </c>
      <c r="C27" s="11" t="s">
        <v>763</v>
      </c>
      <c r="D27" s="13" t="s">
        <v>656</v>
      </c>
    </row>
    <row r="28" spans="1:4" ht="16.5">
      <c r="A28" s="11">
        <v>25</v>
      </c>
      <c r="B28" s="11" t="s">
        <v>759</v>
      </c>
      <c r="C28" s="11" t="s">
        <v>760</v>
      </c>
      <c r="D28" s="15" t="s">
        <v>761</v>
      </c>
    </row>
    <row r="29" spans="1:4" ht="16.5">
      <c r="A29" s="11">
        <v>26</v>
      </c>
      <c r="B29" s="11" t="s">
        <v>764</v>
      </c>
      <c r="C29" s="11" t="s">
        <v>766</v>
      </c>
      <c r="D29" s="15" t="s">
        <v>762</v>
      </c>
    </row>
    <row r="30" spans="1:4" ht="16.5">
      <c r="A30" s="11">
        <v>27</v>
      </c>
      <c r="B30" s="11" t="s">
        <v>765</v>
      </c>
      <c r="C30" s="11" t="s">
        <v>767</v>
      </c>
      <c r="D30" s="15" t="s">
        <v>762</v>
      </c>
    </row>
    <row r="31" spans="1:4" ht="17.5">
      <c r="A31" s="11">
        <v>28</v>
      </c>
      <c r="B31" s="11" t="s">
        <v>768</v>
      </c>
      <c r="C31" s="11" t="s">
        <v>646</v>
      </c>
      <c r="D31" s="12" t="s">
        <v>647</v>
      </c>
    </row>
  </sheetData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区域配置</vt:lpstr>
      <vt:lpstr>物件配置</vt:lpstr>
      <vt:lpstr>城堡等级刷新配置</vt:lpstr>
      <vt:lpstr>物件时代位置【作废】</vt:lpstr>
      <vt:lpstr>内城阵型配置</vt:lpstr>
      <vt:lpstr>#动物音频表</vt:lpstr>
      <vt:lpstr>QTE配置</vt:lpstr>
      <vt:lpstr>可交互配置</vt:lpstr>
      <vt:lpstr>Timeline屏蔽配置</vt:lpstr>
      <vt:lpstr>#TID_base_up</vt:lpstr>
      <vt:lpstr>杂物基础配置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petercxhu(petercxhu)</cp:lastModifiedBy>
  <cp:revision>1</cp:revision>
  <dcterms:created xsi:type="dcterms:W3CDTF">2018-05-16T02:22:00Z</dcterms:created>
  <dcterms:modified xsi:type="dcterms:W3CDTF">2025-02-21T03:16:56Z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47B3FB2FF5244330A27D059B88BA8451</vt:lpwstr>
  </property>
  <property fmtid="{D5CDD505-2E9C-101B-9397-08002B2CF9AE}" pid="3" name="KSOProductBuildVer">
    <vt:lpwstr>2052-12.1.0.16929</vt:lpwstr>
  </property>
</Properties>
</file>