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E:\AOEM\AOEM_T3_Release\excel\xls\Main\"/>
    </mc:Choice>
  </mc:AlternateContent>
  <xr:revisionPtr revIDLastSave="0" documentId="13_ncr:1_{9A7EE035-93EE-49B5-BFC8-1E07A18475CA}" xr6:coauthVersionLast="47" xr6:coauthVersionMax="47" xr10:uidLastSave="{00000000-0000-0000-0000-000000000000}"/>
  <bookViews>
    <workbookView xWindow="-110" yWindow="-110" windowWidth="38620" windowHeight="21220" tabRatio="860" activeTab="20" xr2:uid="{00000000-000D-0000-FFFF-FFFF00000000}"/>
  </bookViews>
  <sheets>
    <sheet name="外显-聊天气泡" sheetId="1" r:id="rId1"/>
    <sheet name="荣耀播报" sheetId="23" r:id="rId2"/>
    <sheet name="荣耀播报通用配置" sheetId="24" r:id="rId3"/>
    <sheet name="荣耀播报节点配置" sheetId="25" r:id="rId4"/>
    <sheet name="外显-徽章" sheetId="2" r:id="rId5"/>
    <sheet name="图鉴" sheetId="3" r:id="rId6"/>
    <sheet name="君主技能表" sheetId="4" r:id="rId7"/>
    <sheet name="君主升级表" sheetId="5" r:id="rId8"/>
    <sheet name="君主配置表" sheetId="6" r:id="rId9"/>
    <sheet name="城池图标" sheetId="7" r:id="rId10"/>
    <sheet name="体力购买表" sheetId="8" r:id="rId11"/>
    <sheet name="君主资料表" sheetId="9" r:id="rId12"/>
    <sheet name="君主形象表" sheetId="10" r:id="rId13"/>
    <sheet name="战力经验来源" sheetId="11" r:id="rId14"/>
    <sheet name="旗帜" sheetId="12" r:id="rId15"/>
    <sheet name="旗帜相机位置" sheetId="13" r:id="rId16"/>
    <sheet name="旧头像配表" sheetId="14" r:id="rId17"/>
    <sheet name="外显-头像" sheetId="15" r:id="rId18"/>
    <sheet name="外显-头像框" sheetId="16" r:id="rId19"/>
    <sheet name="外显-称号配置" sheetId="17" r:id="rId20"/>
    <sheet name="外显-城池装扮" sheetId="18" r:id="rId21"/>
    <sheet name="外显-行军装扮" sheetId="20" r:id="rId22"/>
    <sheet name="外显-行军装扮子装扮" sheetId="21" r:id="rId23"/>
    <sheet name="外显品级" sheetId="22" r:id="rId24"/>
    <sheet name="#TID_base_up" sheetId="19" r:id="rId25"/>
  </sheets>
  <externalReferences>
    <externalReference r:id="rId26"/>
  </externalReferences>
  <definedNames>
    <definedName name="高级行军加速">'[1]总规|定价'!$E$71</definedName>
    <definedName name="领主经验价值">'[1]总规|定价'!$E$17</definedName>
    <definedName name="领主战力系数">'[1]总规|战力'!$C$7</definedName>
    <definedName name="食物价值">'[1]总规|定价'!$E$8</definedName>
    <definedName name="体力价值">'[1]总规|定价'!$E$20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8" i="15" l="1"/>
  <c r="D89" i="15"/>
  <c r="D90" i="15"/>
  <c r="D91" i="15"/>
  <c r="D87" i="15"/>
  <c r="O70" i="15"/>
  <c r="G70" i="15"/>
  <c r="D70" i="15"/>
  <c r="L88" i="15" l="1"/>
  <c r="L89" i="15"/>
  <c r="L91" i="15"/>
  <c r="G88" i="15"/>
  <c r="G89" i="15"/>
  <c r="G90" i="15"/>
  <c r="G91" i="15"/>
  <c r="G87" i="15"/>
  <c r="O87" i="15"/>
  <c r="O89" i="15"/>
  <c r="O90" i="15"/>
  <c r="O91" i="15"/>
  <c r="O88" i="15"/>
  <c r="L90" i="15"/>
  <c r="L87" i="15"/>
  <c r="O108" i="15"/>
  <c r="O107" i="15"/>
  <c r="O106" i="15"/>
  <c r="O105" i="15"/>
  <c r="O104" i="15"/>
  <c r="O103" i="15"/>
  <c r="O102" i="15"/>
  <c r="O101" i="15"/>
  <c r="O100" i="15"/>
  <c r="O99" i="15"/>
  <c r="O98" i="15"/>
  <c r="O97" i="15"/>
  <c r="O96" i="15"/>
  <c r="O95" i="15"/>
  <c r="O94" i="15"/>
  <c r="O93" i="15"/>
  <c r="O92" i="15"/>
  <c r="O86" i="15"/>
  <c r="L86" i="15"/>
  <c r="O85" i="15"/>
  <c r="L85" i="15"/>
  <c r="O84" i="15"/>
  <c r="L84" i="15"/>
  <c r="O83" i="15"/>
  <c r="L83" i="15"/>
  <c r="O82" i="15"/>
  <c r="L82" i="15"/>
  <c r="O81" i="15"/>
  <c r="O80" i="15"/>
  <c r="O79" i="15"/>
  <c r="O78" i="15"/>
  <c r="O77" i="15"/>
  <c r="O76" i="15"/>
  <c r="O75" i="15"/>
  <c r="O74" i="15"/>
  <c r="O73" i="15"/>
  <c r="O72" i="15"/>
  <c r="O71" i="15"/>
  <c r="O69" i="15"/>
  <c r="O68" i="15"/>
  <c r="O67" i="15"/>
  <c r="O66" i="15"/>
  <c r="O65" i="15"/>
  <c r="O64" i="15"/>
  <c r="O63" i="15"/>
  <c r="O62" i="15"/>
  <c r="O61" i="15"/>
  <c r="O60" i="15"/>
  <c r="O59" i="15"/>
  <c r="O58" i="15"/>
  <c r="O57" i="15"/>
  <c r="O56" i="15"/>
  <c r="O55" i="15"/>
  <c r="O54" i="15"/>
  <c r="O53" i="15"/>
  <c r="O52" i="15"/>
  <c r="O51" i="15"/>
  <c r="O50" i="15"/>
  <c r="O49" i="15"/>
  <c r="O48" i="15"/>
  <c r="O47" i="15"/>
  <c r="O46" i="15"/>
  <c r="O45" i="15"/>
  <c r="O44" i="15"/>
  <c r="O43" i="15"/>
  <c r="O42" i="15"/>
  <c r="O41" i="15"/>
  <c r="O40" i="15"/>
  <c r="O39" i="15"/>
  <c r="O38" i="15"/>
  <c r="O37" i="15"/>
  <c r="O36" i="15"/>
  <c r="O35" i="15"/>
  <c r="O34" i="15"/>
  <c r="O33" i="15"/>
  <c r="O32" i="15"/>
  <c r="O31" i="15"/>
  <c r="O30" i="15"/>
  <c r="O29" i="15"/>
  <c r="O28" i="15"/>
  <c r="O27" i="15"/>
  <c r="O26" i="15"/>
  <c r="O25" i="15"/>
  <c r="O24" i="15"/>
  <c r="O23" i="15"/>
  <c r="O22" i="15"/>
  <c r="O21" i="1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teemoxu(许琦)</author>
  </authors>
  <commentList>
    <comment ref="A3" authorId="0" shapeId="0" xr:uid="{FD67E85E-C278-45E7-A22B-62D8D77950C8}">
      <text>
        <r>
          <rPr>
            <b/>
            <sz val="9"/>
            <rFont val="宋体"/>
            <family val="3"/>
            <charset val="134"/>
          </rPr>
          <t>teemoxu(许琦):</t>
        </r>
        <r>
          <rPr>
            <sz val="9"/>
            <rFont val="宋体"/>
            <family val="3"/>
            <charset val="134"/>
          </rPr>
          <t xml:space="preserve">
ID规则：前两位11为播报专属不要动，中间两位是英雄id，后两位是播报序号</t>
        </r>
      </text>
    </comment>
  </commentList>
</comments>
</file>

<file path=xl/sharedStrings.xml><?xml version="1.0" encoding="utf-8"?>
<sst xmlns="http://schemas.openxmlformats.org/spreadsheetml/2006/main" count="7987" uniqueCount="3748">
  <si>
    <t>convert(ResLord.proto,table_ExplictDressUpConf,ExplictDressUpConf_6.pbin)</t>
  </si>
  <si>
    <t>序号</t>
  </si>
  <si>
    <t>类别</t>
  </si>
  <si>
    <t>子类别</t>
  </si>
  <si>
    <t>子类型参数</t>
  </si>
  <si>
    <t>名称</t>
  </si>
  <si>
    <t>描述</t>
  </si>
  <si>
    <t>图片所在图集</t>
  </si>
  <si>
    <t>图片</t>
  </si>
  <si>
    <t>特效路径</t>
  </si>
  <si>
    <t>在界面列表中位置</t>
  </si>
  <si>
    <t>未使用是否隐藏</t>
  </si>
  <si>
    <t>Buff Id</t>
  </si>
  <si>
    <t>Buff Value</t>
  </si>
  <si>
    <t>对应战力</t>
  </si>
  <si>
    <t>获取途径</t>
  </si>
  <si>
    <t>大图集</t>
  </si>
  <si>
    <t>大图片</t>
  </si>
  <si>
    <t>是否可收集到图鉴</t>
  </si>
  <si>
    <t>收集分数</t>
  </si>
  <si>
    <t>外显品质</t>
  </si>
  <si>
    <t>客户端版本</t>
  </si>
  <si>
    <t>id</t>
  </si>
  <si>
    <t>explictType</t>
  </si>
  <si>
    <t>subType</t>
  </si>
  <si>
    <t>typeParam</t>
  </si>
  <si>
    <t>name</t>
  </si>
  <si>
    <t>desc</t>
  </si>
  <si>
    <t>atlas</t>
  </si>
  <si>
    <t>sprite</t>
  </si>
  <si>
    <t>effectName</t>
  </si>
  <si>
    <t>order</t>
  </si>
  <si>
    <t>hideWhenNotOwn</t>
  </si>
  <si>
    <t>buffList.buffId</t>
  </si>
  <si>
    <t>buffList.buffValue[;]{}</t>
  </si>
  <si>
    <t>power</t>
  </si>
  <si>
    <t>getPath</t>
  </si>
  <si>
    <t>bigIconAtlas</t>
  </si>
  <si>
    <t>bigIcon</t>
  </si>
  <si>
    <t>canCollect</t>
  </si>
  <si>
    <t>collectScore</t>
  </si>
  <si>
    <t>qualityType</t>
  </si>
  <si>
    <t>clientVersion</t>
  </si>
  <si>
    <t>聊天气泡</t>
  </si>
  <si>
    <t>默认装扮</t>
  </si>
  <si>
    <t>TID_ExplictDressUpConf_6_40001_name_CN_Main</t>
  </si>
  <si>
    <t>TID_ExplictDressUpConf_1_30000_desc_CN_Main</t>
  </si>
  <si>
    <t>ui_n_menuchat</t>
  </si>
  <si>
    <t>frame_n_chat_01player</t>
  </si>
  <si>
    <t>icon_speakskill</t>
  </si>
  <si>
    <t>frame_speakskill_01</t>
  </si>
  <si>
    <t>空</t>
  </si>
  <si>
    <t>通用</t>
  </si>
  <si>
    <t>TID_ExplictDressUpConf_6_40002_name_CN_Main</t>
  </si>
  <si>
    <t>TID_ExplictDressUpConf_6_40002_desc_CN_Main</t>
  </si>
  <si>
    <t>frame_speakskill_03a</t>
  </si>
  <si>
    <t>frame_speakskill_03</t>
  </si>
  <si>
    <t>品质1</t>
  </si>
  <si>
    <t>TID_ExplictDressUpConf_6_40008_name_CN_Main</t>
  </si>
  <si>
    <t>TID_ExplictDressUpConf_6_40008_desc_CN_Main</t>
  </si>
  <si>
    <t>frame_speakskill_09a</t>
  </si>
  <si>
    <t>frame_speakskill_09</t>
  </si>
  <si>
    <t>品质2</t>
  </si>
  <si>
    <t>TID_ExplictDressUpConf_6_40009_name_CN_Main</t>
  </si>
  <si>
    <t>TID_ExplictDressUpConf_6_40009_desc_CN_Main</t>
  </si>
  <si>
    <t>frame_speakskill_11a</t>
  </si>
  <si>
    <t>frame_speakskill_11</t>
  </si>
  <si>
    <t>TID_ExplictDressUpConf_6_40010_name_CN_Main</t>
  </si>
  <si>
    <t>TID_ExplictDressUpConf_6_40010_desc_CN_Main</t>
  </si>
  <si>
    <t>frame_speakskill_10a</t>
  </si>
  <si>
    <t>frame_speakskill_10</t>
  </si>
  <si>
    <t>大图图集</t>
  </si>
  <si>
    <t>大图图片名</t>
  </si>
  <si>
    <t>徽章</t>
  </si>
  <si>
    <t>icon_medalskill</t>
  </si>
  <si>
    <t>icon_medalskill0</t>
  </si>
  <si>
    <t>TID_ExplictDressUpConf_5_80001_name_CN_Main</t>
  </si>
  <si>
    <t>TID_ExplictDressUpConf_5_80001_desc_CN_Main</t>
  </si>
  <si>
    <t>icon_medalskill1</t>
  </si>
  <si>
    <t>icon_medalbigskill_1</t>
  </si>
  <si>
    <t>TID_ExplictDressUpConf_5_80002_name_CN_Main</t>
  </si>
  <si>
    <t>TID_ExplictDressUpConf_5_80002_desc_CN_Main</t>
  </si>
  <si>
    <t>icon_medalskill2</t>
  </si>
  <si>
    <t>icon_medalbigskill_2</t>
  </si>
  <si>
    <t xml:space="preserve"> </t>
  </si>
  <si>
    <t>TID_ExplictDressUpConf_5_80003_name_CN_Main</t>
  </si>
  <si>
    <t>TID_ExplictDressUpConf_5_80003_desc_CN_Main</t>
  </si>
  <si>
    <t>icon_medalskill3</t>
  </si>
  <si>
    <t>icon_medalbigskill_3</t>
  </si>
  <si>
    <t>TID_ExplictDressUpConf_5_80004_name_CN_Main</t>
  </si>
  <si>
    <t>TID_ExplictDressUpConf_5_80004_desc_CN_Main</t>
  </si>
  <si>
    <t>icon_medalskill4</t>
  </si>
  <si>
    <t>icon_medalbigskill_4</t>
  </si>
  <si>
    <t>TID_ExplictDressUpConf_5_80005_name_CN_Main</t>
  </si>
  <si>
    <t>TID_ExplictDressUpConf_5_80005_desc_CN_Main</t>
  </si>
  <si>
    <t>icon_medalskill5</t>
  </si>
  <si>
    <t>icon_medalbigskill_5</t>
  </si>
  <si>
    <t>convert(ResLord.proto,table_LordCollectionConf,LordCollectionConfData.pbin)</t>
  </si>
  <si>
    <t>等级</t>
  </si>
  <si>
    <t>积分</t>
  </si>
  <si>
    <t>图标图集</t>
  </si>
  <si>
    <t>图标名字</t>
  </si>
  <si>
    <t>收藏家名称</t>
  </si>
  <si>
    <t>奖励徽章</t>
  </si>
  <si>
    <t>可预览等级</t>
  </si>
  <si>
    <t>奖杯图集</t>
  </si>
  <si>
    <t>奖杯图名</t>
  </si>
  <si>
    <t>level</t>
  </si>
  <si>
    <t>scoreLow</t>
  </si>
  <si>
    <t>scoreUp</t>
  </si>
  <si>
    <t>iconAtlas</t>
  </si>
  <si>
    <t>iconName</t>
  </si>
  <si>
    <t>rewardId</t>
  </si>
  <si>
    <t>previewLevel</t>
  </si>
  <si>
    <t>trophyName</t>
  </si>
  <si>
    <t>icon_resources</t>
  </si>
  <si>
    <t>icon_collection</t>
  </si>
  <si>
    <t>icon_lordtrophy</t>
  </si>
  <si>
    <t>icon_trophy_02</t>
  </si>
  <si>
    <t>convert(ResLord.proto, table_LordSkillBaseConfigData, LordSkillBaseConfigData.pbin)</t>
  </si>
  <si>
    <t>索引ID</t>
  </si>
  <si>
    <t>策划备注</t>
  </si>
  <si>
    <t>索引用</t>
  </si>
  <si>
    <t>所属技能组名称</t>
  </si>
  <si>
    <t>技能类型</t>
  </si>
  <si>
    <t>技能等级</t>
  </si>
  <si>
    <t>学习需要的专精点</t>
  </si>
  <si>
    <t>解锁需要的技术/文化点数</t>
  </si>
  <si>
    <t>最大等级</t>
  </si>
  <si>
    <t>需要君主等级</t>
  </si>
  <si>
    <t>与还是或</t>
  </si>
  <si>
    <t>解锁需要前置技能ID</t>
  </si>
  <si>
    <t>解锁需要前置技能等级</t>
  </si>
  <si>
    <t>主动技能判定</t>
  </si>
  <si>
    <t>主动技能解锁点数</t>
  </si>
  <si>
    <t>坐标</t>
  </si>
  <si>
    <t>技能名称</t>
  </si>
  <si>
    <t>技能描述</t>
  </si>
  <si>
    <t>技能图标所在图集</t>
  </si>
  <si>
    <t>技能图标名称-亮</t>
  </si>
  <si>
    <t>技能图标名称-暗</t>
  </si>
  <si>
    <t>使用时播放音效</t>
  </si>
  <si>
    <t>BuffID</t>
  </si>
  <si>
    <t>buff数</t>
  </si>
  <si>
    <t>B基础增益数值</t>
  </si>
  <si>
    <t>C百分比增益数值</t>
  </si>
  <si>
    <t>D增益数值</t>
  </si>
  <si>
    <t>基础值</t>
  </si>
  <si>
    <t>数值类型</t>
  </si>
  <si>
    <t>客户端显示-上级</t>
  </si>
  <si>
    <t>客户端显示</t>
  </si>
  <si>
    <t>战斗力基础值</t>
  </si>
  <si>
    <t>战斗力提升值</t>
  </si>
  <si>
    <t>groupType</t>
  </si>
  <si>
    <t>type</t>
  </si>
  <si>
    <t>levelConfig.level</t>
  </si>
  <si>
    <t>levelConfig.needSkillPoints</t>
  </si>
  <si>
    <t>unlockPoints</t>
  </si>
  <si>
    <t>maxLevel</t>
  </si>
  <si>
    <t>lordLevel</t>
  </si>
  <si>
    <t>preSkill.preTechSkillUnlockConditionType</t>
  </si>
  <si>
    <t>preSkill.preTechSkillId[;]</t>
  </si>
  <si>
    <t>preSkill.preTechSkillLevel[;]</t>
  </si>
  <si>
    <t>activeSkill</t>
  </si>
  <si>
    <t>activeSkillUnlockPoints</t>
  </si>
  <si>
    <t>listCoord[;]</t>
  </si>
  <si>
    <t>skillName</t>
  </si>
  <si>
    <t>skillDesc</t>
  </si>
  <si>
    <t>spriteDark</t>
  </si>
  <si>
    <t>useSkillSound</t>
  </si>
  <si>
    <t>levelConfig.buffId[|]</t>
  </si>
  <si>
    <t>levelConfig.valueB[|]</t>
  </si>
  <si>
    <t>levelConfig.valueC[|]</t>
  </si>
  <si>
    <t>levelConfig.valueD[|]</t>
  </si>
  <si>
    <t>levelConfig.isPercent</t>
  </si>
  <si>
    <t>levelConfig.skillAttBefore</t>
  </si>
  <si>
    <t>levelConfig.skillAtt</t>
  </si>
  <si>
    <t>levelConfig.power</t>
  </si>
  <si>
    <t>伤兵治疗速度</t>
  </si>
  <si>
    <t>专精</t>
  </si>
  <si>
    <t>1;4</t>
  </si>
  <si>
    <t>TID_LordSkillBaseConfigData_20101_skillName_CN_Main</t>
  </si>
  <si>
    <t>TID_LordSkillBaseConfigData_20101_skillDesc_CN_Main</t>
  </si>
  <si>
    <t>icon_nationalstrategy</t>
  </si>
  <si>
    <t>mastery_select_01a</t>
  </si>
  <si>
    <t>mastery_normal_01a</t>
  </si>
  <si>
    <t>Army_HealSpeed</t>
  </si>
  <si>
    <t>0%</t>
  </si>
  <si>
    <t>1%</t>
  </si>
  <si>
    <t>2%</t>
  </si>
  <si>
    <t>3%</t>
  </si>
  <si>
    <t>4%</t>
  </si>
  <si>
    <t>5%</t>
  </si>
  <si>
    <t>6%</t>
  </si>
  <si>
    <t>7%</t>
  </si>
  <si>
    <t>8%</t>
  </si>
  <si>
    <t>9%</t>
  </si>
  <si>
    <t>10%</t>
  </si>
  <si>
    <t>剑士训练数量</t>
  </si>
  <si>
    <t>2;1</t>
  </si>
  <si>
    <t>TID_LordSkillBaseConfigData_20201_skillName_CN_Main</t>
  </si>
  <si>
    <t>TID_LordSkillBaseConfigData_20201_skillDesc_CN_Main</t>
  </si>
  <si>
    <t>mastery_select_02a</t>
  </si>
  <si>
    <t>mastery_normal_02a</t>
  </si>
  <si>
    <t>SwordBarracks_TrainingNumber_Inc</t>
  </si>
  <si>
    <t>0</t>
  </si>
  <si>
    <t>200</t>
  </si>
  <si>
    <t>400</t>
  </si>
  <si>
    <t>600</t>
  </si>
  <si>
    <t>800</t>
  </si>
  <si>
    <t>1000</t>
  </si>
  <si>
    <t>1200</t>
  </si>
  <si>
    <t>1400</t>
  </si>
  <si>
    <t>1600</t>
  </si>
  <si>
    <t>1800</t>
  </si>
  <si>
    <t>2000</t>
  </si>
  <si>
    <t>枪兵训练数量</t>
  </si>
  <si>
    <t>2;3</t>
  </si>
  <si>
    <t>TID_LordSkillBaseConfigData_20202_skillName_CN_Main</t>
  </si>
  <si>
    <t>TID_LordSkillBaseConfigData_20202_skillDesc_CN_Main</t>
  </si>
  <si>
    <t>mastery_select_02b</t>
  </si>
  <si>
    <t>mastery_normal_02b</t>
  </si>
  <si>
    <t>SpearBarrack_TrainingNumber_Inc</t>
  </si>
  <si>
    <t>骑士训练数量</t>
  </si>
  <si>
    <t>2;5</t>
  </si>
  <si>
    <t>TID_LordSkillBaseConfigData_20203_skillName_CN_Main</t>
  </si>
  <si>
    <t>TID_LordSkillBaseConfigData_20203_skillDesc_CN_Main</t>
  </si>
  <si>
    <t>mastery_select_02c</t>
  </si>
  <si>
    <t>mastery_normal_02c</t>
  </si>
  <si>
    <t>Stables_TrainingNumber_Inc</t>
  </si>
  <si>
    <t>弓兵训练数量</t>
  </si>
  <si>
    <t>2;7</t>
  </si>
  <si>
    <t>TID_LordSkillBaseConfigData_20204_skillName_CN_Main</t>
  </si>
  <si>
    <t>TID_LordSkillBaseConfigData_20204_skillDesc_CN_Main</t>
  </si>
  <si>
    <t>mastery_select_02d</t>
  </si>
  <si>
    <t>mastery_normal_02d</t>
  </si>
  <si>
    <t>Range_TrainingNumber_Inc</t>
  </si>
  <si>
    <t>剑士训练速度</t>
  </si>
  <si>
    <t>3;1</t>
  </si>
  <si>
    <t>TID_LordSkillBaseConfigData_20301_skillName_CN_Main</t>
  </si>
  <si>
    <t>TID_LordSkillBaseConfigData_20301_skillDesc_CN_Main</t>
  </si>
  <si>
    <t>mastery_select_03a</t>
  </si>
  <si>
    <t>mastery_normal_03a</t>
  </si>
  <si>
    <t>SwordBarracks_TrainingSpeed_Inc</t>
  </si>
  <si>
    <t>12%</t>
  </si>
  <si>
    <t>14%</t>
  </si>
  <si>
    <t>16%</t>
  </si>
  <si>
    <t>18%</t>
  </si>
  <si>
    <t>20%</t>
  </si>
  <si>
    <t>枪兵训练速度</t>
  </si>
  <si>
    <t>3;3</t>
  </si>
  <si>
    <t>TID_LordSkillBaseConfigData_20302_skillName_CN_Main</t>
  </si>
  <si>
    <t>TID_LordSkillBaseConfigData_20302_skillDesc_CN_Main</t>
  </si>
  <si>
    <t>mastery_select_03b</t>
  </si>
  <si>
    <t>mastery_normal_03b</t>
  </si>
  <si>
    <t>SpearBarrack_TrainingSpeed_Inc</t>
  </si>
  <si>
    <t>骑士训练速度</t>
  </si>
  <si>
    <t>3;5</t>
  </si>
  <si>
    <t>TID_LordSkillBaseConfigData_20303_skillName_CN_Main</t>
  </si>
  <si>
    <t>TID_LordSkillBaseConfigData_20303_skillDesc_CN_Main</t>
  </si>
  <si>
    <t>mastery_select_03c</t>
  </si>
  <si>
    <t>mastery_normal_03c</t>
  </si>
  <si>
    <t>Stables_TrainingSpeed_Inc</t>
  </si>
  <si>
    <t>弓兵训练速度</t>
  </si>
  <si>
    <t>3;7</t>
  </si>
  <si>
    <t>TID_LordSkillBaseConfigData_20304_skillName_CN_Main</t>
  </si>
  <si>
    <t>TID_LordSkillBaseConfigData_20304_skillDesc_CN_Main</t>
  </si>
  <si>
    <t>mastery_select_03d</t>
  </si>
  <si>
    <t>mastery_normal_03d</t>
  </si>
  <si>
    <t>Range_TrainingSpeed_Inc</t>
  </si>
  <si>
    <t>研究速度</t>
  </si>
  <si>
    <t>20301;20302;20303;20304</t>
  </si>
  <si>
    <t>5;5;5;5</t>
  </si>
  <si>
    <t>4;4</t>
  </si>
  <si>
    <t>TID_LordSkillBaseConfigData_20401_skillName_CN_Main</t>
  </si>
  <si>
    <t>TID_LordSkillBaseConfigData_20401_skillDesc_CN_Main</t>
  </si>
  <si>
    <t>mastery_select_04a</t>
  </si>
  <si>
    <t>mastery_normal_04a</t>
  </si>
  <si>
    <t>TechSpeed_Inc</t>
  </si>
  <si>
    <t>食物生产速度</t>
  </si>
  <si>
    <t>5;1</t>
  </si>
  <si>
    <t>TID_LordSkillBaseConfigData_20501_skillName_CN_Main</t>
  </si>
  <si>
    <t>TID_LordSkillBaseConfigData_20501_skillDesc_CN_Main</t>
  </si>
  <si>
    <t>mastery_select_05a</t>
  </si>
  <si>
    <t>mastery_normal_05a</t>
  </si>
  <si>
    <t>FoodSpeed_Inc</t>
  </si>
  <si>
    <t>0.5%</t>
  </si>
  <si>
    <t>1.5%</t>
  </si>
  <si>
    <t>2.5%</t>
  </si>
  <si>
    <t>3.5%</t>
  </si>
  <si>
    <t>4.5%</t>
  </si>
  <si>
    <t>木材生产速度</t>
  </si>
  <si>
    <t>5;3</t>
  </si>
  <si>
    <t>TID_LordSkillBaseConfigData_20502_skillName_CN_Main</t>
  </si>
  <si>
    <t>TID_LordSkillBaseConfigData_20502_skillDesc_CN_Main</t>
  </si>
  <si>
    <t>mastery_select_05b</t>
  </si>
  <si>
    <t>mastery_normal_05b</t>
  </si>
  <si>
    <t>WoodSpeed_Inc</t>
  </si>
  <si>
    <t>石头生产速度</t>
  </si>
  <si>
    <t>5;5</t>
  </si>
  <si>
    <t>TID_LordSkillBaseConfigData_20503_skillName_CN_Main</t>
  </si>
  <si>
    <t>TID_LordSkillBaseConfigData_20503_skillDesc_CN_Main</t>
  </si>
  <si>
    <t>mastery_select_05c</t>
  </si>
  <si>
    <t>mastery_normal_05c</t>
  </si>
  <si>
    <t>StoneSpeed_Inc</t>
  </si>
  <si>
    <t>黄金生产速度</t>
  </si>
  <si>
    <t>5;7</t>
  </si>
  <si>
    <t>TID_LordSkillBaseConfigData_20504_skillName_CN_Main</t>
  </si>
  <si>
    <t>TID_LordSkillBaseConfigData_20504_skillDesc_CN_Main</t>
  </si>
  <si>
    <t>mastery_select_05d</t>
  </si>
  <si>
    <t>mastery_normal_05d</t>
  </si>
  <si>
    <t>GoldSpeed_Inc</t>
  </si>
  <si>
    <t>行军速度</t>
  </si>
  <si>
    <t>20501;20502;20503;20504</t>
  </si>
  <si>
    <t>6;4</t>
  </si>
  <si>
    <t>TID_LordSkillBaseConfigData_20601_skillName_CN_Main</t>
  </si>
  <si>
    <t>TID_LordSkillBaseConfigData_20601_skillDesc_CN_Main</t>
  </si>
  <si>
    <t>mastery_select_06a</t>
  </si>
  <si>
    <t>mastery_normal_06a</t>
  </si>
  <si>
    <t>Army_MarchingSpeed_Inc</t>
  </si>
  <si>
    <t>0.25%</t>
  </si>
  <si>
    <t>0.75%</t>
  </si>
  <si>
    <t>1.25%</t>
  </si>
  <si>
    <t>1.75%</t>
  </si>
  <si>
    <t>2.25%</t>
  </si>
  <si>
    <t>剑士攻击建筑伤害</t>
  </si>
  <si>
    <t>7;1</t>
  </si>
  <si>
    <t>TID_LordSkillBaseConfigData_20701_skillName_CN_Main</t>
  </si>
  <si>
    <t>TID_LordSkillBaseConfigData_20701_skillDesc_CN_Main</t>
  </si>
  <si>
    <t>mastery_select_07a</t>
  </si>
  <si>
    <t>mastery_normal_07a</t>
  </si>
  <si>
    <t>Swordman_AttackBuilding_Per</t>
  </si>
  <si>
    <t>枪兵攻击建筑伤害</t>
  </si>
  <si>
    <t>7;3</t>
  </si>
  <si>
    <t>TID_LordSkillBaseConfigData_20702_skillName_CN_Main</t>
  </si>
  <si>
    <t>TID_LordSkillBaseConfigData_20702_skillDesc_CN_Main</t>
  </si>
  <si>
    <t>mastery_select_07b</t>
  </si>
  <si>
    <t>mastery_normal_07b</t>
  </si>
  <si>
    <t>Spearman_AttackBuilding_Per</t>
  </si>
  <si>
    <t>骑士攻击建筑伤害</t>
  </si>
  <si>
    <t>7;5</t>
  </si>
  <si>
    <t>TID_LordSkillBaseConfigData_20703_skillName_CN_Main</t>
  </si>
  <si>
    <t>TID_LordSkillBaseConfigData_20703_skillDesc_CN_Main</t>
  </si>
  <si>
    <t>mastery_select_07d</t>
  </si>
  <si>
    <t>mastery_normal_07d</t>
  </si>
  <si>
    <t>Knight_AttackBuilding_Per</t>
  </si>
  <si>
    <t>弓兵攻击建筑伤害</t>
  </si>
  <si>
    <t>7;7</t>
  </si>
  <si>
    <t>TID_LordSkillBaseConfigData_20704_skillName_CN_Main</t>
  </si>
  <si>
    <t>TID_LordSkillBaseConfigData_20704_skillDesc_CN_Main</t>
  </si>
  <si>
    <t>mastery_select_07c</t>
  </si>
  <si>
    <t>mastery_normal_07c</t>
  </si>
  <si>
    <t>Bowmen_AttackBuilding_Per</t>
  </si>
  <si>
    <t>全兵种攻击</t>
  </si>
  <si>
    <t>技术改良</t>
  </si>
  <si>
    <t>TID_LordSkillBaseConfigData_50101_skillName_CN_Main</t>
  </si>
  <si>
    <t>TID_LordSkillBaseConfigData_50101_skillDesc_CN_Main</t>
  </si>
  <si>
    <t>tech_select_02a</t>
  </si>
  <si>
    <t>tech_normal_02a</t>
  </si>
  <si>
    <t>AllArms_Attack_Per</t>
  </si>
  <si>
    <t>全兵种防御</t>
  </si>
  <si>
    <t>TID_LordSkillBaseConfigData_50102_skillName_CN_Main</t>
  </si>
  <si>
    <t>TID_LordSkillBaseConfigData_50102_skillDesc_CN_Main</t>
  </si>
  <si>
    <t>tech_select_02b</t>
  </si>
  <si>
    <t>tech_normal_02b</t>
  </si>
  <si>
    <t>AllArms_Defense_Per</t>
  </si>
  <si>
    <t>每小时食物产量</t>
  </si>
  <si>
    <t>TID_LordSkillBaseConfigData_50201_skillName_CN_Main</t>
  </si>
  <si>
    <t>TID_LordSkillBaseConfigData_50201_skillDesc_CN_Main</t>
  </si>
  <si>
    <t>tech_select_01a</t>
  </si>
  <si>
    <t>tech_normal_01a</t>
  </si>
  <si>
    <t>CommonFoodHour</t>
  </si>
  <si>
    <t>10000</t>
  </si>
  <si>
    <t>每小时木材产量</t>
  </si>
  <si>
    <t>TID_LordSkillBaseConfigData_50202_skillName_CN_Main</t>
  </si>
  <si>
    <t>TID_LordSkillBaseConfigData_50202_skillDesc_CN_Main</t>
  </si>
  <si>
    <t>tech_select_01b</t>
  </si>
  <si>
    <t>tech_normal_01b</t>
  </si>
  <si>
    <t>CommonWoodHour</t>
  </si>
  <si>
    <t>建造速度</t>
  </si>
  <si>
    <t>TID_LordSkillBaseConfigData_50301_skillName_CN_Main</t>
  </si>
  <si>
    <t>TID_LordSkillBaseConfigData_50301_skillDesc_CN_Main</t>
  </si>
  <si>
    <t>tech_select_03a</t>
  </si>
  <si>
    <t>tech_normal_03a</t>
  </si>
  <si>
    <t>BuildingSpeed_Inc</t>
  </si>
  <si>
    <t>TID_LordSkillBaseConfigData_50302_skillName_CN_Main</t>
  </si>
  <si>
    <t>TID_LordSkillBaseConfigData_50302_skillDesc_CN_Main</t>
  </si>
  <si>
    <t>tech_select_03b</t>
  </si>
  <si>
    <t>tech_normal_03b</t>
  </si>
  <si>
    <t>攻打蛮族时全兵种攻击</t>
  </si>
  <si>
    <t>TID_LordSkillBaseConfigData_50401_skillName_CN_Main</t>
  </si>
  <si>
    <t>TID_LordSkillBaseConfigData_50401_skillDesc_CN_Main</t>
  </si>
  <si>
    <t>tech_select_05a</t>
  </si>
  <si>
    <t>tech_normal_05a</t>
  </si>
  <si>
    <t>FieldNpc_AllArms_Attack_Per</t>
  </si>
  <si>
    <t>攻打蛮族时全兵种防御</t>
  </si>
  <si>
    <t>TID_LordSkillBaseConfigData_50402_skillName_CN_Main</t>
  </si>
  <si>
    <t>TID_LordSkillBaseConfigData_50402_skillDesc_CN_Main</t>
  </si>
  <si>
    <t>tech_select_05b</t>
  </si>
  <si>
    <t>tech_normal_05b</t>
  </si>
  <si>
    <t>FieldNpc_AllArms_Defense_Per</t>
  </si>
  <si>
    <t>每小时石头产量</t>
  </si>
  <si>
    <t>TID_LordSkillBaseConfigData_50501_skillName_CN_Main</t>
  </si>
  <si>
    <t>TID_LordSkillBaseConfigData_50501_skillDesc_CN_Main</t>
  </si>
  <si>
    <t>tech_select_04a</t>
  </si>
  <si>
    <t>tech_normal_04a</t>
  </si>
  <si>
    <t>CommonStoneHour</t>
  </si>
  <si>
    <t>每小时黄金产量</t>
  </si>
  <si>
    <t>TID_LordSkillBaseConfigData_50502_skillName_CN_Main</t>
  </si>
  <si>
    <t>TID_LordSkillBaseConfigData_50502_skillDesc_CN_Main</t>
  </si>
  <si>
    <t>tech_select_04b</t>
  </si>
  <si>
    <t>tech_normal_04b</t>
  </si>
  <si>
    <t>CommonGoldHour</t>
  </si>
  <si>
    <t>大地图采集速度</t>
  </si>
  <si>
    <t>TID_LordSkillBaseConfigData_50601_skillName_CN_Main</t>
  </si>
  <si>
    <t>TID_LordSkillBaseConfigData_50601_skillDesc_CN_Main</t>
  </si>
  <si>
    <t>tech_select_06a</t>
  </si>
  <si>
    <t>tech_normal_06a</t>
  </si>
  <si>
    <t>LandYieldResourceSpeed_Per</t>
  </si>
  <si>
    <t>城内建筑生产资源速度</t>
  </si>
  <si>
    <t>TID_LordSkillBaseConfigData_50602_skillName_CN_Main</t>
  </si>
  <si>
    <t>TID_LordSkillBaseConfigData_50602_skillDesc_CN_Main</t>
  </si>
  <si>
    <t>tech_select_06b</t>
  </si>
  <si>
    <t>tech_normal_06b</t>
  </si>
  <si>
    <t>BuildingResourceSpeed_Per</t>
  </si>
  <si>
    <t>大地图食物采集速度</t>
  </si>
  <si>
    <t>TID_LordSkillBaseConfigData_50701_skillName_CN_Main</t>
  </si>
  <si>
    <t>TID_LordSkillBaseConfigData_50701_skillDesc_CN_Main</t>
  </si>
  <si>
    <t>tech_select_07a</t>
  </si>
  <si>
    <t>tech_normal_07a</t>
  </si>
  <si>
    <t>LandYieldFoodSpeed_Per</t>
  </si>
  <si>
    <t>大地图木材采集速度</t>
  </si>
  <si>
    <t>TID_LordSkillBaseConfigData_50702_skillName_CN_Main</t>
  </si>
  <si>
    <t>TID_LordSkillBaseConfigData_50702_skillDesc_CN_Main</t>
  </si>
  <si>
    <t>tech_select_07b</t>
  </si>
  <si>
    <t>tech_normal_07b</t>
  </si>
  <si>
    <t>LandYieldWoodSpeed_Per</t>
  </si>
  <si>
    <t>攻打蛮族城池时全兵种攻击</t>
  </si>
  <si>
    <t>TID_LordSkillBaseConfigData_50801_skillName_CN_Main</t>
  </si>
  <si>
    <t>TID_LordSkillBaseConfigData_50801_skillDesc_CN_Main</t>
  </si>
  <si>
    <t>tech_select_08a</t>
  </si>
  <si>
    <t>tech_normal_08a</t>
  </si>
  <si>
    <t>NpcCity_AllArms_Attack_Per</t>
  </si>
  <si>
    <t>攻打蛮族城池时全兵种防御</t>
  </si>
  <si>
    <t>TID_LordSkillBaseConfigData_50802_skillName_CN_Main</t>
  </si>
  <si>
    <t>TID_LordSkillBaseConfigData_50802_skillDesc_CN_Main</t>
  </si>
  <si>
    <t>tech_select_08b</t>
  </si>
  <si>
    <t>tech_normal_08b</t>
  </si>
  <si>
    <t>NpcCity_AllArms_Defense_Per</t>
  </si>
  <si>
    <t>大地图石头采集速度</t>
  </si>
  <si>
    <t>TID_LordSkillBaseConfigData_50901_skillName_CN_Main</t>
  </si>
  <si>
    <t>TID_LordSkillBaseConfigData_50901_skillDesc_CN_Main</t>
  </si>
  <si>
    <t>tech_select_09a</t>
  </si>
  <si>
    <t>tech_normal_09a</t>
  </si>
  <si>
    <t>LandYieldStoneSpeed_Per</t>
  </si>
  <si>
    <t>大地图黄金采集速度</t>
  </si>
  <si>
    <t>TID_LordSkillBaseConfigData_50902_skillName_CN_Main</t>
  </si>
  <si>
    <t>TID_LordSkillBaseConfigData_50902_skillDesc_CN_Main</t>
  </si>
  <si>
    <t>tech_select_09b</t>
  </si>
  <si>
    <t>tech_normal_09b</t>
  </si>
  <si>
    <t>LandYieldGoldSpeed_Per</t>
  </si>
  <si>
    <t>武力伤害提升比例</t>
  </si>
  <si>
    <t>TID_LordSkillBaseConfigData_51001_skillName_CN_Main</t>
  </si>
  <si>
    <t>TID_LordSkillBaseConfigData_51001_skillDesc_CN_Main</t>
  </si>
  <si>
    <t>tech_select_10a</t>
  </si>
  <si>
    <t>tech_normal_10a</t>
  </si>
  <si>
    <t>PhysicsDamagePer_All</t>
  </si>
  <si>
    <t>谋略伤害提升比例</t>
  </si>
  <si>
    <t>TID_LordSkillBaseConfigData_51002_skillName_CN_Main</t>
  </si>
  <si>
    <t>TID_LordSkillBaseConfigData_51002_skillDesc_CN_Main</t>
  </si>
  <si>
    <t>tech_select_10b</t>
  </si>
  <si>
    <t>tech_normal_10b</t>
  </si>
  <si>
    <t>MagicDamagePer_All</t>
  </si>
  <si>
    <t>全兵种训练速度</t>
  </si>
  <si>
    <t>文化发展</t>
  </si>
  <si>
    <t>TID_LordSkillBaseConfigData_60101_skillName_CN_Main</t>
  </si>
  <si>
    <t>TID_LordSkillBaseConfigData_60101_skillDesc_CN_Main</t>
  </si>
  <si>
    <t>culture_select_08a</t>
  </si>
  <si>
    <t>culture_normal_08a</t>
  </si>
  <si>
    <t>Army_TrainSpeed</t>
  </si>
  <si>
    <t>全兵种训练数量</t>
  </si>
  <si>
    <t>TID_LordSkillBaseConfigData_60102_skillName_CN_Main</t>
  </si>
  <si>
    <t>TID_LordSkillBaseConfigData_60102_skillDesc_CN_Main</t>
  </si>
  <si>
    <t>culture_select_08b</t>
  </si>
  <si>
    <t>culture_normal_08b</t>
  </si>
  <si>
    <t>Army_TrainingCapacity</t>
  </si>
  <si>
    <t>TID_LordSkillBaseConfigData_60201_skillName_CN_Main</t>
  </si>
  <si>
    <t>TID_LordSkillBaseConfigData_60201_skillDesc_CN_Main</t>
  </si>
  <si>
    <t>culture_select_03a</t>
  </si>
  <si>
    <t>culture_normal_03a</t>
  </si>
  <si>
    <t>伤兵上限</t>
  </si>
  <si>
    <t>TID_LordSkillBaseConfigData_60202_skillName_CN_Main</t>
  </si>
  <si>
    <t>TID_LordSkillBaseConfigData_60202_skillDesc_CN_Main</t>
  </si>
  <si>
    <t>culture_select_03b</t>
  </si>
  <si>
    <t>culture_normal_03b</t>
  </si>
  <si>
    <t>Army_MedHouseCapacity</t>
  </si>
  <si>
    <t>20000</t>
  </si>
  <si>
    <t>每个英雄增加铜币产量</t>
  </si>
  <si>
    <t>TID_LordSkillBaseConfigData_60301_skillName_CN_Main</t>
  </si>
  <si>
    <t>TID_LordSkillBaseConfigData_60301_skillDesc_CN_Main</t>
  </si>
  <si>
    <t>culture_select_02a</t>
  </si>
  <si>
    <t>culture_normal_02a</t>
  </si>
  <si>
    <t>EveryHeroAddCopper</t>
  </si>
  <si>
    <t>20</t>
  </si>
  <si>
    <t>每小时产出铜币</t>
  </si>
  <si>
    <t>TID_LordSkillBaseConfigData_60302_skillName_CN_Main</t>
  </si>
  <si>
    <t>TID_LordSkillBaseConfigData_60302_skillDesc_CN_Main</t>
  </si>
  <si>
    <t>culture_select_02b</t>
  </si>
  <si>
    <t>culture_normal_02b</t>
  </si>
  <si>
    <t>CommonBronzeHour</t>
  </si>
  <si>
    <t>500</t>
  </si>
  <si>
    <t>不处于保护状态时全兵种攻击</t>
  </si>
  <si>
    <t>TID_LordSkillBaseConfigData_60401_skillName_CN_Main</t>
  </si>
  <si>
    <t>TID_LordSkillBaseConfigData_60401_skillDesc_CN_Main</t>
  </si>
  <si>
    <t>culture_select_04a</t>
  </si>
  <si>
    <t>culture_normal_04a</t>
  </si>
  <si>
    <t>NoProtection_AllArms_Attack_Per</t>
  </si>
  <si>
    <t>不处于保护状态时全兵种防御</t>
  </si>
  <si>
    <t>TID_LordSkillBaseConfigData_60402_skillName_CN_Main</t>
  </si>
  <si>
    <t>TID_LordSkillBaseConfigData_60402_skillDesc_CN_Main</t>
  </si>
  <si>
    <t>culture_select_04b</t>
  </si>
  <si>
    <t>culture_normal_04b</t>
  </si>
  <si>
    <t>NoProtection_AllArms_Defense_Per</t>
  </si>
  <si>
    <t>捕鱼积分加成</t>
  </si>
  <si>
    <t>TID_LordSkillBaseConfigData_60501_skillName_CN_Main</t>
  </si>
  <si>
    <t>TID_LordSkillBaseConfigData_60501_skillDesc_CN_Main</t>
  </si>
  <si>
    <t>culture_select_05a</t>
  </si>
  <si>
    <t>culture_normal_05a</t>
  </si>
  <si>
    <t>Fishing_AddScore_Per</t>
  </si>
  <si>
    <t>25%</t>
  </si>
  <si>
    <t>捕鱼玩法渔网数</t>
  </si>
  <si>
    <t>TID_LordSkillBaseConfigData_60502_skillName_CN_Main</t>
  </si>
  <si>
    <t>TID_LordSkillBaseConfigData_60502_skillDesc_CN_Main</t>
  </si>
  <si>
    <t>culture_select_05b</t>
  </si>
  <si>
    <t>culture_normal_05b</t>
  </si>
  <si>
    <t>Fishing_NetNum</t>
  </si>
  <si>
    <t>5</t>
  </si>
  <si>
    <t>单人PVP攻击</t>
  </si>
  <si>
    <t>TID_LordSkillBaseConfigData_60601_skillName_CN_Main</t>
  </si>
  <si>
    <t>TID_LordSkillBaseConfigData_60601_skillDesc_CN_Main</t>
  </si>
  <si>
    <t>culture_select_06a</t>
  </si>
  <si>
    <t>culture_normal_06a</t>
  </si>
  <si>
    <t>Single_PVP_Attack_Per</t>
  </si>
  <si>
    <t>组队PVP攻击</t>
  </si>
  <si>
    <t>TID_LordSkillBaseConfigData_60602_skillName_CN_Main</t>
  </si>
  <si>
    <t>TID_LordSkillBaseConfigData_60602_skillDesc_CN_Main</t>
  </si>
  <si>
    <t>culture_select_06b</t>
  </si>
  <si>
    <t>culture_normal_06b</t>
  </si>
  <si>
    <t>Team_PVP_Attack_Per</t>
  </si>
  <si>
    <t>单人PVP兵力真实击杀</t>
  </si>
  <si>
    <t>TID_LordSkillBaseConfigData_60701_skillName_CN_Main</t>
  </si>
  <si>
    <t>TID_LordSkillBaseConfigData_60701_skillDesc_CN_Main</t>
  </si>
  <si>
    <t>culture_select_07a_s3</t>
  </si>
  <si>
    <t>culture_normal_07a_s3</t>
  </si>
  <si>
    <t>Single_PVP_RralKill_Per</t>
  </si>
  <si>
    <t>0.001</t>
  </si>
  <si>
    <t>组队PVP兵力真实击杀</t>
  </si>
  <si>
    <t>TID_LordSkillBaseConfigData_60702_skillName_CN_Main</t>
  </si>
  <si>
    <t>TID_LordSkillBaseConfigData_60702_skillDesc_CN_Main</t>
  </si>
  <si>
    <t>culture_select_07b_s3</t>
  </si>
  <si>
    <t>culture_normal_07b_s3</t>
  </si>
  <si>
    <t>Team_PVP_RralKill_Per</t>
  </si>
  <si>
    <t>贸易比例</t>
  </si>
  <si>
    <t>TID_LordSkillBaseConfigData_60801_skillName_CN_Main</t>
  </si>
  <si>
    <t>TID_LordSkillBaseConfigData_60801_skillDesc_CN_Main</t>
  </si>
  <si>
    <t>culture_select_01a</t>
  </si>
  <si>
    <t>culture_normal_01a</t>
  </si>
  <si>
    <t>TradeProportion_Per</t>
  </si>
  <si>
    <t>15%</t>
  </si>
  <si>
    <t>仓库资源保护</t>
  </si>
  <si>
    <t>TID_LordSkillBaseConfigData_60802_skillName_CN_Main</t>
  </si>
  <si>
    <t>TID_LordSkillBaseConfigData_60802_skillDesc_CN_Main</t>
  </si>
  <si>
    <t>culture_select_01b</t>
  </si>
  <si>
    <t>culture_normal_01b</t>
  </si>
  <si>
    <t>WarehouseProtection</t>
  </si>
  <si>
    <t>250000</t>
  </si>
  <si>
    <t>单人PVP防御</t>
  </si>
  <si>
    <t>TID_LordSkillBaseConfigData_60901_skillName_CN_Main</t>
  </si>
  <si>
    <t>TID_LordSkillBaseConfigData_60901_skillDesc_CN_Main</t>
  </si>
  <si>
    <t>culture_select_09a</t>
  </si>
  <si>
    <t>culture_normal_09a</t>
  </si>
  <si>
    <t>Single_PVP_Defense_Per</t>
  </si>
  <si>
    <t>组队PVP防御</t>
  </si>
  <si>
    <t>TID_LordSkillBaseConfigData_60902_skillName_CN_Main</t>
  </si>
  <si>
    <t>TID_LordSkillBaseConfigData_60902_skillDesc_CN_Main</t>
  </si>
  <si>
    <t>culture_select_09b</t>
  </si>
  <si>
    <t>culture_normal_09b</t>
  </si>
  <si>
    <t>Team_PVP_Defense_Per</t>
  </si>
  <si>
    <t>减少受到武力主将技能伤害比例</t>
  </si>
  <si>
    <t>TID_LordSkillBaseConfigData_61001_skillName_CN_Main</t>
  </si>
  <si>
    <t>TID_LordSkillBaseConfigData_61001_skillDesc_CN_Main</t>
  </si>
  <si>
    <t>culture_select_10a</t>
  </si>
  <si>
    <t>culture_normal_10a</t>
  </si>
  <si>
    <t>PhysicsDamageReducePer_ChiefGeneralSkill_Special1</t>
  </si>
  <si>
    <t>减少受到谋略主将技能伤害比例</t>
  </si>
  <si>
    <t>TID_LordSkillBaseConfigData_61002_skillName_CN_Main</t>
  </si>
  <si>
    <t>TID_LordSkillBaseConfigData_61002_skillDesc_CN_Main</t>
  </si>
  <si>
    <t>culture_select_10b_s3</t>
  </si>
  <si>
    <t>culture_normal_10b_s3</t>
  </si>
  <si>
    <t>MagicDamageReducePer_ChiefGeneralSkill_Special1</t>
  </si>
  <si>
    <t>防备之火</t>
  </si>
  <si>
    <t>海外新手</t>
  </si>
  <si>
    <t>TID_LordSkillBaseConfigData_70301_skillName_GL_Main</t>
  </si>
  <si>
    <t>TID_LordSkillBaseConfigData_70101_skillDesc_GL_Main_716490951467</t>
  </si>
  <si>
    <t>talent_select_05a</t>
  </si>
  <si>
    <t>talent_normal_05a</t>
  </si>
  <si>
    <t>冲击之水</t>
  </si>
  <si>
    <t>TID_LordSkillBaseConfigData_70302_skillName_GL_Main</t>
  </si>
  <si>
    <t>TID_LordSkillBaseConfigData_70102_skillDesc_GL_Main_793091017022</t>
  </si>
  <si>
    <t>talent_select_08a</t>
  </si>
  <si>
    <t>talent_normal_08a</t>
  </si>
  <si>
    <t>卫国方阵</t>
  </si>
  <si>
    <t>TID_LordSkillBaseConfigData_70101_skillName_GL_Main</t>
  </si>
  <si>
    <t>TID_LordSkillBaseConfigData_70201_skillDesc_GL_Main_530347112422</t>
  </si>
  <si>
    <t>talent_select_03a</t>
  </si>
  <si>
    <t>talent_normal_03a</t>
  </si>
  <si>
    <t>军用剑法</t>
  </si>
  <si>
    <t>TID_LordSkillBaseConfigData_70102_skillName_GL_Main</t>
  </si>
  <si>
    <t>TID_LordSkillBaseConfigData_70202_skillDesc_GL_Main_643217201945</t>
  </si>
  <si>
    <t>talent_select_02a</t>
  </si>
  <si>
    <t>talent_normal_02a</t>
  </si>
  <si>
    <t>焚烧之刃</t>
  </si>
  <si>
    <t>TID_LordSkillBaseConfigData_70401_skillName_GL_Main</t>
  </si>
  <si>
    <t>TID_LordSkillBaseConfigData_70301_skillDesc_GL_Main_691517073807</t>
  </si>
  <si>
    <t>冻结之刃</t>
  </si>
  <si>
    <t>TID_LordSkillBaseConfigData_70402_skillName_GL_Main</t>
  </si>
  <si>
    <t>TID_LordSkillBaseConfigData_70302_skillDesc_GL_Main_839644521010</t>
  </si>
  <si>
    <t>talent_select_10a</t>
  </si>
  <si>
    <t>talent_normal_10a</t>
  </si>
  <si>
    <t>长弓方阵</t>
  </si>
  <si>
    <t>TID_LordSkillBaseConfigData_70201_skillName_GL_Main</t>
  </si>
  <si>
    <t>TID_LordSkillBaseConfigData_70401_skillDesc_GL_Main_1036140916353</t>
  </si>
  <si>
    <t>talent_select_04a</t>
  </si>
  <si>
    <t>talent_normal_04a</t>
  </si>
  <si>
    <t>狙击艺术</t>
  </si>
  <si>
    <t>TID_LordSkillBaseConfigData_70202_skillName_GL_Main</t>
  </si>
  <si>
    <t>TID_LordSkillBaseConfigData_70402_skillDesc_GL_Main_394999212427</t>
  </si>
  <si>
    <t>talent_select_07a</t>
  </si>
  <si>
    <t>talent_normal_07a</t>
  </si>
  <si>
    <t>振奋</t>
  </si>
  <si>
    <t>TID_LordSkillBaseConfigData_70501_skillName_GL_Main</t>
  </si>
  <si>
    <t>TID_LordSkillBaseConfigData_70501_skillDesc_GL_Main_492250351478</t>
  </si>
  <si>
    <t>talent_select_06a</t>
  </si>
  <si>
    <t>talent_normal_06a</t>
  </si>
  <si>
    <t>威慑</t>
  </si>
  <si>
    <t>TID_LordSkillBaseConfigData_70502_skillName_GL_Main</t>
  </si>
  <si>
    <t>TID_LordSkillBaseConfigData_70502_skillDesc_GL_Main_704331364372</t>
  </si>
  <si>
    <t>talent_select_01a</t>
  </si>
  <si>
    <t>talent_normal_01a</t>
  </si>
  <si>
    <t>convert(ResLord.proto, table_LordLvUpdateConfigData, LordLvUpdateConfigData.pbin)</t>
  </si>
  <si>
    <t>君主等级</t>
  </si>
  <si>
    <t>君主当前等级经验</t>
  </si>
  <si>
    <t>君主总经验</t>
  </si>
  <si>
    <t>君主最大体力</t>
  </si>
  <si>
    <t>升级获得技能点</t>
  </si>
  <si>
    <t>总技能点</t>
  </si>
  <si>
    <t>战力提升数值</t>
  </si>
  <si>
    <t>当前等级总战力</t>
  </si>
  <si>
    <t>升级奖励1类型</t>
  </si>
  <si>
    <t>升级奖励1ID</t>
  </si>
  <si>
    <t>升级奖励1数量</t>
  </si>
  <si>
    <t>exp</t>
  </si>
  <si>
    <t>totalExp</t>
  </si>
  <si>
    <t>maxEnergy</t>
  </si>
  <si>
    <t>skillPoint</t>
  </si>
  <si>
    <t>totalSkillPoint</t>
  </si>
  <si>
    <t>powerValue</t>
  </si>
  <si>
    <t>totalPower</t>
  </si>
  <si>
    <t>rewardType</t>
  </si>
  <si>
    <t>rewardID</t>
  </si>
  <si>
    <t>rewardNum</t>
  </si>
  <si>
    <t>convertTrans(ResLord.proto, table_LordConfigData, LordConfigData.pbin)</t>
  </si>
  <si>
    <t>DONT_CONVERT_TO_KEY</t>
  </si>
  <si>
    <t>单次体力购买数量</t>
  </si>
  <si>
    <t>energyNumPerPur</t>
  </si>
  <si>
    <t>技能重置消耗银币</t>
  </si>
  <si>
    <t>skillResetCost</t>
  </si>
  <si>
    <t>君主昵称更改银币消耗（服务器）</t>
  </si>
  <si>
    <t>idNameChangeCost</t>
  </si>
  <si>
    <t>君主昵称更改道具ID</t>
  </si>
  <si>
    <t>idNameChangeItemId</t>
  </si>
  <si>
    <t>君主昵称修改银币显示（客户端）</t>
  </si>
  <si>
    <t>nickNameChangeCost</t>
  </si>
  <si>
    <t>君主昵称最小字符</t>
  </si>
  <si>
    <t>idNameMinLen</t>
  </si>
  <si>
    <t>君主昵称最大字符</t>
  </si>
  <si>
    <t>idNameMaxLen</t>
  </si>
  <si>
    <t>君主昵称备注最小字符</t>
  </si>
  <si>
    <t>nickNameMinLen</t>
  </si>
  <si>
    <t>君主昵称备注最大字符</t>
  </si>
  <si>
    <t>nickNameMaxLen</t>
  </si>
  <si>
    <t>君主个性签名最小字符</t>
  </si>
  <si>
    <t>signatureMinLen</t>
  </si>
  <si>
    <t>君主个性签名最大字符</t>
  </si>
  <si>
    <t>signatureMaxLen</t>
  </si>
  <si>
    <t>每日购买体力次数上限</t>
  </si>
  <si>
    <t>energyPurLimit</t>
  </si>
  <si>
    <t>君主等级上限</t>
  </si>
  <si>
    <t>lordLvLimit</t>
  </si>
  <si>
    <t>体力buffID</t>
  </si>
  <si>
    <t>energyBuffID</t>
  </si>
  <si>
    <t>体力最大上限</t>
  </si>
  <si>
    <t>maxEnergyLimit</t>
  </si>
  <si>
    <t>行动力最大上限</t>
  </si>
  <si>
    <t>maxActionLimit</t>
  </si>
  <si>
    <t>激活配置钻石消耗</t>
  </si>
  <si>
    <t>changeSkillGroupCost</t>
  </si>
  <si>
    <t>免费激活时间(秒）</t>
  </si>
  <si>
    <t>changeSkillGroupFreeTime</t>
  </si>
  <si>
    <t>免费重置时间(秒）</t>
  </si>
  <si>
    <t>skillResetFreeTime</t>
  </si>
  <si>
    <t>技能重置道具ID(废弃？)</t>
  </si>
  <si>
    <t>skillResetItemId</t>
  </si>
  <si>
    <t>旗帜名长度</t>
  </si>
  <si>
    <t>flagNameLen</t>
  </si>
  <si>
    <t>旗帜名长度获取旗帜后发送的邮件id</t>
  </si>
  <si>
    <t>getFlagMailId</t>
  </si>
  <si>
    <t>旗帜过期后的邮件id</t>
  </si>
  <si>
    <t>flagExpiredMailId</t>
  </si>
  <si>
    <t>默认的旗帜</t>
  </si>
  <si>
    <t>defaultFlagId</t>
  </si>
  <si>
    <t>默认旗帜名字</t>
  </si>
  <si>
    <t>defaultLordFlagName</t>
  </si>
  <si>
    <t>TextExcel_141742</t>
  </si>
  <si>
    <t>默认旗帜最小字符</t>
  </si>
  <si>
    <t>flagNameMinLen</t>
  </si>
  <si>
    <t>默认旗帜最大字符</t>
  </si>
  <si>
    <t>flagNameMaxLen</t>
  </si>
  <si>
    <t>非法德旗帜名字</t>
  </si>
  <si>
    <t>invalidFlagName[|]</t>
  </si>
  <si>
    <t>TID_LordConfigData_1_invalidFlagName_CN_Main|TID_LordConfigData_1_invalidFlagName_599592951713_CN_Main|TID_LordConfigData_1_invalidFlagName_621436718479_CN_Main|TID_LordConfigData_1_invalidFlagName_733355476736_CN_Main</t>
  </si>
  <si>
    <t>非法的君主默认名称</t>
  </si>
  <si>
    <t>invalidLordName[|]</t>
  </si>
  <si>
    <t>平台名字重复后的补充字长</t>
  </si>
  <si>
    <t>uniqSupplePlatNameLen</t>
  </si>
  <si>
    <t>平台名字重复后的重试次数</t>
  </si>
  <si>
    <t>tryCntWhenPlatNameDuplicate</t>
  </si>
  <si>
    <t>convert(ResLord.proto, table_LordCityImageConfigData, LordCityImageConfigData.pbin)</t>
  </si>
  <si>
    <t>文明</t>
  </si>
  <si>
    <t>时代</t>
  </si>
  <si>
    <t>图集</t>
  </si>
  <si>
    <t>图标（必须全小写，用lower公式转换）</t>
  </si>
  <si>
    <t>civilType</t>
  </si>
  <si>
    <t>age</t>
  </si>
  <si>
    <t>icon</t>
  </si>
  <si>
    <t>法兰克</t>
  </si>
  <si>
    <t>黑暗时代</t>
  </si>
  <si>
    <t>icon_castleentity</t>
  </si>
  <si>
    <t>franktown_1</t>
  </si>
  <si>
    <t>封建时代</t>
  </si>
  <si>
    <t>franktown_2</t>
  </si>
  <si>
    <t>城堡时代</t>
  </si>
  <si>
    <t>franktown_3</t>
  </si>
  <si>
    <t>帝王时代</t>
  </si>
  <si>
    <t>franktown_4</t>
  </si>
  <si>
    <t>后帝王时代</t>
  </si>
  <si>
    <t>中国</t>
  </si>
  <si>
    <t>chinatown_1</t>
  </si>
  <si>
    <t>chinatown_2</t>
  </si>
  <si>
    <t>chinatown_3</t>
  </si>
  <si>
    <t>chinatown_4</t>
  </si>
  <si>
    <t>拜占庭</t>
  </si>
  <si>
    <t>byzantinetown_1</t>
  </si>
  <si>
    <t>byzantinetown_2</t>
  </si>
  <si>
    <t>byzantinetown_3</t>
  </si>
  <si>
    <t>byzantinetown_4</t>
  </si>
  <si>
    <t>罗马</t>
  </si>
  <si>
    <t>romatown_1</t>
  </si>
  <si>
    <t>romatown_2</t>
  </si>
  <si>
    <t>romatown_3</t>
  </si>
  <si>
    <t>romatown_4</t>
  </si>
  <si>
    <t>不列颠</t>
  </si>
  <si>
    <t>britaintown_1</t>
  </si>
  <si>
    <t>britaintown_2</t>
  </si>
  <si>
    <t>britaintown_3</t>
  </si>
  <si>
    <t>britaintown_4</t>
  </si>
  <si>
    <t>埃及</t>
  </si>
  <si>
    <t>egypttown_1</t>
  </si>
  <si>
    <t>egypttown_2</t>
  </si>
  <si>
    <t>egypttown_3</t>
  </si>
  <si>
    <t>egypttown_4</t>
  </si>
  <si>
    <t>日本</t>
  </si>
  <si>
    <t>japantown_1</t>
  </si>
  <si>
    <t>japantown_2</t>
  </si>
  <si>
    <t>japantown_3</t>
  </si>
  <si>
    <t>japantown_4</t>
  </si>
  <si>
    <t>韩国</t>
  </si>
  <si>
    <t>koreatown_1</t>
  </si>
  <si>
    <t>koreatown_2</t>
  </si>
  <si>
    <t>koreatown_3</t>
  </si>
  <si>
    <t>koreatown_4</t>
  </si>
  <si>
    <t>convert(ResLord.proto, table_LordEnergyPurConfigData, LordEnergyPurConfigData.pbin)</t>
  </si>
  <si>
    <t>当日体力购买次数</t>
  </si>
  <si>
    <t>消耗铜币数量</t>
  </si>
  <si>
    <t>diamondCost</t>
  </si>
  <si>
    <t>convert(ResLord.proto, table_LordProfileConfigData, LordProfileConfigData.pbin)</t>
  </si>
  <si>
    <t>一级分类</t>
  </si>
  <si>
    <t>一级分类名称</t>
  </si>
  <si>
    <t>二级分类</t>
  </si>
  <si>
    <t>二级分类名称</t>
  </si>
  <si>
    <t>数值显示类型</t>
  </si>
  <si>
    <t>数值精确小数点后位数</t>
  </si>
  <si>
    <t>可被他人查看</t>
  </si>
  <si>
    <t>数据类型</t>
  </si>
  <si>
    <t>数据计算公式</t>
  </si>
  <si>
    <t>buffID_A</t>
  </si>
  <si>
    <t>buffID_B</t>
  </si>
  <si>
    <t>buffID_C</t>
  </si>
  <si>
    <t>buffID_D</t>
  </si>
  <si>
    <t>buffID_E</t>
  </si>
  <si>
    <t>buffID_F</t>
  </si>
  <si>
    <t>class1</t>
  </si>
  <si>
    <t>class1Name</t>
  </si>
  <si>
    <t>class2</t>
  </si>
  <si>
    <t>class2Name</t>
  </si>
  <si>
    <t>valueType</t>
  </si>
  <si>
    <t>decNum</t>
  </si>
  <si>
    <t>canBeViewed</t>
  </si>
  <si>
    <t>dataType</t>
  </si>
  <si>
    <t>dataFormula</t>
  </si>
  <si>
    <t>buffIdA</t>
  </si>
  <si>
    <t>buffIdB</t>
  </si>
  <si>
    <t>buffIdC</t>
  </si>
  <si>
    <t>buffIdD</t>
  </si>
  <si>
    <t>buffIdE</t>
  </si>
  <si>
    <t>buffIdF</t>
  </si>
  <si>
    <t>TID_LordProfileConfigData_1_class1Name_CN_Main</t>
  </si>
  <si>
    <t>TID_LordProfileConfigData_1_class2Name_CN_Main</t>
  </si>
  <si>
    <t>TID_LordProfileConfigData_2_class2Name_CN_Main</t>
  </si>
  <si>
    <t>TID_LordProfileConfigData_3_class2Name_CN_Main</t>
  </si>
  <si>
    <t>TID_LordProfileConfigData_5_class2Name_CN_Main</t>
  </si>
  <si>
    <t>TID_LordProfileConfigData_6_class2Name_CN_Main</t>
  </si>
  <si>
    <t>TID_LordProfileConfigData_10_class1Name_CN_Main</t>
  </si>
  <si>
    <t>TID_LordProfileConfigData_9_class2Name_CN_Main</t>
  </si>
  <si>
    <t>A+B+C+D</t>
  </si>
  <si>
    <t>TID_LordProfileConfigData_10_class2Name_CN_Main</t>
  </si>
  <si>
    <t>TID_LordProfileConfigData_11_class2Name_CN_Main</t>
  </si>
  <si>
    <t>TID_LordProfileConfigData_12_class2Name_CN_Main</t>
  </si>
  <si>
    <t>TID_LordProfileConfigData_24_class2Name_CN_Main</t>
  </si>
  <si>
    <t>A</t>
  </si>
  <si>
    <t>TID_LordProfileConfigData_25_class2Name_CN_Main</t>
  </si>
  <si>
    <t>TID_LordProfileConfigData_26_class1Name_CN_Main</t>
  </si>
  <si>
    <t>TID_LordProfileConfigData_26_class2Name_CN_Main</t>
  </si>
  <si>
    <t>TID_LordProfileConfigData_27_class2Name_CN_Main</t>
  </si>
  <si>
    <t>TID_LordProfileConfigData_28_class2Name_CN_Main</t>
  </si>
  <si>
    <t>TID_LordProfileConfigData_29_class2Name_CN_Main</t>
  </si>
  <si>
    <t>TID_LordProfileConfigData_31_class2Name_CN_Main</t>
  </si>
  <si>
    <t>A+B</t>
  </si>
  <si>
    <t>TID_LordProfileConfigData_32_class2Name_CN_Main</t>
  </si>
  <si>
    <t>TID_LordProfileConfigData_33_class2Name_CN_Main</t>
  </si>
  <si>
    <t>TID_LordProfileConfigData_34_class2Name_CN_Main</t>
  </si>
  <si>
    <t>TID_LordProfileConfigData_35_class2Name_CN_Main</t>
  </si>
  <si>
    <t>TID_LordProfileConfigData_36_class2Name_CN_Main</t>
  </si>
  <si>
    <t>TID_LordProfileConfigData_37_class2Name_CN_Main</t>
  </si>
  <si>
    <t>TID_LordProfileConfigData_38_class2Name_CN_Main</t>
  </si>
  <si>
    <t>TID_LordProfileConfigData_39_class2Name_CN_Main</t>
  </si>
  <si>
    <t>TID_LordProfileConfigData_40_class2Name_CN_Main</t>
  </si>
  <si>
    <t>TID_LordProfileConfigData_41_class2Name_CN_Main</t>
  </si>
  <si>
    <t>TID_LordProfileConfigData_42_class2Name_CN_Main</t>
  </si>
  <si>
    <t>TID_LordProfileConfigData_43_class2Name_CN_Main</t>
  </si>
  <si>
    <t>TID_LordProfileConfigData_44_class2Name_CN_Main</t>
  </si>
  <si>
    <t>TID_LordProfileConfigData_45_class2Name_CN_Main</t>
  </si>
  <si>
    <t>TID_LordProfileConfigData_46_class2Name_CN_Main</t>
  </si>
  <si>
    <t>TID_LordProfileConfigData_47_class1Name_CN_Main</t>
  </si>
  <si>
    <t>TID_LordProfileConfigData_47_class2Name_CN_Main</t>
  </si>
  <si>
    <t>TID_LordProfileConfigData_48_class2Name_CN_Main</t>
  </si>
  <si>
    <t>TID_LordProfileConfigData_49_class2Name_CN_Main</t>
  </si>
  <si>
    <t>TID_LordProfileConfigData_50_class2Name_CN_Main</t>
  </si>
  <si>
    <t>TID_LordProfileConfigData_51_class2Name_CN_Main</t>
  </si>
  <si>
    <t>TID_LordProfileConfigData_52_class2Name_CN_Main</t>
  </si>
  <si>
    <t>TID_LordProfileConfigData_53_class2Name_CN_Main</t>
  </si>
  <si>
    <t>TID_LordProfileConfigData_54_class2Name_CN_Main</t>
  </si>
  <si>
    <t>TID_LordProfileConfigData_55_class2Name_CN_Main</t>
  </si>
  <si>
    <t>TID_LordProfileConfigData_56_class2Name_CN_Main</t>
  </si>
  <si>
    <t>TID_LordProfileConfigData_57_class2Name_CN_Main</t>
  </si>
  <si>
    <t>TID_LordProfileConfigData_58_class1Name_CN_Main</t>
  </si>
  <si>
    <t>TID_LordProfileConfigData_58_class2Name_CN_Main</t>
  </si>
  <si>
    <t>TID_LordProfileConfigData_59_class2Name_CN_Main</t>
  </si>
  <si>
    <t>TID_LordProfileConfigData_60_class2Name_CN_Main</t>
  </si>
  <si>
    <t>TID_LordProfileConfigData_61_class2Name_CN_Main</t>
  </si>
  <si>
    <t>TID_LordProfileConfigData_62_class2Name_CN_Main</t>
  </si>
  <si>
    <t>TID_LordProfileConfigData_63_class2Name_CN_Main</t>
  </si>
  <si>
    <t>TID_LordProfileConfigData_64_class2Name_CN_Main</t>
  </si>
  <si>
    <t>convert(ResLord.proto, table_LordAvatarConfigData, LordAvatarConfigData.pbin)</t>
  </si>
  <si>
    <t>男女类型</t>
  </si>
  <si>
    <t>文明类型</t>
  </si>
  <si>
    <t>对应图集</t>
  </si>
  <si>
    <t>对应图标名称</t>
  </si>
  <si>
    <t>对应Prefab路径（必须全小写，用lower公式转换）</t>
  </si>
  <si>
    <t>形象名称</t>
  </si>
  <si>
    <t>是否关闭（填1关闭）</t>
  </si>
  <si>
    <t>genderType</t>
  </si>
  <si>
    <t>prefabPath</t>
  </si>
  <si>
    <t>nameKey</t>
  </si>
  <si>
    <t>hideFlag</t>
  </si>
  <si>
    <t>icon_lordavatar</t>
  </si>
  <si>
    <t>icon_lordavatar_02</t>
  </si>
  <si>
    <t>TID_LordAvatarConfigData_2_nameKey_CN_Main</t>
  </si>
  <si>
    <t>icon_lordavatar_01</t>
  </si>
  <si>
    <t>TID_LordAvatarConfigData_1_nameKey_CN_Main</t>
  </si>
  <si>
    <t>icon_lordavatar_01b</t>
  </si>
  <si>
    <t>TID_LordAvatarConfigData_3_nameKey_CN_Main</t>
  </si>
  <si>
    <t>TID_LordAvatarConfigData_4_nameKey_CN_Main</t>
  </si>
  <si>
    <t>convert(ResLord.proto,table_LordPowerSourcesConfData,LordPowerSourcesConf.pbin)</t>
  </si>
  <si>
    <t>标签ID</t>
  </si>
  <si>
    <t>战力显示类型</t>
  </si>
  <si>
    <t>君主经验显示类型</t>
  </si>
  <si>
    <t>事件备注</t>
  </si>
  <si>
    <t>gameEventType</t>
  </si>
  <si>
    <t>powerShowType</t>
  </si>
  <si>
    <t>expShowType</t>
  </si>
  <si>
    <t>GET_None</t>
  </si>
  <si>
    <t>无</t>
  </si>
  <si>
    <t>GET_SoldierTraining</t>
  </si>
  <si>
    <t>士兵训练</t>
  </si>
  <si>
    <t>0，不显示</t>
  </si>
  <si>
    <t>GET_Building</t>
  </si>
  <si>
    <t>建筑建造</t>
  </si>
  <si>
    <t>1，立即显示</t>
  </si>
  <si>
    <t>GET_PlayerRegister</t>
  </si>
  <si>
    <t>玩家注册</t>
  </si>
  <si>
    <t>2，需要等待动画播完显示</t>
  </si>
  <si>
    <t>GET_UseItem</t>
  </si>
  <si>
    <t>使用道具</t>
  </si>
  <si>
    <t>GET_OccupiedResource</t>
  </si>
  <si>
    <t>占领资源</t>
  </si>
  <si>
    <t>GET_TaskReward</t>
  </si>
  <si>
    <t>任务奖励</t>
  </si>
  <si>
    <t>GET_AgeLevelUp</t>
  </si>
  <si>
    <t>时代升级</t>
  </si>
  <si>
    <t>GET_GM</t>
  </si>
  <si>
    <t>GM指令</t>
  </si>
  <si>
    <t>GET_TreatSoldier</t>
  </si>
  <si>
    <t>士兵治疗</t>
  </si>
  <si>
    <t>GET_OneClickTrainSoldier</t>
  </si>
  <si>
    <t>一键造兵</t>
  </si>
  <si>
    <t>GET_TechResearch</t>
  </si>
  <si>
    <t>科技研究</t>
  </si>
  <si>
    <t>GET_PeasantGather</t>
  </si>
  <si>
    <t>农民采集</t>
  </si>
  <si>
    <t>GET_CityDefendFight</t>
  </si>
  <si>
    <t>防守主城</t>
  </si>
  <si>
    <t>GET_PeasantTraining</t>
  </si>
  <si>
    <t>农民训练</t>
  </si>
  <si>
    <t>GET_GatherOfflineResource</t>
  </si>
  <si>
    <t>离线资源收取</t>
  </si>
  <si>
    <t>GET_OneClickTreatSoldier</t>
  </si>
  <si>
    <t>一键士兵治疗</t>
  </si>
  <si>
    <t>GET_AllianceHelp</t>
  </si>
  <si>
    <t>联盟帮助</t>
  </si>
  <si>
    <t>GET_KillMonster</t>
  </si>
  <si>
    <t>杀怪</t>
  </si>
  <si>
    <t>GET_MarchDepart</t>
  </si>
  <si>
    <t>行军出发</t>
  </si>
  <si>
    <t>GET_MarchArrive</t>
  </si>
  <si>
    <t>行军返回</t>
  </si>
  <si>
    <t>GET_MoveCity</t>
  </si>
  <si>
    <t>高迁</t>
  </si>
  <si>
    <t>GET_LordLevelUp</t>
  </si>
  <si>
    <t>君主升级</t>
  </si>
  <si>
    <t>GET_SpeedUpByCopper</t>
  </si>
  <si>
    <t>货币加速</t>
  </si>
  <si>
    <t>GET_SpeedUpByItem</t>
  </si>
  <si>
    <t>道具加速</t>
  </si>
  <si>
    <t>GET_GetMailReward</t>
  </si>
  <si>
    <t>领取邮件奖励</t>
  </si>
  <si>
    <t>GET_CopyPrefabAccount</t>
  </si>
  <si>
    <t>预制账号</t>
  </si>
  <si>
    <t>GET_MallBuy</t>
  </si>
  <si>
    <t>商城购买</t>
  </si>
  <si>
    <t>GET_FireSoldier</t>
  </si>
  <si>
    <t>士兵解雇</t>
  </si>
  <si>
    <t>GET_CoreTechReward</t>
  </si>
  <si>
    <t>核心科技奖励</t>
  </si>
  <si>
    <t>GET_CollegeRefresh</t>
  </si>
  <si>
    <t>学院刷新</t>
  </si>
  <si>
    <t>GET_AmmoMake</t>
  </si>
  <si>
    <t>弹药制造</t>
  </si>
  <si>
    <t>GET_OneClickAmmoMake</t>
  </si>
  <si>
    <t>一键弹药制造</t>
  </si>
  <si>
    <t>GET_CollegeTaskReward</t>
  </si>
  <si>
    <t>学院任务奖励</t>
  </si>
  <si>
    <t>GET_CollegeLevelUpReward</t>
  </si>
  <si>
    <t>学院升级奖励</t>
  </si>
  <si>
    <t>GET_FirstKillMonster</t>
  </si>
  <si>
    <t>首杀杀怪</t>
  </si>
  <si>
    <t>GET_WanderTraderMysterious</t>
  </si>
  <si>
    <t>购买云游神秘礼包</t>
  </si>
  <si>
    <t>GET_WanderTraderBuy</t>
  </si>
  <si>
    <t>购买云游物品</t>
  </si>
  <si>
    <t>GET_WelfarePackageBuy</t>
  </si>
  <si>
    <t>购买福利礼包</t>
  </si>
  <si>
    <t>GET_TreasureHouseBuy</t>
  </si>
  <si>
    <t>购买联盟宝库</t>
  </si>
  <si>
    <t>GET_Idip</t>
  </si>
  <si>
    <t>idip接口</t>
  </si>
  <si>
    <t>GET_GrowthFund</t>
  </si>
  <si>
    <t>成长基金奖励</t>
  </si>
  <si>
    <t>GET_Rollback</t>
  </si>
  <si>
    <t>回滚</t>
  </si>
  <si>
    <t>GET_LordSetIdName</t>
  </si>
  <si>
    <t>君主改名</t>
  </si>
  <si>
    <t>GET_LordBuyEnergy</t>
  </si>
  <si>
    <t>君主购买体力</t>
  </si>
  <si>
    <t>GET_BuySpeedUpTime</t>
  </si>
  <si>
    <t>购买加速时间</t>
  </si>
  <si>
    <t>GET_GrowthFundUnlock</t>
  </si>
  <si>
    <t>成长基金解锁高阶奖励</t>
  </si>
  <si>
    <t>GET_ChangeUsedSkill</t>
  </si>
  <si>
    <t>切换技能组</t>
  </si>
  <si>
    <t>GET_ResetSkillGroup</t>
  </si>
  <si>
    <t>重置技能组</t>
  </si>
  <si>
    <t>GET_ActivityReward</t>
  </si>
  <si>
    <t>活动奖励</t>
  </si>
  <si>
    <t>GET_ExchangeCopper</t>
  </si>
  <si>
    <t>兑换铜币</t>
  </si>
  <si>
    <t>GET_DirectBuyAndUse</t>
  </si>
  <si>
    <t>直接购买使用</t>
  </si>
  <si>
    <t>GET_MonthlySign</t>
  </si>
  <si>
    <t>月签到奖励</t>
  </si>
  <si>
    <t>GET_BuyDailyPackage</t>
  </si>
  <si>
    <t>购买每日礼包</t>
  </si>
  <si>
    <t>GET_BuyVipPackage</t>
  </si>
  <si>
    <t>购买Vip礼包</t>
  </si>
  <si>
    <t>GET_GetVipFreePackage</t>
  </si>
  <si>
    <t>领取Vip免费礼包</t>
  </si>
  <si>
    <t>GET_RechargeDiamond</t>
  </si>
  <si>
    <t>充值</t>
  </si>
  <si>
    <t>GET_MarchArriveDeliver</t>
  </si>
  <si>
    <t>行军返回运输</t>
  </si>
  <si>
    <t>GET_MarchArriveCollect</t>
  </si>
  <si>
    <t>行军返回采集</t>
  </si>
  <si>
    <t>GET_MarchArrivePlunder</t>
  </si>
  <si>
    <t>行军返回掠夺</t>
  </si>
  <si>
    <t>GET_ComposeHero</t>
  </si>
  <si>
    <t>英雄碎片合成</t>
  </si>
  <si>
    <t>GET_CardsActivity</t>
  </si>
  <si>
    <t>周卡月卡</t>
  </si>
  <si>
    <t>GET_AllianceDonate</t>
  </si>
  <si>
    <t>联盟捐赠</t>
  </si>
  <si>
    <t>GET_AllianceStudyScience</t>
  </si>
  <si>
    <t>联盟科技学习</t>
  </si>
  <si>
    <t>GET_AllianceTreasureHouseBuy</t>
  </si>
  <si>
    <t>联盟宝库购买</t>
  </si>
  <si>
    <t>GET_AllianceTreasureHouseRefresh</t>
  </si>
  <si>
    <t>联盟宝库刷新</t>
  </si>
  <si>
    <t>GET_AllianceDonateReset</t>
  </si>
  <si>
    <t>联盟捐赠重置</t>
  </si>
  <si>
    <t>GET_CollectGenerate</t>
  </si>
  <si>
    <t>野外采集爆出</t>
  </si>
  <si>
    <t>GET_GameFriendGift</t>
  </si>
  <si>
    <t>游戏内好友礼物</t>
  </si>
  <si>
    <t>GET_WeChatFriendGift</t>
  </si>
  <si>
    <t>微信好友礼物</t>
  </si>
  <si>
    <t>GET_QQFriendGift</t>
  </si>
  <si>
    <t>QQ好友礼物</t>
  </si>
  <si>
    <t>GET_EnemyPlunder</t>
  </si>
  <si>
    <t>敌军掠夺</t>
  </si>
  <si>
    <t>GET_SoldierPromote</t>
  </si>
  <si>
    <t>士兵晋升</t>
  </si>
  <si>
    <t>GET_OneClickPromoteSoldier</t>
  </si>
  <si>
    <t>一键晋升</t>
  </si>
  <si>
    <t>GET_LordSkill</t>
  </si>
  <si>
    <t>君主技能</t>
  </si>
  <si>
    <t>GET_PlayerLogin</t>
  </si>
  <si>
    <t>玩家登录</t>
  </si>
  <si>
    <t>GET_CreateAlliance</t>
  </si>
  <si>
    <t>创建联盟</t>
  </si>
  <si>
    <t>GET_CreateAllianceBuilding</t>
  </si>
  <si>
    <t>建造联盟建筑</t>
  </si>
  <si>
    <t>GET_RepairAllianceBuilding</t>
  </si>
  <si>
    <t>修理联盟建筑</t>
  </si>
  <si>
    <t>GET_MoveAllianceBuilding</t>
  </si>
  <si>
    <t>移动联盟建筑</t>
  </si>
  <si>
    <t>GET_GatherTrainingSoldier</t>
  </si>
  <si>
    <t>士兵训练分段收兵</t>
  </si>
  <si>
    <t>GET_ChangeAllianceName</t>
  </si>
  <si>
    <t>修改联盟名称</t>
  </si>
  <si>
    <t>GET_ChangeAllianceShortName</t>
  </si>
  <si>
    <t>修改联盟简称</t>
  </si>
  <si>
    <t>GET_HeroRecruit</t>
  </si>
  <si>
    <t>英雄招募</t>
  </si>
  <si>
    <t>GET_QucikBuyResource</t>
  </si>
  <si>
    <t>一键买齐资源</t>
  </si>
  <si>
    <t>GET_FengShouSkill</t>
  </si>
  <si>
    <t>丰收技能</t>
  </si>
  <si>
    <t>GET_ScoutCost</t>
  </si>
  <si>
    <t>侦察消耗</t>
  </si>
  <si>
    <t>GET_MoveCityCoverResourceField</t>
  </si>
  <si>
    <t>压田</t>
  </si>
  <si>
    <t>GET_OneClickBuildingLevelUp</t>
  </si>
  <si>
    <t>一键升级建筑</t>
  </si>
  <si>
    <t>GET_ReserveSoldier</t>
  </si>
  <si>
    <t>预备役部队</t>
  </si>
  <si>
    <t>GET_WildBattle</t>
  </si>
  <si>
    <t>打野产出</t>
  </si>
  <si>
    <t>GET_LoginCumulativeActivity</t>
  </si>
  <si>
    <t>累计登录活动</t>
  </si>
  <si>
    <t>GET_MingChengExchange</t>
  </si>
  <si>
    <t>名城兑换</t>
  </si>
  <si>
    <t>GET_WorldEventCost</t>
  </si>
  <si>
    <t>冒险事件消耗</t>
  </si>
  <si>
    <t>GET_NewbieGetReward</t>
  </si>
  <si>
    <t>新手领奖</t>
  </si>
  <si>
    <t>GET_AIRegister</t>
  </si>
  <si>
    <t>AI登录</t>
  </si>
  <si>
    <t>GET_HeroTalentUp</t>
  </si>
  <si>
    <t>英雄天赋升级</t>
  </si>
  <si>
    <t>GET_SetAllianceWatchtowerAlarmFireOn</t>
  </si>
  <si>
    <t>点燃联盟烽火台烽火</t>
  </si>
  <si>
    <t>GET_ScoutEnemyInAllianceWatchtowerRegion</t>
  </si>
  <si>
    <t>使用联盟烽火台侦察敌军</t>
  </si>
  <si>
    <t>GET_AILevelUp</t>
  </si>
  <si>
    <t>AI升级</t>
  </si>
  <si>
    <t>GET_SellRareReource</t>
  </si>
  <si>
    <t>出售稀有资源</t>
  </si>
  <si>
    <t>GET_MingChengOrder</t>
  </si>
  <si>
    <t>接取名城订单</t>
  </si>
  <si>
    <t>GET_RareResourceBuildingVisit</t>
  </si>
  <si>
    <t>稀有资源中立建筑访问</t>
  </si>
  <si>
    <t>GET_CelebrityRecruit</t>
  </si>
  <si>
    <t>新增名人</t>
  </si>
  <si>
    <t>GET_CelebrityStageUp</t>
  </si>
  <si>
    <t>名人突破</t>
  </si>
  <si>
    <t>GET_CelebrityLvUp</t>
  </si>
  <si>
    <t>名人升级</t>
  </si>
  <si>
    <t>GET_CelebrityTrain</t>
  </si>
  <si>
    <t>名人训练</t>
  </si>
  <si>
    <t>GET_CelebrityAppoint</t>
  </si>
  <si>
    <t>名人委任</t>
  </si>
  <si>
    <t>GET_CelebrityBond</t>
  </si>
  <si>
    <t>名人羁绊</t>
  </si>
  <si>
    <t>GET_GatherWounderSoldier</t>
  </si>
  <si>
    <t>收集伤病</t>
  </si>
  <si>
    <t>GET_GatherSoldier</t>
  </si>
  <si>
    <t>士兵收集</t>
  </si>
  <si>
    <t>GET_MoveSoldierOnWall</t>
  </si>
  <si>
    <t>士兵上墙</t>
  </si>
  <si>
    <t>GET_MoveOnWallSoldierInCity</t>
  </si>
  <si>
    <t>墙上士兵回城</t>
  </si>
  <si>
    <t>GET_ReturnHurtSoldier</t>
  </si>
  <si>
    <t>重伤实时回城</t>
  </si>
  <si>
    <t>GET_AddWounderSoldier</t>
  </si>
  <si>
    <t>增加受伤士兵</t>
  </si>
  <si>
    <t>GET_GmAddSoldier</t>
  </si>
  <si>
    <t>Gm加兵</t>
  </si>
  <si>
    <t>GET_GmSubSoldier</t>
  </si>
  <si>
    <t>Gm减兵</t>
  </si>
  <si>
    <t>GET_TrainReserveSoldier</t>
  </si>
  <si>
    <t>训练预备役</t>
  </si>
  <si>
    <t>GET_ItemAddLordExp</t>
  </si>
  <si>
    <t>道具增加君主经验</t>
  </si>
  <si>
    <t>GET_GmSubLordExp</t>
  </si>
  <si>
    <t>Gm减君主经验</t>
  </si>
  <si>
    <t>GET_CancelCityQueue</t>
  </si>
  <si>
    <t>队列取消</t>
  </si>
  <si>
    <t>GET_GmAddHero</t>
  </si>
  <si>
    <t>Gm增加英雄</t>
  </si>
  <si>
    <t>GET_HeroStarClassLevelUp</t>
  </si>
  <si>
    <t>英雄升星</t>
  </si>
  <si>
    <t>GET_HeroLevelUp</t>
  </si>
  <si>
    <t>英雄升级</t>
  </si>
  <si>
    <t>GET_UseDressUp</t>
  </si>
  <si>
    <t>获取装扮</t>
  </si>
  <si>
    <t>convert(ResLord.proto, table_LordFlagConfData, LordFlagConfData.pbin)</t>
  </si>
  <si>
    <t>是否永久生效</t>
  </si>
  <si>
    <t>有效持续时间</t>
  </si>
  <si>
    <t>提供的buff</t>
  </si>
  <si>
    <t>触发条件</t>
  </si>
  <si>
    <t>是否默认送的</t>
  </si>
  <si>
    <t>是否开启</t>
  </si>
  <si>
    <t>开启的区服</t>
  </si>
  <si>
    <t>主旗帜模型</t>
  </si>
  <si>
    <t>附旗帜颜色</t>
  </si>
  <si>
    <t>旗帜名称</t>
  </si>
  <si>
    <t>旗帜介绍</t>
  </si>
  <si>
    <t>旗帜解锁条件</t>
  </si>
  <si>
    <t>1：一般 2：赛季</t>
  </si>
  <si>
    <t>isPermanent</t>
  </si>
  <si>
    <t>durationDay</t>
  </si>
  <si>
    <t>buffers[1]{bufferId|b|c|d}</t>
  </si>
  <si>
    <t>resConditionGroup.condition.condOneOf</t>
  </si>
  <si>
    <t>isDefault</t>
  </si>
  <si>
    <t>isOpen</t>
  </si>
  <si>
    <t>zoneRanges[;]{beginZone~endZone}</t>
  </si>
  <si>
    <t>FlagModel</t>
  </si>
  <si>
    <t>FlagModelWorld</t>
  </si>
  <si>
    <t>FlagColor</t>
  </si>
  <si>
    <t>FlagName</t>
  </si>
  <si>
    <t>FlagDes</t>
  </si>
  <si>
    <t>IconAtlas</t>
  </si>
  <si>
    <t>IconSprite</t>
  </si>
  <si>
    <t>conditionDes</t>
  </si>
  <si>
    <t>BGIconAtlas</t>
  </si>
  <si>
    <t>BGIconSprite</t>
  </si>
  <si>
    <t>EffectId</t>
  </si>
  <si>
    <t>Type</t>
  </si>
  <si>
    <t>GetPath</t>
  </si>
  <si>
    <t>TipsKey</t>
  </si>
  <si>
    <t>alwaysTrue{}</t>
  </si>
  <si>
    <t>220:20:60:255</t>
  </si>
  <si>
    <t>TID_LordFlagConfData_1_FlagName_CN_Main</t>
  </si>
  <si>
    <t>TID_LordFlagConfData_1_FlagDes_CN_Main</t>
  </si>
  <si>
    <t>icon_flagprivate</t>
  </si>
  <si>
    <t>flag_private_small_01</t>
  </si>
  <si>
    <t>TID_LordFlagConfData_1_conditionDes_CN_Main</t>
  </si>
  <si>
    <t>flag_private_big_01</t>
  </si>
  <si>
    <t>一般</t>
  </si>
  <si>
    <t>0:0:255:255</t>
  </si>
  <si>
    <t>TID_LordFlagConfData_2_FlagName_CN_Main</t>
  </si>
  <si>
    <t>TID_LordFlagConfData_2_FlagDes_CN_Main</t>
  </si>
  <si>
    <t>flag_private_small_02</t>
  </si>
  <si>
    <t>flag_private_big_02</t>
  </si>
  <si>
    <t>255:0:255:255</t>
  </si>
  <si>
    <t>TID_LordFlagConfData_3_FlagName_CN_Main</t>
  </si>
  <si>
    <t>TID_LordFlagConfData_3_FlagDes_CN_Main</t>
  </si>
  <si>
    <t>flag_private_small_03</t>
  </si>
  <si>
    <t>flag_private_big_03</t>
  </si>
  <si>
    <t>buildingLevelUp{buildingType:201,buildingLevel: 50}</t>
  </si>
  <si>
    <t>0:255:255:255</t>
  </si>
  <si>
    <t>TID_LordFlagConfData_4_FlagName_CN_Main</t>
  </si>
  <si>
    <t>TID_LordFlagConfData_4_FlagDes_CN_Main</t>
  </si>
  <si>
    <t>flag_private_small_04</t>
  </si>
  <si>
    <t>TID_LordFlagConfData_10_conditionDes_CN_Main</t>
  </si>
  <si>
    <t>flag_private_big_04</t>
  </si>
  <si>
    <t>buildingLevelUp{buildingType:201,buildingLevel:50}</t>
  </si>
  <si>
    <t>TID_LordFlagConfData_5_FlagName_CN_Main</t>
  </si>
  <si>
    <t>TID_LordFlagConfData_5_FlagDes_CN_Main</t>
  </si>
  <si>
    <t>flag_private_small_05</t>
  </si>
  <si>
    <t>flag_private_big_05</t>
  </si>
  <si>
    <t>TID_LordFlagConfData_6_FlagName_CN_Main</t>
  </si>
  <si>
    <t>TID_LordFlagConfData_6_FlagDes_CN_Main</t>
  </si>
  <si>
    <t>flag_private_small_06</t>
  </si>
  <si>
    <t>flag_private_big_06</t>
  </si>
  <si>
    <t>TID_LordFlagConfData_7_FlagName_CN_Main</t>
  </si>
  <si>
    <t>TID_LordFlagConfData_7_FlagDes_CN_Main</t>
  </si>
  <si>
    <t>flag_private_small_07</t>
  </si>
  <si>
    <t>flag_private_big_07</t>
  </si>
  <si>
    <t>TID_LordFlagConfData_8_FlagName_CN_Main</t>
  </si>
  <si>
    <t>TID_LordFlagConfData_8_FlagDes_CN_Main</t>
  </si>
  <si>
    <t>flag_private_small_08</t>
  </si>
  <si>
    <t>flag_private_big_08</t>
  </si>
  <si>
    <t>TID_LordFlagConfData_9_FlagName_CN_Main</t>
  </si>
  <si>
    <t>TID_LordFlagConfData_9_FlagDes_CN_Main</t>
  </si>
  <si>
    <t>flag_private_small_09</t>
  </si>
  <si>
    <t>flag_private_big_09</t>
  </si>
  <si>
    <t>TID_LordFlagConfData_10_FlagName_CN_Main</t>
  </si>
  <si>
    <t>TID_LordFlagConfData_10_FlagDes_CN_Main</t>
  </si>
  <si>
    <t>flag_private_small_10</t>
  </si>
  <si>
    <t>flag_private_big_10</t>
  </si>
  <si>
    <t>TID_LordFlagConfData_11_FlagName_CN_Main</t>
  </si>
  <si>
    <t>TID_LordFlagConfData_11_FlagDes_CN_Main</t>
  </si>
  <si>
    <t>flag_private_small_11</t>
  </si>
  <si>
    <t>flag_private_big_11</t>
  </si>
  <si>
    <t>TID_LordFlagConfData_12_FlagName_CN_Main</t>
  </si>
  <si>
    <t>TID_LordFlagConfData_12_FlagDes_CN_Main</t>
  </si>
  <si>
    <t>flag_private_small_12</t>
  </si>
  <si>
    <t>flag_private_big_12</t>
  </si>
  <si>
    <t>赛季</t>
  </si>
  <si>
    <t>TID_LordFlagConfData_13_FlagName_CN_Main</t>
  </si>
  <si>
    <t>TID_LordFlagConfData_13_FlagDes_CN_Main</t>
  </si>
  <si>
    <t>flag_private_small_13</t>
  </si>
  <si>
    <t>flag_private_big_13</t>
  </si>
  <si>
    <t>TID_LordFlagConfData_14_FlagName_CN_Main</t>
  </si>
  <si>
    <t>TID_LordFlagConfData_14_FlagDes_CN_Main</t>
  </si>
  <si>
    <t>flag_private_small_14</t>
  </si>
  <si>
    <t>flag_private_big_14</t>
  </si>
  <si>
    <t>convert(ResLord.proto,table_LordFlagCameraConfData,LordFlagCameraConfData.pbin)</t>
  </si>
  <si>
    <t>主键ID</t>
  </si>
  <si>
    <t>横屏</t>
  </si>
  <si>
    <t>竖屏</t>
  </si>
  <si>
    <t>HorizontalCameraPos</t>
  </si>
  <si>
    <t>PortraitCameraPos</t>
  </si>
  <si>
    <t>CAE_DARK</t>
  </si>
  <si>
    <t>CTE_Byzantine</t>
  </si>
  <si>
    <t>-2.35:3:-20.07</t>
  </si>
  <si>
    <t>-30:-4:5</t>
  </si>
  <si>
    <t>CTE_China</t>
  </si>
  <si>
    <t>CTE_Frank</t>
  </si>
  <si>
    <t>CAE_FEUDAL</t>
  </si>
  <si>
    <t>0:6.6:2</t>
  </si>
  <si>
    <t>0:8:8</t>
  </si>
  <si>
    <t>CAE_CASTLE</t>
  </si>
  <si>
    <t>CAE_EMPEROR</t>
  </si>
  <si>
    <t>CAE_POSTEMPEROR</t>
  </si>
  <si>
    <t>CTE_Rome</t>
  </si>
  <si>
    <t>convert(ResLord.proto, table_LordPortraitConfigData, LordPortraitConfigData.pbin)</t>
  </si>
  <si>
    <t>头像类型</t>
  </si>
  <si>
    <t>大类名称</t>
  </si>
  <si>
    <t>类型名称</t>
  </si>
  <si>
    <t>获得条件类型</t>
  </si>
  <si>
    <t>获得条件参数</t>
  </si>
  <si>
    <t>获得描述</t>
  </si>
  <si>
    <t>typeName</t>
  </si>
  <si>
    <t>type2Name</t>
  </si>
  <si>
    <t>getType</t>
  </si>
  <si>
    <t>getParam</t>
  </si>
  <si>
    <t>getDesc</t>
  </si>
  <si>
    <t>gifImage</t>
  </si>
  <si>
    <t>TID_LordPortraitConfigData_10_type2Name_CN_Main</t>
  </si>
  <si>
    <t>TID_LordPortraitConfigData_1_type2Name_CN_Main</t>
  </si>
  <si>
    <t>TID_LordPortraitConfigData_1_getDesc_CN_Main</t>
  </si>
  <si>
    <t>icon_lordimage</t>
  </si>
  <si>
    <t>icon_lordimagel_031</t>
  </si>
  <si>
    <t>TID_LordPortraitConfigData_10_getDesc_CN_Main</t>
  </si>
  <si>
    <t>icon_lordimagel_001</t>
  </si>
  <si>
    <t>icon_lordimagel_002</t>
  </si>
  <si>
    <t>icon_lordimagel_003</t>
  </si>
  <si>
    <t>icon_lordimagel_004</t>
  </si>
  <si>
    <t>icon_lordimagel_005</t>
  </si>
  <si>
    <t>icon_lordimagel_006</t>
  </si>
  <si>
    <t>icon_lordimagel_007</t>
  </si>
  <si>
    <t>icon_lordimagel_008</t>
  </si>
  <si>
    <t>icon_lordimagel_009</t>
  </si>
  <si>
    <t>icon_lordimagel_010</t>
  </si>
  <si>
    <t>icon_lordimagel_011</t>
  </si>
  <si>
    <t>icon_lordimagel_012</t>
  </si>
  <si>
    <t>icon_lordimagel_013</t>
  </si>
  <si>
    <t>icon_lordimagel_014</t>
  </si>
  <si>
    <t>icon_lordimagel_015</t>
  </si>
  <si>
    <t>icon_lordimagel_016</t>
  </si>
  <si>
    <t>icon_lordimagel_017</t>
  </si>
  <si>
    <t>icon_lordimagel_018</t>
  </si>
  <si>
    <t>icon_lordimagel_019</t>
  </si>
  <si>
    <t>icon_lordimagel_020</t>
  </si>
  <si>
    <t>icon_lordimagel_021</t>
  </si>
  <si>
    <t>icon_lordimagel_022</t>
  </si>
  <si>
    <t>icon_lordimagel_023</t>
  </si>
  <si>
    <t>icon_lordimagel_024</t>
  </si>
  <si>
    <t>icon_lordimagel_025</t>
  </si>
  <si>
    <t>icon_lordimagel_026</t>
  </si>
  <si>
    <t>icon_lordimagel_027</t>
  </si>
  <si>
    <t>icon_lordimagel_028</t>
  </si>
  <si>
    <t>icon_lordimagel_029</t>
  </si>
  <si>
    <t>icon_lordimagel_030</t>
  </si>
  <si>
    <t>icon_lordimagel_032</t>
  </si>
  <si>
    <t>TID_LordPortraitConfigData_101_typeName_CN_Main</t>
  </si>
  <si>
    <t>TID_LordPortraitConfigData_101_type2Name_CN_Main</t>
  </si>
  <si>
    <t>TID_LordPortraitConfigData_101_getDesc_CN_Main</t>
  </si>
  <si>
    <t>icon_herohead_n</t>
  </si>
  <si>
    <t>icon_herohead_001</t>
  </si>
  <si>
    <t>TID_LordPortraitConfigData_102_type2Name_CN_Main</t>
  </si>
  <si>
    <t>icon_herohead_002</t>
  </si>
  <si>
    <t>TID_LordPortraitConfigData_103_type2Name_CN_Main</t>
  </si>
  <si>
    <t>icon_herohead_003</t>
  </si>
  <si>
    <t>TID_LordPortraitConfigData_105_type2Name_CN_Main</t>
  </si>
  <si>
    <t>icon_herohead_005</t>
  </si>
  <si>
    <t>TID_LordPortraitConfigData_106_type2Name_CN_Main</t>
  </si>
  <si>
    <t>icon_herohead_006</t>
  </si>
  <si>
    <t>TID_LordPortraitConfigData_107_type2Name_CN_Main</t>
  </si>
  <si>
    <t>icon_herohead_007</t>
  </si>
  <si>
    <t>TID_LordPortraitConfigData_108_type2Name_CN_Main</t>
  </si>
  <si>
    <t>icon_herohead_008</t>
  </si>
  <si>
    <t>TID_LordPortraitConfigData_109_type2Name_CN_Main</t>
  </si>
  <si>
    <t>icon_herohead_009</t>
  </si>
  <si>
    <t>TID_LordPortraitConfigData_110_type2Name_CN_Main</t>
  </si>
  <si>
    <t>icon_herohead_010</t>
  </si>
  <si>
    <t>TID_LordPortraitConfigData_111_type2Name_CN_Main</t>
  </si>
  <si>
    <t>icon_herohead_011</t>
  </si>
  <si>
    <t>TID_LordPortraitConfigData_112_type2Name_CN_Main</t>
  </si>
  <si>
    <t>icon_herohead_012</t>
  </si>
  <si>
    <t>TID_LordPortraitConfigData_114_type2Name_CN_Main</t>
  </si>
  <si>
    <t>icon_herohead_014</t>
  </si>
  <si>
    <t>TID_LordPortraitConfigData_115_type2Name_CN_Main</t>
  </si>
  <si>
    <t>icon_herohead_015</t>
  </si>
  <si>
    <t>TID_LordPortraitConfigData_116_type2Name_CN_Main</t>
  </si>
  <si>
    <t>icon_herohead_016</t>
  </si>
  <si>
    <t>TID_LordPortraitConfigData_117_type2Name_CN_Main</t>
  </si>
  <si>
    <t>icon_herohead_017</t>
  </si>
  <si>
    <t>TID_LordPortraitConfigData_118_type2Name_CN_Main</t>
  </si>
  <si>
    <t>icon_herohead_018</t>
  </si>
  <si>
    <t>TID_LordPortraitConfigData_121_type2Name_CN_Main</t>
  </si>
  <si>
    <t>icon_herohead_021</t>
  </si>
  <si>
    <t>TID_LordPortraitConfigData_123_type2Name_CN_Main</t>
  </si>
  <si>
    <t>icon_herohead_023</t>
  </si>
  <si>
    <t>TID_LordPortraitConfigData_124_type2Name_CN_Main</t>
  </si>
  <si>
    <t>icon_herohead_024</t>
  </si>
  <si>
    <t>TID_LordPortraitConfigData_126_type2Name_CN_Main</t>
  </si>
  <si>
    <t>icon_herohead_026</t>
  </si>
  <si>
    <t>TID_LordPortraitConfigData_127_type2Name_CN_Main</t>
  </si>
  <si>
    <t>icon_herohead_027</t>
  </si>
  <si>
    <t>TID_LordPortraitConfigData_129_type2Name_CN_Main</t>
  </si>
  <si>
    <t>icon_herohead_029</t>
  </si>
  <si>
    <t>TID_LordPortraitConfigData_130_type2Name_CN_Main</t>
  </si>
  <si>
    <t>icon_herohead_030</t>
  </si>
  <si>
    <t>TID_LordPortraitConfigData_131_type2Name_CN_Main</t>
  </si>
  <si>
    <t>icon_herohead_031</t>
  </si>
  <si>
    <t>TID_LordPortraitConfigData_132_type2Name_CN_Main</t>
  </si>
  <si>
    <t>icon_herohead_032</t>
  </si>
  <si>
    <t>TID_LordPortraitConfigData_136_type2Name_CN_Main</t>
  </si>
  <si>
    <t>icon_herohead_036</t>
  </si>
  <si>
    <t>TID_LordPortraitConfigData_301_type2Name_CN_Main</t>
  </si>
  <si>
    <t>icon_herohead_201</t>
  </si>
  <si>
    <t>TID_LordPortraitConfigData_302_type2Name_CN_Main</t>
  </si>
  <si>
    <t>icon_herohead_202</t>
  </si>
  <si>
    <t>TID_LordPortraitConfigData_303_type2Name_CN_Main</t>
  </si>
  <si>
    <t>icon_herohead_203</t>
  </si>
  <si>
    <t>TID_LordPortraitConfigData_304_type2Name_CN_Main</t>
  </si>
  <si>
    <t>icon_herohead_204</t>
  </si>
  <si>
    <t>TID_LordPortraitConfigData_305_type2Name_CN_Main</t>
  </si>
  <si>
    <t>icon_herohead_205</t>
  </si>
  <si>
    <t>TID_LordPortraitConfigData_306_type2Name_CN_Main</t>
  </si>
  <si>
    <t>icon_herohead_206</t>
  </si>
  <si>
    <t>TID_LordPortraitConfigData_307_type2Name_CN_Main</t>
  </si>
  <si>
    <t>icon_herohead_207</t>
  </si>
  <si>
    <t>TID_LordPortraitConfigData_308_type2Name_CN_Main</t>
  </si>
  <si>
    <t>icon_herohead_208</t>
  </si>
  <si>
    <t>TID_LordPortraitConfigData_309_type2Name_CN_Main</t>
  </si>
  <si>
    <t>icon_herohead_209</t>
  </si>
  <si>
    <t>TID_LordPortraitConfigData_310_type2Name_CN_Main</t>
  </si>
  <si>
    <t>icon_herohead_210</t>
  </si>
  <si>
    <t>TID_LordPortraitConfigData_311_type2Name_CN_Main</t>
  </si>
  <si>
    <t>icon_herohead_211</t>
  </si>
  <si>
    <t>TID_LordPortraitConfigData_312_type2Name_CN_Main</t>
  </si>
  <si>
    <t>icon_herohead_212</t>
  </si>
  <si>
    <t>convert(ResLord.proto,table_ExplictDressUpConf,ExplictDressUpConf_4.pbin)</t>
  </si>
  <si>
    <t>名称（文本）</t>
  </si>
  <si>
    <t>描述（文本）</t>
  </si>
  <si>
    <t>动态框</t>
  </si>
  <si>
    <t>头像</t>
  </si>
  <si>
    <t>初始赋予</t>
  </si>
  <si>
    <t>TID_ExplictDressUpConf_4_0_name_CN_Main</t>
  </si>
  <si>
    <t>君主头像</t>
  </si>
  <si>
    <t>TID_ExplictDressUpConf_4_0_desc_CN_Main</t>
  </si>
  <si>
    <t>一位雄姿英发的百战君主。</t>
  </si>
  <si>
    <t>icon_lordimage_b001</t>
  </si>
  <si>
    <t>TID_ExplictDressUpConf_4_3_name_CN_Main</t>
  </si>
  <si>
    <t>君主[%d1]</t>
  </si>
  <si>
    <t>icon_lordimage_b002</t>
  </si>
  <si>
    <t>TID_ExplictDressUpConf_4_5_name_CN_Main</t>
  </si>
  <si>
    <t>icon_lordimage_b004</t>
  </si>
  <si>
    <t>TID_ExplictDressUpConf_4_6_name_CN_Main</t>
  </si>
  <si>
    <t>icon_lordimage_b005</t>
  </si>
  <si>
    <t>TID_ExplictDressUpConf_4_7_name_CN_Main</t>
  </si>
  <si>
    <t>icon_lordimage_b006</t>
  </si>
  <si>
    <t>TID_ExplictDressUpConf_4_11_name_CN_Main</t>
  </si>
  <si>
    <t>icon_lordimage_b010</t>
  </si>
  <si>
    <t>TID_ExplictDressUpConf_4_12_name_CN_Main</t>
  </si>
  <si>
    <t>icon_lordimage_b011</t>
  </si>
  <si>
    <t>TID_ExplictDressUpConf_4_14_name_CN_Main</t>
  </si>
  <si>
    <t>icon_lordimage_b013</t>
  </si>
  <si>
    <t>TID_ExplictDressUpConf_4_18_name_CN_Main</t>
  </si>
  <si>
    <t>icon_lordimage_b017</t>
  </si>
  <si>
    <t>TID_ExplictDressUpConf_4_19_name_CN_Main</t>
  </si>
  <si>
    <t>icon_lordimage_b018</t>
  </si>
  <si>
    <t>TID_ExplictDressUpConf_4_21_name_CN_Main</t>
  </si>
  <si>
    <t>icon_lordimage_b020</t>
  </si>
  <si>
    <t>TID_ExplictDressUpConf_4_22_name_CN_Main</t>
  </si>
  <si>
    <t>icon_lordimage_b021</t>
  </si>
  <si>
    <t>TID_ExplictDressUpConf_4_25_name_CN_Main</t>
  </si>
  <si>
    <t>icon_lordimage_b024</t>
  </si>
  <si>
    <t>TID_ExplictDressUpConf_4_26_name_CN_Main</t>
  </si>
  <si>
    <t>icon_lordimage_b025</t>
  </si>
  <si>
    <t>TID_ExplictDressUpConf_4_29_name_CN_Main</t>
  </si>
  <si>
    <t>icon_lordimage_b028</t>
  </si>
  <si>
    <t>TID_ExplictDressUpConf_4_30_name_CN_Main</t>
  </si>
  <si>
    <t>icon_lordimage_b029</t>
  </si>
  <si>
    <t>TID_ExplictDressUpConf_4_31_name_CN_Main</t>
  </si>
  <si>
    <t>icon_lordimage_b030</t>
  </si>
  <si>
    <t>英雄</t>
  </si>
  <si>
    <t>TID_ExplictDressUpConf_4_101_name_CN_Main</t>
  </si>
  <si>
    <t>贞德</t>
  </si>
  <si>
    <t>TID_ExplictDressUpConf_4_101_desc_CN_Main</t>
  </si>
  <si>
    <t>招募对应英雄后获得</t>
  </si>
  <si>
    <t>icon_lordimage_aa001</t>
  </si>
  <si>
    <t>TID_ExplictDressUpConf_4_102_name_CN_Main</t>
  </si>
  <si>
    <t>织田信长</t>
  </si>
  <si>
    <t>icon_lordimage_aa002</t>
  </si>
  <si>
    <t>TID_ExplictDressUpConf_4_103_name_CN_Main</t>
  </si>
  <si>
    <t>凯撒</t>
  </si>
  <si>
    <t>icon_lordimage_aa003</t>
  </si>
  <si>
    <t>TID_ExplictDressUpConf_4_104_name_CN_Main</t>
  </si>
  <si>
    <t>克里奥帕特拉</t>
  </si>
  <si>
    <t>icon_lordimage_aa004</t>
  </si>
  <si>
    <t>TID_ExplictDressUpConf_4_105_name_CN_Main</t>
  </si>
  <si>
    <t>关羽</t>
  </si>
  <si>
    <t>icon_lordimage_aa005</t>
  </si>
  <si>
    <t>TID_ExplictDressUpConf_4_106_name_CN_Main</t>
  </si>
  <si>
    <t>亨利五世</t>
  </si>
  <si>
    <t>icon_lordimage_aa006</t>
  </si>
  <si>
    <t>TID_ExplictDressUpConf_4_108_name_CN_Main</t>
  </si>
  <si>
    <t>君士坦丁大帝</t>
  </si>
  <si>
    <t>icon_lordimage_aa008</t>
  </si>
  <si>
    <t>TID_ExplictDressUpConf_4_109_name_CN_Main</t>
  </si>
  <si>
    <t>花木兰</t>
  </si>
  <si>
    <t>icon_lordimage_aa009</t>
  </si>
  <si>
    <t>TID_ExplictDressUpConf_4_110_name_CN_Main</t>
  </si>
  <si>
    <t>查士丁尼一世</t>
  </si>
  <si>
    <t>icon_lordimage_aa010</t>
  </si>
  <si>
    <t>TID_ExplictDressUpConf_4_111_name_CN_Main</t>
  </si>
  <si>
    <t>布狄卡</t>
  </si>
  <si>
    <t>icon_lordimage_aa011</t>
  </si>
  <si>
    <t>TID_ExplictDressUpConf_4_112_name_CN_Main</t>
  </si>
  <si>
    <t>萨拉丁</t>
  </si>
  <si>
    <t>icon_lordimage_aa012_gl</t>
  </si>
  <si>
    <t>TID_ExplictDressUpConf_4_113_name_CN_Main</t>
  </si>
  <si>
    <t>列奥尼达一世</t>
  </si>
  <si>
    <t>icon_lordimage_aa013</t>
  </si>
  <si>
    <t>TID_ExplictDressUpConf_4_114_name_CN_Main</t>
  </si>
  <si>
    <t>孙武</t>
  </si>
  <si>
    <t>icon_lordimage_aa014</t>
  </si>
  <si>
    <t>TID_ExplictDressUpConf_4_115_name_CN_Main</t>
  </si>
  <si>
    <t>武则天</t>
  </si>
  <si>
    <t>icon_lordimage_aa015</t>
  </si>
  <si>
    <t>TID_ExplictDressUpConf_4_116_name_CN_Main</t>
  </si>
  <si>
    <t>腓力四世</t>
  </si>
  <si>
    <t>icon_lordimage_aa016</t>
  </si>
  <si>
    <t>TID_ExplictDressUpConf_4_117_name_CN_Main</t>
  </si>
  <si>
    <t>巴巴罗萨</t>
  </si>
  <si>
    <t>icon_lordimage_aa017</t>
  </si>
  <si>
    <t>TID_ExplictDressUpConf_4_118_name_CN_Main</t>
  </si>
  <si>
    <t>曹操</t>
  </si>
  <si>
    <t>icon_lordimage_aa018</t>
  </si>
  <si>
    <t>TID_ExplictDressUpConf_4_119_name_CN_Main</t>
  </si>
  <si>
    <t>大流士一世</t>
  </si>
  <si>
    <t>icon_lordimage_aa019</t>
  </si>
  <si>
    <t>TID_ExplictDressUpConf_4_120_name_CN_Main</t>
  </si>
  <si>
    <t>李舜臣</t>
  </si>
  <si>
    <t>icon_lordimage_aa020</t>
  </si>
  <si>
    <t>TID_ExplictDressUpConf_4_121_name_CN_Main</t>
  </si>
  <si>
    <t>亚瑟王</t>
  </si>
  <si>
    <t>icon_lordimage_aa021_gl</t>
  </si>
  <si>
    <t>TID_ExplictDressUpConf_4_122_name_CN_Main</t>
  </si>
  <si>
    <t>亚历山大大帝</t>
  </si>
  <si>
    <t>icon_lordimage_aa022</t>
  </si>
  <si>
    <t>TID_ExplictDressUpConf_4_123_name_CN_Main</t>
  </si>
  <si>
    <t>汉尼拔</t>
  </si>
  <si>
    <t>icon_lordimage_aa023</t>
  </si>
  <si>
    <t>TID_ExplictDressUpConf_4_124_name_CN_Main</t>
  </si>
  <si>
    <t>黄月英</t>
  </si>
  <si>
    <t>icon_lordimage_aa024</t>
  </si>
  <si>
    <t>TID_ExplictDressUpConf_4_125_name_CN_Main</t>
  </si>
  <si>
    <t>穆桂英</t>
  </si>
  <si>
    <t>icon_lordimage_aa025</t>
  </si>
  <si>
    <t>TID_ExplictDressUpConf_4_126_name_CN_Main</t>
  </si>
  <si>
    <t>赵云</t>
  </si>
  <si>
    <t>icon_lordimage_aa026</t>
  </si>
  <si>
    <t>TID_ExplictDressUpConf_4_128_name_CN_Main</t>
  </si>
  <si>
    <t>虞姬</t>
  </si>
  <si>
    <t>icon_lordimage_aa028</t>
  </si>
  <si>
    <t>TID_ExplictDressUpConf_4_131_name_CN_Main</t>
  </si>
  <si>
    <t>尉迟恭</t>
  </si>
  <si>
    <t>icon_lordimage_aa031</t>
  </si>
  <si>
    <t>TID_ExplictDressUpConf_4_132_name_CN_Main</t>
  </si>
  <si>
    <t>阿提拉</t>
  </si>
  <si>
    <t>icon_lordimage_aa032</t>
  </si>
  <si>
    <t>TID_ExplictDressUpConf_4_133_name_CN_Main</t>
  </si>
  <si>
    <t>诸葛亮</t>
  </si>
  <si>
    <t>icon_lordimage_aa033</t>
  </si>
  <si>
    <t>TID_ExplictDressUpConf_4_134_name_CN_Main</t>
  </si>
  <si>
    <t>屋大维</t>
  </si>
  <si>
    <t>icon_lordimage_aa034</t>
  </si>
  <si>
    <t>TID_ExplictDressUpConf_4_135_name_CN_Main</t>
  </si>
  <si>
    <t>韩信</t>
  </si>
  <si>
    <t>icon_lordimage_aa035</t>
  </si>
  <si>
    <t>TID_ExplictDressUpConf_4_136_name_CN_Main</t>
  </si>
  <si>
    <t>约瑟芬</t>
  </si>
  <si>
    <t>icon_lordimage_aa036</t>
  </si>
  <si>
    <t>TID_Lordimage_hero_37</t>
  </si>
  <si>
    <t>吕布</t>
  </si>
  <si>
    <t>icon_lordimage_aa037</t>
  </si>
  <si>
    <t>TID_Lordimage_hero_38</t>
  </si>
  <si>
    <t>貂蝉</t>
  </si>
  <si>
    <t>icon_lordimage_aa038</t>
  </si>
  <si>
    <t>TID_ExplictDressUpConf_4_141_name_CN_Main</t>
  </si>
  <si>
    <t>查理曼大帝</t>
  </si>
  <si>
    <t>icon_lordimage_aa041</t>
  </si>
  <si>
    <t>TID_ExplictDressUpConf_4_142_name_CN_Main</t>
  </si>
  <si>
    <t>理查一世</t>
  </si>
  <si>
    <t>icon_lordimage_aa042</t>
  </si>
  <si>
    <t>TID_ExplictDressUpConf_4_147_name_CN_Main</t>
  </si>
  <si>
    <t>熙德</t>
  </si>
  <si>
    <t>icon_lordimage_aa047_gl</t>
  </si>
  <si>
    <t>TID_Lordimage_hero_55</t>
  </si>
  <si>
    <t>大卫王</t>
  </si>
  <si>
    <t>icon_lordimage_aa055</t>
  </si>
  <si>
    <t>TID_ExplictDressUpConf_4_156_name_GL_Main</t>
  </si>
  <si>
    <t>哈拉尔</t>
  </si>
  <si>
    <t>icon_lordimage_aa056</t>
  </si>
  <si>
    <t>TID_ExplictDressUpConf_4_161_name_GL_Main</t>
  </si>
  <si>
    <t>汉谟拉比</t>
  </si>
  <si>
    <t>icon_lordimage_aa061</t>
  </si>
  <si>
    <t>TID_Lordimage_hero_62</t>
  </si>
  <si>
    <t>狄奥多拉</t>
  </si>
  <si>
    <t>icon_lordimage_aa062</t>
  </si>
  <si>
    <t>TID_ExplictDressUpConf_4_163_name_GL_Main</t>
  </si>
  <si>
    <t>哈立德</t>
  </si>
  <si>
    <t>icon_lordimage_aa063</t>
  </si>
  <si>
    <t>TID_ExplictDressUpConf_4_164_name_GL_Main</t>
  </si>
  <si>
    <t>示巴女王</t>
  </si>
  <si>
    <t>icon_lordimage_aa064</t>
  </si>
  <si>
    <t>TID_Lordimage_hero_69</t>
  </si>
  <si>
    <t>贝利薇</t>
  </si>
  <si>
    <t>icon_lordimage_aa069</t>
  </si>
  <si>
    <t>TID_Lordimage_hero_74</t>
  </si>
  <si>
    <t>哈特舍普苏特</t>
  </si>
  <si>
    <t>icon_lordimage_aa074</t>
  </si>
  <si>
    <t>TID_Lordimage_hero_75</t>
  </si>
  <si>
    <t>阿育王</t>
  </si>
  <si>
    <t>icon_lordimage_aa075</t>
  </si>
  <si>
    <t>TID_Lordimage_hero_76</t>
  </si>
  <si>
    <t>杜加瓦蒂</t>
  </si>
  <si>
    <t>icon_lordimage_aa076</t>
  </si>
  <si>
    <t>TID_Lordimage_hero_77</t>
  </si>
  <si>
    <t>崔布瓦娜</t>
  </si>
  <si>
    <t>icon_lordimage_aa077</t>
  </si>
  <si>
    <t>TID_Lordimage_hero_78</t>
  </si>
  <si>
    <t>兰甘亨</t>
  </si>
  <si>
    <t>icon_lordimage_aa078</t>
  </si>
  <si>
    <t>TID_Lordimage_hero_91</t>
  </si>
  <si>
    <t>宫本武藏</t>
  </si>
  <si>
    <t>icon_lordimage_aa091</t>
  </si>
  <si>
    <t>TID_Lordimage_hero_92</t>
  </si>
  <si>
    <t>善德女王</t>
  </si>
  <si>
    <t>icon_lordimage_aa092</t>
  </si>
  <si>
    <t>TID_Lordimage_hero_94</t>
  </si>
  <si>
    <t>苏莱曼一世</t>
  </si>
  <si>
    <t>icon_lordimage_aa093</t>
  </si>
  <si>
    <t>TID_Lordimage_hero_102</t>
  </si>
  <si>
    <t>德川家康</t>
  </si>
  <si>
    <t>icon_lordimage_aa102</t>
  </si>
  <si>
    <t>TID_Lordimage_hero_103</t>
  </si>
  <si>
    <t>李陶</t>
  </si>
  <si>
    <t>icon_lordimage_aa103</t>
  </si>
  <si>
    <t>TID_Lordimage_hero_104</t>
  </si>
  <si>
    <t>丰臣秀吉</t>
  </si>
  <si>
    <t>icon_lordimage_aa104</t>
  </si>
  <si>
    <t>TID_Lordimage_hero_105</t>
  </si>
  <si>
    <t>李成桂</t>
  </si>
  <si>
    <t>icon_lordimage_aa105</t>
  </si>
  <si>
    <t>TID_Lordimage_hero_106</t>
  </si>
  <si>
    <t>游娣特</t>
  </si>
  <si>
    <t>icon_lordimage_aa106</t>
  </si>
  <si>
    <t>曼萨穆萨</t>
  </si>
  <si>
    <t>icon_lordimage_aa107</t>
  </si>
  <si>
    <t>TID_Lordimage_hero_115</t>
  </si>
  <si>
    <t>穆罕穆德二世</t>
  </si>
  <si>
    <t>icon_lordimage_aa115</t>
  </si>
  <si>
    <t>TID_Lordimage_hero_116</t>
  </si>
  <si>
    <t>拉美西斯二世</t>
  </si>
  <si>
    <t>icon_lordimage_aa116</t>
  </si>
  <si>
    <t>TID_Lordimage_hero_121</t>
  </si>
  <si>
    <t>居鲁士大帝</t>
  </si>
  <si>
    <t>TID_Lordimage_hero_122</t>
  </si>
  <si>
    <t>拉葛莎</t>
  </si>
  <si>
    <t>TID_Lordimage_hero_123</t>
  </si>
  <si>
    <t>罗宾汉</t>
  </si>
  <si>
    <t>TID_Lordimage_hero_124</t>
  </si>
  <si>
    <t>贝利撒留</t>
  </si>
  <si>
    <t>伊丽莎白一世</t>
  </si>
  <si>
    <t>TID_ExplictDressUpConf_4_301_name_CN_Main</t>
  </si>
  <si>
    <t>李道玄</t>
  </si>
  <si>
    <t>icon_lordimage_aa201</t>
  </si>
  <si>
    <t>TID_ExplictDressUpConf_4_302_name_CN_Main</t>
  </si>
  <si>
    <t>纳尔西斯</t>
  </si>
  <si>
    <t>icon_lordimage_aa202</t>
  </si>
  <si>
    <t>TID_ExplictDressUpConf_4_303_name_CN_Main</t>
  </si>
  <si>
    <t>雷欧</t>
  </si>
  <si>
    <t>icon_lordimage_aa203</t>
  </si>
  <si>
    <t>TID_ExplictDressUpConf_4_304_name_CN_Main</t>
  </si>
  <si>
    <t>莱昂</t>
  </si>
  <si>
    <t>icon_lordimage_aa204</t>
  </si>
  <si>
    <t>TID_ExplictDressUpConf_4_305_name_CN_Main</t>
  </si>
  <si>
    <t>巴尔达斯</t>
  </si>
  <si>
    <t>icon_lordimage_aa205</t>
  </si>
  <si>
    <t>TID_ExplictDressUpConf_4_306_name_CN_Main</t>
  </si>
  <si>
    <t>阿克塞尔</t>
  </si>
  <si>
    <t>icon_lordimage_aa206</t>
  </si>
  <si>
    <t>TID_ExplictDressUpConf_4_307_name_CN_Main</t>
  </si>
  <si>
    <t>武威</t>
  </si>
  <si>
    <t>icon_lordimage_aa207</t>
  </si>
  <si>
    <t>TID_ExplictDressUpConf_4_308_name_CN_Main</t>
  </si>
  <si>
    <t>崔如意</t>
  </si>
  <si>
    <t>icon_lordimage_aa208</t>
  </si>
  <si>
    <t>TID_ExplictDressUpConf_4_312_name_CN_Main</t>
  </si>
  <si>
    <t>袁夏</t>
  </si>
  <si>
    <t>icon_lordimage_aa212</t>
  </si>
  <si>
    <t>TID_ExplictDressUpConf_4_313_name_CN_Main</t>
  </si>
  <si>
    <t>泰尼乌斯</t>
  </si>
  <si>
    <t>icon_lordimage_aa213</t>
  </si>
  <si>
    <t>TID_ExplictDressUpConf_4_314_name_CN_Main</t>
  </si>
  <si>
    <t>加图斯</t>
  </si>
  <si>
    <t>icon_lordimage_aa214</t>
  </si>
  <si>
    <t>TID_ExplictDressUpConf_4_315_name_CN_Main</t>
  </si>
  <si>
    <t>凯索</t>
  </si>
  <si>
    <t>icon_lordimage_aa215</t>
  </si>
  <si>
    <t>TID_ExplictDressUpConf_4_316_name_CN_Main</t>
  </si>
  <si>
    <t>卢基</t>
  </si>
  <si>
    <t>icon_lordimage_aa216</t>
  </si>
  <si>
    <t>TID_Lordimage_hero_209</t>
  </si>
  <si>
    <t>尼诺</t>
  </si>
  <si>
    <t>icon_lordimage_aa209</t>
  </si>
  <si>
    <t>TID_Lordimage_hero_210</t>
  </si>
  <si>
    <t>克洛特</t>
  </si>
  <si>
    <t>icon_lordimage_aa210</t>
  </si>
  <si>
    <t>TID_Lordimage_hero_211</t>
  </si>
  <si>
    <t>高猛</t>
  </si>
  <si>
    <t>convert(ResLord.proto,table_ExplictDressUpConf,ExplictDressUpConf_2.pbin)</t>
  </si>
  <si>
    <t>头像框</t>
  </si>
  <si>
    <t>TID_ExplictDressUpConf_2_10000_name_CN_Main</t>
  </si>
  <si>
    <t>TID_ExplictDressUpConf_2_10000_desc_CN_Main</t>
  </si>
  <si>
    <t>icon_n_headplayer</t>
  </si>
  <si>
    <t>icon_n_headplayer_000</t>
  </si>
  <si>
    <t>TID_ExplictDressUpConf_2_10029_name_CN_Main</t>
  </si>
  <si>
    <t>TID_ExplictDressUpConf_2_10029_desc_CN_Main</t>
  </si>
  <si>
    <t>icon_n_headplayer_028</t>
  </si>
  <si>
    <t>TID_ExplictDressUpConf_2_10007_name_CN_Main</t>
  </si>
  <si>
    <t>TID_ExplictDressUpConf_2_10007_desc_CN_Main</t>
  </si>
  <si>
    <t>icon_n_headplayer_030</t>
  </si>
  <si>
    <t>TID_ExplictDressUpConf_2_10026_name_CN_Main</t>
  </si>
  <si>
    <t>TID_ExplictDressUpConf_2_10026_desc_CN_Main</t>
  </si>
  <si>
    <t>icon_n_headplayer_013</t>
  </si>
  <si>
    <t>TID_ExplictDressUpConf_2_10013_name_CN_Main</t>
  </si>
  <si>
    <t>TID_ExplictDressUpConf_2_10011_desc_CN_Main</t>
  </si>
  <si>
    <t>icon_n_headplayer_020</t>
  </si>
  <si>
    <t>TID_ExplictDressUpConf_2_10047_name_CN_Main</t>
  </si>
  <si>
    <t>TID_ExplictDressUpConf_2_10047_desc_CN_Main</t>
  </si>
  <si>
    <t>icon_n_headplayer_047</t>
  </si>
  <si>
    <t>TID_ExplictDressUpConf_2_10048_name_CN_Main</t>
  </si>
  <si>
    <t>TID_ExplictDressUpConf_2_10048_desc_CN_Main</t>
  </si>
  <si>
    <t>icon_n_headplayer_048</t>
  </si>
  <si>
    <t>TID_ExplictDressUpConf_2_10008_name_CN_Main</t>
  </si>
  <si>
    <t>TID_ExplictDressUpConf_2_10008_desc_CN_Main</t>
  </si>
  <si>
    <t>icon_n_headplayer_005</t>
  </si>
  <si>
    <t>TID_ExplictDressUpConf_2_10038_name_CN_Main</t>
  </si>
  <si>
    <t>TID_ExplictDressUpConf_2_10038_desc_CN_Main</t>
  </si>
  <si>
    <t>icon_n_headplayer_049</t>
  </si>
  <si>
    <t>品质3</t>
  </si>
  <si>
    <t>TID_ExplictDressUpConf_2_10005_name_CN_Main</t>
  </si>
  <si>
    <t>TID_ExplictDressUpConf_2_10005_desc_CN_Main</t>
  </si>
  <si>
    <t>icon_n_headplayer_025</t>
  </si>
  <si>
    <t>TID_ExplictDressUpConf_2_10039_name_CN_Main</t>
  </si>
  <si>
    <t>TID_ExplictDressUpConf_2_10039_desc_CN_Main</t>
  </si>
  <si>
    <t>icon_n_headplayer_134</t>
  </si>
  <si>
    <t>TID_ExplictDressUpConf_2_10040_name_CN_Main</t>
  </si>
  <si>
    <t>icon_n_headplayer_138</t>
  </si>
  <si>
    <t>TID_ExplictDressUpConf_2_10041_name_CN_Main</t>
  </si>
  <si>
    <t>icon_n_headplayer_142</t>
  </si>
  <si>
    <t>TID_ExplictDressUpConf_2_10042_name_CN_Main</t>
  </si>
  <si>
    <t>TID_ExplictDressUpConf_2_10042_desc_CN_Main</t>
  </si>
  <si>
    <t>icon_n_headplayer_146</t>
  </si>
  <si>
    <t>TID_ExplictDressUpConf_2_10043_name_CN_Main</t>
  </si>
  <si>
    <t>icon_n_headplayer_150</t>
  </si>
  <si>
    <t>TID_ExplictDressUpConf_2_10044_name_CN_Main</t>
  </si>
  <si>
    <t>icon_n_headplayer_108</t>
  </si>
  <si>
    <t>TID_ExplictDressUpConf_2_10045_name_CN_Main</t>
  </si>
  <si>
    <t>icon_n_headplayer_112</t>
  </si>
  <si>
    <t>TID_ExplictDressUpConf_2_10046_name_CN_Main</t>
  </si>
  <si>
    <t>icon_n_headplayer_116</t>
  </si>
  <si>
    <t>TID_ExplictDressUpConf_2_10049_name_CN_Main</t>
  </si>
  <si>
    <t>icon_n_headplayer_126</t>
  </si>
  <si>
    <t>TID_ExplictDressUpConf_2_10050_name_CN_Main</t>
  </si>
  <si>
    <t>icon_n_headplayer_130</t>
  </si>
  <si>
    <t>TID_ExplictDressUpConf_2_10051_name_CN_Main</t>
  </si>
  <si>
    <t>TID_ExplictDressUpConf_2_10051_desc_CN_Main</t>
  </si>
  <si>
    <t>icon_n_headplayer_057</t>
  </si>
  <si>
    <t>TID_ExplictDressUpConf_2_10052_name_CN_Main</t>
  </si>
  <si>
    <t>TID_ExplictDressUpConf_2_10052_desc_CN_Main</t>
  </si>
  <si>
    <t>icon_n_headplayer_029</t>
  </si>
  <si>
    <t>TID_ExplictDressUpConf_2_10053_name_CN_Main</t>
  </si>
  <si>
    <t>TID_ExplictDressUpConf_2_10053_desc_CN_Main</t>
  </si>
  <si>
    <t>icon_n_headplayer_051</t>
  </si>
  <si>
    <t>TID_ExplictDressUpConf_2_10054_name_CN_Main</t>
  </si>
  <si>
    <t>TID_ExplictDressUpConf_2_10054_desc_CN_Main</t>
  </si>
  <si>
    <t>icon_n_headplayer_041</t>
  </si>
  <si>
    <t>TID_ExplictDressUpConf_2_10055_name_CN_Main</t>
  </si>
  <si>
    <t>TID_ExplictDressUpConf_2_10055_desc_CN_Main</t>
  </si>
  <si>
    <t>icon_n_headplayer_053</t>
  </si>
  <si>
    <t>TID_ExplictDressUpConf_2_10056_name_CN_Main</t>
  </si>
  <si>
    <t>TID_ExplictDressUpConf_2_10056_desc_CN_Main</t>
  </si>
  <si>
    <t>icon_n_headplayer_050</t>
  </si>
  <si>
    <t>TID_ExplictDressUpConf_2_10057_name_CN_Main</t>
  </si>
  <si>
    <t>TID_ExplictDressUpConf_2_10057_desc_CN_Main</t>
  </si>
  <si>
    <t>icon_n_headplayer_018</t>
  </si>
  <si>
    <t>TID_ExplictDressUpConf_2_10058_name_CN_Main</t>
  </si>
  <si>
    <t>TID_ExplictDressUpConf_2_10058_desc_CN_Main</t>
  </si>
  <si>
    <t>icon_n_headplayer_019</t>
  </si>
  <si>
    <t>TID_ExplictDressUpConf_2_10059_name_CN_Main</t>
  </si>
  <si>
    <t>TID_ExplictDressUpConf_2_10059_desc_CN_Main</t>
  </si>
  <si>
    <t>icon_n_headplayer_017</t>
  </si>
  <si>
    <t>TID_ExplictDressUpConf_2_10060_name_CN_Main</t>
  </si>
  <si>
    <t>TID_ExplictDressUpConf_2_10060_desc_CN_Main</t>
  </si>
  <si>
    <t>icon_n_headplayer_016</t>
  </si>
  <si>
    <t>TID_ExplictDressUpConf_2_10061_name_CN_Main</t>
  </si>
  <si>
    <t>TID_ExplictDressUpConf_2_10061_desc_CN_Main</t>
  </si>
  <si>
    <t>icon_n_headplayer_033</t>
  </si>
  <si>
    <t>TID_ExplictDressUpConf_2_10062_name_CN_Main</t>
  </si>
  <si>
    <t>TID_ExplictDressUpConf_2_10062_desc_CN_Main</t>
  </si>
  <si>
    <t>icon_n_headplayer_052</t>
  </si>
  <si>
    <t>TID_ExplictDressUpConf_2_10037_name_CN_Main</t>
  </si>
  <si>
    <t>TID_ExplictDressUpConf_2_10037_desc_CN_Main</t>
  </si>
  <si>
    <t>icon_n_headplayer_036</t>
  </si>
  <si>
    <t>TID_ExplictDressUpConf_2_10076_name_CN_Main</t>
  </si>
  <si>
    <t>TID_ExplictDressUpConf_2_10076_desc_CN_Main</t>
  </si>
  <si>
    <t>icon_n_headplayer_076</t>
  </si>
  <si>
    <t>TID_ExplictDressUpConf_2_10155_name_CN_Main</t>
  </si>
  <si>
    <t>TID_ExplictDressUpConf_2_10155_desc_CN_Main</t>
  </si>
  <si>
    <t>icon_n_headplayer_155</t>
  </si>
  <si>
    <t>TID_ExplictDressUpConf_2_10006_name_CN_Main</t>
  </si>
  <si>
    <t>TID_ExplictDressUpConf_2_10006_desc_CN_Main</t>
  </si>
  <si>
    <t>icon_n_headplayer_006</t>
  </si>
  <si>
    <t>TID_ExplictDressUpConf_2_10015_name_CN_Main</t>
  </si>
  <si>
    <t>TID_ExplictDressUpConf_2_10015_desc_CN_Main</t>
  </si>
  <si>
    <t>icon_n_headplayer_014</t>
  </si>
  <si>
    <t>TID_ExplictDressUpConf_2_10016_name_CN_Main</t>
  </si>
  <si>
    <t>TID_ExplictDressUpConf_2_10016_desc_CN_Main</t>
  </si>
  <si>
    <t>icon_n_headplayer_046</t>
  </si>
  <si>
    <t>TID_ExplictDressUpConf_2_10017_name_CN_Main</t>
  </si>
  <si>
    <t>TID_ExplictDressUpConf_2_10017_desc_CN_Main</t>
  </si>
  <si>
    <t>icon_n_headplayer_007</t>
  </si>
  <si>
    <t>convert(ResLord.proto,table_ExplictDressUpConf,ExplictDressUpConf_1.pbin)</t>
  </si>
  <si>
    <t>是否打开特效使用的mask</t>
  </si>
  <si>
    <t>贴图位置偏移</t>
  </si>
  <si>
    <t>useEffectMask</t>
  </si>
  <si>
    <t>spriteOffsetY</t>
  </si>
  <si>
    <t>称号</t>
  </si>
  <si>
    <t>TID_ExplictDressUpConf_1_30000_name_BLANK</t>
  </si>
  <si>
    <t>icon_n_name</t>
  </si>
  <si>
    <t>icon_n_name_sbfm</t>
  </si>
  <si>
    <t>TID_ExplictDressUpConf_1_30023_name_CN_Main</t>
  </si>
  <si>
    <t>icon_n_name_sbfm_26</t>
  </si>
  <si>
    <t>TID_ExplictDressUpConf_1_30020_name_CN_Main</t>
  </si>
  <si>
    <t>TID_ExplictDressUpConf_1_30020_desc_CN_Main</t>
  </si>
  <si>
    <t>icon_n_name_sbfm_27</t>
  </si>
  <si>
    <t>TID_ExplictDressUpConf_1_30028_name_CN_Main</t>
  </si>
  <si>
    <t>TID_ExplictDressUpConf_1_30028_desc_CN_Main</t>
  </si>
  <si>
    <t>icon_n_name_sbfm_28</t>
  </si>
  <si>
    <t>TID_ExplictDressUpConf_1_30029_name_CN_Main</t>
  </si>
  <si>
    <t>TID_ExplictDressUpConf_1_30029_desc_CN_Main</t>
  </si>
  <si>
    <t>icon_n_name_sbfm_29</t>
  </si>
  <si>
    <t>TID_ExplictDressUpConf_1_30030_name_CN_Main</t>
  </si>
  <si>
    <t>TID_ExplictDressUpConf_1_30030_desc_CN_Main</t>
  </si>
  <si>
    <t>icon_n_name_sbfm_30</t>
  </si>
  <si>
    <t>convert(ResLord.proto,table_ExplictDressUpConf,ExplictDressUpConf_3.pbin)</t>
  </si>
  <si>
    <t>装饰配置模型id</t>
  </si>
  <si>
    <t>野外模型id</t>
  </si>
  <si>
    <t>分享图编号</t>
  </si>
  <si>
    <t>收集到图鉴的分数</t>
  </si>
  <si>
    <t>外显标签图集</t>
  </si>
  <si>
    <t>外显标签图片</t>
  </si>
  <si>
    <t>外显标签品质介绍</t>
  </si>
  <si>
    <t>subPrefabId</t>
  </si>
  <si>
    <t>prefabId</t>
  </si>
  <si>
    <t>shareImage</t>
  </si>
  <si>
    <t>qualityatlas</t>
  </si>
  <si>
    <t>qualitysprite</t>
  </si>
  <si>
    <t>qualitydesc</t>
  </si>
  <si>
    <t>城池装扮</t>
  </si>
  <si>
    <t>TID_ExplictDressUpConf_3_20000_name_CN_Main</t>
  </si>
  <si>
    <t>TID_ExplictDressUpConf_3_20000_desc_CN_Main</t>
  </si>
  <si>
    <t>icon_castleentity_byzantine</t>
  </si>
  <si>
    <t>castle_3</t>
  </si>
  <si>
    <t>icon_herotalent</t>
  </si>
  <si>
    <t>hero_talententry_advance_1</t>
  </si>
  <si>
    <t>TID_ExplictDressUpConf_3_20002_name_CN_Main</t>
  </si>
  <si>
    <t>TID_ExplictDressUpConf_3_20002_desc_CN_Main</t>
  </si>
  <si>
    <t>icon_castleskin</t>
  </si>
  <si>
    <t>icon_castleskin_03</t>
  </si>
  <si>
    <t>icon_castleskin_share_03</t>
  </si>
  <si>
    <t>icon_tagquality</t>
  </si>
  <si>
    <t>tag_quality_01</t>
  </si>
  <si>
    <t>TID_ExplictDressUpConf_3_20003_name_CN_Main</t>
  </si>
  <si>
    <t>TID_ExplictDressUpConf_3_20003_desc_CN_Main</t>
  </si>
  <si>
    <t>icon_castleskin_04</t>
  </si>
  <si>
    <t>icon_castleskin_share_04</t>
  </si>
  <si>
    <t>TID_ExplictDressUpConf_3_20005_name_CN_Main</t>
  </si>
  <si>
    <t>TID_ExplictDressUpConf_3_20005_desc_CN_Main</t>
  </si>
  <si>
    <t>icon_castleskin_07</t>
  </si>
  <si>
    <t>icon_castleskin_share_07</t>
  </si>
  <si>
    <t>TID_ExplictDressUpConf_3_20014_name_CN_Main</t>
  </si>
  <si>
    <t>TID_ExplictDressUpConf_3_20014_desc_CN_Main</t>
  </si>
  <si>
    <t>icon_castleskin_14</t>
  </si>
  <si>
    <t>icon_castleskin_share_14</t>
  </si>
  <si>
    <t>tag_quality_02</t>
  </si>
  <si>
    <t>TID_ExplictDressUpConf_3_20013_name_CN_Main</t>
  </si>
  <si>
    <t>TID_ExplictDressUpConf_3_20013_desc_CN_Main</t>
  </si>
  <si>
    <t>icon_castleskin_13</t>
  </si>
  <si>
    <t>icon_castleskin_share_13</t>
  </si>
  <si>
    <t>TID_ExplictDressUpConf_3_20008_name_CN_Main</t>
  </si>
  <si>
    <t>TID_ExplictDressUpConf_3_20008_desc_CN_Main</t>
  </si>
  <si>
    <t>icon_castleskin_08</t>
  </si>
  <si>
    <t>icon_castleskin_share_08</t>
  </si>
  <si>
    <t>tag_quality_03</t>
  </si>
  <si>
    <t>TID_ExplictDressUpConf_3_20027_name_CN_Main</t>
  </si>
  <si>
    <t>TID_ExplictDressUpConf_3_20027_desc_CN_Main</t>
  </si>
  <si>
    <t>icon_castleskin_27</t>
  </si>
  <si>
    <t>icon_castleskin_share_27</t>
  </si>
  <si>
    <t>TID_ExplictDressUpConf_3_20026_name_CN_Main</t>
  </si>
  <si>
    <t>TID_ExplictDressUpConf_3_20026_desc_CN_Main</t>
  </si>
  <si>
    <t>icon_castleskin_26</t>
  </si>
  <si>
    <t>icon_castleskin_share_26</t>
  </si>
  <si>
    <t>TID_ExplictDressUpConf_3_20016_name_CN_Main</t>
  </si>
  <si>
    <t>TID_ExplictDressUpConf_3_20016_desc_CN_Main</t>
  </si>
  <si>
    <t>icon_castleskin_16</t>
  </si>
  <si>
    <t>icon_castleskin_share_16</t>
  </si>
  <si>
    <t>TID_ExplictDressUpConf_3_20017_name_CN_Main</t>
  </si>
  <si>
    <t>TID_ExplictDressUpConf_3_20017_desc_CN_Main</t>
  </si>
  <si>
    <t>icon_castleskin_17</t>
  </si>
  <si>
    <t>icon_castleskin_share_17</t>
  </si>
  <si>
    <t>TID_ExplictDressUpConf_3_20010_name_CN_Main</t>
  </si>
  <si>
    <t>TID_ExplictDressUpConf_3_20010_desc_CN_Main</t>
  </si>
  <si>
    <t>icon_castleskin_10</t>
  </si>
  <si>
    <t>icon_castleskin_share_10</t>
  </si>
  <si>
    <t>convert(ResLord.proto,table_ExplictDressUpConf,ExplictDressUpConf_7.pbin)</t>
  </si>
  <si>
    <t>是否0803迭代后的新装扮</t>
  </si>
  <si>
    <t>新装扮获取后的图鉴处红点</t>
  </si>
  <si>
    <t>列表图片所在图集</t>
  </si>
  <si>
    <t>模型id</t>
  </si>
  <si>
    <t>下方子图片</t>
  </si>
  <si>
    <t>supportNewSalves</t>
  </si>
  <si>
    <t>galleryObtainRedDot</t>
  </si>
  <si>
    <t>subItems[;]</t>
  </si>
  <si>
    <t>行军装扮</t>
  </si>
  <si>
    <t>RPK_DressUp_GalleryMarch</t>
  </si>
  <si>
    <t>TID_ExplictDressUpConf_7_70000_name_CN_Main</t>
  </si>
  <si>
    <t>icon_n_marchdress</t>
  </si>
  <si>
    <t>icon_n_marchdress_tab</t>
  </si>
  <si>
    <t>icon_n_marchdress_empty01</t>
  </si>
  <si>
    <t>52000;51000;50000;53000</t>
  </si>
  <si>
    <t>TID_ExplictDressUpConf_7_70009_name_CN_Main</t>
  </si>
  <si>
    <t>TID_ExplictDressUpConf_7_70009_desc_CN_Main</t>
  </si>
  <si>
    <t>icon_n_marchdress_tab_wsj</t>
  </si>
  <si>
    <t>icon_packageitem</t>
  </si>
  <si>
    <t>item_62126</t>
  </si>
  <si>
    <t>50009;51009;52009;53009</t>
  </si>
  <si>
    <t>TID_ExplictDressUpConf_7_70001_name_CN_Main</t>
  </si>
  <si>
    <t>TID_ExplictDressUpConf_7_70001_desc_CN_Main</t>
  </si>
  <si>
    <t>icon_n_marchdress_tab_sdj</t>
  </si>
  <si>
    <t>item_62005</t>
  </si>
  <si>
    <t>50001;51001;52001;53001</t>
  </si>
  <si>
    <t>TID_ExplictDressUpConf_7_70002_name_CN_Main</t>
  </si>
  <si>
    <t>TID_ExplictDressUpConf_7_70002_desc_CN_Main</t>
  </si>
  <si>
    <t>icon_n_marchdress_tab_cj</t>
  </si>
  <si>
    <t>item_62024</t>
  </si>
  <si>
    <t>50002;51002;52002;53002</t>
  </si>
  <si>
    <t>TID_ExplictDressUpConf_7_70010_name_CN_Main</t>
  </si>
  <si>
    <t>TID_ExplictDressUpConf_7_70010_desc_CN_Main</t>
  </si>
  <si>
    <t>icon_n_marchdress_tab_qrj</t>
  </si>
  <si>
    <t>云霄遨游间，破空踏风来。</t>
  </si>
  <si>
    <t>星汉灿烂， 若出其里。</t>
  </si>
  <si>
    <t>红莲胜火照夜明。</t>
  </si>
  <si>
    <t>青龙随影，福运随身。</t>
  </si>
  <si>
    <t>convert(ResLord.proto,table_ExplictDressUpConf,ExplictDressUpConf_8.pbin)</t>
  </si>
  <si>
    <t>大地图头像框所在图集</t>
  </si>
  <si>
    <t>大地图头像框图片</t>
  </si>
  <si>
    <t>是否跟随队伍朝向（1跟随，0（不填）不跟随）</t>
  </si>
  <si>
    <t>备注</t>
  </si>
  <si>
    <t>marchAtlas</t>
  </si>
  <si>
    <t>marchSprite</t>
  </si>
  <si>
    <t>行军脚印</t>
  </si>
  <si>
    <t>TID_ExplictDressUpConf_7_50000_name_CN_Main</t>
  </si>
  <si>
    <t>icon_n_marchdress_empty</t>
  </si>
  <si>
    <t>icon_battleherohead</t>
  </si>
  <si>
    <t>icon_battleherohead_001</t>
  </si>
  <si>
    <t>行军特效</t>
  </si>
  <si>
    <t>TID_ExplictDressUpConf_7_51000_name_CN_Main</t>
  </si>
  <si>
    <t>行军皮肤</t>
  </si>
  <si>
    <t>TID_ExplictDressUpConf_7_52000_name_CN_Main</t>
  </si>
  <si>
    <t>行军头像</t>
  </si>
  <si>
    <t>TID_ExplictDressUpConf_7_53000_name_CN_Main</t>
  </si>
  <si>
    <t>足迹特效</t>
  </si>
  <si>
    <t>闪烁特效</t>
  </si>
  <si>
    <t>旗帜特效、行军环特效</t>
  </si>
  <si>
    <t>云霄破空脚印</t>
  </si>
  <si>
    <t>icon_n_marchdress_yxpk_04</t>
  </si>
  <si>
    <t>icon_battleherohead_010</t>
  </si>
  <si>
    <t>icon_n_marchdress_yxpk_big_04</t>
  </si>
  <si>
    <t>云霄破空效果</t>
  </si>
  <si>
    <t>icon_n_marchdress_yxpk_02</t>
  </si>
  <si>
    <t>icon_n_marchdress_yxpk_big_02</t>
  </si>
  <si>
    <t>云霄破空装饰</t>
  </si>
  <si>
    <t>icon_n_marchdress_yxpk_03</t>
  </si>
  <si>
    <t>icon_n_marchdress_yxpk_big_03</t>
  </si>
  <si>
    <t>云霄破空头像框</t>
  </si>
  <si>
    <t>icon_n_marchdress_yxpk_05</t>
  </si>
  <si>
    <t>icon_n_marchdress_yxpk_big_05</t>
  </si>
  <si>
    <t>行观星海脚印</t>
  </si>
  <si>
    <t>icon_n_marchdress_xgxh_04</t>
  </si>
  <si>
    <t>icon_battleherohead_011</t>
  </si>
  <si>
    <t>icon_n_marchdress_xgxh_big_04</t>
  </si>
  <si>
    <t>行观星海效果</t>
  </si>
  <si>
    <t>icon_n_marchdress_xgxh_02</t>
  </si>
  <si>
    <t>icon_n_marchdress_xgxh_big_02</t>
  </si>
  <si>
    <t>行观星海装饰</t>
  </si>
  <si>
    <t>icon_n_marchdress_xgxh_03</t>
  </si>
  <si>
    <t>icon_n_marchdress_xgxh_big_03</t>
  </si>
  <si>
    <t>行观星海头像框</t>
  </si>
  <si>
    <t>icon_n_marchdress_xgxh_05</t>
  </si>
  <si>
    <t>icon_n_marchdress_xgxh_big_05</t>
  </si>
  <si>
    <t>天火红莲脚印</t>
  </si>
  <si>
    <t>icon_n_marchdress_hlyh_04</t>
  </si>
  <si>
    <t>icon_battleherohead_012</t>
  </si>
  <si>
    <t>icon_n_marchdress_hlyh_big_04</t>
  </si>
  <si>
    <t>天火红莲效果</t>
  </si>
  <si>
    <t>icon_n_marchdress_hlyh_02</t>
  </si>
  <si>
    <t>icon_n_marchdress_hlyh_big_02</t>
  </si>
  <si>
    <t>天火红莲装饰</t>
  </si>
  <si>
    <t>icon_n_marchdress_hlyh_03</t>
  </si>
  <si>
    <t>icon_n_marchdress_hlyh_big_03</t>
  </si>
  <si>
    <t>天火红莲头像框</t>
  </si>
  <si>
    <t>icon_n_marchdress_hlyh_05</t>
  </si>
  <si>
    <t>icon_n_marchdress_hlyh_big_05</t>
  </si>
  <si>
    <t>青锋龙影脚印</t>
  </si>
  <si>
    <t>icon_n_marchdress_qfly_04</t>
  </si>
  <si>
    <t>icon_battleherohead_013</t>
  </si>
  <si>
    <t>icon_n_marchdress_qfly_big_04</t>
  </si>
  <si>
    <t>青锋龙影效果</t>
  </si>
  <si>
    <t>icon_n_marchdress_qfly_02</t>
  </si>
  <si>
    <t>icon_n_marchdress_qfly_big_02</t>
  </si>
  <si>
    <t>青锋龙影装饰</t>
  </si>
  <si>
    <t>icon_n_marchdress_qfly_03</t>
  </si>
  <si>
    <t>icon_n_marchdress_qfly_big_03</t>
  </si>
  <si>
    <t>青锋龙影头像框</t>
  </si>
  <si>
    <t>icon_n_marchdress_qfly_05</t>
  </si>
  <si>
    <t>icon_n_marchdress_qfly_big_05</t>
  </si>
  <si>
    <t>TID_ExplictDressUpConf_7_50001_name_CN_Main</t>
  </si>
  <si>
    <t>TID_ExplictDressUpConf_7_50001_desc_CN_Main</t>
  </si>
  <si>
    <t>icon_n_marchdress_05</t>
  </si>
  <si>
    <t>icon_battleherohead_004</t>
  </si>
  <si>
    <t>icon_n_marchdress_big_05</t>
  </si>
  <si>
    <t>TID_ExplictDressUpConf_7_51001_name_CN_Main</t>
  </si>
  <si>
    <t>TID_ExplictDressUpConf_7_51001_desc_CN_Main</t>
  </si>
  <si>
    <t>icon_n_marchdress_03</t>
  </si>
  <si>
    <t>icon_n_marchdress_big_03</t>
  </si>
  <si>
    <t>TID_ExplictDressUpConf_7_52001_name_CN_Main</t>
  </si>
  <si>
    <t>TID_ExplictDressUpConf_7_52001_desc_CN_Main</t>
  </si>
  <si>
    <t>icon_n_marchdress_02</t>
  </si>
  <si>
    <t>icon_n_marchdress_big_02</t>
  </si>
  <si>
    <t>TID_ExplictDressUpConf_7_53001_name_CN_Main</t>
  </si>
  <si>
    <t>TID_ExplictDressUpConf_7_53001_desc_CN_Main</t>
  </si>
  <si>
    <t>icon_n_marchdress_04</t>
  </si>
  <si>
    <t>icon_n_marchdress_big_04</t>
  </si>
  <si>
    <t>TID_ExplictDressUpConf_7_50002_name_CN_Main</t>
  </si>
  <si>
    <t>TID_ExplictDressUpConf_7_50002_desc_CN_Main</t>
  </si>
  <si>
    <t>icon_n_marchdress_chunjie_05</t>
  </si>
  <si>
    <t>icon_battleherohead_005</t>
  </si>
  <si>
    <t>icon_n_marchdress_chunjie_big_05</t>
  </si>
  <si>
    <t>TID_ExplictDressUpConf_7_51002_name_CN_Main</t>
  </si>
  <si>
    <t>TID_ExplictDressUpConf_7_51002_desc_CN_Main</t>
  </si>
  <si>
    <t>icon_n_marchdress_chunjie_03</t>
  </si>
  <si>
    <t>icon_n_marchdress_chunjie_big_03</t>
  </si>
  <si>
    <t>TID_ExplictDressUpConf_7_52002_name_CN_Main</t>
  </si>
  <si>
    <t>TID_ExplictDressUpConf_7_52002_desc_CN_Main</t>
  </si>
  <si>
    <t>icon_n_marchdress_chunjie_02</t>
  </si>
  <si>
    <t>icon_n_marchdress_chunjie_big_02</t>
  </si>
  <si>
    <t>TID_ExplictDressUpConf_7_53002_name_CN_Main</t>
  </si>
  <si>
    <t>TID_ExplictDressUpConf_7_53002_desc_CN_Main</t>
  </si>
  <si>
    <t>icon_n_marchdress_chunjie_04</t>
  </si>
  <si>
    <t>icon_n_marchdress_chunjie_big_04</t>
  </si>
  <si>
    <t>TID_ExplictDressUpConf_7_50009_name_CN_Main</t>
  </si>
  <si>
    <t>TID_ExplictDressUpConf_7_50009_desc_CN_Main</t>
  </si>
  <si>
    <t>icon_n_marchdress_wsj_05</t>
  </si>
  <si>
    <t>icon_n_marchdress_wsj_big_05</t>
  </si>
  <si>
    <t>TID_ExplictDressUpConf_7_51009_name_CN_Main</t>
  </si>
  <si>
    <t>TID_ExplictDressUpConf_7_51009_desc_CN_Main</t>
  </si>
  <si>
    <t>icon_n_marchdress_wsj_03</t>
  </si>
  <si>
    <t>icon_n_marchdress_wsj_big_03</t>
  </si>
  <si>
    <t>TID_ExplictDressUpConf_7_52009_name_CN_Main</t>
  </si>
  <si>
    <t>TID_ExplictDressUpConf_7_52009_desc_CN_Main</t>
  </si>
  <si>
    <t>icon_n_marchdress_wsj_02</t>
  </si>
  <si>
    <t>icon_n_marchdress_wsj_big_02</t>
  </si>
  <si>
    <t>TID_ExplictDressUpConf_7_53009_name_CN_Main</t>
  </si>
  <si>
    <t>TID_ExplictDressUpConf_7_53009_desc_CN_Main</t>
  </si>
  <si>
    <t>icon_n_marchdress_wsj_04</t>
  </si>
  <si>
    <t>icon_n_marchdress_wsj_big_04</t>
  </si>
  <si>
    <t>TID_ExplictDressUpConf_7_50010_name_CN_Main</t>
  </si>
  <si>
    <t>TID_ExplictDressUpConf_7_50010_desc_CN_Main</t>
  </si>
  <si>
    <t>icon_battleherohead_014</t>
  </si>
  <si>
    <t>icon_n_marchdress_qrj_big_05</t>
  </si>
  <si>
    <t>TID_ExplictDressUpConf_7_51010_name_CN_Main</t>
  </si>
  <si>
    <t>TID_ExplictDressUpConf_7_51010_desc_CN_Main</t>
  </si>
  <si>
    <t>icon_n_marchdress_qrj_big_03</t>
  </si>
  <si>
    <t>TID_ExplictDressUpConf_7_52010_name_CN_Main</t>
  </si>
  <si>
    <t>TID_ExplictDressUpConf_7_52010_desc_CN_Main</t>
  </si>
  <si>
    <t>icon_n_marchdress_qrj_big_02</t>
  </si>
  <si>
    <t>TID_ExplictDressUpConf_7_53010_name_CN_Main</t>
  </si>
  <si>
    <t>TID_ExplictDressUpConf_7_53010_desc_CN_Main</t>
  </si>
  <si>
    <t>icon_n_marchdress_qrj_big_04</t>
  </si>
  <si>
    <t>convert(ResLord.proto,table_ExplictQualityConf,ExplictQualityConf.pbin)</t>
  </si>
  <si>
    <t>品质（目前最大到6）</t>
  </si>
  <si>
    <t>贴图名</t>
  </si>
  <si>
    <t>底图图集</t>
  </si>
  <si>
    <t>底图图片</t>
  </si>
  <si>
    <t>边框图集</t>
  </si>
  <si>
    <t>边框贴图片</t>
  </si>
  <si>
    <t>遮罩图集</t>
  </si>
  <si>
    <t>遮罩图片</t>
  </si>
  <si>
    <t>名字（不需要可不填）</t>
  </si>
  <si>
    <t>颜色</t>
  </si>
  <si>
    <t>品质介绍</t>
  </si>
  <si>
    <t>atlasName</t>
  </si>
  <si>
    <t>spriteName</t>
  </si>
  <si>
    <t>atlasBg</t>
  </si>
  <si>
    <t>spriteBg</t>
  </si>
  <si>
    <t>atlasFrame</t>
  </si>
  <si>
    <t>spriteFrame</t>
  </si>
  <si>
    <t>atlasMask</t>
  </si>
  <si>
    <t>spriteMask</t>
  </si>
  <si>
    <t>titleName</t>
  </si>
  <si>
    <t>color</t>
  </si>
  <si>
    <t>EQT_Level0</t>
  </si>
  <si>
    <t>tag_quality_00bg</t>
  </si>
  <si>
    <t>tag_quality_00frame</t>
  </si>
  <si>
    <t>tag_quality_00mask</t>
  </si>
  <si>
    <t>TID_ExplictQualityConf_Name_EQT_Level_0</t>
  </si>
  <si>
    <t>ffffff</t>
  </si>
  <si>
    <t>TID_ExplictQualityConf_Desc_EQT_Level_0</t>
  </si>
  <si>
    <t>EQT_Level1</t>
  </si>
  <si>
    <t>tag_quality_01bg</t>
  </si>
  <si>
    <t>tag_quality_01frame</t>
  </si>
  <si>
    <t>tag_quality_01mask</t>
  </si>
  <si>
    <t>TID_ExplictQualityConf_Name_EQT_Level_1</t>
  </si>
  <si>
    <t>708ddc</t>
  </si>
  <si>
    <t>TID_ExplictQualityConf_Desc_EQT_Level_1</t>
  </si>
  <si>
    <t>EQT_Level2</t>
  </si>
  <si>
    <t>tag_quality_02bg</t>
  </si>
  <si>
    <t>tag_quality_02frame</t>
  </si>
  <si>
    <t>tag_quality_02mask</t>
  </si>
  <si>
    <t>TID_ExplictQualityConf_Name_EQT_Level_2</t>
  </si>
  <si>
    <t>b366ce</t>
  </si>
  <si>
    <t>TID_ExplictQualityConf_Desc_EQT_Level_2</t>
  </si>
  <si>
    <t>EQT_Level3</t>
  </si>
  <si>
    <t>tag_quality_03bg</t>
  </si>
  <si>
    <t>tag_quality_03frame</t>
  </si>
  <si>
    <t>tag_quality_03mask</t>
  </si>
  <si>
    <t>TID_ExplictQualityConf_Name_EQT_Level_3</t>
  </si>
  <si>
    <t>db6a6a</t>
  </si>
  <si>
    <t>TID_ExplictQualityConf_Desc_EQT_Level_3</t>
  </si>
  <si>
    <t>EQT_Level4</t>
  </si>
  <si>
    <t>tag_quality_04</t>
  </si>
  <si>
    <t>tag_quality_04bg</t>
  </si>
  <si>
    <t>tag_quality_04frame</t>
  </si>
  <si>
    <t>tag_quality_04mask</t>
  </si>
  <si>
    <t>TID_ExplictQualityConf_Name_EQT_Level_4</t>
  </si>
  <si>
    <t>e5c14c</t>
  </si>
  <si>
    <t>TID_ExplictQualityConf_Desc_EQT_Level_4</t>
  </si>
  <si>
    <t>EQT_Level5</t>
  </si>
  <si>
    <t>tag_quality_05</t>
  </si>
  <si>
    <t>tag_quality_05bg</t>
  </si>
  <si>
    <t>tag_quality_05frame</t>
  </si>
  <si>
    <t>tag_quality_05mask</t>
  </si>
  <si>
    <t>TID_ExplictQualityConf_Name_EQT_Level_5</t>
  </si>
  <si>
    <t>28c41e</t>
  </si>
  <si>
    <t>TID_ExplictQualityConf_Desc_EQT_Level_5</t>
  </si>
  <si>
    <t>EQT_Level6</t>
  </si>
  <si>
    <t>tag_quality_06</t>
  </si>
  <si>
    <t>tag_quality_06bg</t>
  </si>
  <si>
    <t>tag_quality_06frame</t>
  </si>
  <si>
    <t>tag_quality_06mask</t>
  </si>
  <si>
    <t>旧Key</t>
  </si>
  <si>
    <t>新Key</t>
  </si>
  <si>
    <t>文本</t>
  </si>
  <si>
    <t>LordSkillBaseConfigData_20101_skillName_CN_Main</t>
  </si>
  <si>
    <t>治疗速度</t>
  </si>
  <si>
    <t>LordSkillBaseConfigData_20101_skillDesc_CN_Main</t>
  </si>
  <si>
    <t>增加伤兵的治疗速度</t>
  </si>
  <si>
    <t>LordSkillBaseConfigData_20201_skillName_CN_Main</t>
  </si>
  <si>
    <t>LordSkillBaseConfigData_20201_skillDesc_CN_Main</t>
  </si>
  <si>
    <t>增加单次训练剑士的数量上限</t>
  </si>
  <si>
    <t>LordSkillBaseConfigData_20202_skillName_CN_Main</t>
  </si>
  <si>
    <t>LordSkillBaseConfigData_20202_skillDesc_CN_Main</t>
  </si>
  <si>
    <t>增加单次训练枪兵的数量上限</t>
  </si>
  <si>
    <t>LordSkillBaseConfigData_20203_skillName_CN_Main</t>
  </si>
  <si>
    <t>LordSkillBaseConfigData_20203_skillDesc_CN_Main</t>
  </si>
  <si>
    <t>增加单次训练骑士的数量上限</t>
  </si>
  <si>
    <t>LordSkillBaseConfigData_20204_skillName_CN_Main</t>
  </si>
  <si>
    <t>LordSkillBaseConfigData_20204_skillDesc_CN_Main</t>
  </si>
  <si>
    <t>增加单次训练弓兵的数量上限</t>
  </si>
  <si>
    <t>LordSkillBaseConfigData_20301_skillName_CN_Main</t>
  </si>
  <si>
    <t>LordSkillBaseConfigData_20301_skillDesc_CN_Main</t>
  </si>
  <si>
    <t>增加训练剑士的速度</t>
  </si>
  <si>
    <t>LordSkillBaseConfigData_20302_skillName_CN_Main</t>
  </si>
  <si>
    <t>LordSkillBaseConfigData_20302_skillDesc_CN_Main</t>
  </si>
  <si>
    <t>增加训练枪兵的速度</t>
  </si>
  <si>
    <t>LordSkillBaseConfigData_20303_skillName_CN_Main</t>
  </si>
  <si>
    <t>LordSkillBaseConfigData_20303_skillDesc_CN_Main</t>
  </si>
  <si>
    <t>增加训练骑士的速度</t>
  </si>
  <si>
    <t>LordSkillBaseConfigData_20304_skillName_CN_Main</t>
  </si>
  <si>
    <t>LordSkillBaseConfigData_20304_skillDesc_CN_Main</t>
  </si>
  <si>
    <t>增加训练弓兵的速度</t>
  </si>
  <si>
    <t>LordSkillBaseConfigData_20401_skillName_CN_Main</t>
  </si>
  <si>
    <t>科研速度</t>
  </si>
  <si>
    <t>LordSkillBaseConfigData_20401_skillDesc_CN_Main</t>
  </si>
  <si>
    <t>提升学院科技的研究速度</t>
  </si>
  <si>
    <t>LordSkillBaseConfigData_20501_skillName_CN_Main</t>
  </si>
  <si>
    <t>食物产量</t>
  </si>
  <si>
    <t>LordSkillBaseConfigData_20501_skillDesc_CN_Main</t>
  </si>
  <si>
    <t>增加每小时食物产量</t>
  </si>
  <si>
    <t>LordSkillBaseConfigData_20502_skillName_CN_Main</t>
  </si>
  <si>
    <t>木材产量</t>
  </si>
  <si>
    <t>LordSkillBaseConfigData_20502_skillDesc_CN_Main</t>
  </si>
  <si>
    <t>增加每小时木材产量</t>
  </si>
  <si>
    <t>LordSkillBaseConfigData_20503_skillName_CN_Main</t>
  </si>
  <si>
    <t>石头产量</t>
  </si>
  <si>
    <t>LordSkillBaseConfigData_20503_skillDesc_CN_Main</t>
  </si>
  <si>
    <t>增加每小时石头产量</t>
  </si>
  <si>
    <t>LordSkillBaseConfigData_20504_skillName_CN_Main</t>
  </si>
  <si>
    <t>黄金产量</t>
  </si>
  <si>
    <t>LordSkillBaseConfigData_20504_skillDesc_CN_Main</t>
  </si>
  <si>
    <t>增加每小时黄金产量</t>
  </si>
  <si>
    <t>LordSkillBaseConfigData_20601_skillName_CN_Main</t>
  </si>
  <si>
    <t>LordSkillBaseConfigData_20601_skillDesc_CN_Main</t>
  </si>
  <si>
    <t>提升玩家出征时的行军速度</t>
  </si>
  <si>
    <t>LordSkillBaseConfigData_20701_skillName_CN_Main</t>
  </si>
  <si>
    <t>剑士攻城效率</t>
  </si>
  <si>
    <t>LordSkillBaseConfigData_20701_skillDesc_CN_Main</t>
  </si>
  <si>
    <t>增加剑士拆除建筑耐久的效率</t>
  </si>
  <si>
    <t>LordSkillBaseConfigData_20702_skillName_CN_Main</t>
  </si>
  <si>
    <t>枪兵攻城效率</t>
  </si>
  <si>
    <t>LordSkillBaseConfigData_20702_skillDesc_CN_Main</t>
  </si>
  <si>
    <t>增加枪兵拆除建筑耐久的效率</t>
  </si>
  <si>
    <t>LordSkillBaseConfigData_20703_skillName_CN_Main</t>
  </si>
  <si>
    <t>骑士攻城效率</t>
  </si>
  <si>
    <t>LordSkillBaseConfigData_20703_skillDesc_CN_Main</t>
  </si>
  <si>
    <t>增加骑士拆除建筑耐久的效率</t>
  </si>
  <si>
    <t>LordSkillBaseConfigData_20704_skillName_CN_Main</t>
  </si>
  <si>
    <t>弓兵攻城效率</t>
  </si>
  <si>
    <t>LordSkillBaseConfigData_20704_skillDesc_CN_Main</t>
  </si>
  <si>
    <t>增加弓兵拆除建筑耐久的效率</t>
  </si>
  <si>
    <t>LordSkillBaseConfigData_20801_skillName_GL_Main</t>
  </si>
  <si>
    <t>TID_LordSkillBaseConfigData_20801_skillName_GL_Main</t>
  </si>
  <si>
    <t>资源采集</t>
  </si>
  <si>
    <t>LordSkillBaseConfigData_20801_skillDesc_GL_Main</t>
  </si>
  <si>
    <t>TID_LordSkillBaseConfigData_20801_skillDesc_GL_Main</t>
  </si>
  <si>
    <t>提升农民的资源采集速度</t>
  </si>
  <si>
    <t>LordSkillBaseConfigData_20901_skillName_GL_Main</t>
  </si>
  <si>
    <t>TID_LordSkillBaseConfigData_20901_skillName_GL_Main</t>
  </si>
  <si>
    <t>打田攻击</t>
  </si>
  <si>
    <t>LordSkillBaseConfigData_20901_skillDesc_GL_Main</t>
  </si>
  <si>
    <t>TID_LordSkillBaseConfigData_20901_skillDesc_GL_Main</t>
  </si>
  <si>
    <t>增加攻打大地图资源田时的攻击</t>
  </si>
  <si>
    <t>LordSkillBaseConfigData_20902_skillName_GL_Main</t>
  </si>
  <si>
    <t>TID_LordSkillBaseConfigData_20902_skillName_GL_Main</t>
  </si>
  <si>
    <t>打田防御</t>
  </si>
  <si>
    <t>LordSkillBaseConfigData_20902_skillDesc_GL_Main</t>
  </si>
  <si>
    <t>TID_LordSkillBaseConfigData_20902_skillDesc_GL_Main</t>
  </si>
  <si>
    <t>增加攻打大地图资源田时的防御</t>
  </si>
  <si>
    <t>LordSkillBaseConfigData_20903_skillName_GL_Main</t>
  </si>
  <si>
    <t>TID_LordSkillBaseConfigData_20903_skillName_GL_Main</t>
  </si>
  <si>
    <t>打野攻击</t>
  </si>
  <si>
    <t>LordSkillBaseConfigData_20903_skillDesc_GL_Main</t>
  </si>
  <si>
    <t>TID_LordSkillBaseConfigData_20903_skillDesc_GL_Main</t>
  </si>
  <si>
    <t>增加攻打野外蛮族时的攻击</t>
  </si>
  <si>
    <t>LordSkillBaseConfigData_20904_skillName_GL_Main</t>
  </si>
  <si>
    <t>TID_LordSkillBaseConfigData_20904_skillName_GL_Main</t>
  </si>
  <si>
    <t>打野防御</t>
  </si>
  <si>
    <t>LordSkillBaseConfigData_20904_skillDesc_GL_Main</t>
  </si>
  <si>
    <t>TID_LordSkillBaseConfigData_20904_skillDesc_GL_Main</t>
  </si>
  <si>
    <t>增加攻打野外蛮族时的防御</t>
  </si>
  <si>
    <t>LordSkillBaseConfigData_21001_skillName_GL_Main</t>
  </si>
  <si>
    <t>TID_LordSkillBaseConfigData_21001_skillName_GL_Main</t>
  </si>
  <si>
    <t>铜币产量</t>
  </si>
  <si>
    <t>LordSkillBaseConfigData_21001_skillDesc_GL_Main</t>
  </si>
  <si>
    <t>TID_LordSkillBaseConfigData_21001_skillDesc_GL_Main</t>
  </si>
  <si>
    <t>增加铜币的产量</t>
  </si>
  <si>
    <t>LordSkillBaseConfigData_21101_skillName_GL_Main</t>
  </si>
  <si>
    <t>TID_LordSkillBaseConfigData_21101_skillName_GL_Main</t>
  </si>
  <si>
    <t>剑士歼灭</t>
  </si>
  <si>
    <t>LordSkillBaseConfigData_21101_skillDesc_GL_Main</t>
  </si>
  <si>
    <t>TID_LordSkillBaseConfigData_21101_skillDesc_GL_Main</t>
  </si>
  <si>
    <t>增加剑士的歼灭效果</t>
  </si>
  <si>
    <t>LordSkillBaseConfigData_21102_skillName_GL_Main</t>
  </si>
  <si>
    <t>TID_LordSkillBaseConfigData_21102_skillName_GL_Main</t>
  </si>
  <si>
    <t>枪兵歼灭</t>
  </si>
  <si>
    <t>LordSkillBaseConfigData_21102_skillDesc_GL_Main</t>
  </si>
  <si>
    <t>TID_LordSkillBaseConfigData_21102_skillDesc_GL_Main</t>
  </si>
  <si>
    <t>增加枪兵的歼灭效果</t>
  </si>
  <si>
    <t>LordSkillBaseConfigData_21103_skillName_GL_Main</t>
  </si>
  <si>
    <t>TID_LordSkillBaseConfigData_21103_skillName_GL_Main</t>
  </si>
  <si>
    <t>骑士歼灭</t>
  </si>
  <si>
    <t>LordSkillBaseConfigData_21103_skillDesc_GL_Main</t>
  </si>
  <si>
    <t>TID_LordSkillBaseConfigData_21103_skillDesc_GL_Main</t>
  </si>
  <si>
    <t>增加骑士的歼灭效果</t>
  </si>
  <si>
    <t>LordSkillBaseConfigData_21104_skillName_GL_Main</t>
  </si>
  <si>
    <t>TID_LordSkillBaseConfigData_21104_skillName_GL_Main</t>
  </si>
  <si>
    <t>弓兵歼灭</t>
  </si>
  <si>
    <t>LordSkillBaseConfigData_21104_skillDesc_GL_Main</t>
  </si>
  <si>
    <t>TID_LordSkillBaseConfigData_21104_skillDesc_GL_Main</t>
  </si>
  <si>
    <t>增加弓兵的歼灭效果</t>
  </si>
  <si>
    <t>LordSkillBaseConfigData_50101_skillName_CN_Main</t>
  </si>
  <si>
    <t>攻城掠地</t>
  </si>
  <si>
    <t>LordSkillBaseConfigData_50101_skillDesc_GL_Main</t>
  </si>
  <si>
    <t>TID_LordSkillBaseConfigData_50101_skillDesc_GL_Main</t>
  </si>
  <si>
    <t>领悟了行兵布阵的技巧，使得士兵们在进攻时能因地制宜，充分发挥不同地形的作战效果。使得士兵攻击增加</t>
  </si>
  <si>
    <t>LordSkillBaseConfigData_50102_skillName_CN_Main</t>
  </si>
  <si>
    <t>伪装</t>
  </si>
  <si>
    <t>LordSkillBaseConfigData_50102_skillDesc_GL_Main</t>
  </si>
  <si>
    <t>TID_LordSkillBaseConfigData_50102_skillDesc_GL_Main</t>
  </si>
  <si>
    <t>提炼出特殊的迷彩涂料，可帮助士兵们在不同地形下完美的隐匿自己，极大的提升了防御能力。使得士兵防御增加</t>
  </si>
  <si>
    <t>LordSkillBaseConfigData_50201_skillName_CN_Main</t>
  </si>
  <si>
    <t>农耕</t>
  </si>
  <si>
    <t>LordSkillBaseConfigData_50201_skillDesc_CN_Main</t>
  </si>
  <si>
    <t>新型农具的发明，让农民开荒速度提升，极大地促进了农业生产，使得每小时食物产量增加</t>
  </si>
  <si>
    <t>LordSkillBaseConfigData_50202_skillName_CN_Main</t>
  </si>
  <si>
    <t>伐木斧</t>
  </si>
  <si>
    <t>LordSkillBaseConfigData_50202_skillDesc_CN_Main</t>
  </si>
  <si>
    <t>伐木斧的发明，极大的提升了砍伐效率，农民即使面对再茂盛难缠的丛林也不发愁了，使得每小时木材产量增加</t>
  </si>
  <si>
    <t>LordSkillBaseConfigData_50301_skillName_GL_Main</t>
  </si>
  <si>
    <t>TID_LordSkillBaseConfigData_50301_skillName_GL_Main</t>
  </si>
  <si>
    <t>建筑学</t>
  </si>
  <si>
    <t>LordSkillBaseConfigData_50301_skillDesc_GL_Main</t>
  </si>
  <si>
    <t>TID_LordSkillBaseConfigData_50301_skillDesc_GL_Main</t>
  </si>
  <si>
    <t>使用新型建筑材料和技术，减少建筑工人的工作量，提高建筑效率，使得建筑升级速度得到提升</t>
  </si>
  <si>
    <t>LordSkillBaseConfigData_50302_skillName_GL_Main</t>
  </si>
  <si>
    <t>TID_LordSkillBaseConfigData_50302_skillName_GL_Main</t>
  </si>
  <si>
    <t>教育学</t>
  </si>
  <si>
    <t>LordSkillBaseConfigData_50302_skillDesc_GL_Main</t>
  </si>
  <si>
    <t>TID_LordSkillBaseConfigData_50302_skillDesc_GL_Main</t>
  </si>
  <si>
    <t>通过学者之间的交流和合作，建立大型的研究机构和图书馆，使得科技研究速度得到提升</t>
  </si>
  <si>
    <t>LordSkillBaseConfigData_50401_skillName_CN_Main</t>
  </si>
  <si>
    <t>野性呼唤</t>
  </si>
  <si>
    <t>LordSkillBaseConfigData_50401_skillDesc_CN_Main</t>
  </si>
  <si>
    <t>独创的游击战术，在锁定蛮族后，会发出令人胆寒的战嚎。使得攻打大地图蛮族时士兵攻击增加</t>
  </si>
  <si>
    <t>LordSkillBaseConfigData_50402_skillName_CN_Main</t>
  </si>
  <si>
    <t>蛇行走位</t>
  </si>
  <si>
    <t>LordSkillBaseConfigData_50402_skillDesc_CN_Main</t>
  </si>
  <si>
    <t>独创的游击战术，在被蛮族攻击时，能通过蛇皮走位的方式进行躲避，使得提升防御能力，在攻打大地图蛮族时士兵防御增加</t>
  </si>
  <si>
    <t>LordSkillBaseConfigData_50501_skillName_CN_Main</t>
  </si>
  <si>
    <t>采石术</t>
  </si>
  <si>
    <t>LordSkillBaseConfigData_50501_skillDesc_CN_Main</t>
  </si>
  <si>
    <t>对采石工人进行统一培训，采用流程化管理以提高采石效率，使得每小时石头产量增加</t>
  </si>
  <si>
    <t>LordSkillBaseConfigData_50502_skillName_CN_Main</t>
  </si>
  <si>
    <t>淘金术</t>
  </si>
  <si>
    <t>LordSkillBaseConfigData_50502_skillDesc_CN_Main</t>
  </si>
  <si>
    <t>对淘金工人进行统一培训，采用流程化管理以提高淘金效率，使得每小时黄金产量增加</t>
  </si>
  <si>
    <t>LordSkillBaseConfigData_50601_skillName_CN_Main</t>
  </si>
  <si>
    <t>采集术</t>
  </si>
  <si>
    <t>LordSkillBaseConfigData_50601_skillDesc_CN_Main</t>
  </si>
  <si>
    <t>对采集资源的农民进行统一培训，采用流程化管理以提高采集效率，使得采集速度增加</t>
  </si>
  <si>
    <t>LordSkillBaseConfigData_50602_skillName_GL_Main</t>
  </si>
  <si>
    <t>TID_LordSkillBaseConfigData_50602_skillName_GL_Main</t>
  </si>
  <si>
    <t>生产效率</t>
  </si>
  <si>
    <t>LordSkillBaseConfigData_50602_skillDesc_GL_Main</t>
  </si>
  <si>
    <t>TID_LordSkillBaseConfigData_50602_skillDesc_GL_Main</t>
  </si>
  <si>
    <t>通过优化工作流程来提升城内资源的生产效率，使得城内资源的产量获得提升</t>
  </si>
  <si>
    <t>LordSkillBaseConfigData_50701_skillName_GL_Main</t>
  </si>
  <si>
    <t>TID_LordSkillBaseConfigData_50701_skillName_GL_Main</t>
  </si>
  <si>
    <t>收割技巧</t>
  </si>
  <si>
    <t>LordSkillBaseConfigData_50701_skillDesc_GL_Main</t>
  </si>
  <si>
    <t>TID_LordSkillBaseConfigData_50701_skillDesc_GL_Main</t>
  </si>
  <si>
    <t>为城市招募更多的粮食专家，他们能将先进的收割技术传授给城市周围的农民，使得大地图食物资源田的采集速度增加</t>
  </si>
  <si>
    <t>LordSkillBaseConfigData_50702_skillName_GL_Main</t>
  </si>
  <si>
    <t>TID_LordSkillBaseConfigData_50702_skillName_GL_Main</t>
  </si>
  <si>
    <t>砍伐技巧</t>
  </si>
  <si>
    <t>LordSkillBaseConfigData_50702_skillDesc_GL_Main</t>
  </si>
  <si>
    <t>TID_LordSkillBaseConfigData_50702_skillDesc_GL_Main</t>
  </si>
  <si>
    <t>为城市招募更多的林业专家，他们能将先进的伐木技术传授给城市周围的农民，使得大地图木材资源田的采集速度增加</t>
  </si>
  <si>
    <t>LordSkillBaseConfigData_50801_skillName_CN_Main</t>
  </si>
  <si>
    <t>进攻演习</t>
  </si>
  <si>
    <t>LordSkillBaseConfigData_50801_skillDesc_CN_Main</t>
  </si>
  <si>
    <t>演练攻打蛮族城池时的进攻战术，使得与蛮族的城镇、名城、渡口和关隘交战时，士兵攻击增加</t>
  </si>
  <si>
    <t>LordSkillBaseConfigData_50802_skillName_CN_Main</t>
  </si>
  <si>
    <t>防守演习</t>
  </si>
  <si>
    <t>LordSkillBaseConfigData_50802_skillDesc_CN_Main</t>
  </si>
  <si>
    <t>演练攻打蛮族城池时的防守战术，使得与蛮族的城镇、名城、渡口和关隘交战时，士兵防御增加</t>
  </si>
  <si>
    <t>LordSkillBaseConfigData_50901_skillName_CN_Main</t>
  </si>
  <si>
    <t>勘探术</t>
  </si>
  <si>
    <t>LordSkillBaseConfigData_50901_skillDesc_GL_Main</t>
  </si>
  <si>
    <t>TID_LordSkillBaseConfigData_50901_skillDesc_GL_Main</t>
  </si>
  <si>
    <t>为城市招募更多的地质专家，他们能将先进的勘探技术传授给城市周围的采石工，使得大地图石头资源田的采集速度增加</t>
  </si>
  <si>
    <t>LordSkillBaseConfigData_50902_skillName_CN_Main</t>
  </si>
  <si>
    <t>提炼术</t>
  </si>
  <si>
    <t>LordSkillBaseConfigData_50902_skillDesc_GL_Main</t>
  </si>
  <si>
    <t>TID_LordSkillBaseConfigData_50902_skillDesc_GL_Main</t>
  </si>
  <si>
    <t>为城市招募更多的炼金术师，他们能将先进的黄金提炼技术传授给城市周围的淘金工，使得大地图黄金资源田的采集增加</t>
  </si>
  <si>
    <t>LordSkillBaseConfigData_51001_skillName_GL_Main</t>
  </si>
  <si>
    <t>TID_LordSkillBaseConfigData_51001_skillName_GL_Main</t>
  </si>
  <si>
    <t>尚武</t>
  </si>
  <si>
    <t>LordSkillBaseConfigData_51001_skillDesc_GL_Main</t>
  </si>
  <si>
    <t>TID_LordSkillBaseConfigData_51001_skillDesc_GL_Main</t>
  </si>
  <si>
    <t>重视武将，并着重训练士兵的战斗能力和身体素质，使得武力伤害得到提升</t>
  </si>
  <si>
    <t>LordSkillBaseConfigData_51002_skillName_GL_Main</t>
  </si>
  <si>
    <t>TID_LordSkillBaseConfigData_51002_skillName_GL_Main</t>
  </si>
  <si>
    <t>善谋</t>
  </si>
  <si>
    <t>LordSkillBaseConfigData_51002_skillDesc_GL_Main</t>
  </si>
  <si>
    <t>TID_LordSkillBaseConfigData_51002_skillDesc_GL_Main</t>
  </si>
  <si>
    <t>重视谋士，并着重演练战斗阵法，加强士兵之间的配合，使得谋略伤害得到提升</t>
  </si>
  <si>
    <t>LordSkillBaseConfigData_60801_skillName_CN_Main</t>
  </si>
  <si>
    <t>练兵技巧</t>
  </si>
  <si>
    <t>LordSkillBaseConfigData_60101_skillDesc_GL_Main</t>
  </si>
  <si>
    <t>TID_LordSkillBaseConfigData_60101_skillDesc_GL_Main</t>
  </si>
  <si>
    <t>钻研练兵技巧，让士兵能更快的掌握实战技巧，使得士兵训练速度增加</t>
  </si>
  <si>
    <t>LordSkillBaseConfigData_60802_skillName_CN_Main</t>
  </si>
  <si>
    <t>征兵</t>
  </si>
  <si>
    <t>LordSkillBaseConfigData_60102_skillDesc_GL_Main</t>
  </si>
  <si>
    <t>TID_LordSkillBaseConfigData_60102_skillDesc_GL_Main</t>
  </si>
  <si>
    <t>提升征兵技术，有效利用兵营的每一处空间，使得士兵训练数量增加</t>
  </si>
  <si>
    <t>LordSkillBaseConfigData_60201_skillName_CN_Main</t>
  </si>
  <si>
    <t>战时急救</t>
  </si>
  <si>
    <t>LordSkillBaseConfigData_60201_skillDesc_CN_Main</t>
  </si>
  <si>
    <t>通过战役演练，士兵们不仅磨炼了战斗技巧，同时提升了自我防护意识，习得各种快速救助的技巧。使得伤兵治疗速度增加</t>
  </si>
  <si>
    <t>LordSkillBaseConfigData_60202_skillName_CN_Main</t>
  </si>
  <si>
    <t>军医所</t>
  </si>
  <si>
    <t>LordSkillBaseConfigData_60202_skillDesc_CN_Main</t>
  </si>
  <si>
    <t>通过战役演练意识到医护工作对于战争的必要性，将战略资源更多的倾斜到医馆建设上。使得伤兵上限增加</t>
  </si>
  <si>
    <t>LordSkillBaseConfigData_60301_skillName_CN_Main</t>
  </si>
  <si>
    <t>英雄理财</t>
  </si>
  <si>
    <t>LordSkillBaseConfigData_60301_skillDesc_CN_Main</t>
  </si>
  <si>
    <t>对已招募的英雄进行理财培训，以提升其金钱管理意识，拥有的每一个英雄会使得每小时铜币产量增加</t>
  </si>
  <si>
    <t>LordSkillBaseConfigData_60302_skillName_GL_Main</t>
  </si>
  <si>
    <t>TID_LordSkillBaseConfigData_60302_skillName_GL_Main</t>
  </si>
  <si>
    <t>风险管理</t>
  </si>
  <si>
    <t>LordSkillBaseConfigData_60302_skillDesc_GL_Main</t>
  </si>
  <si>
    <t>TID_LordSkillBaseConfigData_60302_skillDesc_GL_Main</t>
  </si>
  <si>
    <t>严格控制投资风险，追求稳定的收益，稳定增加每小时获得的铜币</t>
  </si>
  <si>
    <t>LordSkillBaseConfigData_60401_skillName_CN_Main</t>
  </si>
  <si>
    <t>背水一战</t>
  </si>
  <si>
    <t>LordSkillBaseConfigData_60401_skillDesc_CN_Main</t>
  </si>
  <si>
    <t>让士兵经常处于绝境中，为求出路而决一死战，提升士兵对战意志力。如城池不处于免战状态，则士兵攻击增加</t>
  </si>
  <si>
    <t>LordSkillBaseConfigData_60402_skillName_CN_Main</t>
  </si>
  <si>
    <t>战时守备</t>
  </si>
  <si>
    <t>LordSkillBaseConfigData_60402_skillDesc_CN_Main</t>
  </si>
  <si>
    <t>让士兵经常处于绝境中，为求生而自寻出路，提升了士兵在战场上的自我保护能力。如城池不处于免战状态，则士兵防御增加</t>
  </si>
  <si>
    <t>LordSkillBaseConfigData_60501_skillName_CN_Main</t>
  </si>
  <si>
    <t>深水捕捞</t>
  </si>
  <si>
    <t>LordSkillBaseConfigData_60501_skillDesc_CN_Main</t>
  </si>
  <si>
    <t>钻研深水捕鱼方法，将鱼群按一定方向驱赶集中后，用曳网等渔具捕获，使得海边捕鱼获得的积分增加</t>
  </si>
  <si>
    <t>LordSkillBaseConfigData_60502_skillName_CN_Main</t>
  </si>
  <si>
    <t>渔网编织</t>
  </si>
  <si>
    <t>LordSkillBaseConfigData_60502_skillDesc_CN_Main</t>
  </si>
  <si>
    <t>用装有多把梳齿的梭子将经纱成圈，而后连接成网，运用此法在同等原料下可以编织更多渔网，尤其适用于海洋作业，使得海边捕鱼时的渔网增加</t>
  </si>
  <si>
    <t>LordSkillBaseConfigData_60601_skillName_GL_Main</t>
  </si>
  <si>
    <t>TID_LordSkillBaseConfigData_60601_skillName_GL_Main</t>
  </si>
  <si>
    <t>孤狼战法</t>
  </si>
  <si>
    <t>LordSkillBaseConfigData_60601_skillDesc_GL_Main</t>
  </si>
  <si>
    <t>TID_LordSkillBaseConfigData_60601_skillDesc_GL_Main</t>
  </si>
  <si>
    <t>针对提升士兵独立作战时的攻击能力，当玩家以单人形式与其他玩家战斗时，则士兵攻击增加</t>
  </si>
  <si>
    <t>LordSkillBaseConfigData_50601_skillName_GL_Main</t>
  </si>
  <si>
    <t>TID_LordSkillBaseConfigData_50601_skillName_GL_Main</t>
  </si>
  <si>
    <t>群狼战法</t>
  </si>
  <si>
    <t>LordSkillBaseConfigData_60602_skillDesc_GL_Main</t>
  </si>
  <si>
    <t>TID_LordSkillBaseConfigData_60602_skillDesc_GL_Main</t>
  </si>
  <si>
    <t>针对提升士兵组队作战时的攻击能力，当玩家以组队形式与其他玩家战斗时，则士兵攻击增加</t>
  </si>
  <si>
    <t>LordSkillBaseConfigData_60701_skillName_GL_Main</t>
  </si>
  <si>
    <t>TID_LordSkillBaseConfigData_60701_skillName_GL_Main</t>
  </si>
  <si>
    <t>慎独之心</t>
  </si>
  <si>
    <t>LordSkillBaseConfigData_60701_skillDesc_GL_Main</t>
  </si>
  <si>
    <t>TID_LordSkillBaseConfigData_60701_skillDesc_GL_Main</t>
  </si>
  <si>
    <t>提升士兵在独自面对敌人时的战斗意志，使其无论面对什么样的玩家部队，都能对其造成一定的打击
（每次普通攻击时，根据自身兵力对敌军造成固定的伤害，兵力上限15万，并且每次普攻最多发动1次）</t>
  </si>
  <si>
    <t>LordSkillBaseConfigData_60702_skillName_GL_Main</t>
  </si>
  <si>
    <t>TID_LordSkillBaseConfigData_60702_skillName_GL_Main</t>
  </si>
  <si>
    <t>合众之心</t>
  </si>
  <si>
    <t>LordSkillBaseConfigData_60702_skillDesc_GL_Main</t>
  </si>
  <si>
    <t>TID_LordSkillBaseConfigData_60702_skillDesc_GL_Main</t>
  </si>
  <si>
    <t>提升士兵在配合作战时的战斗意志，使其无论面对什么样的玩家部队，都能对其造成一定的打击
（每次普通攻击时，根据自身兵力对敌军造成固定的伤害，兵力上限15万，并且每次普攻最多发动1次）</t>
  </si>
  <si>
    <t>LordSkillBaseConfigData_60801_skillName_GL_Main</t>
  </si>
  <si>
    <t>TID_LordSkillBaseConfigData_60801_skillName_GL_Main</t>
  </si>
  <si>
    <t>贸易学</t>
  </si>
  <si>
    <t>LordSkillBaseConfigData_60801_skillDesc_GL_Main</t>
  </si>
  <si>
    <t>TID_LordSkillBaseConfigData_60801_skillDesc_GL_Main</t>
  </si>
  <si>
    <t>研究资源兑换的规则，同时提升交涉技巧，使得资源兑换比例得到较大的提升</t>
  </si>
  <si>
    <t>LordSkillBaseConfigData_60802_skillName_GL_Main</t>
  </si>
  <si>
    <t>TID_LordSkillBaseConfigData_60802_skillName_GL_Main</t>
  </si>
  <si>
    <t>资源保护</t>
  </si>
  <si>
    <t>LordSkillBaseConfigData_60802_skillDesc_GL_Main</t>
  </si>
  <si>
    <t>TID_LordSkillBaseConfigData_60802_skillDesc_GL_Main</t>
  </si>
  <si>
    <t>研究如何使用各种伪装来藏匿资源，使得资源保护量得到较大的提升</t>
  </si>
  <si>
    <t>LordSkillBaseConfigData_60901_skillName_GL_Main</t>
  </si>
  <si>
    <t>TID_LordSkillBaseConfigData_60901_skillName_GL_Main</t>
  </si>
  <si>
    <t>单人武备</t>
  </si>
  <si>
    <t>LordSkillBaseConfigData_60901_skillDesc_GL_Main</t>
  </si>
  <si>
    <t>TID_LordSkillBaseConfigData_60901_skillDesc_GL_Main</t>
  </si>
  <si>
    <t>提升士兵独立作战时的防御能力，当玩家以单人形式与其他玩家战斗时，则士兵防御增加</t>
  </si>
  <si>
    <t>LordSkillBaseConfigData_60902_skillName_GL_Main</t>
  </si>
  <si>
    <t>TID_LordSkillBaseConfigData_60902_skillName_GL_Main</t>
  </si>
  <si>
    <t>全军联防</t>
  </si>
  <si>
    <t>LordSkillBaseConfigData_60902_skillDesc_GL_Main</t>
  </si>
  <si>
    <t>TID_LordSkillBaseConfigData_60902_skillDesc_GL_Main</t>
  </si>
  <si>
    <t>提升士兵组队作战时的防御能力，当玩家以组队形式与其他玩家战斗时，则士兵防御增加</t>
  </si>
  <si>
    <t>LordSkillBaseConfigData_61001_skillName_GL_Main</t>
  </si>
  <si>
    <t>TID_LordSkillBaseConfigData_61001_skillName_GL_Main</t>
  </si>
  <si>
    <t>钢筋铁骨</t>
  </si>
  <si>
    <t>LordSkillBaseConfigData_61001_skillDesc_GL_Main</t>
  </si>
  <si>
    <t>TID_LordSkillBaseConfigData_61001_skillDesc_GL_Main</t>
  </si>
  <si>
    <t>对于如何有效抵抗武力伤害类型的主将技进行针对性训练，从而降低受到武力主将技的伤害</t>
  </si>
  <si>
    <t>LordSkillBaseConfigData_61002_skillName_GL_Main</t>
  </si>
  <si>
    <t>TID_LordSkillBaseConfigData_61002_skillName_GL_Main</t>
  </si>
  <si>
    <t>沉心定神</t>
  </si>
  <si>
    <t>LordSkillBaseConfigData_61002_skillDesc_GL_Main</t>
  </si>
  <si>
    <t>TID_LordSkillBaseConfigData_61002_skillDesc_GL_Main</t>
  </si>
  <si>
    <t>对于如何有效抵抗谋略伤害类型的主将技进行针对性训练，从而降低受到谋略主将技的伤害</t>
  </si>
  <si>
    <t>LordSkillBaseConfigData_70301_skillName_GL_Main</t>
  </si>
  <si>
    <t>LordSkillBaseConfigData_70101_skillDesc_GL_Main_716490951467</t>
  </si>
  <si>
    <t>安德莉娅专属强化效果：进入战斗后立即召唤火球进行攻击，造成武力伤害，并附加燃烧效果（每秒造成一次武力伤害），持续&lt;color=#ffc766&gt;18&lt;/color&gt;秒。
使我军移动速度提升。
点燃秘制的燃油焚烧你的敌人。</t>
  </si>
  <si>
    <t>LordSkillBaseConfigData_70302_skillName_GL_Main</t>
  </si>
  <si>
    <t>LordSkillBaseConfigData_70102_skillDesc_GL_Main_793091017022</t>
  </si>
  <si>
    <t>安德莉娅专属强化效果：进入战斗后立即召唤水流进行攻击，造成武力伤害，并附加水攻效果（每秒造成一次武力伤害），持续&lt;color=#ffc766&gt;18&lt;/color&gt;秒。
使我军移动速度提升。
使用水流冲击敌人的阵型。</t>
  </si>
  <si>
    <t>LordSkillBaseConfigData_70101_skillName_GL_Main</t>
  </si>
  <si>
    <t>LordSkillBaseConfigData_70201_skillDesc_GL_Main_530347112422</t>
  </si>
  <si>
    <t>我军兵种为剑士时，进战后增加最大兵力&lt;color=#ffc766&gt;25%&lt;/color&gt;的护盾，抵挡我军受到的伤害。
传承已久的帝国方阵，可提高士兵作战时的防御，人数越多效果越强。</t>
  </si>
  <si>
    <t>LordSkillBaseConfigData_70102_skillName_GL_Main</t>
  </si>
  <si>
    <t>LordSkillBaseConfigData_70202_skillDesc_GL_Main_643217201945</t>
  </si>
  <si>
    <t>为剑士部队附加连击光环，使周围我军部队进战时进入&lt;color=#ffc766&gt;连击&lt;/color&gt;状态。
帝国军中传授的进阶剑法，特点是攻势迅猛、连绵不断。</t>
  </si>
  <si>
    <t>LordSkillBaseConfigData_70401_skillName_GL_Main</t>
  </si>
  <si>
    <t>LordSkillBaseConfigData_70301_skillDesc_GL_Main_691517073807</t>
  </si>
  <si>
    <t>贞德专属强化效果：进入战斗后第&lt;color=#ffc766&gt;6&lt;/color&gt;秒和第&lt;color=#ffc766&gt;15&lt;/color&gt;秒时，分别进行一次武力攻击。若敌军处于燃烧状态，则会使其进入易损状态，持续&lt;color=#ffc766&gt;4&lt;/color&gt;秒。我军对易损状态中的敌人造成的伤害将附加吸血效果。
点燃武器之上的火油攻击对手，在命中时会燃烧敌人造成更多伤害。</t>
  </si>
  <si>
    <t>LordSkillBaseConfigData_70402_skillName_GL_Main</t>
  </si>
  <si>
    <t>LordSkillBaseConfigData_70302_skillDesc_GL_Main_839644521010</t>
  </si>
  <si>
    <t>贞德专属强化效果：进入战斗后第&lt;color=#ffc766&gt;6&lt;/color&gt;秒和第&lt;color=#ffc766&gt;15&lt;/color&gt;秒时，会召唤冰锥攻击敌军，造成武力伤害。若敌军处于水攻状态，则会使其进入“冻结”状态，持续&lt;color=#ffc766&gt;4&lt;/color&gt;秒。
用极地的冰块铸成兵刃攻击对手，在命中时会在敌人的体内碎裂造成更多伤害。</t>
  </si>
  <si>
    <t>LordSkillBaseConfigData_70201_skillName_GL_Main</t>
  </si>
  <si>
    <t>LordSkillBaseConfigData_70401_skillDesc_GL_Main_1036140916353</t>
  </si>
  <si>
    <t>我军兵种为弓兵时，增加普攻射程，使我军可在远距离发起攻击，同时普攻时不会被反击。
使用长弓作战应敌，拥有更大的射程和更高的威力。</t>
  </si>
  <si>
    <t>LordSkillBaseConfigData_70202_skillName_GL_Main</t>
  </si>
  <si>
    <t>LordSkillBaseConfigData_70402_skillDesc_GL_Main_394999212427</t>
  </si>
  <si>
    <t>为我军弓兵部队附加暴击光环，使周围所有我军部队进战后造成的伤害有&lt;color=#ffc766&gt;50%&lt;/color&gt;概率触发暴击效果。
提高弓兵部队的精准度，在作战时会更容易命中敌人的弱点。</t>
  </si>
  <si>
    <t>LordSkillBaseConfigData_70501_skillName_GL_Main</t>
  </si>
  <si>
    <t>LordSkillBaseConfigData_70501_skillDesc_GL_Main_492250351478</t>
  </si>
  <si>
    <t>我军使用主将技成功“打断”敌军施法时，回复我军大量兵力。
你作战的英姿会始终激励你的士兵。</t>
  </si>
  <si>
    <t>LordSkillBaseConfigData_70502_skillName_GL_Main</t>
  </si>
  <si>
    <t>LordSkillBaseConfigData_70502_skillDesc_GL_Main_704331364372</t>
  </si>
  <si>
    <t>我军使用主将技成功“打断”敌军施法时，使敌军进入“晕眩”状态，持续&lt;color=#ffc766&gt;5&lt;/color&gt;秒。
你作战的英姿会始终恐吓你的敌人。</t>
  </si>
  <si>
    <t>LordConfigData_1_invalidFlagName_CN_Main</t>
  </si>
  <si>
    <t>TID_LordConfigData_1_invalidFlagName_CN_Main</t>
  </si>
  <si>
    <t>习</t>
  </si>
  <si>
    <t>LordConfigData_1_invalidFlagName_599592951713_CN_Main</t>
  </si>
  <si>
    <t>TID_LordConfigData_1_invalidFlagName_599592951713_CN_Main</t>
  </si>
  <si>
    <t>近</t>
  </si>
  <si>
    <t>LordConfigData_1_invalidFlagName_621436718479_CN_Main</t>
  </si>
  <si>
    <t>TID_LordConfigData_1_invalidFlagName_621436718479_CN_Main</t>
  </si>
  <si>
    <t>平</t>
  </si>
  <si>
    <t>LordConfigData_1_invalidFlagName_733355476736_CN_Main</t>
  </si>
  <si>
    <t>TID_LordConfigData_1_invalidFlagName_733355476736_CN_Main</t>
  </si>
  <si>
    <t>刁</t>
  </si>
  <si>
    <t>LordProfileConfigData_1_class1Name_CN_Main</t>
  </si>
  <si>
    <t>战斗力</t>
  </si>
  <si>
    <t>LordProfileConfigData_1_class2Name_CN_Main</t>
  </si>
  <si>
    <t>总战斗力</t>
  </si>
  <si>
    <t>LordProfileConfigData_2_class2Name_CN_Main</t>
  </si>
  <si>
    <t>部队战斗力</t>
  </si>
  <si>
    <t>LordProfileConfigData_3_class2Name_CN_Main</t>
  </si>
  <si>
    <t>建筑战斗力</t>
  </si>
  <si>
    <t>LordProfileConfigData_5_class2Name_CN_Main</t>
  </si>
  <si>
    <t>科技战斗力</t>
  </si>
  <si>
    <t>LordProfileConfigData_6_class2Name_CN_Main</t>
  </si>
  <si>
    <t>英雄战斗力</t>
  </si>
  <si>
    <t>LordProfileConfigData_7_class2Name_CN_Main</t>
  </si>
  <si>
    <t>TID_LordProfileConfigData_7_class2Name_CN_Main</t>
  </si>
  <si>
    <t>内政官战斗力</t>
  </si>
  <si>
    <t>LordProfileConfigData_8_class2Name_CN_Main</t>
  </si>
  <si>
    <t>TID_LordProfileConfigData_8_class2Name_CN_Main</t>
  </si>
  <si>
    <t>发展方略战斗力</t>
  </si>
  <si>
    <t>LordProfileConfigData_10_class1Name_CN_Main</t>
  </si>
  <si>
    <t>经济</t>
  </si>
  <si>
    <t>LordProfileConfigData_9_class2Name_CN_Main</t>
  </si>
  <si>
    <t>磨坊产量提升</t>
  </si>
  <si>
    <t>LordProfileConfigData_10_class2Name_CN_Main</t>
  </si>
  <si>
    <t>伐木场产量提升</t>
  </si>
  <si>
    <t>LordProfileConfigData_11_class2Name_CN_Main</t>
  </si>
  <si>
    <t>采石场产量提升</t>
  </si>
  <si>
    <t>LordProfileConfigData_12_class2Name_CN_Main</t>
  </si>
  <si>
    <t>采金场产量提升</t>
  </si>
  <si>
    <t>LordProfileConfigData_13_class2Name_CN_Main</t>
  </si>
  <si>
    <t>TID_LordProfileConfigData_13_class2Name_CN_Main</t>
  </si>
  <si>
    <t>居民房舍产量提升</t>
  </si>
  <si>
    <t>LordProfileConfigData_14_class2Name_CN_Main</t>
  </si>
  <si>
    <t>TID_LordProfileConfigData_14_class2Name_CN_Main</t>
  </si>
  <si>
    <t>粮食资源点产量提升</t>
  </si>
  <si>
    <t>LordProfileConfigData_15_class2Name_CN_Main</t>
  </si>
  <si>
    <t>TID_LordProfileConfigData_15_class2Name_CN_Main</t>
  </si>
  <si>
    <t>木材资源点产量提升</t>
  </si>
  <si>
    <t>LordProfileConfigData_16_class2Name_CN_Main</t>
  </si>
  <si>
    <t>TID_LordProfileConfigData_16_class2Name_CN_Main</t>
  </si>
  <si>
    <t>石头资源点产量提升</t>
  </si>
  <si>
    <t>LordProfileConfigData_17_class2Name_CN_Main</t>
  </si>
  <si>
    <t>TID_LordProfileConfigData_17_class2Name_CN_Main</t>
  </si>
  <si>
    <t>黄金资源点产量提升</t>
  </si>
  <si>
    <t>LordProfileConfigData_18_class2Name_CN_Main</t>
  </si>
  <si>
    <t>TID_LordProfileConfigData_18_class2Name_CN_Main</t>
  </si>
  <si>
    <t>铜矿产量提升</t>
  </si>
  <si>
    <t>LordProfileConfigData_19_class2Name_CN_Main</t>
  </si>
  <si>
    <t>TID_LordProfileConfigData_19_class2Name_CN_Main</t>
  </si>
  <si>
    <t>粮食采集量提升</t>
  </si>
  <si>
    <t>LordProfileConfigData_20_class2Name_CN_Main</t>
  </si>
  <si>
    <t>TID_LordProfileConfigData_20_class2Name_CN_Main</t>
  </si>
  <si>
    <t>木材采集量提升</t>
  </si>
  <si>
    <t>LordProfileConfigData_21_class2Name_CN_Main</t>
  </si>
  <si>
    <t>TID_LordProfileConfigData_21_class2Name_CN_Main</t>
  </si>
  <si>
    <t>石头采集量提升</t>
  </si>
  <si>
    <t>LordProfileConfigData_22_class2Name_CN_Main</t>
  </si>
  <si>
    <t>TID_LordProfileConfigData_22_class2Name_CN_Main</t>
  </si>
  <si>
    <t>黄金采集量提升</t>
  </si>
  <si>
    <t>LordProfileConfigData_23_class2Name_CN_Main</t>
  </si>
  <si>
    <t>TID_LordProfileConfigData_23_class2Name_CN_Main</t>
  </si>
  <si>
    <t>农民生产效率提升</t>
  </si>
  <si>
    <t>LordProfileConfigData_24_class2Name_CN_Main</t>
  </si>
  <si>
    <t>建造速度提升</t>
  </si>
  <si>
    <t>LordProfileConfigData_25_class2Name_CN_Main</t>
  </si>
  <si>
    <t>科研速度提升</t>
  </si>
  <si>
    <t>LordProfileConfigData_26_class1Name_CN_Main</t>
  </si>
  <si>
    <t>战争</t>
  </si>
  <si>
    <t>LordProfileConfigData_26_class2Name_CN_Main</t>
  </si>
  <si>
    <t>行军队列上限</t>
  </si>
  <si>
    <t>LordProfileConfigData_27_class2Name_CN_Main</t>
  </si>
  <si>
    <t>行军速度提升</t>
  </si>
  <si>
    <t>LordProfileConfigData_28_class2Name_CN_Main</t>
  </si>
  <si>
    <t>出征上限提升</t>
  </si>
  <si>
    <t>LordProfileConfigData_29_class2Name_CN_Main</t>
  </si>
  <si>
    <t>援军士兵数量上限</t>
  </si>
  <si>
    <t>LordProfileConfigData_30_class2Name_CN_Main</t>
  </si>
  <si>
    <t>TID_LordProfileConfigData_30_class2Name_CN_Main</t>
  </si>
  <si>
    <t>屯兵上限</t>
  </si>
  <si>
    <t>LordProfileConfigData_31_class2Name_CN_Main</t>
  </si>
  <si>
    <t>剑士攻击提升</t>
  </si>
  <si>
    <t>LordProfileConfigData_32_class2Name_CN_Main</t>
  </si>
  <si>
    <t>剑士防御提升</t>
  </si>
  <si>
    <t>LordProfileConfigData_33_class2Name_CN_Main</t>
  </si>
  <si>
    <t>剑士生命提升</t>
  </si>
  <si>
    <t>LordProfileConfigData_34_class2Name_CN_Main</t>
  </si>
  <si>
    <t>剑士攻击城防提升</t>
  </si>
  <si>
    <t>LordProfileConfigData_35_class2Name_CN_Main</t>
  </si>
  <si>
    <t>枪兵攻击提升</t>
  </si>
  <si>
    <t>LordProfileConfigData_36_class2Name_CN_Main</t>
  </si>
  <si>
    <t>枪兵防御提升</t>
  </si>
  <si>
    <t>LordProfileConfigData_37_class2Name_CN_Main</t>
  </si>
  <si>
    <t>枪兵生命提升</t>
  </si>
  <si>
    <t>LordProfileConfigData_38_class2Name_CN_Main</t>
  </si>
  <si>
    <t>枪兵攻击城防提升</t>
  </si>
  <si>
    <t>LordProfileConfigData_39_class2Name_CN_Main</t>
  </si>
  <si>
    <t>骑士攻击提升</t>
  </si>
  <si>
    <t>LordProfileConfigData_40_class2Name_CN_Main</t>
  </si>
  <si>
    <t>骑士防御提升</t>
  </si>
  <si>
    <t>LordProfileConfigData_41_class2Name_CN_Main</t>
  </si>
  <si>
    <t>骑士生命提升</t>
  </si>
  <si>
    <t>LordProfileConfigData_42_class2Name_CN_Main</t>
  </si>
  <si>
    <t>骑士攻击城防提升</t>
  </si>
  <si>
    <t>LordProfileConfigData_43_class2Name_CN_Main</t>
  </si>
  <si>
    <t>弓兵攻击提升</t>
  </si>
  <si>
    <t>LordProfileConfigData_44_class2Name_CN_Main</t>
  </si>
  <si>
    <t>弓兵防御提升</t>
  </si>
  <si>
    <t>LordProfileConfigData_45_class2Name_CN_Main</t>
  </si>
  <si>
    <t>弓兵生命提升</t>
  </si>
  <si>
    <t>LordProfileConfigData_46_class2Name_CN_Main</t>
  </si>
  <si>
    <t>弓兵攻击城防提升</t>
  </si>
  <si>
    <t>LordProfileConfigData_47_class1Name_CN_Main</t>
  </si>
  <si>
    <t>后勤</t>
  </si>
  <si>
    <t>LordProfileConfigData_47_class2Name_CN_Main</t>
  </si>
  <si>
    <t>剑士训练速度提升</t>
  </si>
  <si>
    <t>LordProfileConfigData_48_class2Name_CN_Main</t>
  </si>
  <si>
    <t>枪兵训练速度提升</t>
  </si>
  <si>
    <t>LordProfileConfigData_49_class2Name_CN_Main</t>
  </si>
  <si>
    <t>骑士训练速度提升</t>
  </si>
  <si>
    <t>LordProfileConfigData_50_class2Name_CN_Main</t>
  </si>
  <si>
    <t>弓兵训练速度提升</t>
  </si>
  <si>
    <t>LordProfileConfigData_51_class2Name_CN_Main</t>
  </si>
  <si>
    <t>LordProfileConfigData_52_class2Name_CN_Main</t>
  </si>
  <si>
    <t>LordProfileConfigData_53_class2Name_CN_Main</t>
  </si>
  <si>
    <t>LordProfileConfigData_54_class2Name_CN_Main</t>
  </si>
  <si>
    <t>LordProfileConfigData_55_class2Name_CN_Main</t>
  </si>
  <si>
    <t>伤兵容量上限</t>
  </si>
  <si>
    <t>LordProfileConfigData_56_class2Name_CN_Main</t>
  </si>
  <si>
    <t>伤兵治疗速度提升</t>
  </si>
  <si>
    <t>LordProfileConfigData_57_class2Name_CN_Main</t>
  </si>
  <si>
    <t>英雄经验加成</t>
  </si>
  <si>
    <t>LordProfileConfigData_58_class1Name_CN_Main</t>
  </si>
  <si>
    <t>城防</t>
  </si>
  <si>
    <t>LordProfileConfigData_58_class2Name_CN_Main</t>
  </si>
  <si>
    <t>攻打玩家城池时攻击提升</t>
  </si>
  <si>
    <t>LordProfileConfigData_59_class2Name_CN_Main</t>
  </si>
  <si>
    <t>攻打玩家城池时防御提升</t>
  </si>
  <si>
    <t>LordProfileConfigData_60_class2Name_CN_Main</t>
  </si>
  <si>
    <t>自己城池被打时攻击提升</t>
  </si>
  <si>
    <t>LordProfileConfigData_61_class2Name_CN_Main</t>
  </si>
  <si>
    <t>自己城池被打时防御提升</t>
  </si>
  <si>
    <t>LordProfileConfigData_62_class2Name_CN_Main</t>
  </si>
  <si>
    <t>城墙耐久度</t>
  </si>
  <si>
    <t>LordProfileConfigData_63_class2Name_CN_Main</t>
  </si>
  <si>
    <t>每分钟恢复城墙耐久</t>
  </si>
  <si>
    <t>LordProfileConfigData_64_class2Name_CN_Main</t>
  </si>
  <si>
    <t>防卫塔攻击提升</t>
  </si>
  <si>
    <t>LordAvatarConfigData_2_nameKey_CN_Main</t>
  </si>
  <si>
    <t>西方君主-男</t>
  </si>
  <si>
    <t>LordAvatarConfigData_1_nameKey_CN_Main</t>
  </si>
  <si>
    <t>东方君主-男</t>
  </si>
  <si>
    <t>LordAvatarConfigData_3_nameKey_CN_Main</t>
  </si>
  <si>
    <t>东方君主-女</t>
  </si>
  <si>
    <t>LordAvatarConfigData_4_nameKey_CN_Main</t>
  </si>
  <si>
    <t>西方君主-女</t>
  </si>
  <si>
    <t>LordFlagConfData_1_FlagName_CN_Main</t>
  </si>
  <si>
    <t>威武将军军旗</t>
  </si>
  <si>
    <t>LordFlagConfData_1_FlagDes_CN_Main</t>
  </si>
  <si>
    <t>一面威武将军持有的旗帜。</t>
  </si>
  <si>
    <t>LordFlagConfData_1_conditionDes_CN_Main</t>
  </si>
  <si>
    <t>初始解锁</t>
  </si>
  <si>
    <t>LordFlagConfData_2_FlagName_CN_Main</t>
  </si>
  <si>
    <t>皇家骑士团之旗</t>
  </si>
  <si>
    <t>LordFlagConfData_2_FlagDes_CN_Main</t>
  </si>
  <si>
    <t>这是代表皇家骑士团卓著功勋的战旗。</t>
  </si>
  <si>
    <t>LordFlagConfData_3_FlagName_CN_Main</t>
  </si>
  <si>
    <t>沙漠雄鹰战旗</t>
  </si>
  <si>
    <t>LordFlagConfData_3_FlagDes_CN_Main</t>
  </si>
  <si>
    <t>这是象征部族勇士如雄鹰般矫捷的战旗。</t>
  </si>
  <si>
    <t>LordFlagConfData_4_FlagName_CN_Main</t>
  </si>
  <si>
    <t>兵马大元帅帅旗</t>
  </si>
  <si>
    <t>LordFlagConfData_4_FlagDes_CN_Main</t>
  </si>
  <si>
    <t>一面红黑相间的精致战旗，鼓舞着您无畏的勇士奋勇向前。</t>
  </si>
  <si>
    <t>LordFlagConfData_10_conditionDes_CN_Main</t>
  </si>
  <si>
    <t>道具解锁</t>
  </si>
  <si>
    <t>LordFlagConfData_5_FlagName_CN_Main</t>
  </si>
  <si>
    <t>镶金骑士团之旗</t>
  </si>
  <si>
    <t>LordFlagConfData_5_FlagDes_CN_Main</t>
  </si>
  <si>
    <t>这面战旗象征着高贵骑士，镶金的旗帜在阳光下熠熠生辉。</t>
  </si>
  <si>
    <t>LordFlagConfData_6_FlagName_CN_Main</t>
  </si>
  <si>
    <t>金色庭卫战旗</t>
  </si>
  <si>
    <t>LordFlagConfData_6_FlagDes_CN_Main</t>
  </si>
  <si>
    <t>象征至高无上的皇家权威，华丽的旗面镶满沉甸甸的金饰。</t>
  </si>
  <si>
    <t>LordFlagConfData_7_FlagName_CN_Main</t>
  </si>
  <si>
    <t>一方英主之旗</t>
  </si>
  <si>
    <t>LordFlagConfData_7_FlagDes_CN_Main</t>
  </si>
  <si>
    <t>不屈的文明见证者，可靠的帝国人。</t>
  </si>
  <si>
    <t>LordFlagConfData_8_FlagName_CN_Main</t>
  </si>
  <si>
    <t>乱世雄主之旗</t>
  </si>
  <si>
    <t>LordFlagConfData_8_FlagDes_CN_Main</t>
  </si>
  <si>
    <t>坚定的文明守护者，忠诚的帝国名宿，名副其实的乱世雄主。</t>
  </si>
  <si>
    <t>LordFlagConfData_9_FlagName_CN_Main</t>
  </si>
  <si>
    <t>天下霸主之旗</t>
  </si>
  <si>
    <t>LordFlagConfData_9_FlagDes_CN_Main</t>
  </si>
  <si>
    <t>伟大的文明统治者，无敌的帝国之剑，真正的天选之人，实至名归的天下霸主。</t>
  </si>
  <si>
    <t>LordFlagConfData_10_FlagName_CN_Main</t>
  </si>
  <si>
    <t>登峰之旗</t>
  </si>
  <si>
    <t>LordFlagConfData_10_FlagDes_CN_Main</t>
  </si>
  <si>
    <t>会当凌绝顶，一览万山小。大丈夫合当登天下峰首，即日起，我便是接天最近之人！</t>
  </si>
  <si>
    <t>LordFlagConfData_11_FlagName_CN_Main</t>
  </si>
  <si>
    <t>登峰问鼎之旗 </t>
  </si>
  <si>
    <t>LordFlagConfData_11_FlagDes_CN_Main</t>
  </si>
  <si>
    <t>定国洪器，皇皇九鼎。江山为铸，社稷为铭。四海宾服，六合扫清。惟圣能掌，至威至灵！</t>
  </si>
  <si>
    <t>LordFlagConfData_12_FlagName_CN_Main</t>
  </si>
  <si>
    <t>奇迹英杰之旗</t>
  </si>
  <si>
    <t>LordFlagConfData_12_FlagDes_CN_Main</t>
  </si>
  <si>
    <t>历战天下，至终不屈，以不折的坚韧之矛向你们致意，顽强拼搏的奋斗者。</t>
  </si>
  <si>
    <t>LordFlagConfData_13_FlagName_CN_Main</t>
  </si>
  <si>
    <t>奇迹霸主之旗</t>
  </si>
  <si>
    <t>LordFlagConfData_13_FlagDes_CN_Main</t>
  </si>
  <si>
    <t>纵览胜景，割据一方，以鏖战的咆哮之虎向你们致好，勇敢无畏的发现者。</t>
  </si>
  <si>
    <t>LordFlagConfData_14_FlagName_CN_Main</t>
  </si>
  <si>
    <t>奇迹王者之旗</t>
  </si>
  <si>
    <t>LordFlagConfData_14_FlagDes_CN_Main</t>
  </si>
  <si>
    <t>掌控奇迹，问鼎帝国，以文明的璀璨之火向你们致敬，光辉伟大的先驱者。</t>
  </si>
  <si>
    <t>LordPortraitConfigData_10_type2Name_CN_Main</t>
  </si>
  <si>
    <t>LordPortraitConfigData_1_type2Name_CN_Main</t>
  </si>
  <si>
    <t>平台头像</t>
  </si>
  <si>
    <t>LordPortraitConfigData_1_getDesc_CN_Main</t>
  </si>
  <si>
    <t>微信/QQ头像，初始默认为该头像</t>
  </si>
  <si>
    <t>LordPortraitConfigData_10_getDesc_CN_Main</t>
  </si>
  <si>
    <t>初始获得</t>
  </si>
  <si>
    <t>LordPortraitConfigData_101_typeName_CN_Main</t>
  </si>
  <si>
    <t>LordPortraitConfigData_101_type2Name_CN_Main</t>
  </si>
  <si>
    <t>琼恩</t>
  </si>
  <si>
    <t>LordPortraitConfigData_101_getDesc_CN_Main</t>
  </si>
  <si>
    <t>LordPortraitConfigData_102_type2Name_CN_Main</t>
  </si>
  <si>
    <t>影武者</t>
  </si>
  <si>
    <t>LordPortraitConfigData_103_type2Name_CN_Main</t>
  </si>
  <si>
    <t>尤里乌斯</t>
  </si>
  <si>
    <t>LordPortraitConfigData_105_type2Name_CN_Main</t>
  </si>
  <si>
    <t>武圣</t>
  </si>
  <si>
    <t>LordPortraitConfigData_106_type2Name_CN_Main</t>
  </si>
  <si>
    <t>亨利</t>
  </si>
  <si>
    <t>LordPortraitConfigData_107_type2Name_CN_Main</t>
  </si>
  <si>
    <t>项楚</t>
  </si>
  <si>
    <t>LordPortraitConfigData_108_type2Name_CN_Main</t>
  </si>
  <si>
    <t>康斯坦丁</t>
  </si>
  <si>
    <t>LordPortraitConfigData_109_type2Name_CN_Main</t>
  </si>
  <si>
    <t>魏兰</t>
  </si>
  <si>
    <t>LordPortraitConfigData_110_type2Name_CN_Main</t>
  </si>
  <si>
    <t>法典明君</t>
  </si>
  <si>
    <t>LordPortraitConfigData_111_type2Name_CN_Main</t>
  </si>
  <si>
    <t>不屈女王</t>
  </si>
  <si>
    <t>LordPortraitConfigData_112_type2Name_CN_Main</t>
  </si>
  <si>
    <t>真理骑士</t>
  </si>
  <si>
    <t>LordPortraitConfigData_114_type2Name_CN_Main</t>
  </si>
  <si>
    <t>兵家至圣</t>
  </si>
  <si>
    <t>LordPortraitConfigData_115_type2Name_CN_Main</t>
  </si>
  <si>
    <t>女帝</t>
  </si>
  <si>
    <t>LordPortraitConfigData_116_type2Name_CN_Main</t>
  </si>
  <si>
    <t>公正王</t>
  </si>
  <si>
    <t>LordPortraitConfigData_117_type2Name_CN_Main</t>
  </si>
  <si>
    <t>弗德里希</t>
  </si>
  <si>
    <t>LordPortraitConfigData_118_type2Name_CN_Main</t>
  </si>
  <si>
    <t>乱世枭雄</t>
  </si>
  <si>
    <t>LordPortraitConfigData_121_type2Name_CN_Main</t>
  </si>
  <si>
    <t>骑士王</t>
  </si>
  <si>
    <t>LordPortraitConfigData_123_type2Name_CN_Main</t>
  </si>
  <si>
    <t>军略之主</t>
  </si>
  <si>
    <t>LordPortraitConfigData_124_type2Name_CN_Main</t>
  </si>
  <si>
    <t>卧龙夫人</t>
  </si>
  <si>
    <t>LordPortraitConfigData_126_type2Name_CN_Main</t>
  </si>
  <si>
    <t>龙胆神将</t>
  </si>
  <si>
    <t>LordPortraitConfigData_127_type2Name_CN_Main</t>
  </si>
  <si>
    <t>假面将军</t>
  </si>
  <si>
    <t>LordPortraitConfigData_129_type2Name_CN_Main</t>
  </si>
  <si>
    <t>冷面军神</t>
  </si>
  <si>
    <t>LordPortraitConfigData_130_type2Name_CN_Main</t>
  </si>
  <si>
    <t>神勇右将</t>
  </si>
  <si>
    <t>LordPortraitConfigData_131_type2Name_CN_Main</t>
  </si>
  <si>
    <t>天威左将</t>
  </si>
  <si>
    <t>LordPortraitConfigData_132_type2Name_CN_Main</t>
  </si>
  <si>
    <t>惩戒之鞭</t>
  </si>
  <si>
    <t>LordPortraitConfigData_136_type2Name_CN_Main</t>
  </si>
  <si>
    <t>安德莉娅</t>
  </si>
  <si>
    <t>LordPortraitConfigData_301_type2Name_CN_Main</t>
  </si>
  <si>
    <t>LordPortraitConfigData_302_type2Name_CN_Main</t>
  </si>
  <si>
    <t>LordPortraitConfigData_303_type2Name_CN_Main</t>
  </si>
  <si>
    <t>LordPortraitConfigData_304_type2Name_CN_Main</t>
  </si>
  <si>
    <t>LordPortraitConfigData_305_type2Name_CN_Main</t>
  </si>
  <si>
    <t>LordPortraitConfigData_306_type2Name_CN_Main</t>
  </si>
  <si>
    <t>LordPortraitConfigData_307_type2Name_CN_Main</t>
  </si>
  <si>
    <t>LordPortraitConfigData_308_type2Name_CN_Main</t>
  </si>
  <si>
    <t>LordPortraitConfigData_309_type2Name_CN_Main</t>
  </si>
  <si>
    <t>LordPortraitConfigData_310_type2Name_CN_Main</t>
  </si>
  <si>
    <t>LordPortraitConfigData_311_type2Name_CN_Main</t>
  </si>
  <si>
    <t>LordPortraitConfigData_312_type2Name_CN_Main</t>
  </si>
  <si>
    <t>ExplictDressUpConf_4_0_name_CN_Main</t>
  </si>
  <si>
    <t>ExplictDressUpConf_4_0_desc_CN_Main</t>
  </si>
  <si>
    <t>ExplictDressUpConf_4_3_name_CN_Main</t>
  </si>
  <si>
    <t>君主2</t>
  </si>
  <si>
    <t>ExplictDressUpConf_4_5_name_CN_Main</t>
  </si>
  <si>
    <t>君主3</t>
  </si>
  <si>
    <t>ExplictDressUpConf_4_6_name_CN_Main</t>
  </si>
  <si>
    <t>君主4</t>
  </si>
  <si>
    <t>ExplictDressUpConf_4_7_name_CN_Main</t>
  </si>
  <si>
    <t>君主5</t>
  </si>
  <si>
    <t>ExplictDressUpConf_4_11_name_CN_Main</t>
  </si>
  <si>
    <t>君主6</t>
  </si>
  <si>
    <t>ExplictDressUpConf_4_12_name_CN_Main</t>
  </si>
  <si>
    <t>君主7</t>
  </si>
  <si>
    <t>ExplictDressUpConf_4_14_name_CN_Main</t>
  </si>
  <si>
    <t>君主8</t>
  </si>
  <si>
    <t>ExplictDressUpConf_4_18_name_CN_Main</t>
  </si>
  <si>
    <t>君主9</t>
  </si>
  <si>
    <t>ExplictDressUpConf_4_19_name_CN_Main</t>
  </si>
  <si>
    <t>君主10</t>
  </si>
  <si>
    <t>ExplictDressUpConf_4_21_name_CN_Main</t>
  </si>
  <si>
    <t>君主11</t>
  </si>
  <si>
    <t>ExplictDressUpConf_4_22_name_CN_Main</t>
  </si>
  <si>
    <t>君主12</t>
  </si>
  <si>
    <t>ExplictDressUpConf_4_25_name_CN_Main</t>
  </si>
  <si>
    <t>君主13</t>
  </si>
  <si>
    <t>ExplictDressUpConf_4_26_name_CN_Main</t>
  </si>
  <si>
    <t>君主14</t>
  </si>
  <si>
    <t>ExplictDressUpConf_4_29_name_CN_Main</t>
  </si>
  <si>
    <t>君主15</t>
  </si>
  <si>
    <t>ExplictDressUpConf_4_30_name_CN_Main</t>
  </si>
  <si>
    <t>君主16</t>
  </si>
  <si>
    <t>ExplictDressUpConf_4_31_name_CN_Main</t>
  </si>
  <si>
    <t>君主17</t>
  </si>
  <si>
    <t>ExplictDressUpConf_4_101_name_CN_Main</t>
  </si>
  <si>
    <t>ExplictDressUpConf_4_101_desc_CN_Main</t>
  </si>
  <si>
    <t>ExplictDressUpConf_4_102_name_CN_Main</t>
  </si>
  <si>
    <t>ExplictDressUpConf_4_103_name_CN_Main</t>
  </si>
  <si>
    <t>ExplictDressUpConf_4_104_name_CN_Main</t>
  </si>
  <si>
    <t>艳后</t>
  </si>
  <si>
    <t>ExplictDressUpConf_4_105_name_CN_Main</t>
  </si>
  <si>
    <t>ExplictDressUpConf_4_106_name_CN_Main</t>
  </si>
  <si>
    <t>ExplictDressUpConf_4_108_name_CN_Main</t>
  </si>
  <si>
    <t>ExplictDressUpConf_4_109_name_CN_Main</t>
  </si>
  <si>
    <t>ExplictDressUpConf_4_110_name_CN_Main</t>
  </si>
  <si>
    <t>查士丁尼</t>
  </si>
  <si>
    <t>ExplictDressUpConf_4_111_name_CN_Main</t>
  </si>
  <si>
    <t>ExplictDressUpConf_4_112_name_CN_Main</t>
  </si>
  <si>
    <t>ExplictDressUpConf_4_113_name_CN_Main</t>
  </si>
  <si>
    <t>列奥尼达</t>
  </si>
  <si>
    <t>ExplictDressUpConf_4_114_name_CN_Main</t>
  </si>
  <si>
    <t>ExplictDressUpConf_4_115_name_CN_Main</t>
  </si>
  <si>
    <t>ExplictDressUpConf_4_116_name_CN_Main</t>
  </si>
  <si>
    <t>ExplictDressUpConf_4_117_name_CN_Main</t>
  </si>
  <si>
    <t>ExplictDressUpConf_4_118_name_CN_Main</t>
  </si>
  <si>
    <t>ExplictDressUpConf_4_119_name_CN_Main</t>
  </si>
  <si>
    <t>ExplictDressUpConf_4_120_name_CN_Main</t>
  </si>
  <si>
    <t>ExplictDressUpConf_4_121_name_CN_Main</t>
  </si>
  <si>
    <t>ExplictDressUpConf_4_122_name_CN_Main</t>
  </si>
  <si>
    <t>亚历山大</t>
  </si>
  <si>
    <t>ExplictDressUpConf_4_123_name_CN_Main</t>
  </si>
  <si>
    <t>ExplictDressUpConf_4_124_name_CN_Main</t>
  </si>
  <si>
    <t>ExplictDressUpConf_4_125_name_CN_Main</t>
  </si>
  <si>
    <t>ExplictDressUpConf_4_126_name_CN_Main</t>
  </si>
  <si>
    <t>ExplictDressUpConf_4_128_name_CN_Main</t>
  </si>
  <si>
    <t>ExplictDressUpConf_4_131_name_CN_Main</t>
  </si>
  <si>
    <t>ExplictDressUpConf_4_132_name_CN_Main</t>
  </si>
  <si>
    <t>ExplictDressUpConf_4_133_name_CN_Main</t>
  </si>
  <si>
    <t>ExplictDressUpConf_4_134_name_CN_Main</t>
  </si>
  <si>
    <t>ExplictDressUpConf_4_135_name_CN_Main</t>
  </si>
  <si>
    <t>ExplictDressUpConf_4_136_name_CN_Main</t>
  </si>
  <si>
    <t>ExplictDressUpConf_4_141_name_CN_Main</t>
  </si>
  <si>
    <t>ExplictDressUpConf_4_142_name_CN_Main</t>
  </si>
  <si>
    <t>ExplictDressUpConf_4_147_name_CN_Main</t>
  </si>
  <si>
    <t>ExplictDressUpConf_4_156_name_GL_Main</t>
  </si>
  <si>
    <t>ExplictDressUpConf_4_161_name_GL_Main</t>
  </si>
  <si>
    <t>ExplictDressUpConf_4_163_name_GL_Main</t>
  </si>
  <si>
    <t>ExplictDressUpConf_4_164_name_GL_Main</t>
  </si>
  <si>
    <t>ExplictDressUpConf_4_301_name_CN_Main</t>
  </si>
  <si>
    <t>ExplictDressUpConf_4_302_name_CN_Main</t>
  </si>
  <si>
    <t>ExplictDressUpConf_4_303_name_CN_Main</t>
  </si>
  <si>
    <t>ExplictDressUpConf_4_304_name_CN_Main</t>
  </si>
  <si>
    <t>ExplictDressUpConf_4_305_name_CN_Main</t>
  </si>
  <si>
    <t>ExplictDressUpConf_4_306_name_CN_Main</t>
  </si>
  <si>
    <t>ExplictDressUpConf_4_307_name_CN_Main</t>
  </si>
  <si>
    <t>ExplictDressUpConf_4_308_name_CN_Main</t>
  </si>
  <si>
    <t>ExplictDressUpConf_4_312_name_CN_Main</t>
  </si>
  <si>
    <t>ExplictDressUpConf_4_313_name_CN_Main</t>
  </si>
  <si>
    <t>ExplictDressUpConf_4_314_name_CN_Main</t>
  </si>
  <si>
    <t>ExplictDressUpConf_4_315_name_CN_Main</t>
  </si>
  <si>
    <t>ExplictDressUpConf_4_316_name_CN_Main</t>
  </si>
  <si>
    <t>ExplictDressUpConf_2_10000_name_CN_Main</t>
  </si>
  <si>
    <t>伟大领主</t>
  </si>
  <si>
    <t>ExplictDressUpConf_2_10000_desc_CN_Main</t>
  </si>
  <si>
    <t>一位驰骋帝国疆域的伟大领主。</t>
  </si>
  <si>
    <t>ExplictDressUpConf_2_10002_name_CN_Main</t>
  </si>
  <si>
    <t>TID_ExplictDressUpConf_2_10002_name_CN_Main</t>
  </si>
  <si>
    <t>赛季问鼎</t>
  </si>
  <si>
    <t>ExplictDressUpConf_2_10002_desc_CN_Main</t>
  </si>
  <si>
    <t>TID_ExplictDressUpConf_2_10002_desc_CN_Main</t>
  </si>
  <si>
    <t>恭贺领主大人问鼎天下！
试问这帝国，谁与争锋！</t>
  </si>
  <si>
    <t>ExplictDressUpConf_2_10003_name_CN_Main</t>
  </si>
  <si>
    <t>TID_ExplictDressUpConf_2_10003_name_CN_Main</t>
  </si>
  <si>
    <t>赛季割据</t>
  </si>
  <si>
    <t>ExplictDressUpConf_2_10003_desc_CN_Main</t>
  </si>
  <si>
    <t>TID_ExplictDressUpConf_2_10003_desc_CN_Main</t>
  </si>
  <si>
    <t>恭贺领主大人割据州府！
言出法随，执掌一方！</t>
  </si>
  <si>
    <t>ExplictDressUpConf_2_10004_name_CN_Main</t>
  </si>
  <si>
    <t>TID_ExplictDressUpConf_2_10004_name_CN_Main</t>
  </si>
  <si>
    <t>点将官</t>
  </si>
  <si>
    <t>ExplictDressUpConf_2_10004_desc_CN_Main</t>
  </si>
  <si>
    <t>TID_ExplictDressUpConf_2_10004_desc_CN_Main</t>
  </si>
  <si>
    <t>沙场点将，制霸天下。
帝国猛将如云，随您征战四方！</t>
  </si>
  <si>
    <t>ExplictDressUpConf_2_10005_name_CN_Main</t>
  </si>
  <si>
    <t>QQ88节专属</t>
  </si>
  <si>
    <t>ExplictDressUpConf_2_10005_desc_CN_Main</t>
  </si>
  <si>
    <t>QQ88节助力领主大人帝国称雄！</t>
  </si>
  <si>
    <t>ExplictDressUpConf_2_10006_name_CN_Main</t>
  </si>
  <si>
    <t>QQ钱包专属</t>
  </si>
  <si>
    <t>ExplictDressUpConf_2_10006_desc_CN_Main</t>
  </si>
  <si>
    <t>QQ钱包助力领主大人帝国称雄！</t>
  </si>
  <si>
    <t>ExplictDressUpConf_2_10007_name_CN_Main</t>
  </si>
  <si>
    <t xml:space="preserve">QQ专属 </t>
  </si>
  <si>
    <t>ExplictDressUpConf_2_10007_desc_CN_Main</t>
  </si>
  <si>
    <t>QQ助力领主大人帝国称雄！</t>
  </si>
  <si>
    <t>ExplictDressUpConf_2_10008_name_CN_Main</t>
  </si>
  <si>
    <t>超核专属</t>
  </si>
  <si>
    <t>ExplictDressUpConf_2_10008_desc_CN_Main</t>
  </si>
  <si>
    <t>超核管家助力领主大人成就帝国霸业！</t>
  </si>
  <si>
    <t>ExplictDressUpConf_2_10009_name_CN_Main</t>
  </si>
  <si>
    <t>TID_ExplictDressUpConf_2_10009_name_CN_Main</t>
  </si>
  <si>
    <t xml:space="preserve">微信专属 </t>
  </si>
  <si>
    <t>ExplictDressUpConf_2_10009_desc_CN_Main</t>
  </si>
  <si>
    <t>TID_ExplictDressUpConf_2_10009_desc_CN_Main</t>
  </si>
  <si>
    <t>微信助力领主大人帝国称雄！</t>
  </si>
  <si>
    <t>ExplictDressUpConf_2_10010_name_CN_Main</t>
  </si>
  <si>
    <t>TID_ExplictDressUpConf_2_10010_name_CN_Main</t>
  </si>
  <si>
    <t>应用宝专属</t>
  </si>
  <si>
    <t>ExplictDressUpConf_2_10010_desc_CN_Main</t>
  </si>
  <si>
    <t>TID_ExplictDressUpConf_2_10010_desc_CN_Main</t>
  </si>
  <si>
    <t>应用宝助力领主大人帝国称雄！</t>
  </si>
  <si>
    <t>ExplictDressUpConf_2_10011_name_CN_Main</t>
  </si>
  <si>
    <t>TID_ExplictDressUpConf_2_10011_name_CN_Main</t>
  </si>
  <si>
    <t>限定专属</t>
  </si>
  <si>
    <t>ExplictDressUpConf_2_10011_desc_CN_Main</t>
  </si>
  <si>
    <t>预祝领主大人帝国称雄！</t>
  </si>
  <si>
    <t>ExplictDressUpConf_2_10012_name_CN_Main</t>
  </si>
  <si>
    <t>TID_ExplictDressUpConf_2_10012_name_CN_Main</t>
  </si>
  <si>
    <t>官网专属</t>
  </si>
  <si>
    <t>ExplictDressUpConf_2_10012_desc_CN_Main</t>
  </si>
  <si>
    <t>TID_ExplictDressUpConf_2_10012_desc_CN_Main</t>
  </si>
  <si>
    <t>官方网助力领主大人帝国称雄！</t>
  </si>
  <si>
    <t>ExplictDressUpConf_2_10013_name_CN_Main</t>
  </si>
  <si>
    <t>预创角专属</t>
  </si>
  <si>
    <t>ExplictDressUpConf_2_10014_name_CN_Main</t>
  </si>
  <si>
    <t>TID_ExplictDressUpConf_2_10014_name_CN_Main</t>
  </si>
  <si>
    <t>心悦专属</t>
  </si>
  <si>
    <t>ExplictDressUpConf_2_10014_desc_CN_Main</t>
  </si>
  <si>
    <t>TID_ExplictDressUpConf_2_10014_desc_CN_Main</t>
  </si>
  <si>
    <t>心悦俱乐部助力领主大人帝国称雄！</t>
  </si>
  <si>
    <t>ExplictDressUpConf_2_10015_name_CN_Main</t>
  </si>
  <si>
    <t>腾讯视频专属</t>
  </si>
  <si>
    <t>ExplictDressUpConf_2_10015_desc_CN_Main</t>
  </si>
  <si>
    <t>腾讯视频助力领主大人帝国称雄！</t>
  </si>
  <si>
    <t>ExplictDressUpConf_2_10016_name_CN_Main</t>
  </si>
  <si>
    <t>华为专属</t>
  </si>
  <si>
    <t>ExplictDressUpConf_2_10016_desc_CN_Main</t>
  </si>
  <si>
    <t>华为助力领主大人帝国称雄！</t>
  </si>
  <si>
    <t>ExplictDressUpConf_2_10017_name_CN_Main</t>
  </si>
  <si>
    <t>OPPO专属</t>
  </si>
  <si>
    <t>ExplictDressUpConf_2_10017_desc_CN_Main</t>
  </si>
  <si>
    <t>OPPO助力领主大人帝国称雄！</t>
  </si>
  <si>
    <t>ExplictDressUpConf_2_10018_name_CN_Main</t>
  </si>
  <si>
    <t>TID_ExplictDressUpConf_2_10018_name_CN_Main</t>
  </si>
  <si>
    <t>小米专属</t>
  </si>
  <si>
    <t>ExplictDressUpConf_2_10018_desc_CN_Main</t>
  </si>
  <si>
    <t>TID_ExplictDressUpConf_2_10018_desc_CN_Main</t>
  </si>
  <si>
    <t>小米助力领主大人帝国称雄！</t>
  </si>
  <si>
    <t>ExplictDressUpConf_2_10019_name_CN_Main</t>
  </si>
  <si>
    <t>TID_ExplictDressUpConf_2_10019_name_CN_Main</t>
  </si>
  <si>
    <t>VIVO专属</t>
  </si>
  <si>
    <t>ExplictDressUpConf_2_10019_desc_CN_Main</t>
  </si>
  <si>
    <t>TID_ExplictDressUpConf_2_10019_desc_CN_Main</t>
  </si>
  <si>
    <t>VIVO助力领主大人帝国称雄！</t>
  </si>
  <si>
    <t>ExplictDressUpConf_2_10020_name_CN_Main</t>
  </si>
  <si>
    <t>TID_ExplictDressUpConf_2_10020_name_CN_Main</t>
  </si>
  <si>
    <t>B站专属</t>
  </si>
  <si>
    <t>ExplictDressUpConf_2_10020_desc_CN_Main</t>
  </si>
  <si>
    <t>TID_ExplictDressUpConf_2_10020_desc_CN_Main</t>
  </si>
  <si>
    <t>bilibili助力领主大人帝国称雄！</t>
  </si>
  <si>
    <t>ExplictDressUpConf_2_10021_name_CN_Main</t>
  </si>
  <si>
    <t>TID_ExplictDressUpConf_2_10021_name_CN_Main</t>
  </si>
  <si>
    <t>专享限定</t>
  </si>
  <si>
    <t>ExplictDressUpConf_2_10022_name_CN_Main</t>
  </si>
  <si>
    <t>TID_ExplictDressUpConf_2_10022_name_CN_Main</t>
  </si>
  <si>
    <t>中式</t>
  </si>
  <si>
    <t>ExplictDressUpConf_2_10022_desc_CN_Main</t>
  </si>
  <si>
    <t>TID_ExplictDressUpConf_2_10022_desc_CN_Main</t>
  </si>
  <si>
    <t>君临依旧，再续征程！</t>
  </si>
  <si>
    <t>ExplictDressUpConf_2_10023_name_CN_Main</t>
  </si>
  <si>
    <t>TID_ExplictDressUpConf_2_10023_name_CN_Main</t>
  </si>
  <si>
    <t>法兰克式</t>
  </si>
  <si>
    <t>ExplictDressUpConf_2_10023_desc_CN_Main</t>
  </si>
  <si>
    <t>TID_ExplictDressUpConf_2_10023_desc_CN_Main</t>
  </si>
  <si>
    <t>帝国献礼，共庆佳节！</t>
  </si>
  <si>
    <t>ExplictDressUpConf_2_10024_name_CN_Main</t>
  </si>
  <si>
    <t>TID_ExplictDressUpConf_2_10024_name_CN_Main</t>
  </si>
  <si>
    <t>拜占庭式</t>
  </si>
  <si>
    <t>ExplictDressUpConf_2_10024_desc_CN_Main</t>
  </si>
  <si>
    <t>TID_ExplictDressUpConf_2_10024_desc_CN_Main</t>
  </si>
  <si>
    <t>有福同享，开服大吉！</t>
  </si>
  <si>
    <t>ExplictDressUpConf_2_10025_name_CN_Main</t>
  </si>
  <si>
    <t>TID_ExplictDressUpConf_2_10025_name_CN_Main</t>
  </si>
  <si>
    <t>罗马式</t>
  </si>
  <si>
    <t>ExplictDressUpConf_2_10026_name_CN_Main</t>
  </si>
  <si>
    <t>社区达人</t>
  </si>
  <si>
    <t>ExplictDressUpConf_2_10026_desc_CN_Main</t>
  </si>
  <si>
    <t>游戏圈30日打卡奖励，有你参与，帝国社区才能有料更有趣！</t>
  </si>
  <si>
    <t>ExplictDressUpConf_2_10027_name_CN_Main</t>
  </si>
  <si>
    <t>TID_ExplictDressUpConf_2_10027_name_CN_Main</t>
  </si>
  <si>
    <t>个性限定</t>
  </si>
  <si>
    <t>ExplictDressUpConf_2_10027_desc_CN_Main</t>
  </si>
  <si>
    <t>TID_ExplictDressUpConf_2_10027_desc_CN_Main</t>
  </si>
  <si>
    <t>完成君主信息填写可领取，仅限女君主获得。</t>
  </si>
  <si>
    <t>ExplictDressUpConf_2_10028_desc_CN_Main</t>
  </si>
  <si>
    <t>TID_ExplictDressUpConf_2_10028_desc_CN_Main</t>
  </si>
  <si>
    <t>完成君主信息填写可领取，仅限男君主获得。</t>
  </si>
  <si>
    <t>ExplictDressUpConf_2_10029_name_CN_Main</t>
  </si>
  <si>
    <t>开服庆典</t>
  </si>
  <si>
    <t>ExplictDressUpConf_2_10029_desc_CN_Main</t>
  </si>
  <si>
    <t>开服庆典，惊喜连连！
助领主大人冲击帝国之巅！</t>
  </si>
  <si>
    <t>ExplictDressUpConf_2_10030_name_CN_Main</t>
  </si>
  <si>
    <t>TID_ExplictDressUpConf_2_10030_name_CN_Main</t>
  </si>
  <si>
    <t>应用宝指挥官专属</t>
  </si>
  <si>
    <t>ExplictDressUpConf_2_10030_desc_CN_Main</t>
  </si>
  <si>
    <t>TID_ExplictDressUpConf_2_10030_desc_CN_Main</t>
  </si>
  <si>
    <t>应用宝助力指挥官大人帝国称雄！</t>
  </si>
  <si>
    <t>ExplictDressUpConf_2_10031_name_CN_Main</t>
  </si>
  <si>
    <t>TID_ExplictDressUpConf_2_10031_name_CN_Main</t>
  </si>
  <si>
    <t>孙子兵法</t>
  </si>
  <si>
    <t>ExplictDressUpConf_2_10031_desc_CN_Main</t>
  </si>
  <si>
    <t>TID_ExplictDressUpConf_2_10031_desc_CN_Main</t>
  </si>
  <si>
    <t>《孙子兵法》竹简文物联动活动奖励，感受中国古代军事文化璀璨瑰宝。</t>
  </si>
  <si>
    <t>ExplictDressUpConf_2_10032_name_CN_Main</t>
  </si>
  <si>
    <t>TID_ExplictDressUpConf_2_10032_name_CN_Main</t>
  </si>
  <si>
    <t>限定皇冠</t>
  </si>
  <si>
    <t>ExplictDressUpConf_2_10032_desc_CN_Main</t>
  </si>
  <si>
    <t>TID_ExplictDressUpConf_2_10032_desc_CN_Main</t>
  </si>
  <si>
    <t>匠心打造，帝国之冠！</t>
  </si>
  <si>
    <t>ExplictDressUpConf_2_10033_name_CN_Main</t>
  </si>
  <si>
    <t>TID_ExplictDressUpConf_2_10033_name_CN_Main</t>
  </si>
  <si>
    <t>竹书纪年</t>
  </si>
  <si>
    <t>ExplictDressUpConf_2_10033_desc_CN_Main</t>
  </si>
  <si>
    <t>TID_ExplictDressUpConf_2_10033_desc_CN_Main</t>
  </si>
  <si>
    <t>帝国之旅，竹书永铭。</t>
  </si>
  <si>
    <t>ExplictDressUpConf_2_10034_name_CN_Main</t>
  </si>
  <si>
    <t>TID_ExplictDressUpConf_2_10034_name_CN_Main</t>
  </si>
  <si>
    <t>君临重逢</t>
  </si>
  <si>
    <t>ExplictDressUpConf_2_10034_desc_CN_Main</t>
  </si>
  <si>
    <t>TID_ExplictDressUpConf_2_10034_desc_CN_Main</t>
  </si>
  <si>
    <t>欢迎领主重回君临大陆！</t>
  </si>
  <si>
    <t>ExplictDressUpConf_2_10035_name_CN_Main</t>
  </si>
  <si>
    <t>TID_ExplictDressUpConf_2_10035_name_CN_Main</t>
  </si>
  <si>
    <t>有福同享</t>
  </si>
  <si>
    <t>ExplictDressUpConf_2_10035_desc_CN_Main</t>
  </si>
  <si>
    <t>TID_ExplictDressUpConf_2_10035_desc_CN_Main</t>
  </si>
  <si>
    <t>有福同享，喜迎公测！</t>
  </si>
  <si>
    <t>ExplictDressUpConf_2_10036_name_GL_Main</t>
  </si>
  <si>
    <t>TID_ExplictDressUpConf_2_10036_name_GL_Main</t>
  </si>
  <si>
    <t>临时-夏日</t>
  </si>
  <si>
    <t>ExplictDressUpConf_2_10044_desc_CN_Main</t>
  </si>
  <si>
    <t>TID_ExplictDressUpConf_2_10044_desc_CN_Main</t>
  </si>
  <si>
    <t>待定</t>
  </si>
  <si>
    <t>ExplictDressUpConf_2_10037_name_GL_Main</t>
  </si>
  <si>
    <t>TID_ExplictDressUpConf_2_10037_name_GL_Main</t>
  </si>
  <si>
    <t>临时-秋日</t>
  </si>
  <si>
    <t>ExplictDressUpConf_1_30000_name_CN_Main</t>
  </si>
  <si>
    <t>TID_ExplictDressUpConf_1_30000_name_CN_Main</t>
  </si>
  <si>
    <t>不显示称号</t>
  </si>
  <si>
    <t>ExplictDressUpConf_1_30000_desc_CN_Main</t>
  </si>
  <si>
    <t>在这乱世选择做一名低调的领主。</t>
  </si>
  <si>
    <t>ExplictDressUpConf_1_30002_name_CN_Main</t>
  </si>
  <si>
    <t>TID_ExplictDressUpConf_1_30002_name_CN_Main</t>
  </si>
  <si>
    <t>财富自由</t>
  </si>
  <si>
    <t>ExplictDressUpConf_1_30002_desc_CN_Main</t>
  </si>
  <si>
    <t>TID_ExplictDressUpConf_1_30002_desc_CN_Main</t>
  </si>
  <si>
    <t>财富自由，随心所欲。天上天下，唯吾独尊。</t>
  </si>
  <si>
    <t>ExplictDressUpConf_1_30003_name_CN_Main</t>
  </si>
  <si>
    <t>TID_ExplictDressUpConf_1_30003_name_CN_Main</t>
  </si>
  <si>
    <t>超核体验官</t>
  </si>
  <si>
    <t>ExplictDressUpConf_1_30003_desc_CN_Main</t>
  </si>
  <si>
    <t>TID_ExplictDressUpConf_1_30003_desc_CN_Main</t>
  </si>
  <si>
    <t>超核体验官驾到！
帝国之路，在您脚下！</t>
  </si>
  <si>
    <t>ExplictDressUpConf_1_30004_name_CN_Main</t>
  </si>
  <si>
    <t>TID_ExplictDressUpConf_1_30004_name_CN_Main</t>
  </si>
  <si>
    <t>帝国战略家</t>
  </si>
  <si>
    <t>ExplictDressUpConf_1_30004_desc_CN_Main</t>
  </si>
  <si>
    <t>TID_ExplictDressUpConf_1_30004_desc_CN_Main</t>
  </si>
  <si>
    <t>帝国战略家驾到！
笑看风云起，令出天下平。</t>
  </si>
  <si>
    <t>ExplictDressUpConf_1_30005_name_CN_Main</t>
  </si>
  <si>
    <t>TID_ExplictDressUpConf_1_30005_name_CN_Main</t>
  </si>
  <si>
    <t>百战百胜</t>
  </si>
  <si>
    <t>ExplictDressUpConf_1_30005_desc_CN_Main</t>
  </si>
  <si>
    <t>TID_ExplictDressUpConf_1_30005_desc_CN_Main</t>
  </si>
  <si>
    <t>百战百胜，战无不克。</t>
  </si>
  <si>
    <t>ExplictDressUpConf_1_30006_name_CN_Main</t>
  </si>
  <si>
    <t>TID_ExplictDressUpConf_1_30006_name_CN_Main</t>
  </si>
  <si>
    <t>先驱者</t>
  </si>
  <si>
    <t>ExplictDressUpConf_1_30006_desc_CN_Main</t>
  </si>
  <si>
    <t>TID_ExplictDressUpConf_1_30006_desc_CN_Main</t>
  </si>
  <si>
    <t>筚路蓝缕，敢为人先。</t>
  </si>
  <si>
    <t>ExplictDressUpConf_1_30007_name_CN_Main</t>
  </si>
  <si>
    <t>TID_ExplictDressUpConf_1_30007_name_CN_Main</t>
  </si>
  <si>
    <t>征服者</t>
  </si>
  <si>
    <t>ExplictDressUpConf_1_30007_desc_CN_Main</t>
  </si>
  <si>
    <t>TID_ExplictDressUpConf_1_30007_desc_CN_Main</t>
  </si>
  <si>
    <t>征途漫漫，薪火相传。</t>
  </si>
  <si>
    <t>ExplictDressUpConf_1_30008_name_CN_Main</t>
  </si>
  <si>
    <t>TID_ExplictDressUpConf_1_30008_name_CN_Main</t>
  </si>
  <si>
    <t>登峰造极</t>
  </si>
  <si>
    <t>ExplictDressUpConf_1_30008_desc_CN_Main</t>
  </si>
  <si>
    <t>TID_ExplictDressUpConf_1_30008_desc_CN_Main</t>
  </si>
  <si>
    <t>摧枯拉朽，登峰造极！</t>
  </si>
  <si>
    <t>ExplictDressUpConf_1_30009_name_CN_Main</t>
  </si>
  <si>
    <t>TID_ExplictDressUpConf_1_30009_name_CN_Main</t>
  </si>
  <si>
    <t>勇闯天涯</t>
  </si>
  <si>
    <t>ExplictDressUpConf_1_30009_desc_CN_Main</t>
  </si>
  <si>
    <t>TID_ExplictDressUpConf_1_30009_desc_CN_Main</t>
  </si>
  <si>
    <t>勇闯天涯，舍我其谁？</t>
  </si>
  <si>
    <t>ExplictDressUpConf_1_30010_name_CN_Main</t>
  </si>
  <si>
    <t>TID_ExplictDressUpConf_1_30010_name_CN_Main</t>
  </si>
  <si>
    <t>天下至尊</t>
  </si>
  <si>
    <t>ExplictDressUpConf_1_30010_desc_CN_Main</t>
  </si>
  <si>
    <t>TID_ExplictDressUpConf_1_30010_desc_CN_Main</t>
  </si>
  <si>
    <t>天下至尊出行，八方诸侯俯首！</t>
  </si>
  <si>
    <t>ExplictDressUpConf_1_30011_name_CN_Main</t>
  </si>
  <si>
    <t>TID_ExplictDressUpConf_1_30011_name_CN_Main</t>
  </si>
  <si>
    <t>问鼎中原</t>
  </si>
  <si>
    <t>ExplictDressUpConf_1_30011_desc_CN_Main</t>
  </si>
  <si>
    <t>TID_ExplictDressUpConf_1_30011_desc_CN_Main</t>
  </si>
  <si>
    <t>问鼎中原，逐鹿天下。</t>
  </si>
  <si>
    <t>ExplictDressUpConf_1_30012_name_CN_Main</t>
  </si>
  <si>
    <t>TID_ExplictDressUpConf_1_30012_name_CN_Main</t>
  </si>
  <si>
    <t>名震一时</t>
  </si>
  <si>
    <t>ExplictDressUpConf_1_30012_desc_CN_Main</t>
  </si>
  <si>
    <t>TID_ExplictDressUpConf_1_30012_desc_CN_Main</t>
  </si>
  <si>
    <t>扫荡六合，名震一时。</t>
  </si>
  <si>
    <t>ExplictDressUpConf_1_30013_name_CN_Main</t>
  </si>
  <si>
    <t>TID_ExplictDressUpConf_1_30013_name_CN_Main</t>
  </si>
  <si>
    <t>名将如云</t>
  </si>
  <si>
    <t>ExplictDressUpConf_1_30013_desc_CN_Main</t>
  </si>
  <si>
    <t>TID_ExplictDressUpConf_1_30013_desc_CN_Main</t>
  </si>
  <si>
    <t>名将如云，拱卫雄主。
让帝国英雄助您冲刺巅峰！</t>
  </si>
  <si>
    <t>ExplictDressUpConf_1_30014_name_CN_Main</t>
  </si>
  <si>
    <t>TID_ExplictDressUpConf_1_30014_name_CN_Main</t>
  </si>
  <si>
    <t>联盟宝贝</t>
  </si>
  <si>
    <t>ExplictDressUpConf_1_30014_desc_CN_Main</t>
  </si>
  <si>
    <t>TID_ExplictDressUpConf_1_30014_desc_CN_Main</t>
  </si>
  <si>
    <t>你是我们的联盟宝贝！</t>
  </si>
  <si>
    <t>ExplictDressUpConf_1_30015_name_CN_Main</t>
  </si>
  <si>
    <t>TID_ExplictDressUpConf_1_30015_name_CN_Main</t>
  </si>
  <si>
    <t>纵横四野</t>
  </si>
  <si>
    <t>ExplictDressUpConf_1_30015_desc_CN_Main</t>
  </si>
  <si>
    <t>TID_ExplictDressUpConf_1_30015_desc_CN_Main</t>
  </si>
  <si>
    <t>纵横四野，未尝一败。</t>
  </si>
  <si>
    <t>ExplictDressUpConf_1_30016_name_CN_Main</t>
  </si>
  <si>
    <t>TID_ExplictDressUpConf_1_30016_name_CN_Main</t>
  </si>
  <si>
    <t>决胜千里</t>
  </si>
  <si>
    <t>ExplictDressUpConf_1_30016_desc_CN_Main</t>
  </si>
  <si>
    <t>TID_ExplictDressUpConf_1_30016_desc_CN_Main</t>
  </si>
  <si>
    <t>运筹帷幄，决胜千里。</t>
  </si>
  <si>
    <t>ExplictDressUpConf_1_30017_name_CN_Main</t>
  </si>
  <si>
    <t>TID_ExplictDressUpConf_1_30017_name_CN_Main</t>
  </si>
  <si>
    <t>登高能赋</t>
  </si>
  <si>
    <t>ExplictDressUpConf_1_30017_desc_CN_Main</t>
  </si>
  <si>
    <t>TID_ExplictDressUpConf_1_30017_desc_CN_Main</t>
  </si>
  <si>
    <t>登高能赋，文章惊神。</t>
  </si>
  <si>
    <t>ExplictDressUpConf_1_30018_name_CN_Main</t>
  </si>
  <si>
    <t>TID_ExplictDressUpConf_1_30018_name_CN_Main</t>
  </si>
  <si>
    <t>帝国启明星</t>
  </si>
  <si>
    <t>ExplictDressUpConf_1_30018_desc_CN_Main</t>
  </si>
  <si>
    <t>TID_ExplictDressUpConf_1_30018_desc_CN_Main</t>
  </si>
  <si>
    <t>明星闪烁，照我前路。</t>
  </si>
  <si>
    <t>ExplictDressUpConf_1_30020_name_CN_Main</t>
  </si>
  <si>
    <t>鹰击长空</t>
  </si>
  <si>
    <t>ExplictDressUpConf_1_30020_desc_CN_Main</t>
  </si>
  <si>
    <t>扶摇直上九万里，逐风跨海胜穹鹰。</t>
  </si>
  <si>
    <t>ExplictDressUpConf_1_30019_name_CN_Main</t>
  </si>
  <si>
    <t>TID_ExplictDressUpConf_1_30019_name_CN_Main</t>
  </si>
  <si>
    <t>剑指天下</t>
  </si>
  <si>
    <t>ExplictDressUpConf_1_30019_desc_CN_Main</t>
  </si>
  <si>
    <t>TID_ExplictDressUpConf_1_30019_desc_CN_Main</t>
  </si>
  <si>
    <t>帝国硝尘连天起，扬我炽锋斩千军。</t>
  </si>
  <si>
    <t>ExplictDressUpConf_1_30021_name_CN_Main</t>
  </si>
  <si>
    <t>TID_ExplictDressUpConf_1_30021_name_CN_Main</t>
  </si>
  <si>
    <t>谋定九州</t>
  </si>
  <si>
    <t>ExplictDressUpConf_1_30022_name_CN_Main</t>
  </si>
  <si>
    <t>TID_ExplictDressUpConf_1_30022_name_CN_Main</t>
  </si>
  <si>
    <t>醒狮之威</t>
  </si>
  <si>
    <t>ExplictDressUpConf_1_30022_desc_CN_Main</t>
  </si>
  <si>
    <t>TID_ExplictDressUpConf_1_30022_desc_CN_Main</t>
  </si>
  <si>
    <t>金眸玉爪目悬星，雄驱虎豹展英名。</t>
  </si>
  <si>
    <t>ExplictDressUpConf_3_20000_name_CN_Main</t>
  </si>
  <si>
    <t>普通城池</t>
  </si>
  <si>
    <t>ExplictDressUpConf_3_20000_desc_CN_Main</t>
  </si>
  <si>
    <t>初始状态，一座普通城池。</t>
  </si>
  <si>
    <t>ExplictDressUpConf_3_20001_name_CN_Main</t>
  </si>
  <si>
    <t>TID_ExplictDressUpConf_3_20001_name_CN_Main</t>
  </si>
  <si>
    <t>蓬莱仙境</t>
  </si>
  <si>
    <t>ExplictDressUpConf_3_20001_desc_CN_Main</t>
  </si>
  <si>
    <t>TID_ExplictDressUpConf_3_20001_desc_CN_Main</t>
  </si>
  <si>
    <t>问蓬莱何处，风月依然，万里江清，雾中见仙境。</t>
  </si>
  <si>
    <t>ExplictDressUpConf_3_20002_name_CN_Main</t>
  </si>
  <si>
    <t>圣剑冠冕</t>
  </si>
  <si>
    <t>ExplictDressUpConf_3_20002_desc_CN_Main</t>
  </si>
  <si>
    <t>执圣剑斩千军之敌，戴冠冕称万王之王。</t>
  </si>
  <si>
    <t>ExplictDressUpConf_3_20003_name_CN_Main</t>
  </si>
  <si>
    <t>不灭熔炉</t>
  </si>
  <si>
    <t>ExplictDressUpConf_3_20003_desc_CN_Main</t>
  </si>
  <si>
    <t>不灭伟绩打造赤火熔炉，流彩溢金照亮帝国之夜。</t>
  </si>
  <si>
    <t>ExplictDressUpConf_3_20004_name_CN_Main</t>
  </si>
  <si>
    <t>TID_ExplictDressUpConf_3_20004_name_CN_Main</t>
  </si>
  <si>
    <t>九重御殿</t>
  </si>
  <si>
    <t>ExplictDressUpConf_3_20004_desc_CN_Main</t>
  </si>
  <si>
    <t>TID_ExplictDressUpConf_3_20004_desc_CN_Main</t>
  </si>
  <si>
    <t>九重飞檐齐鸣角鼓，万方英雄共参御殿。</t>
  </si>
  <si>
    <t>ExplictDressUpConf_3_20005_name_CN_Main</t>
  </si>
  <si>
    <t>温德斯托利</t>
  </si>
  <si>
    <t>ExplictDressUpConf_3_20005_desc_CN_Main</t>
  </si>
  <si>
    <t xml:space="preserve">
云海蕴生神威英主，天工铸就传奇之城。
八荒风雷为我用，帝国疆土任君行！
</t>
  </si>
  <si>
    <t>ExplictDressUpConf_3_20006_name_CN_Main</t>
  </si>
  <si>
    <t>TID_ExplictDressUpConf_3_20006_name_CN_Main</t>
  </si>
  <si>
    <t>御照东方</t>
  </si>
  <si>
    <t>ExplictDressUpConf_3_20006_desc_CN_Main</t>
  </si>
  <si>
    <t>TID_ExplictDressUpConf_3_20006_desc_CN_Main</t>
  </si>
  <si>
    <t>煌煌神威照彻霄汉，帝国雄主御临东方。</t>
  </si>
  <si>
    <t>ExplictDressUpConf_3_20007_name_CN_Main</t>
  </si>
  <si>
    <t>TID_ExplictDressUpConf_3_20007_name_CN_Main</t>
  </si>
  <si>
    <t>千里江枫</t>
  </si>
  <si>
    <t>ExplictDressUpConf_3_20007_desc_CN_Main</t>
  </si>
  <si>
    <t>TID_ExplictDressUpConf_3_20007_desc_CN_Main</t>
  </si>
  <si>
    <t xml:space="preserve">云销雨霁，秋色连绵，千里江枫一念遥。
</t>
  </si>
  <si>
    <t>ExplictDressUpConf_3_20008_name_CN_Main</t>
  </si>
  <si>
    <t>圣兽·穹鹰</t>
  </si>
  <si>
    <t>ExplictDressUpConf_3_20008_desc_CN_Main</t>
  </si>
  <si>
    <t>圣兽系列：扶摇直上九万里，逐风跨海胜穹鹰。</t>
  </si>
  <si>
    <t>ExplictDressUpConf_3_20009_name_CN_Main</t>
  </si>
  <si>
    <t>TID_ExplictDressUpConf_3_20009_name_CN_Main</t>
  </si>
  <si>
    <t>神兵·炽锋</t>
  </si>
  <si>
    <t>ExplictDressUpConf_3_20009_desc_CN_Main</t>
  </si>
  <si>
    <t>TID_ExplictDressUpConf_3_20009_desc_CN_Main</t>
  </si>
  <si>
    <t>神兵系列：帝国硝尘连天起，扬我炽锋斩千军。</t>
  </si>
  <si>
    <t>ExplictDressUpConf_3_20010_name_CN_Main</t>
  </si>
  <si>
    <t>圣兽·醒狮</t>
  </si>
  <si>
    <t>ExplictDressUpConf_3_20010_desc_CN_Main</t>
  </si>
  <si>
    <t>圣兽系列：金眸玉爪目悬星，雄驱虎豹展英名。</t>
  </si>
  <si>
    <t>icon_n_headplayer_044</t>
    <phoneticPr fontId="32" type="noConversion"/>
  </si>
  <si>
    <t>TID_ExplictDressUpConf_2_10018_name_CN_Main</t>
    <phoneticPr fontId="32" type="noConversion"/>
  </si>
  <si>
    <t>TID_ExplictDressUpConf_2_10018_desc_CN_Main</t>
    <phoneticPr fontId="32" type="noConversion"/>
  </si>
  <si>
    <t>TID_ExplictDressUpConf_6_40011_name_CN_Main</t>
    <phoneticPr fontId="32" type="noConversion"/>
  </si>
  <si>
    <t>TID_ExplictDressUpConf_6_40011_desc_CN_Main</t>
    <phoneticPr fontId="32" type="noConversion"/>
  </si>
  <si>
    <t>TID_ExplictDressUpConf_3_20028_name_CN_Main</t>
    <phoneticPr fontId="32" type="noConversion"/>
  </si>
  <si>
    <t>TID_ExplictDressUpConf_3_20028_desc_CN_Main</t>
    <phoneticPr fontId="32" type="noConversion"/>
  </si>
  <si>
    <t>icon_castleskin_28</t>
    <phoneticPr fontId="32" type="noConversion"/>
  </si>
  <si>
    <t>icon_castleskin_share_28</t>
    <phoneticPr fontId="32" type="noConversion"/>
  </si>
  <si>
    <t>品质4</t>
    <phoneticPr fontId="32" type="noConversion"/>
  </si>
  <si>
    <t>TID_ExplictDressUpConf_1_30031_name_CN_Main</t>
    <phoneticPr fontId="32" type="noConversion"/>
  </si>
  <si>
    <t>TID_ExplictDressUpConf_1_30031_desc_CN_Main</t>
    <phoneticPr fontId="32" type="noConversion"/>
  </si>
  <si>
    <t>icon_n_name_sbfm_31</t>
    <phoneticPr fontId="32" type="noConversion"/>
  </si>
  <si>
    <t>TID_ExplictDressUpConf_1_30032_name_CN_Main</t>
    <phoneticPr fontId="32" type="noConversion"/>
  </si>
  <si>
    <t>TID_ExplictDressUpConf_1_30032_desc_CN_Main</t>
    <phoneticPr fontId="32" type="noConversion"/>
  </si>
  <si>
    <t>icon_n_name_sbfm_32</t>
    <phoneticPr fontId="32" type="noConversion"/>
  </si>
  <si>
    <t>icon_n_headplayer_008</t>
    <phoneticPr fontId="32" type="noConversion"/>
  </si>
  <si>
    <t>TID_ExplictDressUpConf_2_10019_name_CN_Main</t>
    <phoneticPr fontId="32" type="noConversion"/>
  </si>
  <si>
    <t>TID_ExplictDressUpConf_2_10019_desc_CN_Main</t>
    <phoneticPr fontId="32" type="noConversion"/>
  </si>
  <si>
    <t>TID_ExplictDressUpConf_2_10020_name_CN_Main</t>
    <phoneticPr fontId="32" type="noConversion"/>
  </si>
  <si>
    <t>TID_ExplictDressUpConf_2_10020_desc_CN_Main</t>
    <phoneticPr fontId="32" type="noConversion"/>
  </si>
  <si>
    <t>icon_n_headplayer</t>
    <phoneticPr fontId="32" type="noConversion"/>
  </si>
  <si>
    <t>icon_n_headplayer_021</t>
    <phoneticPr fontId="32" type="noConversion"/>
  </si>
  <si>
    <t>品质3</t>
    <phoneticPr fontId="32" type="noConversion"/>
  </si>
  <si>
    <t>frame_speakskill_26a</t>
    <phoneticPr fontId="32" type="noConversion"/>
  </si>
  <si>
    <t>品质2</t>
    <phoneticPr fontId="32" type="noConversion"/>
  </si>
  <si>
    <t>frame_speakskill_26</t>
    <phoneticPr fontId="32" type="noConversion"/>
  </si>
  <si>
    <t>TID_Lord_Dressup_Collection_Levelsname_1</t>
    <phoneticPr fontId="32" type="noConversion"/>
  </si>
  <si>
    <t>TID_Lord_Dressup_Collection_Levelsname_2</t>
    <phoneticPr fontId="32" type="noConversion"/>
  </si>
  <si>
    <t>TID_Lord_Dressup_Collection_Levelsname_3</t>
    <phoneticPr fontId="32" type="noConversion"/>
  </si>
  <si>
    <t>TID_Lord_Dressup_Collection_Levelsname_4</t>
    <phoneticPr fontId="32" type="noConversion"/>
  </si>
  <si>
    <t>TID_Lord_Dressup_Collection_Levelsname_5</t>
    <phoneticPr fontId="32" type="noConversion"/>
  </si>
  <si>
    <t>TID_Lord_Dressup_Collection_Levelsname_6</t>
    <phoneticPr fontId="32" type="noConversion"/>
  </si>
  <si>
    <t>TID_Lord_Dressup_Collection_Levelsname_7</t>
    <phoneticPr fontId="32" type="noConversion"/>
  </si>
  <si>
    <t>TID_ExplictDressUpConf_2_10022_name_CN_Main</t>
    <phoneticPr fontId="32" type="noConversion"/>
  </si>
  <si>
    <t>TID_ExplictDressUpConf_2_10024_name_CN_Main</t>
    <phoneticPr fontId="32" type="noConversion"/>
  </si>
  <si>
    <t>TID_ExplictDressUpConf_2_10022_desc_CN_Main</t>
    <phoneticPr fontId="32" type="noConversion"/>
  </si>
  <si>
    <t>TID_ExplictDressUpConf_2_10024_desc_CN_Main</t>
    <phoneticPr fontId="32" type="noConversion"/>
  </si>
  <si>
    <t>icon_n_headplayer_022</t>
    <phoneticPr fontId="32" type="noConversion"/>
  </si>
  <si>
    <t>icon_n_headplayer_024</t>
    <phoneticPr fontId="32" type="noConversion"/>
  </si>
  <si>
    <t>TID_ExplictDressUpConf_6_40014_name_CN_Main</t>
    <phoneticPr fontId="32" type="noConversion"/>
  </si>
  <si>
    <t>TID_ExplictDressUpConf_6_40014_desc_CN_Main</t>
    <phoneticPr fontId="32" type="noConversion"/>
  </si>
  <si>
    <t>frame_speakskill_14a</t>
    <phoneticPr fontId="32" type="noConversion"/>
  </si>
  <si>
    <t>frame_speakskill_14</t>
    <phoneticPr fontId="32" type="noConversion"/>
  </si>
  <si>
    <t>TID_ExplictDressUpConf_2_10021_name_CN_Main</t>
    <phoneticPr fontId="32" type="noConversion"/>
  </si>
  <si>
    <t>TID_ExplictDressUpConf_2_10021_desc_CN_Main</t>
    <phoneticPr fontId="32" type="noConversion"/>
  </si>
  <si>
    <t>icon_n_headplayer_027</t>
    <phoneticPr fontId="32" type="noConversion"/>
  </si>
  <si>
    <t>共鸣行军特效</t>
    <phoneticPr fontId="32" type="noConversion"/>
  </si>
  <si>
    <t>icon_n_marchdress_qrj_big_04</t>
    <phoneticPr fontId="32" type="noConversion"/>
  </si>
  <si>
    <t>followDir</t>
    <phoneticPr fontId="32" type="noConversion"/>
  </si>
  <si>
    <t>titleExConf.offX</t>
    <phoneticPr fontId="32" type="noConversion"/>
  </si>
  <si>
    <t>titleExConf.offY</t>
    <phoneticPr fontId="32" type="noConversion"/>
  </si>
  <si>
    <t>文件x方向偏移</t>
    <phoneticPr fontId="32" type="noConversion"/>
  </si>
  <si>
    <t>文本y方向偏移</t>
    <phoneticPr fontId="32" type="noConversion"/>
  </si>
  <si>
    <t>RPK_DressUp_GalleryChatBubble</t>
  </si>
  <si>
    <t>RPK_DressUp_GalleryChatBubble</t>
    <phoneticPr fontId="32" type="noConversion"/>
  </si>
  <si>
    <t>RPK_DressUp_GalleryCastleSkin</t>
    <phoneticPr fontId="32" type="noConversion"/>
  </si>
  <si>
    <t>RPK_DressUp_GalleryLordTitle</t>
    <phoneticPr fontId="32" type="noConversion"/>
  </si>
  <si>
    <t>RPK_DressUp_GalleryPortraitFrame</t>
    <phoneticPr fontId="32" type="noConversion"/>
  </si>
  <si>
    <t>icon_n_name_sbfm_01</t>
    <phoneticPr fontId="32" type="noConversion"/>
  </si>
  <si>
    <t>icon_n_name_sbfm_02</t>
    <phoneticPr fontId="32" type="noConversion"/>
  </si>
  <si>
    <t>icon_n_name_sbfm_03</t>
    <phoneticPr fontId="32" type="noConversion"/>
  </si>
  <si>
    <t>icon_n_name_sbfm_04</t>
    <phoneticPr fontId="32" type="noConversion"/>
  </si>
  <si>
    <t>TID_ExplictDressUpConf_1_30001_name_CN_Main</t>
    <phoneticPr fontId="32" type="noConversion"/>
  </si>
  <si>
    <t>TID_ExplictDressUpConf_1_30002_name_CN_Main</t>
    <phoneticPr fontId="32" type="noConversion"/>
  </si>
  <si>
    <t>TID_ExplictDressUpConf_1_30003_name_CN_Main</t>
    <phoneticPr fontId="32" type="noConversion"/>
  </si>
  <si>
    <t>TID_ExplictDressUpConf_1_30004_name_CN_Main</t>
    <phoneticPr fontId="32" type="noConversion"/>
  </si>
  <si>
    <t>TID_ExplictDressUpConf_1_30001_desc_CN_Main</t>
    <phoneticPr fontId="32" type="noConversion"/>
  </si>
  <si>
    <t>TID_ExplictDressUpConf_1_30002_desc_CN_Main</t>
    <phoneticPr fontId="32" type="noConversion"/>
  </si>
  <si>
    <t>TID_ExplictDressUpConf_1_30003_desc_CN_Main</t>
    <phoneticPr fontId="32" type="noConversion"/>
  </si>
  <si>
    <t>TID_ExplictDressUpConf_1_30004_desc_CN_Main</t>
    <phoneticPr fontId="32" type="noConversion"/>
  </si>
  <si>
    <t>frame_speakskill_06a</t>
    <phoneticPr fontId="32" type="noConversion"/>
  </si>
  <si>
    <t>TID_ExplictDressUpConf_6_40006_desc_CN_Main</t>
    <phoneticPr fontId="32" type="noConversion"/>
  </si>
  <si>
    <t>TID_ExplictDressUpConf_6_40006_name_CN_Main</t>
    <phoneticPr fontId="32" type="noConversion"/>
  </si>
  <si>
    <t>TID_ExplictDressUpConf_6_40005_name_CN_Main</t>
    <phoneticPr fontId="32" type="noConversion"/>
  </si>
  <si>
    <t>TID_ExplictDressUpConf_6_40005_desc_CN_Main</t>
    <phoneticPr fontId="32" type="noConversion"/>
  </si>
  <si>
    <t>frame_speakskill_05a</t>
    <phoneticPr fontId="32" type="noConversion"/>
  </si>
  <si>
    <t>frame_speakskill_04a</t>
    <phoneticPr fontId="32" type="noConversion"/>
  </si>
  <si>
    <t>TID_ExplictDressUpConf_6_40038_name_CN_Main</t>
    <phoneticPr fontId="32" type="noConversion"/>
  </si>
  <si>
    <t>TID_ExplictDressUpConf_6_40038_desc_CN_Main</t>
    <phoneticPr fontId="32" type="noConversion"/>
  </si>
  <si>
    <t>frame_speakskill_38a</t>
    <phoneticPr fontId="32" type="noConversion"/>
  </si>
  <si>
    <t>frame_speakskill_06</t>
    <phoneticPr fontId="32" type="noConversion"/>
  </si>
  <si>
    <t>frame_speakskill_05</t>
    <phoneticPr fontId="32" type="noConversion"/>
  </si>
  <si>
    <t>frame_speakskill_04</t>
    <phoneticPr fontId="32" type="noConversion"/>
  </si>
  <si>
    <t>frame_speakskill_38</t>
    <phoneticPr fontId="32" type="noConversion"/>
  </si>
  <si>
    <t>品质5</t>
    <phoneticPr fontId="32" type="noConversion"/>
  </si>
  <si>
    <t>TID_ExplictDressUpConf_6_40004_name_CN_Main</t>
    <phoneticPr fontId="32" type="noConversion"/>
  </si>
  <si>
    <t>TID_ExplictDressUpConf_6_40004_desc_CN_Main</t>
    <phoneticPr fontId="32" type="noConversion"/>
  </si>
  <si>
    <t>TID_ExplictDressUpConf_7_54000_name_CN_Main</t>
    <phoneticPr fontId="32" type="noConversion"/>
  </si>
  <si>
    <t>TID_ExplictDressUpConf_6_40034_name_CN_Main</t>
    <phoneticPr fontId="32" type="noConversion"/>
  </si>
  <si>
    <t>TID_ExplictDressUpConf_6_40034_desc_CN_Main</t>
    <phoneticPr fontId="32" type="noConversion"/>
  </si>
  <si>
    <t>frame_speakskill_34a</t>
    <phoneticPr fontId="32" type="noConversion"/>
  </si>
  <si>
    <t>frame_speakskill_34</t>
    <phoneticPr fontId="32" type="noConversion"/>
  </si>
  <si>
    <t>frame_speakskill_35</t>
    <phoneticPr fontId="32" type="noConversion"/>
  </si>
  <si>
    <t>frame_speakskill_35a</t>
    <phoneticPr fontId="32" type="noConversion"/>
  </si>
  <si>
    <t>TID_ExplictDressUpConf_6_40035_desc_CN_Main</t>
    <phoneticPr fontId="32" type="noConversion"/>
  </si>
  <si>
    <t>TID_ExplictDressUpConf_6_40035_name_CN_Main</t>
    <phoneticPr fontId="32" type="noConversion"/>
  </si>
  <si>
    <t>icon_n_headplayer_174</t>
    <phoneticPr fontId="32" type="noConversion"/>
  </si>
  <si>
    <t>icon_n_headplayer_175</t>
    <phoneticPr fontId="32" type="noConversion"/>
  </si>
  <si>
    <t>icon_n_headplayer_176</t>
    <phoneticPr fontId="32" type="noConversion"/>
  </si>
  <si>
    <t>icon_n_headplayer_177</t>
    <phoneticPr fontId="32" type="noConversion"/>
  </si>
  <si>
    <t>icon_n_headplayer_178</t>
    <phoneticPr fontId="32" type="noConversion"/>
  </si>
  <si>
    <t>TID_ExplictDressUpConf_2_10174_name_CN_Main</t>
    <phoneticPr fontId="32" type="noConversion"/>
  </si>
  <si>
    <t>TID_ExplictDressUpConf_2_10175_name_CN_Main</t>
    <phoneticPr fontId="32" type="noConversion"/>
  </si>
  <si>
    <t>TID_ExplictDressUpConf_2_10176_name_CN_Main</t>
    <phoneticPr fontId="32" type="noConversion"/>
  </si>
  <si>
    <t>TID_ExplictDressUpConf_2_10177_name_CN_Main</t>
    <phoneticPr fontId="32" type="noConversion"/>
  </si>
  <si>
    <t>TID_ExplictDressUpConf_2_10178_name_CN_Main</t>
    <phoneticPr fontId="32" type="noConversion"/>
  </si>
  <si>
    <t>TID_ExplictDressUpConf_2_10174_desc_CN_Main</t>
    <phoneticPr fontId="32" type="noConversion"/>
  </si>
  <si>
    <t>TID_ExplictDressUpConf_2_10175_desc_CN_Main</t>
    <phoneticPr fontId="32" type="noConversion"/>
  </si>
  <si>
    <t>TID_ExplictDressUpConf_2_10176_desc_CN_Main</t>
    <phoneticPr fontId="32" type="noConversion"/>
  </si>
  <si>
    <t>TID_ExplictDressUpConf_2_10177_desc_CN_Main</t>
    <phoneticPr fontId="32" type="noConversion"/>
  </si>
  <si>
    <t>TID_ExplictDressUpConf_2_10178_desc_CN_Main</t>
    <phoneticPr fontId="32" type="noConversion"/>
  </si>
  <si>
    <t>TID_ExplictDressUpConf_2_10079_name_CN_Main</t>
    <phoneticPr fontId="32" type="noConversion"/>
  </si>
  <si>
    <t>TID_ExplictDressUpConf_2_10080_name_CN_Main</t>
    <phoneticPr fontId="32" type="noConversion"/>
  </si>
  <si>
    <t>TID_ExplictDressUpConf_2_10079_desc_CN_Main</t>
    <phoneticPr fontId="32" type="noConversion"/>
  </si>
  <si>
    <t>TID_ExplictDressUpConf_2_10080_desc_CN_Main</t>
    <phoneticPr fontId="32" type="noConversion"/>
  </si>
  <si>
    <t>icon_n_headplayer_055</t>
    <phoneticPr fontId="32" type="noConversion"/>
  </si>
  <si>
    <t>icon_n_headplayer_056</t>
    <phoneticPr fontId="32" type="noConversion"/>
  </si>
  <si>
    <t>TID_ExplictDressUpConf_1_30005_name_CN_Main</t>
    <phoneticPr fontId="32" type="noConversion"/>
  </si>
  <si>
    <t>TID_ExplictDressUpConf_1_30006_name_CN_Main</t>
    <phoneticPr fontId="32" type="noConversion"/>
  </si>
  <si>
    <t>TID_ExplictDressUpConf_1_30005_desc_CN_Main</t>
    <phoneticPr fontId="32" type="noConversion"/>
  </si>
  <si>
    <t>TID_ExplictDressUpConf_1_30006_desc_CN_Main</t>
    <phoneticPr fontId="32" type="noConversion"/>
  </si>
  <si>
    <t>icon_n_name_sbfm_22</t>
    <phoneticPr fontId="32" type="noConversion"/>
  </si>
  <si>
    <t>icon_n_name_sbfm_23</t>
    <phoneticPr fontId="32" type="noConversion"/>
  </si>
  <si>
    <t>TID_ExplictDressUpConf_7_70011_name_CN_Main</t>
    <phoneticPr fontId="32" type="noConversion"/>
  </si>
  <si>
    <t>TID_ExplictDressUpConf_7_70011_desc_CN_Main</t>
    <phoneticPr fontId="32" type="noConversion"/>
  </si>
  <si>
    <t>icon_n_marchdress_tab_apex</t>
    <phoneticPr fontId="32" type="noConversion"/>
  </si>
  <si>
    <t>TID_ExplictDressUpConf_7_50011_name_CN_Main</t>
    <phoneticPr fontId="32" type="noConversion"/>
  </si>
  <si>
    <t>TID_ExplictDressUpConf_7_51011_name_CN_Main</t>
    <phoneticPr fontId="32" type="noConversion"/>
  </si>
  <si>
    <t>TID_ExplictDressUpConf_7_52011_name_CN_Main</t>
    <phoneticPr fontId="32" type="noConversion"/>
  </si>
  <si>
    <t>TID_ExplictDressUpConf_7_53011_name_CN_Main</t>
    <phoneticPr fontId="32" type="noConversion"/>
  </si>
  <si>
    <t>TID_ExplictDressUpConf_7_50011_desc_CN_Main</t>
    <phoneticPr fontId="32" type="noConversion"/>
  </si>
  <si>
    <t>TID_ExplictDressUpConf_7_51011_desc_CN_Main</t>
    <phoneticPr fontId="32" type="noConversion"/>
  </si>
  <si>
    <t>TID_ExplictDressUpConf_7_52011_desc_CN_Main</t>
    <phoneticPr fontId="32" type="noConversion"/>
  </si>
  <si>
    <t>TID_ExplictDressUpConf_7_53011_desc_CN_Main</t>
    <phoneticPr fontId="32" type="noConversion"/>
  </si>
  <si>
    <t>icon_battleherohead_015</t>
    <phoneticPr fontId="32" type="noConversion"/>
  </si>
  <si>
    <t>icon_n_marchdress_apex_big_05</t>
    <phoneticPr fontId="32" type="noConversion"/>
  </si>
  <si>
    <t>icon_n_marchdress_apex_big_03</t>
    <phoneticPr fontId="32" type="noConversion"/>
  </si>
  <si>
    <t>icon_n_marchdress_apex_big_02</t>
    <phoneticPr fontId="32" type="noConversion"/>
  </si>
  <si>
    <t>icon_n_marchdress_apex_big_04</t>
    <phoneticPr fontId="32" type="noConversion"/>
  </si>
  <si>
    <t>50010;51010;52010;53010</t>
    <phoneticPr fontId="32" type="noConversion"/>
  </si>
  <si>
    <t>50011;51011;52011;53011</t>
    <phoneticPr fontId="32" type="noConversion"/>
  </si>
  <si>
    <t>item_62151</t>
    <phoneticPr fontId="32" type="noConversion"/>
  </si>
  <si>
    <t>icon_n_marchdress_zbgm</t>
    <phoneticPr fontId="32" type="noConversion"/>
  </si>
  <si>
    <t>TID_ExplictDressUpConf_6_40036_name_CN_Main</t>
    <phoneticPr fontId="32" type="noConversion"/>
  </si>
  <si>
    <t>TID_ExplictDressUpConf_6_40036_desc_CN_Main</t>
    <phoneticPr fontId="32" type="noConversion"/>
  </si>
  <si>
    <t>TID_ExplictDressUpConf_6_40037_name_CN_Main</t>
    <phoneticPr fontId="32" type="noConversion"/>
  </si>
  <si>
    <t>TID_ExplictDressUpConf_6_40037_desc_CN_Main</t>
    <phoneticPr fontId="32" type="noConversion"/>
  </si>
  <si>
    <t>frame_speakskill_36a</t>
    <phoneticPr fontId="32" type="noConversion"/>
  </si>
  <si>
    <t>frame_speakskill_37a</t>
    <phoneticPr fontId="32" type="noConversion"/>
  </si>
  <si>
    <t>frame_speakskill_36</t>
    <phoneticPr fontId="32" type="noConversion"/>
  </si>
  <si>
    <t>frame_speakskill_37</t>
    <phoneticPr fontId="32" type="noConversion"/>
  </si>
  <si>
    <t>frame_speakskill_18</t>
    <phoneticPr fontId="32" type="noConversion"/>
  </si>
  <si>
    <t>frame_speakskill_18a</t>
    <phoneticPr fontId="32" type="noConversion"/>
  </si>
  <si>
    <t>TID_ExplictDressUpConf_6_40018_name_CN_Main</t>
    <phoneticPr fontId="32" type="noConversion"/>
  </si>
  <si>
    <t>TID_ExplictDressUpConf_6_40018_desc_CN_Main</t>
    <phoneticPr fontId="32" type="noConversion"/>
  </si>
  <si>
    <t>p_fx_ui_picicon_name04_light</t>
    <phoneticPr fontId="32" type="noConversion"/>
  </si>
  <si>
    <t>p_fx_ui_picicon_name01_light</t>
    <phoneticPr fontId="32" type="noConversion"/>
  </si>
  <si>
    <t>TID_Lordimage_hero_125</t>
    <phoneticPr fontId="32" type="noConversion"/>
  </si>
  <si>
    <t>TID_Lordimage_hero_107</t>
    <phoneticPr fontId="32" type="noConversion"/>
  </si>
  <si>
    <t>TID_ExplictDressUpConf_2_10081_name_CN_Main</t>
    <phoneticPr fontId="32" type="noConversion"/>
  </si>
  <si>
    <t>TID_ExplictDressUpConf_2_10081_desc_CN_Main</t>
    <phoneticPr fontId="32" type="noConversion"/>
  </si>
  <si>
    <t>icon_n_headplayer_058</t>
    <phoneticPr fontId="32" type="noConversion"/>
  </si>
  <si>
    <t>TID_ExplictDressUpConf_1_30007_name_CN_Main</t>
    <phoneticPr fontId="32" type="noConversion"/>
  </si>
  <si>
    <t>TID_ExplictDressUpConf_1_30007_desc_CN_Main</t>
    <phoneticPr fontId="32" type="noConversion"/>
  </si>
  <si>
    <t>icon_n_name_sbfm_24</t>
    <phoneticPr fontId="32" type="noConversion"/>
  </si>
  <si>
    <t>trophyAtlas</t>
    <phoneticPr fontId="32" type="noConversion"/>
  </si>
  <si>
    <t>trophyNameboardAtlas</t>
    <phoneticPr fontId="32" type="noConversion"/>
  </si>
  <si>
    <t>trophyNameboardName</t>
    <phoneticPr fontId="32" type="noConversion"/>
  </si>
  <si>
    <t>pic_title_plate_002</t>
  </si>
  <si>
    <t>TID_ExplictDressUpConf_2_10004_name_CN_Main</t>
    <phoneticPr fontId="32" type="noConversion"/>
  </si>
  <si>
    <t>TID_ExplictDressUpConf_2_10004_desc_CN_Main</t>
    <phoneticPr fontId="32" type="noConversion"/>
  </si>
  <si>
    <t>icon_n_headplayer_004</t>
    <phoneticPr fontId="32" type="noConversion"/>
  </si>
  <si>
    <t>TID_ExplictDressUpConf_2_10003_name_CN_Main</t>
    <phoneticPr fontId="32" type="noConversion"/>
  </si>
  <si>
    <t>TID_ExplictDressUpConf_2_10003_desc_CN_Main</t>
    <phoneticPr fontId="32" type="noConversion"/>
  </si>
  <si>
    <t>icon_n_headplayer_012</t>
    <phoneticPr fontId="32" type="noConversion"/>
  </si>
  <si>
    <t>TID_ExplictDressUpConf_2_10002_name_CN_Main</t>
    <phoneticPr fontId="32" type="noConversion"/>
  </si>
  <si>
    <t>TID_ExplictDressUpConf_2_10002_desc_CN_Main</t>
    <phoneticPr fontId="32" type="noConversion"/>
  </si>
  <si>
    <t>icon_n_headplayer_015</t>
    <phoneticPr fontId="32" type="noConversion"/>
  </si>
  <si>
    <t>TID_Lord_Dressup_Collection_Levelsname_8</t>
    <phoneticPr fontId="32" type="noConversion"/>
  </si>
  <si>
    <t>icon_lordtrophy</t>
    <phoneticPr fontId="32" type="noConversion"/>
  </si>
  <si>
    <t>icon_trophy_03</t>
    <phoneticPr fontId="32" type="noConversion"/>
  </si>
  <si>
    <t>icon_trophy_04</t>
    <phoneticPr fontId="32" type="noConversion"/>
  </si>
  <si>
    <t>icon_trophy_05</t>
    <phoneticPr fontId="32" type="noConversion"/>
  </si>
  <si>
    <t>icon_trophy_06</t>
    <phoneticPr fontId="32" type="noConversion"/>
  </si>
  <si>
    <t>icon_trophy_07</t>
    <phoneticPr fontId="32" type="noConversion"/>
  </si>
  <si>
    <t>icon_trophy_08</t>
    <phoneticPr fontId="32" type="noConversion"/>
  </si>
  <si>
    <t>收藏等级名图集</t>
    <phoneticPr fontId="32" type="noConversion"/>
  </si>
  <si>
    <t>收藏等级名图片</t>
    <phoneticPr fontId="32" type="noConversion"/>
  </si>
  <si>
    <t>pic_title_plate_001</t>
    <phoneticPr fontId="32" type="noConversion"/>
  </si>
  <si>
    <t>pic_title_plate_003</t>
    <phoneticPr fontId="32" type="noConversion"/>
  </si>
  <si>
    <t>pic_title_plate_004</t>
    <phoneticPr fontId="32" type="noConversion"/>
  </si>
  <si>
    <t>TID_ExplictDressUpConf_5_80006_name_CN_Main</t>
    <phoneticPr fontId="32" type="noConversion"/>
  </si>
  <si>
    <t>TID_ExplictDressUpConf_5_80007_name_CN_Main</t>
    <phoneticPr fontId="32" type="noConversion"/>
  </si>
  <si>
    <t>TID_ExplictDressUpConf_5_80008_name_CN_Main</t>
    <phoneticPr fontId="32" type="noConversion"/>
  </si>
  <si>
    <t>TID_ExplictDressUpConf_5_80008_desc_CN_Main</t>
    <phoneticPr fontId="32" type="noConversion"/>
  </si>
  <si>
    <t>TID_ExplictDressUpConf_5_80007_desc_CN_Main</t>
    <phoneticPr fontId="32" type="noConversion"/>
  </si>
  <si>
    <t>TID_ExplictDressUpConf_5_80006_desc_CN_Main</t>
    <phoneticPr fontId="32" type="noConversion"/>
  </si>
  <si>
    <t xml:space="preserve">TID_ExplictDressUpConf_5_80000_name_CN_Main </t>
    <phoneticPr fontId="32" type="noConversion"/>
  </si>
  <si>
    <t>icon_medalskill</t>
    <phoneticPr fontId="32" type="noConversion"/>
  </si>
  <si>
    <t>icon_medalskill6</t>
    <phoneticPr fontId="32" type="noConversion"/>
  </si>
  <si>
    <t>icon_medalskill7</t>
    <phoneticPr fontId="32" type="noConversion"/>
  </si>
  <si>
    <t>icon_medalskill8</t>
    <phoneticPr fontId="32" type="noConversion"/>
  </si>
  <si>
    <t>icon_medalbigskill_6</t>
    <phoneticPr fontId="32" type="noConversion"/>
  </si>
  <si>
    <t>icon_medalbigskill_7</t>
    <phoneticPr fontId="32" type="noConversion"/>
  </si>
  <si>
    <t>icon_medalbigskill_8</t>
    <phoneticPr fontId="32" type="noConversion"/>
  </si>
  <si>
    <t>icon_trophy_01</t>
    <phoneticPr fontId="32" type="noConversion"/>
  </si>
  <si>
    <t>TID_ExplictDressUpConf_7_70003_name_CN_Main</t>
    <phoneticPr fontId="32" type="noConversion"/>
  </si>
  <si>
    <t>TID_ExplictDressUpConf_7_70003_desc_CN_Main</t>
    <phoneticPr fontId="32" type="noConversion"/>
  </si>
  <si>
    <t>item_62041</t>
    <phoneticPr fontId="32" type="noConversion"/>
  </si>
  <si>
    <t>50003;51003;52003;53003</t>
    <phoneticPr fontId="32" type="noConversion"/>
  </si>
  <si>
    <t>TID_ExplictDressUpConf_7_50003_name_CN_Main</t>
    <phoneticPr fontId="32" type="noConversion"/>
  </si>
  <si>
    <t>TID_ExplictDressUpConf_7_51003_name_CN_Main</t>
    <phoneticPr fontId="32" type="noConversion"/>
  </si>
  <si>
    <t>TID_ExplictDressUpConf_7_52003_name_CN_Main</t>
    <phoneticPr fontId="32" type="noConversion"/>
  </si>
  <si>
    <t>TID_ExplictDressUpConf_7_53003_name_CN_Main</t>
    <phoneticPr fontId="32" type="noConversion"/>
  </si>
  <si>
    <t>TID_ExplictDressUpConf_7_50003_desc_CN_Main</t>
    <phoneticPr fontId="32" type="noConversion"/>
  </si>
  <si>
    <t>TID_ExplictDressUpConf_7_51003_desc_CN_Main</t>
    <phoneticPr fontId="32" type="noConversion"/>
  </si>
  <si>
    <t>TID_ExplictDressUpConf_7_52003_desc_CN_Main</t>
    <phoneticPr fontId="32" type="noConversion"/>
  </si>
  <si>
    <t>TID_ExplictDressUpConf_7_53003_desc_CN_Main</t>
    <phoneticPr fontId="32" type="noConversion"/>
  </si>
  <si>
    <t>TID_ExplictDressUpConf_6_40017_name_CN_Main</t>
    <phoneticPr fontId="32" type="noConversion"/>
  </si>
  <si>
    <t>TID_ExplictDressUpConf_6_40017_desc_CN_Main</t>
    <phoneticPr fontId="32" type="noConversion"/>
  </si>
  <si>
    <t>frame_speakskill_17a</t>
    <phoneticPr fontId="32" type="noConversion"/>
  </si>
  <si>
    <t>frame_speakskill_17</t>
    <phoneticPr fontId="32" type="noConversion"/>
  </si>
  <si>
    <t>TID_LordProfileConfigData_10_class1Name_CN_Main</t>
    <phoneticPr fontId="32" type="noConversion"/>
  </si>
  <si>
    <t>TID_LordProfileConfigData_26_class1Name_CN_Main</t>
    <phoneticPr fontId="32" type="noConversion"/>
  </si>
  <si>
    <t>TID_LordProfileConfigData_1_class2Name_CN_Main</t>
    <phoneticPr fontId="32" type="noConversion"/>
  </si>
  <si>
    <t>TID_LordProfileConfigData_5_class2Name_CN_Main</t>
    <phoneticPr fontId="32" type="noConversion"/>
  </si>
  <si>
    <t>TID_LordProfileConfigData_65_class2Name_CN_Main</t>
    <phoneticPr fontId="32" type="noConversion"/>
  </si>
  <si>
    <t>TID_LordProfileConfigData_66_class2Name_CN_Main</t>
    <phoneticPr fontId="32" type="noConversion"/>
  </si>
  <si>
    <t>RPK_DressUp_GalleryMarch</t>
    <phoneticPr fontId="32" type="noConversion"/>
  </si>
  <si>
    <t>name</t>
    <phoneticPr fontId="32" type="noConversion"/>
  </si>
  <si>
    <t>atlas</t>
    <phoneticPr fontId="32" type="noConversion"/>
  </si>
  <si>
    <t>sprite</t>
    <phoneticPr fontId="32" type="noConversion"/>
  </si>
  <si>
    <t>buffList.buffValue[;]</t>
    <phoneticPr fontId="32" type="noConversion"/>
  </si>
  <si>
    <t>desc</t>
    <phoneticPr fontId="32" type="noConversion"/>
  </si>
  <si>
    <t>convert(ResLord.proto,table_ExplictDressUpConf,ExplictDressUpConf_5.pbin)</t>
    <phoneticPr fontId="32" type="noConversion"/>
  </si>
  <si>
    <t>showBuffIconAtlas</t>
    <phoneticPr fontId="32" type="noConversion"/>
  </si>
  <si>
    <t>showBuffbigIcon</t>
    <phoneticPr fontId="32" type="noConversion"/>
  </si>
  <si>
    <t>buff栏图标atlas</t>
    <phoneticPr fontId="32" type="noConversion"/>
  </si>
  <si>
    <t>buff栏图标sprite</t>
    <phoneticPr fontId="32" type="noConversion"/>
  </si>
  <si>
    <t>icon_buff_011</t>
    <phoneticPr fontId="32" type="noConversion"/>
  </si>
  <si>
    <t>icon_hudbuff_14</t>
    <phoneticPr fontId="32" type="noConversion"/>
  </si>
  <si>
    <t>icon_n_headplayer_034</t>
    <phoneticPr fontId="32" type="noConversion"/>
  </si>
  <si>
    <t>TID_ExplictDressUpConf_2_10034_name_CN_Main</t>
    <phoneticPr fontId="32" type="noConversion"/>
  </si>
  <si>
    <t>TID_ExplictDressUpConf_2_10034_desc_CN_Main</t>
    <phoneticPr fontId="32" type="noConversion"/>
  </si>
  <si>
    <t>TID_ExplictDressUpConf_2_10035_name_CN_Main</t>
    <phoneticPr fontId="32" type="noConversion"/>
  </si>
  <si>
    <t>TID_ExplictDressUpConf_2_10035_desc_CN_Main</t>
    <phoneticPr fontId="32" type="noConversion"/>
  </si>
  <si>
    <t>icon_n_headplayer_059</t>
    <phoneticPr fontId="32" type="noConversion"/>
  </si>
  <si>
    <t>icon_n_headplayer_060</t>
    <phoneticPr fontId="32" type="noConversion"/>
  </si>
  <si>
    <t>TID_ExplictDressUpConf_2_10036_name_CN_Main</t>
    <phoneticPr fontId="32" type="noConversion"/>
  </si>
  <si>
    <t>TID_ExplictDressUpConf_2_10036_desc_CN_Main</t>
    <phoneticPr fontId="32" type="noConversion"/>
  </si>
  <si>
    <t>TID_ExplictDressUpConf_1_30008_name_CN_Main</t>
    <phoneticPr fontId="32" type="noConversion"/>
  </si>
  <si>
    <t>TID_ExplictDressUpConf_1_30008_desc_CN_Main</t>
    <phoneticPr fontId="32" type="noConversion"/>
  </si>
  <si>
    <t>icon_n_name_sbfm_06</t>
    <phoneticPr fontId="32" type="noConversion"/>
  </si>
  <si>
    <t>TID_ExplictDressUpConf_6_40016_name_CN_Main</t>
    <phoneticPr fontId="32" type="noConversion"/>
  </si>
  <si>
    <t>TID_ExplictDressUpConf_6_40016_desc_CN_Main</t>
    <phoneticPr fontId="32" type="noConversion"/>
  </si>
  <si>
    <t>frame_speakskill_16a</t>
    <phoneticPr fontId="32" type="noConversion"/>
  </si>
  <si>
    <t>frame_speakskill_16</t>
    <phoneticPr fontId="32" type="noConversion"/>
  </si>
  <si>
    <t>TID_ExplictDressUpConf_3_20018_name_CN_Main</t>
    <phoneticPr fontId="32" type="noConversion"/>
  </si>
  <si>
    <t>TID_ExplictDressUpConf_3_20018_desc_CN_Main</t>
    <phoneticPr fontId="32" type="noConversion"/>
  </si>
  <si>
    <t>icon_castleskin_18</t>
    <phoneticPr fontId="32" type="noConversion"/>
  </si>
  <si>
    <t>icon_castleskin_share_18</t>
    <phoneticPr fontId="32" type="noConversion"/>
  </si>
  <si>
    <t>tag_quality_04</t>
    <phoneticPr fontId="32" type="noConversion"/>
  </si>
  <si>
    <t>convert(ResLord.proto,table_GloryBroadcastConf,GloryBroadcastConf.pbin)</t>
  </si>
  <si>
    <t>装扮类型</t>
  </si>
  <si>
    <t>外显子类型</t>
  </si>
  <si>
    <t>是否通用</t>
  </si>
  <si>
    <t>所属英雄id</t>
  </si>
  <si>
    <t>是否可合成</t>
  </si>
  <si>
    <t>合成列表</t>
  </si>
  <si>
    <t>在展示界面列表中权重</t>
  </si>
  <si>
    <t>在该英雄播报列表中权重</t>
  </si>
  <si>
    <t>新上架图鉴红点</t>
  </si>
  <si>
    <t>品质</t>
  </si>
  <si>
    <t>buff作用目标</t>
  </si>
  <si>
    <t>技能</t>
  </si>
  <si>
    <t>武力优先条件技能</t>
  </si>
  <si>
    <t>智谋优先</t>
  </si>
  <si>
    <t>技能效果备注</t>
  </si>
  <si>
    <t>prefab路径</t>
  </si>
  <si>
    <t>播报音频列表</t>
  </si>
  <si>
    <t>节点档位动画列表</t>
  </si>
  <si>
    <t>isCommon</t>
  </si>
  <si>
    <t>heroid</t>
  </si>
  <si>
    <t>canCombine</t>
  </si>
  <si>
    <t>combineList[|]</t>
  </si>
  <si>
    <t>orderN</t>
  </si>
  <si>
    <t>propList.attachType</t>
  </si>
  <si>
    <t>skillEffects</t>
  </si>
  <si>
    <t>forceMaxSkillEffects</t>
  </si>
  <si>
    <t>strategyMaxSkillEffects</t>
  </si>
  <si>
    <t>headAtlas</t>
  </si>
  <si>
    <t>headSprite</t>
  </si>
  <si>
    <t>iconSprite</t>
  </si>
  <si>
    <t>soundList</t>
  </si>
  <si>
    <t>animLevelList[;]</t>
  </si>
  <si>
    <t>战场荣耀播放</t>
  </si>
  <si>
    <t>A_FX_UL_KillBroadcastNumLv_01;A_FX_UL_KillBroadcastNumLv_02;A_FX_UL_KillBroadcastNumLv_03;A_FX_UL_KillBroadcastNumLv_04</t>
  </si>
  <si>
    <t>convert(ResLord.proto,table_GloryBroadcastCommonConf,GloryBroadcastCommonConf.pbin)</t>
  </si>
  <si>
    <t>同屏最大播报数量</t>
  </si>
  <si>
    <t>队列中存活时长(s)</t>
  </si>
  <si>
    <t>高击杀数覆盖</t>
  </si>
  <si>
    <t>高品质覆盖</t>
  </si>
  <si>
    <t>语音最小间隔(s)</t>
  </si>
  <si>
    <t>持续显示时长(s)</t>
  </si>
  <si>
    <t>maxNum</t>
  </si>
  <si>
    <t>survivalDuration</t>
  </si>
  <si>
    <t>highKillCover</t>
  </si>
  <si>
    <t>highQualityCover</t>
  </si>
  <si>
    <t>minVoiceInterval</t>
  </si>
  <si>
    <t>showDuration</t>
  </si>
  <si>
    <t>convert(ResLord.proto,table_GloryBroadcastNodeConf,GloryBroadcastNodeConf.pbin)</t>
  </si>
  <si>
    <t>节点id</t>
  </si>
  <si>
    <t>节点说明</t>
  </si>
  <si>
    <t>检测英雄id</t>
  </si>
  <si>
    <t>优先级</t>
  </si>
  <si>
    <t>各里程碑阶段节点值</t>
  </si>
  <si>
    <t>节点对应动画档位</t>
  </si>
  <si>
    <t>triggerHeroId</t>
  </si>
  <si>
    <t>priority</t>
  </si>
  <si>
    <t>gloryPhase1</t>
  </si>
  <si>
    <t>animLevel</t>
  </si>
  <si>
    <t>gloryPhase2</t>
  </si>
  <si>
    <t>gloryPhase3</t>
  </si>
  <si>
    <t>gloryPhase4</t>
  </si>
  <si>
    <t>gloryPhase5</t>
  </si>
  <si>
    <t>gloryPhase6</t>
  </si>
  <si>
    <t>gloryPhase7</t>
  </si>
  <si>
    <t>gloryPhase8</t>
  </si>
  <si>
    <t>gloryPhase9</t>
  </si>
  <si>
    <t>gloryPhase10</t>
  </si>
  <si>
    <t>gloryPhase11</t>
  </si>
  <si>
    <t>gloryPhase12</t>
  </si>
  <si>
    <t>gloryPhase13</t>
  </si>
  <si>
    <t>gloryPhase14</t>
  </si>
  <si>
    <t>gloryPhase15</t>
  </si>
  <si>
    <t>gloryPhase16</t>
  </si>
  <si>
    <t>TID_ExplictDressUpConf_2_10063_name_CN_Main</t>
    <phoneticPr fontId="32" type="noConversion"/>
  </si>
  <si>
    <t>TID_ExplictDressUpConf_2_10063_desc_CN_Main</t>
    <phoneticPr fontId="32" type="noConversion"/>
  </si>
  <si>
    <t>icon_n_headplayer_063</t>
    <phoneticPr fontId="32" type="noConversion"/>
  </si>
  <si>
    <t>TID_ExplictDressUpConf_3_20029_name_CN_Main</t>
    <phoneticPr fontId="32" type="noConversion"/>
  </si>
  <si>
    <t>TID_ExplictDressUpConf_3_20029_desc_CN_Main</t>
    <phoneticPr fontId="32" type="noConversion"/>
  </si>
  <si>
    <t>icon_castleskin_29</t>
    <phoneticPr fontId="32" type="noConversion"/>
  </si>
  <si>
    <t>icon_castleskin_share_29</t>
    <phoneticPr fontId="32" type="noConversion"/>
  </si>
  <si>
    <t>tag_quality_03</t>
    <phoneticPr fontId="32" type="noConversion"/>
  </si>
  <si>
    <t>TID_ExplictDressUpConf_7_70004_name_CN_Main</t>
    <phoneticPr fontId="32" type="noConversion"/>
  </si>
  <si>
    <t>TID_ExplictDressUpConf_7_70004_desc_CN_Main</t>
    <phoneticPr fontId="32" type="noConversion"/>
  </si>
  <si>
    <t>icon_n_marchdress_tab_mito</t>
    <phoneticPr fontId="32" type="noConversion"/>
  </si>
  <si>
    <t>item_62201</t>
    <phoneticPr fontId="32" type="noConversion"/>
  </si>
  <si>
    <t>50004;51004;52004;53004</t>
    <phoneticPr fontId="32" type="noConversion"/>
  </si>
  <si>
    <t>TID_ExplictDressUpConf_7_50004_name_CN_Main</t>
    <phoneticPr fontId="32" type="noConversion"/>
  </si>
  <si>
    <t>TID_ExplictDressUpConf_7_51004_name_CN_Main</t>
    <phoneticPr fontId="32" type="noConversion"/>
  </si>
  <si>
    <t>TID_ExplictDressUpConf_7_52004_name_CN_Main</t>
    <phoneticPr fontId="32" type="noConversion"/>
  </si>
  <si>
    <t>TID_ExplictDressUpConf_7_53004_name_CN_Main</t>
    <phoneticPr fontId="32" type="noConversion"/>
  </si>
  <si>
    <t>TID_ExplictDressUpConf_7_50004_desc_CN_Main</t>
    <phoneticPr fontId="32" type="noConversion"/>
  </si>
  <si>
    <t>TID_ExplictDressUpConf_7_51004_desc_CN_Main</t>
    <phoneticPr fontId="32" type="noConversion"/>
  </si>
  <si>
    <t>TID_ExplictDressUpConf_7_52004_desc_CN_Main</t>
    <phoneticPr fontId="32" type="noConversion"/>
  </si>
  <si>
    <t>TID_ExplictDressUpConf_7_53004_desc_CN_Main</t>
    <phoneticPr fontId="32" type="noConversion"/>
  </si>
  <si>
    <t>icon_n_marchdress_mito_04</t>
    <phoneticPr fontId="32" type="noConversion"/>
  </si>
  <si>
    <t>icon_n_marchdress_mito_02</t>
    <phoneticPr fontId="32" type="noConversion"/>
  </si>
  <si>
    <t>icon_n_marchdress_mito_03</t>
    <phoneticPr fontId="32" type="noConversion"/>
  </si>
  <si>
    <t>icon_n_marchdress_mito_05</t>
    <phoneticPr fontId="32" type="noConversion"/>
  </si>
  <si>
    <t>icon_n_marchdress_mito_big_04</t>
    <phoneticPr fontId="32" type="noConversion"/>
  </si>
  <si>
    <t>icon_n_marchdress_mito_big_02</t>
    <phoneticPr fontId="32" type="noConversion"/>
  </si>
  <si>
    <t>icon_n_marchdress_mito_big_03</t>
    <phoneticPr fontId="32" type="noConversion"/>
  </si>
  <si>
    <t>icon_n_marchdress_mito_big_05</t>
    <phoneticPr fontId="32" type="noConversion"/>
  </si>
  <si>
    <t>头像</t>
    <phoneticPr fontId="32" type="noConversion"/>
  </si>
  <si>
    <t>限定</t>
    <phoneticPr fontId="32" type="noConversion"/>
  </si>
  <si>
    <t>TID_Lordimage_Limited_600</t>
    <phoneticPr fontId="32" type="noConversion"/>
  </si>
  <si>
    <t>时雨的幻象</t>
    <phoneticPr fontId="32" type="noConversion"/>
  </si>
  <si>
    <t>TID_ExplictDressUpConf_4_101_desc_CN_Main</t>
    <phoneticPr fontId="32" type="noConversion"/>
  </si>
  <si>
    <t>TID_ExplictDressUpConf_4_600_desc_CN_Main</t>
    <phoneticPr fontId="32" type="noConversion"/>
  </si>
  <si>
    <t>时雨大军出发！</t>
    <phoneticPr fontId="32" type="noConversion"/>
  </si>
  <si>
    <t>icon_lordimage</t>
    <phoneticPr fontId="32" type="noConversion"/>
  </si>
  <si>
    <t>icon_lordimage_aa211</t>
    <phoneticPr fontId="32" type="noConversion"/>
  </si>
  <si>
    <t>TID_ExplictDressUpConf_3_20030_name_CN_Main</t>
    <phoneticPr fontId="32" type="noConversion"/>
  </si>
  <si>
    <t>TID_ExplictDressUpConf_3_20030_desc_CN_Main</t>
    <phoneticPr fontId="32" type="noConversion"/>
  </si>
  <si>
    <t>icon_castleskin_30</t>
    <phoneticPr fontId="32" type="noConversion"/>
  </si>
  <si>
    <t>icon_castleskin_share_30</t>
    <phoneticPr fontId="32" type="noConversion"/>
  </si>
  <si>
    <t>TID_ExplictDressUpConf_7_70012_name_CN_Main</t>
    <phoneticPr fontId="32" type="noConversion"/>
  </si>
  <si>
    <t>TID_ExplictDressUpConf_7_70012_desc_CN_Main</t>
    <phoneticPr fontId="32" type="noConversion"/>
  </si>
  <si>
    <t>item_62206</t>
    <phoneticPr fontId="32" type="noConversion"/>
  </si>
  <si>
    <t>50012;51012;52012;53012</t>
    <phoneticPr fontId="32" type="noConversion"/>
  </si>
  <si>
    <t>TID_ExplictDressUpConf_7_50012_name_CN_Main</t>
    <phoneticPr fontId="32" type="noConversion"/>
  </si>
  <si>
    <t>TID_ExplictDressUpConf_7_51012_name_CN_Main</t>
    <phoneticPr fontId="32" type="noConversion"/>
  </si>
  <si>
    <t>TID_ExplictDressUpConf_7_52012_name_CN_Main</t>
    <phoneticPr fontId="32" type="noConversion"/>
  </si>
  <si>
    <t>TID_ExplictDressUpConf_7_53012_name_CN_Main</t>
    <phoneticPr fontId="32" type="noConversion"/>
  </si>
  <si>
    <t>TID_ExplictDressUpConf_7_50012_desc_CN_Main</t>
    <phoneticPr fontId="32" type="noConversion"/>
  </si>
  <si>
    <t>TID_ExplictDressUpConf_7_51012_desc_CN_Main</t>
    <phoneticPr fontId="32" type="noConversion"/>
  </si>
  <si>
    <t>TID_ExplictDressUpConf_7_52012_desc_CN_Main</t>
    <phoneticPr fontId="32" type="noConversion"/>
  </si>
  <si>
    <t>TID_ExplictDressUpConf_7_53012_desc_CN_Main</t>
    <phoneticPr fontId="32" type="noConversion"/>
  </si>
  <si>
    <t>TID_ExplictDressUpConf_1_30011_desc_CN_Main</t>
    <phoneticPr fontId="32" type="noConversion"/>
  </si>
  <si>
    <t>TID_ExplictDressUpConf_1_30011_name_CN_Main</t>
    <phoneticPr fontId="32" type="noConversion"/>
  </si>
  <si>
    <t>icon_n_name_sbfm_11</t>
    <phoneticPr fontId="32" type="noConversion"/>
  </si>
  <si>
    <t>足迹特效</t>
    <phoneticPr fontId="32" type="noConversion"/>
  </si>
  <si>
    <t>icon_n_marchdress_hhzw_big_05</t>
    <phoneticPr fontId="32" type="noConversion"/>
  </si>
  <si>
    <t>icon_n_marchdress_hhzw_big_03</t>
    <phoneticPr fontId="32" type="noConversion"/>
  </si>
  <si>
    <t>icon_n_marchdress_hhzw_big_02</t>
    <phoneticPr fontId="32" type="noConversion"/>
  </si>
  <si>
    <t>icon_n_marchdress_hhzw_big_04</t>
    <phoneticPr fontId="32" type="noConversion"/>
  </si>
  <si>
    <t>icon_n_marchdress_tab_hhzw</t>
    <phoneticPr fontId="32" type="noConversion"/>
  </si>
  <si>
    <t>item_64101</t>
    <phoneticPr fontId="32" type="noConversion"/>
  </si>
  <si>
    <t>icon_n_marchdress_yqly_big_05</t>
    <phoneticPr fontId="32" type="noConversion"/>
  </si>
  <si>
    <t>icon_n_marchdress_yqly_big_03</t>
    <phoneticPr fontId="32" type="noConversion"/>
  </si>
  <si>
    <t>icon_n_marchdress_yqly_big_02</t>
    <phoneticPr fontId="32" type="noConversion"/>
  </si>
  <si>
    <t>icon_n_marchdress_yqly_big_04</t>
    <phoneticPr fontId="32" type="noConversion"/>
  </si>
  <si>
    <t>icon_n_marchdress_tab_yqly</t>
    <phoneticPr fontId="32" type="noConversion"/>
  </si>
  <si>
    <t>奥托一世</t>
  </si>
  <si>
    <t>帖木儿</t>
  </si>
  <si>
    <t>托米丽司</t>
  </si>
  <si>
    <t>狄多女王</t>
  </si>
  <si>
    <t>弗拉德三世</t>
  </si>
  <si>
    <t>TID_ExplictDressUpConf_4_164_name_GL_Main</t>
    <phoneticPr fontId="32" type="noConversion"/>
  </si>
  <si>
    <t>嬴政</t>
  </si>
  <si>
    <t>icon_lordimage_aa079</t>
    <phoneticPr fontId="32" type="noConversion"/>
  </si>
  <si>
    <t>p_fx_ui_picicon_name06_light</t>
    <phoneticPr fontId="32" type="noConversion"/>
  </si>
  <si>
    <t>p_fx_ui_picicon_name11_light</t>
    <phoneticPr fontId="32" type="noConversion"/>
  </si>
  <si>
    <t>icon_n_marchdress_hhzw_big_05</t>
  </si>
  <si>
    <t>icon_n_marchdress_hhzw_big_03</t>
  </si>
  <si>
    <t>icon_n_marchdress_hhzw_big_02</t>
  </si>
  <si>
    <t>icon_n_marchdress_hhzw_big_04</t>
  </si>
  <si>
    <t>unlockId</t>
    <phoneticPr fontId="32" type="noConversion"/>
  </si>
  <si>
    <t>解锁id，不配默认解锁</t>
    <phoneticPr fontId="32" type="noConversion"/>
  </si>
  <si>
    <t>item_62055</t>
    <phoneticPr fontId="32" type="noConversion"/>
  </si>
  <si>
    <t>icon_battleherohead_019</t>
    <phoneticPr fontId="32" type="noConversion"/>
  </si>
  <si>
    <t>icon_battleherohead_020</t>
    <phoneticPr fontId="32" type="noConversion"/>
  </si>
  <si>
    <t>icon_battleherohead_007</t>
    <phoneticPr fontId="32" type="noConversion"/>
  </si>
  <si>
    <t>icon_lordimage_shiyu</t>
    <phoneticPr fontId="32" type="noConversion"/>
  </si>
  <si>
    <t>TID_ExplictDressUpConf_9_110001_name_CN_Main</t>
    <phoneticPr fontId="32" type="noConversion"/>
  </si>
  <si>
    <t>TID_ExplictDressUpConf_1_30023_desc_CN_Main</t>
    <phoneticPr fontId="32" type="noConversion"/>
  </si>
  <si>
    <t>TID_ExplictDressUpConf_9_110001_desc_CN_Main</t>
    <phoneticPr fontId="32" type="noConversion"/>
  </si>
  <si>
    <r>
      <rPr>
        <sz val="10"/>
        <color theme="1"/>
        <rFont val="宋体"/>
        <family val="3"/>
        <charset val="134"/>
      </rPr>
      <t>头像</t>
    </r>
    <r>
      <rPr>
        <sz val="10"/>
        <color theme="1"/>
        <rFont val="Times New Roman"/>
        <family val="1"/>
      </rPr>
      <t>atlas</t>
    </r>
  </si>
  <si>
    <r>
      <rPr>
        <sz val="10"/>
        <color theme="1"/>
        <rFont val="宋体"/>
        <family val="3"/>
        <charset val="134"/>
      </rPr>
      <t>头像</t>
    </r>
    <r>
      <rPr>
        <sz val="10"/>
        <color theme="1"/>
        <rFont val="Times New Roman"/>
        <family val="1"/>
      </rPr>
      <t>sprite</t>
    </r>
  </si>
  <si>
    <r>
      <rPr>
        <sz val="10"/>
        <color theme="1"/>
        <rFont val="宋体"/>
        <family val="3"/>
        <charset val="134"/>
      </rPr>
      <t>预览</t>
    </r>
    <r>
      <rPr>
        <sz val="10"/>
        <color theme="1"/>
        <rFont val="Times New Roman"/>
        <family val="1"/>
      </rPr>
      <t>Icon atlas</t>
    </r>
  </si>
  <si>
    <r>
      <rPr>
        <sz val="10"/>
        <color theme="1"/>
        <rFont val="宋体"/>
        <family val="3"/>
        <charset val="134"/>
      </rPr>
      <t>预览</t>
    </r>
    <r>
      <rPr>
        <sz val="10"/>
        <color theme="1"/>
        <rFont val="Times New Roman"/>
        <family val="1"/>
      </rPr>
      <t>Icon sprite</t>
    </r>
  </si>
  <si>
    <t>qualityType</t>
    <phoneticPr fontId="32" type="noConversion"/>
  </si>
  <si>
    <t>icon_packageitem</t>
    <phoneticPr fontId="32" type="noConversion"/>
  </si>
  <si>
    <t>通用</t>
    <phoneticPr fontId="32" type="noConversion"/>
  </si>
  <si>
    <t>pan_killBroadcast03_037_ugui.prefab</t>
  </si>
  <si>
    <t>Play_Voice_Hero_LvBu_Glory_01</t>
  </si>
  <si>
    <t>策划备注</t>
    <phoneticPr fontId="32" type="noConversion"/>
  </si>
  <si>
    <t>奥丁的狂猎（万圣节）</t>
    <phoneticPr fontId="32" type="noConversion"/>
  </si>
  <si>
    <t>冰海维京（圣诞节）</t>
    <phoneticPr fontId="32" type="noConversion"/>
  </si>
  <si>
    <t>新岁交响（春节）</t>
    <phoneticPr fontId="32" type="noConversion"/>
  </si>
  <si>
    <t>醉情狂梦（情人节）</t>
    <phoneticPr fontId="32" type="noConversion"/>
  </si>
  <si>
    <t>时雨幻想军团</t>
    <phoneticPr fontId="32" type="noConversion"/>
  </si>
  <si>
    <t>海洋领主（半周年）</t>
    <phoneticPr fontId="32" type="noConversion"/>
  </si>
  <si>
    <t>风的传说（儿童节）</t>
    <phoneticPr fontId="32" type="noConversion"/>
  </si>
  <si>
    <t>至高远征（跨服KVK）</t>
    <phoneticPr fontId="32" type="noConversion"/>
  </si>
  <si>
    <t>默认装扮</t>
    <phoneticPr fontId="32" type="noConversion"/>
  </si>
  <si>
    <t>TID_ExplictDressUpConf_6_40039_name_CN_Main</t>
    <phoneticPr fontId="32" type="noConversion"/>
  </si>
  <si>
    <t>TID_ExplictDressUpConf_6_40039_desc_CN_Main</t>
    <phoneticPr fontId="32" type="noConversion"/>
  </si>
  <si>
    <t>frame_speakskill_39a</t>
    <phoneticPr fontId="32" type="noConversion"/>
  </si>
  <si>
    <t>frame_speakskill_39</t>
    <phoneticPr fontId="32" type="noConversion"/>
  </si>
  <si>
    <t>TID_ExplictDressUpConf_2_10064_name_CN_Main</t>
    <phoneticPr fontId="32" type="noConversion"/>
  </si>
  <si>
    <t>TID_ExplictDressUpConf_2_10064_desc_CN_Main</t>
    <phoneticPr fontId="32" type="noConversion"/>
  </si>
  <si>
    <t>icon_n_headplayer_064</t>
    <phoneticPr fontId="32" type="noConversion"/>
  </si>
  <si>
    <t>TID_ExplictDressUpConf_1_30012_name_CN_Main</t>
    <phoneticPr fontId="32" type="noConversion"/>
  </si>
  <si>
    <t>TID_ExplictDressUpConf_1_30012_desc_CN_Main</t>
    <phoneticPr fontId="32" type="noConversion"/>
  </si>
  <si>
    <t>icon_n_name_sbfm_12</t>
    <phoneticPr fontId="32" type="noConversion"/>
  </si>
  <si>
    <t>TID_ExplictDressUpConf_3_20023_name_CN_Main</t>
    <phoneticPr fontId="32" type="noConversion"/>
  </si>
  <si>
    <t>TID_ExplictDressUpConf_3_20023_desc_CN_Main</t>
    <phoneticPr fontId="32" type="noConversion"/>
  </si>
  <si>
    <t>icon_castleskin_23</t>
    <phoneticPr fontId="32" type="noConversion"/>
  </si>
  <si>
    <t>icon_castleskin_share_23</t>
    <phoneticPr fontId="32" type="noConversion"/>
  </si>
  <si>
    <t>TID_ExplictDressUpConf_1_30013_name_CN_Main</t>
    <phoneticPr fontId="32" type="noConversion"/>
  </si>
  <si>
    <t>TID_ExplictDressUpConf_1_30013_desc_CN_Main</t>
    <phoneticPr fontId="32" type="noConversion"/>
  </si>
  <si>
    <t>icon_n_name_sbfm_08</t>
    <phoneticPr fontId="32" type="noConversion"/>
  </si>
  <si>
    <t>p_fx_ui_picicon_name08_light</t>
    <phoneticPr fontId="32" type="noConversion"/>
  </si>
  <si>
    <t>TID_ExplictDressUpConf_1_30015_name_CN_Main</t>
    <phoneticPr fontId="32" type="noConversion"/>
  </si>
  <si>
    <t>TID_ExplictDressUpConf_1_30015_desc_CN_Main</t>
    <phoneticPr fontId="32" type="noConversion"/>
  </si>
  <si>
    <t>icon_n_name_sbfm_10</t>
    <phoneticPr fontId="32" type="noConversion"/>
  </si>
  <si>
    <t>p_fx_ui_picicon_name10_light</t>
    <phoneticPr fontId="32" type="noConversion"/>
  </si>
  <si>
    <t>TID_ExplictDressUpConf_3_20020_name_CN_Main</t>
    <phoneticPr fontId="32" type="noConversion"/>
  </si>
  <si>
    <t>TID_ExplictDressUpConf_3_20020_desc_CN_Main</t>
    <phoneticPr fontId="32" type="noConversion"/>
  </si>
  <si>
    <t>icon_castleskin_20</t>
    <phoneticPr fontId="32" type="noConversion"/>
  </si>
  <si>
    <t>icon_castleskin_share_20</t>
    <phoneticPr fontId="32" type="noConversion"/>
  </si>
  <si>
    <t>TID_ExplictDressUpConf_1_30009_name_CN_Main</t>
    <phoneticPr fontId="32" type="noConversion"/>
  </si>
  <si>
    <t>TID_ExplictDressUpConf_1_30009_desc_CN_Main</t>
    <phoneticPr fontId="32" type="noConversion"/>
  </si>
  <si>
    <t>icon_n_name_sbfm_07</t>
    <phoneticPr fontId="32" type="noConversion"/>
  </si>
  <si>
    <t>TID_ExplictDressUpConf_3_20031_name_CN_Main</t>
    <phoneticPr fontId="32" type="noConversion"/>
  </si>
  <si>
    <t>TID_ExplictDressUpConf_3_20031_desc_CN_Main</t>
    <phoneticPr fontId="32" type="noConversion"/>
  </si>
  <si>
    <t>icon_castleskin_31</t>
    <phoneticPr fontId="32" type="noConversion"/>
  </si>
  <si>
    <t>icon_castleskin_share_31</t>
    <phoneticPr fontId="3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</si>
</sst>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2">
    <font>
      <sz val="11"/>
      <color theme="1"/>
      <name val="宋体"/>
      <charset val="134"/>
      <scheme val="minor"/>
    </font>
    <font>
      <sz val="10"/>
      <color theme="1"/>
      <name val="黑体"/>
      <family val="3"/>
      <charset val="134"/>
    </font>
    <font>
      <sz val="10"/>
      <name val="黑体"/>
      <family val="3"/>
      <charset val="134"/>
    </font>
    <font>
      <sz val="11"/>
      <color theme="1"/>
      <name val="黑体"/>
      <family val="3"/>
      <charset val="134"/>
    </font>
    <font>
      <sz val="10"/>
      <color theme="3"/>
      <name val="黑体"/>
      <family val="3"/>
      <charset val="134"/>
    </font>
    <font>
      <sz val="10"/>
      <color rgb="FF000000"/>
      <name val="黑体"/>
      <family val="3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color theme="3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0"/>
      <color rgb="FF000000"/>
      <name val="SimHei"/>
      <family val="1"/>
    </font>
    <font>
      <sz val="10"/>
      <color indexed="8"/>
      <name val="黑体"/>
      <family val="3"/>
      <charset val="134"/>
    </font>
    <font>
      <b/>
      <sz val="10"/>
      <color theme="1"/>
      <name val="黑体"/>
      <family val="3"/>
      <charset val="134"/>
    </font>
    <font>
      <sz val="10"/>
      <color rgb="FFFF0000"/>
      <name val="黑体"/>
      <family val="3"/>
      <charset val="134"/>
    </font>
    <font>
      <b/>
      <sz val="11"/>
      <color theme="1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11"/>
      <color indexed="8"/>
      <name val="等线"/>
      <family val="3"/>
      <charset val="134"/>
    </font>
    <font>
      <sz val="10"/>
      <color rgb="FFFFFF00"/>
      <name val="微软雅黑"/>
      <family val="2"/>
      <charset val="134"/>
    </font>
    <font>
      <sz val="10"/>
      <color rgb="FFFFFF00"/>
      <name val="宋体"/>
      <family val="3"/>
      <charset val="134"/>
    </font>
    <font>
      <sz val="10"/>
      <color rgb="FFFFFF00"/>
      <name val="Times New Roman"/>
      <family val="1"/>
    </font>
    <font>
      <sz val="11"/>
      <color theme="1"/>
      <name val="Microsoft YaHei Light"/>
      <family val="2"/>
      <charset val="134"/>
    </font>
    <font>
      <b/>
      <sz val="11"/>
      <color theme="1"/>
      <name val="黑体"/>
      <family val="3"/>
      <charset val="134"/>
    </font>
    <font>
      <b/>
      <sz val="11"/>
      <color theme="0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2"/>
      <color rgb="FF000000"/>
      <name val="JetBrains Mono"/>
      <family val="1"/>
    </font>
    <font>
      <sz val="9"/>
      <color theme="1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3"/>
      <name val="黑体"/>
      <family val="3"/>
      <charset val="134"/>
    </font>
    <font>
      <sz val="11"/>
      <color rgb="FF000000"/>
      <name val="黑体"/>
      <family val="3"/>
      <charset val="134"/>
    </font>
    <font>
      <sz val="11"/>
      <color theme="1"/>
      <name val="Times New Roman"/>
      <family val="1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2"/>
      <scheme val="minor"/>
    </font>
    <font>
      <sz val="8"/>
      <color theme="1"/>
      <name val="微软雅黑"/>
      <family val="2"/>
      <charset val="134"/>
    </font>
    <font>
      <sz val="10"/>
      <color theme="1"/>
      <name val="Times New Roman"/>
      <family val="1"/>
    </font>
    <font>
      <sz val="10"/>
      <color theme="1"/>
      <name val="宋体"/>
      <family val="3"/>
      <charset val="134"/>
    </font>
  </fonts>
  <fills count="28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3" tint="0.7999511703848384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0.3999145481734672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8" tint="0.7998596148564104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57121494186223"/>
        <bgColor indexed="64"/>
      </patternFill>
    </fill>
    <fill>
      <patternFill patternType="solid">
        <fgColor theme="9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</borders>
  <cellStyleXfs count="6">
    <xf numFmtId="0" fontId="0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8" fillId="0" borderId="0"/>
  </cellStyleXfs>
  <cellXfs count="255">
    <xf numFmtId="0" fontId="0" fillId="0" borderId="0" xfId="0"/>
    <xf numFmtId="0" fontId="0" fillId="0" borderId="0" xfId="0" applyFont="1"/>
    <xf numFmtId="0" fontId="1" fillId="2" borderId="1" xfId="0" applyFont="1" applyFill="1" applyBorder="1" applyAlignment="1" applyProtection="1">
      <alignment horizontal="center" vertical="center"/>
      <protection locked="0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 applyProtection="1">
      <alignment horizontal="center" vertical="center"/>
      <protection locked="0"/>
    </xf>
    <xf numFmtId="0" fontId="1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3" fillId="0" borderId="0" xfId="0" applyFont="1"/>
    <xf numFmtId="0" fontId="7" fillId="0" borderId="0" xfId="0" applyFont="1"/>
    <xf numFmtId="0" fontId="1" fillId="2" borderId="1" xfId="0" applyFont="1" applyFill="1" applyBorder="1"/>
    <xf numFmtId="0" fontId="1" fillId="5" borderId="2" xfId="0" applyFont="1" applyFill="1" applyBorder="1"/>
    <xf numFmtId="0" fontId="1" fillId="5" borderId="1" xfId="0" applyFont="1" applyFill="1" applyBorder="1"/>
    <xf numFmtId="0" fontId="1" fillId="0" borderId="1" xfId="0" applyFont="1" applyFill="1" applyBorder="1"/>
    <xf numFmtId="0" fontId="1" fillId="4" borderId="1" xfId="0" applyFont="1" applyFill="1" applyBorder="1"/>
    <xf numFmtId="0" fontId="1" fillId="4" borderId="3" xfId="0" applyFont="1" applyFill="1" applyBorder="1"/>
    <xf numFmtId="0" fontId="1" fillId="4" borderId="2" xfId="0" applyFont="1" applyFill="1" applyBorder="1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3" fillId="2" borderId="1" xfId="0" applyFont="1" applyFill="1" applyBorder="1"/>
    <xf numFmtId="0" fontId="0" fillId="0" borderId="0" xfId="0" applyFill="1"/>
    <xf numFmtId="0" fontId="0" fillId="0" borderId="0" xfId="0" applyProtection="1">
      <protection locked="0"/>
    </xf>
    <xf numFmtId="0" fontId="1" fillId="0" borderId="0" xfId="0" applyFont="1" applyProtection="1">
      <protection locked="0"/>
    </xf>
    <xf numFmtId="0" fontId="1" fillId="4" borderId="1" xfId="0" applyFont="1" applyFill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1" fillId="3" borderId="1" xfId="0" applyFont="1" applyFill="1" applyBorder="1"/>
    <xf numFmtId="0" fontId="6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2" borderId="4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vertical="center"/>
    </xf>
    <xf numFmtId="0" fontId="5" fillId="4" borderId="1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8" fillId="0" borderId="0" xfId="0" applyFont="1"/>
    <xf numFmtId="0" fontId="8" fillId="4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9" fillId="2" borderId="4" xfId="0" applyFont="1" applyFill="1" applyBorder="1"/>
    <xf numFmtId="0" fontId="10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0" fontId="10" fillId="6" borderId="1" xfId="0" applyFont="1" applyFill="1" applyBorder="1" applyAlignment="1">
      <alignment horizontal="center" vertical="center"/>
    </xf>
    <xf numFmtId="0" fontId="1" fillId="7" borderId="0" xfId="0" applyFont="1" applyFill="1"/>
    <xf numFmtId="0" fontId="1" fillId="8" borderId="0" xfId="0" applyFont="1" applyFill="1"/>
    <xf numFmtId="0" fontId="1" fillId="9" borderId="0" xfId="0" applyFont="1" applyFill="1"/>
    <xf numFmtId="0" fontId="12" fillId="8" borderId="0" xfId="0" applyFont="1" applyFill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5" fillId="8" borderId="0" xfId="0" applyFont="1" applyFill="1" applyAlignment="1">
      <alignment horizontal="center" vertical="center"/>
    </xf>
    <xf numFmtId="0" fontId="12" fillId="7" borderId="0" xfId="0" applyFont="1" applyFill="1" applyAlignment="1">
      <alignment horizontal="center" vertical="center"/>
    </xf>
    <xf numFmtId="0" fontId="5" fillId="7" borderId="0" xfId="0" applyFont="1" applyFill="1" applyAlignment="1">
      <alignment horizontal="center" vertical="center"/>
    </xf>
    <xf numFmtId="0" fontId="12" fillId="9" borderId="5" xfId="0" applyFont="1" applyFill="1" applyBorder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5" fillId="9" borderId="6" xfId="0" applyFont="1" applyFill="1" applyBorder="1" applyAlignment="1">
      <alignment horizontal="center" vertical="center"/>
    </xf>
    <xf numFmtId="0" fontId="12" fillId="9" borderId="0" xfId="0" applyFont="1" applyFill="1" applyAlignment="1">
      <alignment horizontal="center" vertical="center"/>
    </xf>
    <xf numFmtId="0" fontId="5" fillId="9" borderId="0" xfId="0" applyFont="1" applyFill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5" fillId="7" borderId="0" xfId="0" applyFont="1" applyFill="1" applyAlignment="1">
      <alignment horizontal="center" vertical="center" wrapText="1"/>
    </xf>
    <xf numFmtId="0" fontId="14" fillId="8" borderId="0" xfId="0" applyFont="1" applyFill="1" applyAlignment="1">
      <alignment horizontal="center" vertical="center"/>
    </xf>
    <xf numFmtId="0" fontId="15" fillId="0" borderId="1" xfId="0" applyFont="1" applyBorder="1" applyAlignment="1">
      <alignment horizontal="left" vertical="center"/>
    </xf>
    <xf numFmtId="0" fontId="1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6" fillId="12" borderId="1" xfId="0" applyFont="1" applyFill="1" applyBorder="1" applyAlignment="1">
      <alignment horizontal="center" vertical="center"/>
    </xf>
    <xf numFmtId="0" fontId="17" fillId="12" borderId="1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 wrapText="1"/>
    </xf>
    <xf numFmtId="0" fontId="17" fillId="13" borderId="1" xfId="0" applyFont="1" applyFill="1" applyBorder="1" applyAlignment="1">
      <alignment horizontal="center" vertical="center"/>
    </xf>
    <xf numFmtId="0" fontId="17" fillId="0" borderId="4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0" fontId="16" fillId="12" borderId="4" xfId="0" applyFont="1" applyFill="1" applyBorder="1" applyAlignment="1">
      <alignment horizontal="center" vertical="center"/>
    </xf>
    <xf numFmtId="0" fontId="17" fillId="12" borderId="4" xfId="0" applyFont="1" applyFill="1" applyBorder="1" applyAlignment="1">
      <alignment horizontal="center" vertical="center"/>
    </xf>
    <xf numFmtId="0" fontId="17" fillId="14" borderId="1" xfId="0" applyFont="1" applyFill="1" applyBorder="1" applyAlignment="1">
      <alignment horizontal="center" vertical="center" wrapText="1"/>
    </xf>
    <xf numFmtId="0" fontId="17" fillId="14" borderId="1" xfId="0" applyFont="1" applyFill="1" applyBorder="1" applyAlignment="1">
      <alignment horizontal="center" vertical="center"/>
    </xf>
    <xf numFmtId="0" fontId="17" fillId="14" borderId="4" xfId="0" applyFont="1" applyFill="1" applyBorder="1" applyAlignment="1">
      <alignment horizontal="center" vertical="center" wrapText="1"/>
    </xf>
    <xf numFmtId="0" fontId="17" fillId="14" borderId="4" xfId="0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7" fillId="14" borderId="2" xfId="0" applyFont="1" applyFill="1" applyBorder="1" applyAlignment="1">
      <alignment horizontal="center" vertical="center" wrapText="1"/>
    </xf>
    <xf numFmtId="0" fontId="17" fillId="14" borderId="2" xfId="0" applyFont="1" applyFill="1" applyBorder="1" applyAlignment="1">
      <alignment horizontal="center" vertical="center"/>
    </xf>
    <xf numFmtId="0" fontId="6" fillId="0" borderId="1" xfId="0" applyFont="1" applyBorder="1"/>
    <xf numFmtId="0" fontId="19" fillId="15" borderId="1" xfId="0" applyFont="1" applyFill="1" applyBorder="1" applyAlignment="1">
      <alignment horizontal="center" vertical="center"/>
    </xf>
    <xf numFmtId="0" fontId="20" fillId="15" borderId="1" xfId="0" applyFont="1" applyFill="1" applyBorder="1" applyAlignment="1">
      <alignment horizontal="center" vertical="center"/>
    </xf>
    <xf numFmtId="0" fontId="21" fillId="15" borderId="1" xfId="0" applyFont="1" applyFill="1" applyBorder="1" applyAlignment="1">
      <alignment horizontal="center" vertical="center"/>
    </xf>
    <xf numFmtId="49" fontId="6" fillId="16" borderId="1" xfId="0" applyNumberFormat="1" applyFont="1" applyFill="1" applyBorder="1"/>
    <xf numFmtId="0" fontId="22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23" fillId="0" borderId="0" xfId="0" applyFont="1" applyAlignment="1">
      <alignment horizontal="center" vertical="center"/>
    </xf>
    <xf numFmtId="0" fontId="3" fillId="17" borderId="0" xfId="0" applyFont="1" applyFill="1" applyAlignment="1">
      <alignment horizontal="center" vertical="center"/>
    </xf>
    <xf numFmtId="0" fontId="24" fillId="18" borderId="1" xfId="0" applyFont="1" applyFill="1" applyBorder="1" applyAlignment="1">
      <alignment horizontal="left" vertical="center"/>
    </xf>
    <xf numFmtId="0" fontId="24" fillId="19" borderId="1" xfId="0" applyFont="1" applyFill="1" applyBorder="1" applyAlignment="1">
      <alignment horizontal="left" vertical="center"/>
    </xf>
    <xf numFmtId="0" fontId="6" fillId="20" borderId="1" xfId="0" applyFont="1" applyFill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 wrapText="1"/>
    </xf>
    <xf numFmtId="0" fontId="6" fillId="0" borderId="5" xfId="0" applyFont="1" applyFill="1" applyBorder="1" applyAlignment="1">
      <alignment horizontal="left" vertical="center"/>
    </xf>
    <xf numFmtId="0" fontId="6" fillId="21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15" fillId="21" borderId="1" xfId="0" applyFont="1" applyFill="1" applyBorder="1" applyAlignment="1">
      <alignment horizontal="center"/>
    </xf>
    <xf numFmtId="0" fontId="18" fillId="0" borderId="1" xfId="0" applyFont="1" applyBorder="1" applyAlignment="1">
      <alignment horizontal="center"/>
    </xf>
    <xf numFmtId="0" fontId="25" fillId="0" borderId="1" xfId="0" applyFont="1" applyBorder="1" applyAlignment="1">
      <alignment horizontal="left" vertical="center"/>
    </xf>
    <xf numFmtId="0" fontId="25" fillId="0" borderId="7" xfId="0" applyFont="1" applyBorder="1" applyAlignment="1">
      <alignment horizontal="center"/>
    </xf>
    <xf numFmtId="0" fontId="25" fillId="0" borderId="1" xfId="0" applyFont="1" applyBorder="1" applyAlignment="1">
      <alignment horizontal="center"/>
    </xf>
    <xf numFmtId="0" fontId="25" fillId="0" borderId="8" xfId="0" applyFont="1" applyBorder="1" applyAlignment="1">
      <alignment horizontal="center"/>
    </xf>
    <xf numFmtId="0" fontId="25" fillId="0" borderId="1" xfId="0" applyFont="1" applyBorder="1" applyAlignment="1">
      <alignment horizontal="center" vertical="center" wrapText="1"/>
    </xf>
    <xf numFmtId="0" fontId="25" fillId="0" borderId="7" xfId="0" applyFont="1" applyBorder="1" applyAlignment="1">
      <alignment horizontal="center" vertical="center" wrapText="1"/>
    </xf>
    <xf numFmtId="0" fontId="25" fillId="0" borderId="8" xfId="0" applyFont="1" applyBorder="1" applyAlignment="1">
      <alignment horizontal="center" vertical="center" wrapText="1"/>
    </xf>
    <xf numFmtId="0" fontId="26" fillId="0" borderId="1" xfId="0" applyFont="1" applyBorder="1" applyAlignment="1">
      <alignment horizontal="center"/>
    </xf>
    <xf numFmtId="0" fontId="26" fillId="0" borderId="7" xfId="0" applyFont="1" applyBorder="1" applyAlignment="1">
      <alignment horizontal="center"/>
    </xf>
    <xf numFmtId="0" fontId="26" fillId="0" borderId="8" xfId="0" applyFont="1" applyBorder="1" applyAlignment="1">
      <alignment horizontal="center"/>
    </xf>
    <xf numFmtId="0" fontId="26" fillId="0" borderId="1" xfId="0" applyFont="1" applyBorder="1" applyAlignment="1">
      <alignment horizontal="center" vertical="center"/>
    </xf>
    <xf numFmtId="0" fontId="26" fillId="0" borderId="1" xfId="0" applyFont="1" applyBorder="1" applyAlignment="1">
      <alignment horizontal="center" vertical="top" wrapText="1"/>
    </xf>
    <xf numFmtId="0" fontId="6" fillId="0" borderId="0" xfId="0" applyFont="1"/>
    <xf numFmtId="0" fontId="27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9" borderId="0" xfId="0" applyFont="1" applyFill="1" applyAlignment="1">
      <alignment horizontal="center"/>
    </xf>
    <xf numFmtId="0" fontId="28" fillId="0" borderId="0" xfId="0" applyFont="1" applyAlignment="1">
      <alignment vertical="center"/>
    </xf>
    <xf numFmtId="0" fontId="29" fillId="0" borderId="1" xfId="0" applyFont="1" applyBorder="1" applyAlignment="1">
      <alignment horizontal="center" vertical="center"/>
    </xf>
    <xf numFmtId="0" fontId="29" fillId="0" borderId="1" xfId="0" applyFont="1" applyBorder="1" applyAlignment="1">
      <alignment horizontal="center"/>
    </xf>
    <xf numFmtId="49" fontId="15" fillId="0" borderId="1" xfId="0" applyNumberFormat="1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 wrapText="1"/>
    </xf>
    <xf numFmtId="49" fontId="15" fillId="0" borderId="1" xfId="0" applyNumberFormat="1" applyFont="1" applyBorder="1" applyAlignment="1">
      <alignment horizontal="center" vertical="center" wrapText="1"/>
    </xf>
    <xf numFmtId="0" fontId="0" fillId="7" borderId="0" xfId="0" applyFill="1" applyAlignment="1">
      <alignment horizontal="center"/>
    </xf>
    <xf numFmtId="0" fontId="15" fillId="0" borderId="1" xfId="0" applyFont="1" applyBorder="1" applyAlignment="1">
      <alignment horizontal="center" wrapText="1"/>
    </xf>
    <xf numFmtId="0" fontId="15" fillId="0" borderId="0" xfId="0" applyFont="1" applyAlignment="1">
      <alignment horizontal="center" wrapText="1"/>
    </xf>
    <xf numFmtId="0" fontId="15" fillId="0" borderId="0" xfId="0" applyFont="1" applyAlignment="1">
      <alignment horizontal="center"/>
    </xf>
    <xf numFmtId="0" fontId="6" fillId="22" borderId="1" xfId="0" applyFont="1" applyFill="1" applyBorder="1" applyAlignment="1">
      <alignment horizontal="center" vertical="center"/>
    </xf>
    <xf numFmtId="49" fontId="6" fillId="22" borderId="1" xfId="0" applyNumberFormat="1" applyFont="1" applyFill="1" applyBorder="1" applyAlignment="1">
      <alignment horizontal="center" vertical="center"/>
    </xf>
    <xf numFmtId="0" fontId="6" fillId="22" borderId="1" xfId="0" applyFont="1" applyFill="1" applyBorder="1" applyAlignment="1">
      <alignment horizontal="center" vertical="center" wrapText="1"/>
    </xf>
    <xf numFmtId="49" fontId="6" fillId="22" borderId="1" xfId="0" applyNumberFormat="1" applyFont="1" applyFill="1" applyBorder="1" applyAlignment="1">
      <alignment horizontal="center" vertical="center" wrapText="1"/>
    </xf>
    <xf numFmtId="0" fontId="30" fillId="22" borderId="1" xfId="0" applyFont="1" applyFill="1" applyBorder="1" applyAlignment="1">
      <alignment horizontal="center" vertical="center"/>
    </xf>
    <xf numFmtId="0" fontId="6" fillId="22" borderId="1" xfId="0" applyFont="1" applyFill="1" applyBorder="1" applyAlignment="1">
      <alignment horizontal="left" vertical="center" wrapText="1"/>
    </xf>
    <xf numFmtId="0" fontId="6" fillId="2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17" borderId="0" xfId="0" applyFont="1" applyFill="1"/>
    <xf numFmtId="0" fontId="1" fillId="0" borderId="0" xfId="0" applyFont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9" fillId="2" borderId="1" xfId="0" applyFont="1" applyFill="1" applyBorder="1"/>
    <xf numFmtId="0" fontId="8" fillId="0" borderId="0" xfId="0" applyFont="1" applyFill="1"/>
    <xf numFmtId="0" fontId="3" fillId="0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1" fillId="23" borderId="1" xfId="0" applyFont="1" applyFill="1" applyBorder="1" applyAlignment="1">
      <alignment horizontal="center" vertical="center"/>
    </xf>
    <xf numFmtId="0" fontId="1" fillId="24" borderId="1" xfId="0" applyFont="1" applyFill="1" applyBorder="1" applyAlignment="1">
      <alignment horizontal="center" vertical="center"/>
    </xf>
    <xf numFmtId="0" fontId="2" fillId="24" borderId="1" xfId="0" applyFont="1" applyFill="1" applyBorder="1" applyAlignment="1">
      <alignment horizontal="center" vertical="center"/>
    </xf>
    <xf numFmtId="0" fontId="1" fillId="24" borderId="1" xfId="0" applyFont="1" applyFill="1" applyBorder="1"/>
    <xf numFmtId="0" fontId="1" fillId="24" borderId="2" xfId="0" applyFont="1" applyFill="1" applyBorder="1" applyAlignment="1">
      <alignment horizontal="center" vertical="center"/>
    </xf>
    <xf numFmtId="0" fontId="1" fillId="24" borderId="2" xfId="0" applyFont="1" applyFill="1" applyBorder="1"/>
    <xf numFmtId="0" fontId="2" fillId="24" borderId="2" xfId="0" applyFont="1" applyFill="1" applyBorder="1" applyAlignment="1">
      <alignment horizontal="center" vertical="center"/>
    </xf>
    <xf numFmtId="0" fontId="8" fillId="24" borderId="1" xfId="0" applyFont="1" applyFill="1" applyBorder="1" applyAlignment="1">
      <alignment horizontal="center" vertical="center"/>
    </xf>
    <xf numFmtId="0" fontId="10" fillId="24" borderId="1" xfId="0" applyFont="1" applyFill="1" applyBorder="1" applyAlignment="1">
      <alignment horizontal="center" vertical="center"/>
    </xf>
    <xf numFmtId="0" fontId="8" fillId="23" borderId="1" xfId="0" applyFont="1" applyFill="1" applyBorder="1" applyAlignment="1">
      <alignment horizontal="center" vertical="center"/>
    </xf>
    <xf numFmtId="0" fontId="10" fillId="23" borderId="1" xfId="0" applyFont="1" applyFill="1" applyBorder="1" applyAlignment="1">
      <alignment horizontal="center" vertical="center"/>
    </xf>
    <xf numFmtId="0" fontId="5" fillId="23" borderId="1" xfId="0" applyFont="1" applyFill="1" applyBorder="1" applyAlignment="1">
      <alignment horizontal="center" vertical="center" wrapText="1"/>
    </xf>
    <xf numFmtId="0" fontId="2" fillId="23" borderId="1" xfId="0" applyFont="1" applyFill="1" applyBorder="1" applyAlignment="1">
      <alignment horizontal="center" vertical="center"/>
    </xf>
    <xf numFmtId="0" fontId="1" fillId="23" borderId="1" xfId="0" applyFont="1" applyFill="1" applyBorder="1"/>
    <xf numFmtId="0" fontId="1" fillId="24" borderId="1" xfId="0" applyFont="1" applyFill="1" applyBorder="1" applyAlignment="1">
      <alignment horizontal="left" vertical="center"/>
    </xf>
    <xf numFmtId="0" fontId="5" fillId="24" borderId="1" xfId="0" applyFont="1" applyFill="1" applyBorder="1" applyAlignment="1">
      <alignment horizontal="center" vertical="center" wrapText="1"/>
    </xf>
    <xf numFmtId="0" fontId="1" fillId="24" borderId="1" xfId="0" applyFont="1" applyFill="1" applyBorder="1" applyAlignment="1">
      <alignment vertical="center"/>
    </xf>
    <xf numFmtId="0" fontId="5" fillId="24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1" fillId="3" borderId="2" xfId="0" applyFont="1" applyFill="1" applyBorder="1"/>
    <xf numFmtId="0" fontId="0" fillId="3" borderId="1" xfId="0" applyFill="1" applyBorder="1"/>
    <xf numFmtId="0" fontId="1" fillId="25" borderId="9" xfId="0" applyFont="1" applyFill="1" applyBorder="1" applyAlignment="1">
      <alignment horizontal="center" vertical="center"/>
    </xf>
    <xf numFmtId="0" fontId="1" fillId="25" borderId="9" xfId="0" applyFont="1" applyFill="1" applyBorder="1"/>
    <xf numFmtId="0" fontId="1" fillId="8" borderId="0" xfId="1" applyFont="1" applyFill="1" applyAlignment="1">
      <alignment horizontal="center" vertical="center"/>
    </xf>
    <xf numFmtId="0" fontId="1" fillId="8" borderId="0" xfId="1" applyFont="1" applyFill="1" applyAlignment="1">
      <alignment horizontal="center" vertical="center"/>
    </xf>
    <xf numFmtId="0" fontId="1" fillId="23" borderId="1" xfId="0" applyFont="1" applyFill="1" applyBorder="1" applyAlignment="1">
      <alignment horizontal="left" vertical="center"/>
    </xf>
    <xf numFmtId="0" fontId="1" fillId="23" borderId="1" xfId="0" applyFont="1" applyFill="1" applyBorder="1" applyAlignment="1">
      <alignment vertical="center"/>
    </xf>
    <xf numFmtId="0" fontId="5" fillId="23" borderId="1" xfId="0" applyFont="1" applyFill="1" applyBorder="1" applyAlignment="1">
      <alignment horizontal="center" vertical="center"/>
    </xf>
    <xf numFmtId="0" fontId="34" fillId="0" borderId="0" xfId="0" applyFont="1" applyAlignment="1">
      <alignment horizontal="center" vertical="center" wrapText="1"/>
    </xf>
    <xf numFmtId="0" fontId="3" fillId="2" borderId="0" xfId="0" applyFont="1" applyFill="1"/>
    <xf numFmtId="0" fontId="3" fillId="0" borderId="0" xfId="0" applyFont="1" applyAlignment="1">
      <alignment horizontal="center"/>
    </xf>
    <xf numFmtId="0" fontId="3" fillId="17" borderId="0" xfId="0" applyFont="1" applyFill="1" applyAlignment="1">
      <alignment horizontal="center"/>
    </xf>
    <xf numFmtId="0" fontId="33" fillId="2" borderId="1" xfId="0" applyFont="1" applyFill="1" applyBorder="1" applyAlignment="1">
      <alignment horizontal="center" vertical="center"/>
    </xf>
    <xf numFmtId="0" fontId="26" fillId="0" borderId="5" xfId="0" applyFont="1" applyFill="1" applyBorder="1" applyAlignment="1">
      <alignment horizontal="center"/>
    </xf>
    <xf numFmtId="0" fontId="26" fillId="0" borderId="10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1" fillId="5" borderId="3" xfId="0" applyFont="1" applyFill="1" applyBorder="1"/>
    <xf numFmtId="0" fontId="0" fillId="0" borderId="1" xfId="0" applyBorder="1" applyAlignment="1">
      <alignment horizontal="left" vertical="center"/>
    </xf>
    <xf numFmtId="0" fontId="10" fillId="2" borderId="10" xfId="0" applyFont="1" applyFill="1" applyBorder="1" applyAlignment="1">
      <alignment horizontal="center" vertical="center"/>
    </xf>
    <xf numFmtId="0" fontId="35" fillId="2" borderId="4" xfId="0" applyFont="1" applyFill="1" applyBorder="1" applyAlignment="1">
      <alignment horizontal="center" vertical="center"/>
    </xf>
    <xf numFmtId="0" fontId="31" fillId="0" borderId="1" xfId="1" applyBorder="1" applyAlignment="1">
      <alignment horizontal="left" vertical="center"/>
    </xf>
    <xf numFmtId="0" fontId="31" fillId="0" borderId="0" xfId="1"/>
    <xf numFmtId="0" fontId="6" fillId="2" borderId="1" xfId="1" applyFont="1" applyFill="1" applyBorder="1" applyAlignment="1">
      <alignment horizontal="center" vertical="center"/>
    </xf>
    <xf numFmtId="0" fontId="35" fillId="2" borderId="1" xfId="1" applyFont="1" applyFill="1" applyBorder="1" applyAlignment="1">
      <alignment horizontal="center" vertical="center"/>
    </xf>
    <xf numFmtId="0" fontId="6" fillId="0" borderId="1" xfId="1" applyFont="1" applyBorder="1" applyAlignment="1">
      <alignment horizontal="center" vertical="center"/>
    </xf>
    <xf numFmtId="0" fontId="0" fillId="0" borderId="1" xfId="5" applyFont="1" applyBorder="1" applyAlignment="1">
      <alignment horizontal="center" vertical="center"/>
    </xf>
    <xf numFmtId="0" fontId="38" fillId="0" borderId="0" xfId="5" applyAlignment="1">
      <alignment horizontal="center"/>
    </xf>
    <xf numFmtId="0" fontId="6" fillId="2" borderId="1" xfId="5" applyFont="1" applyFill="1" applyBorder="1" applyAlignment="1">
      <alignment horizontal="center" vertical="center"/>
    </xf>
    <xf numFmtId="0" fontId="35" fillId="2" borderId="1" xfId="5" applyFont="1" applyFill="1" applyBorder="1" applyAlignment="1">
      <alignment horizontal="center" vertical="center"/>
    </xf>
    <xf numFmtId="0" fontId="6" fillId="0" borderId="1" xfId="5" applyFont="1" applyBorder="1" applyAlignment="1">
      <alignment horizontal="center" vertical="center"/>
    </xf>
    <xf numFmtId="0" fontId="1" fillId="0" borderId="2" xfId="0" applyFont="1" applyFill="1" applyBorder="1"/>
    <xf numFmtId="0" fontId="1" fillId="24" borderId="11" xfId="0" applyFont="1" applyFill="1" applyBorder="1" applyAlignment="1">
      <alignment horizontal="center" vertical="center"/>
    </xf>
    <xf numFmtId="0" fontId="2" fillId="24" borderId="11" xfId="0" applyFont="1" applyFill="1" applyBorder="1" applyAlignment="1">
      <alignment horizontal="center" vertical="center"/>
    </xf>
    <xf numFmtId="0" fontId="1" fillId="24" borderId="11" xfId="0" applyFont="1" applyFill="1" applyBorder="1"/>
    <xf numFmtId="0" fontId="1" fillId="24" borderId="3" xfId="0" applyFont="1" applyFill="1" applyBorder="1" applyAlignment="1">
      <alignment horizontal="center" vertical="center"/>
    </xf>
    <xf numFmtId="0" fontId="2" fillId="24" borderId="3" xfId="0" applyFont="1" applyFill="1" applyBorder="1" applyAlignment="1">
      <alignment horizontal="center" vertical="center"/>
    </xf>
    <xf numFmtId="0" fontId="1" fillId="24" borderId="3" xfId="0" applyFont="1" applyFill="1" applyBorder="1"/>
    <xf numFmtId="0" fontId="1" fillId="24" borderId="0" xfId="0" applyFont="1" applyFill="1"/>
    <xf numFmtId="0" fontId="1" fillId="24" borderId="0" xfId="0" applyFont="1" applyFill="1" applyAlignment="1">
      <alignment horizontal="center"/>
    </xf>
    <xf numFmtId="0" fontId="12" fillId="27" borderId="0" xfId="0" applyFont="1" applyFill="1" applyAlignment="1">
      <alignment horizontal="center" vertical="center"/>
    </xf>
    <xf numFmtId="0" fontId="1" fillId="27" borderId="0" xfId="0" applyFont="1" applyFill="1" applyAlignment="1">
      <alignment horizontal="center" vertical="center"/>
    </xf>
    <xf numFmtId="0" fontId="2" fillId="27" borderId="0" xfId="0" applyFont="1" applyFill="1" applyAlignment="1">
      <alignment horizontal="center" vertical="center"/>
    </xf>
    <xf numFmtId="0" fontId="1" fillId="27" borderId="0" xfId="0" applyFont="1" applyFill="1"/>
    <xf numFmtId="0" fontId="1" fillId="27" borderId="0" xfId="1" applyFont="1" applyFill="1" applyAlignment="1">
      <alignment horizontal="center" vertical="center"/>
    </xf>
    <xf numFmtId="0" fontId="25" fillId="0" borderId="5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10" fillId="26" borderId="1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10" fillId="0" borderId="1" xfId="0" applyFont="1" applyBorder="1"/>
    <xf numFmtId="0" fontId="8" fillId="0" borderId="1" xfId="0" applyFont="1" applyBorder="1"/>
    <xf numFmtId="0" fontId="39" fillId="0" borderId="1" xfId="0" applyFont="1" applyBorder="1" applyAlignment="1">
      <alignment horizontal="center" vertical="center"/>
    </xf>
    <xf numFmtId="0" fontId="39" fillId="0" borderId="1" xfId="0" applyFont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/>
    </xf>
    <xf numFmtId="0" fontId="40" fillId="2" borderId="1" xfId="0" applyFont="1" applyFill="1" applyBorder="1" applyAlignment="1">
      <alignment horizontal="center" vertical="center"/>
    </xf>
    <xf numFmtId="0" fontId="10" fillId="25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" fillId="0" borderId="2" xfId="0" applyFont="1" applyBorder="1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/>
  </cellXfs>
  <cellStyles count="6">
    <cellStyle name="常规" xfId="0" builtinId="0"/>
    <cellStyle name="常规 2" xfId="1" xr:uid="{00000000-0005-0000-0000-000031000000}"/>
    <cellStyle name="常规 2 3" xfId="5" xr:uid="{62A8A1D7-F652-44C9-A7E3-4698C497579F}"/>
    <cellStyle name="常规 3" xfId="2" xr:uid="{00000000-0005-0000-0000-000032000000}"/>
    <cellStyle name="常规 3 2 2" xfId="4" xr:uid="{3103E9B9-DED8-4731-B738-DA54425BF7F1}"/>
    <cellStyle name="常规 4" xfId="3" xr:uid="{00000000-0005-0000-0000-000033000000}"/>
  </cellStyles>
  <dxfs count="93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 patternType="solid">
          <bgColor rgb="FFFF0000"/>
        </patternFill>
      </fill>
    </dxf>
    <dxf>
      <font>
        <color theme="0"/>
      </font>
      <fill>
        <patternFill patternType="solid">
          <bgColor rgb="FFFF0000"/>
        </patternFill>
      </fill>
    </dxf>
    <dxf>
      <font>
        <color theme="0"/>
      </font>
      <fill>
        <patternFill patternType="solid">
          <bgColor rgb="FFFF0000"/>
        </patternFill>
      </fill>
    </dxf>
    <dxf>
      <font>
        <color theme="0"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AOE\document\Designer\&#31574;&#21010;&#25991;&#26723;\&#25968;&#20540;&#31995;&#32479;\&#32463;&#27982;&#25968;&#2054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目录"/>
      <sheetName val="总规|模块"/>
      <sheetName val="总规|成长"/>
      <sheetName val="总规|成长树"/>
      <sheetName val="总规|产出"/>
      <sheetName val="总规|资源"/>
      <sheetName val="总规|定价"/>
      <sheetName val="总规|bf分类"/>
      <sheetName val="总规|bf列表"/>
      <sheetName val="总规|战力"/>
      <sheetName val="总规|活跃"/>
      <sheetName val="规|建筑"/>
      <sheetName val="规|科技"/>
      <sheetName val="规|文明"/>
      <sheetName val="规|君主"/>
      <sheetName val="规|装备"/>
      <sheetName val="规|联盟"/>
      <sheetName val="规|英雄"/>
      <sheetName val="消|建筑"/>
      <sheetName val="消|建科"/>
      <sheetName val="消|科技"/>
      <sheetName val="消|时代"/>
      <sheetName val="消|部队"/>
      <sheetName val="消|弹药"/>
      <sheetName val="消|君主"/>
      <sheetName val="消|英雄"/>
      <sheetName val="消|联盟"/>
      <sheetName val="消|装备"/>
      <sheetName val="产|生产"/>
      <sheetName val="产|采集"/>
      <sheetName val="产|野怪"/>
      <sheetName val="产|活跃度"/>
      <sheetName val="产|君主"/>
      <sheetName val="产|云游"/>
      <sheetName val="产|联盟"/>
      <sheetName val="产|AI"/>
      <sheetName val="产|迷雾"/>
      <sheetName val="产|装饰"/>
      <sheetName val="活|商城"/>
      <sheetName val="活|VIP"/>
      <sheetName val="活|签到"/>
      <sheetName val="统|产消(新手)"/>
      <sheetName val="统|产消(首日)"/>
      <sheetName val="统|产消(首月)"/>
      <sheetName val="士兵表"/>
      <sheetName val="统|成长(首月)"/>
      <sheetName val="测试用例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2"/>
  <sheetViews>
    <sheetView zoomScale="70" zoomScaleNormal="70" workbookViewId="0">
      <selection activeCell="K17" sqref="K17"/>
    </sheetView>
  </sheetViews>
  <sheetFormatPr defaultColWidth="8.7265625" defaultRowHeight="30" customHeight="1"/>
  <cols>
    <col min="1" max="3" width="15.6328125" style="163" customWidth="1"/>
    <col min="4" max="4" width="13.7265625" style="163" customWidth="1"/>
    <col min="5" max="6" width="47.453125" style="163" customWidth="1"/>
    <col min="7" max="7" width="23.6328125" style="163" customWidth="1"/>
    <col min="8" max="8" width="28.36328125" style="163" customWidth="1"/>
    <col min="9" max="11" width="15.6328125" style="163" customWidth="1"/>
    <col min="12" max="12" width="19.36328125" style="163" customWidth="1"/>
    <col min="13" max="13" width="23.6328125" style="163" customWidth="1"/>
    <col min="14" max="14" width="17.08984375" style="163" customWidth="1"/>
    <col min="15" max="15" width="15.6328125" style="163" customWidth="1"/>
    <col min="16" max="16" width="20.26953125" style="21" customWidth="1"/>
    <col min="17" max="17" width="21.08984375" style="21" customWidth="1"/>
    <col min="18" max="18" width="15.90625" style="21" customWidth="1"/>
    <col min="19" max="19" width="12.453125" style="21" customWidth="1"/>
    <col min="20" max="20" width="28.26953125" style="21" customWidth="1"/>
    <col min="21" max="21" width="13.90625" style="21" customWidth="1"/>
    <col min="22" max="22" width="25.6328125" style="21" customWidth="1"/>
    <col min="23" max="16384" width="8.7265625" style="21"/>
  </cols>
  <sheetData>
    <row r="1" spans="1:22" ht="18" customHeight="1">
      <c r="A1" s="163" t="s">
        <v>0</v>
      </c>
    </row>
    <row r="2" spans="1:22" ht="18" customHeight="1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42" t="s">
        <v>15</v>
      </c>
      <c r="P2" s="3" t="s">
        <v>16</v>
      </c>
      <c r="Q2" s="3" t="s">
        <v>17</v>
      </c>
      <c r="R2" s="3" t="s">
        <v>18</v>
      </c>
      <c r="S2" s="3" t="s">
        <v>19</v>
      </c>
      <c r="T2" s="3" t="s">
        <v>1905</v>
      </c>
      <c r="U2" s="3" t="s">
        <v>20</v>
      </c>
      <c r="V2" s="3" t="s">
        <v>21</v>
      </c>
    </row>
    <row r="3" spans="1:22" ht="18" customHeight="1">
      <c r="A3" s="40" t="s">
        <v>22</v>
      </c>
      <c r="B3" s="40" t="s">
        <v>23</v>
      </c>
      <c r="C3" s="40" t="s">
        <v>24</v>
      </c>
      <c r="D3" s="40" t="s">
        <v>25</v>
      </c>
      <c r="E3" s="40" t="s">
        <v>26</v>
      </c>
      <c r="F3" s="40" t="s">
        <v>27</v>
      </c>
      <c r="G3" s="40" t="s">
        <v>28</v>
      </c>
      <c r="H3" s="40" t="s">
        <v>29</v>
      </c>
      <c r="I3" s="40" t="s">
        <v>30</v>
      </c>
      <c r="J3" s="40" t="s">
        <v>31</v>
      </c>
      <c r="K3" s="40" t="s">
        <v>32</v>
      </c>
      <c r="L3" s="40" t="s">
        <v>33</v>
      </c>
      <c r="M3" s="40" t="s">
        <v>34</v>
      </c>
      <c r="N3" s="40" t="s">
        <v>35</v>
      </c>
      <c r="O3" s="164" t="s">
        <v>36</v>
      </c>
      <c r="P3" s="40" t="s">
        <v>37</v>
      </c>
      <c r="Q3" s="40" t="s">
        <v>38</v>
      </c>
      <c r="R3" s="3" t="s">
        <v>39</v>
      </c>
      <c r="S3" s="3" t="s">
        <v>40</v>
      </c>
      <c r="T3" s="3" t="s">
        <v>1910</v>
      </c>
      <c r="U3" s="3" t="s">
        <v>41</v>
      </c>
      <c r="V3" s="3" t="s">
        <v>42</v>
      </c>
    </row>
    <row r="4" spans="1:22" ht="30" customHeight="1">
      <c r="A4" s="5">
        <v>40001</v>
      </c>
      <c r="B4" s="5" t="s">
        <v>43</v>
      </c>
      <c r="C4" s="5" t="s">
        <v>44</v>
      </c>
      <c r="D4" s="5"/>
      <c r="E4" s="5" t="s">
        <v>45</v>
      </c>
      <c r="F4" s="5" t="s">
        <v>46</v>
      </c>
      <c r="G4" s="5" t="s">
        <v>47</v>
      </c>
      <c r="H4" s="5" t="s">
        <v>48</v>
      </c>
      <c r="I4" s="5"/>
      <c r="J4" s="5">
        <v>1</v>
      </c>
      <c r="K4" s="5" t="b">
        <v>0</v>
      </c>
      <c r="L4" s="5"/>
      <c r="M4" s="5"/>
      <c r="N4" s="5">
        <v>0</v>
      </c>
      <c r="O4" s="5">
        <v>0</v>
      </c>
      <c r="P4" s="5" t="s">
        <v>49</v>
      </c>
      <c r="Q4" s="5" t="s">
        <v>50</v>
      </c>
      <c r="R4" s="5" t="b">
        <v>0</v>
      </c>
      <c r="S4" s="5"/>
      <c r="T4" s="5"/>
      <c r="U4" s="5" t="s">
        <v>51</v>
      </c>
      <c r="V4" s="5"/>
    </row>
    <row r="5" spans="1:22" ht="30" customHeight="1">
      <c r="A5" s="7">
        <v>40002</v>
      </c>
      <c r="B5" s="7" t="s">
        <v>43</v>
      </c>
      <c r="C5" s="7" t="s">
        <v>52</v>
      </c>
      <c r="D5" s="7"/>
      <c r="E5" s="7" t="s">
        <v>53</v>
      </c>
      <c r="F5" s="7" t="s">
        <v>54</v>
      </c>
      <c r="G5" s="7" t="s">
        <v>49</v>
      </c>
      <c r="H5" s="7" t="s">
        <v>55</v>
      </c>
      <c r="I5" s="7"/>
      <c r="J5" s="7">
        <v>2</v>
      </c>
      <c r="K5" s="7" t="b">
        <v>0</v>
      </c>
      <c r="L5" s="7"/>
      <c r="M5" s="7"/>
      <c r="N5" s="7">
        <v>5600</v>
      </c>
      <c r="O5" s="7">
        <v>110</v>
      </c>
      <c r="P5" s="7" t="s">
        <v>49</v>
      </c>
      <c r="Q5" s="7" t="s">
        <v>56</v>
      </c>
      <c r="R5" s="7" t="b">
        <v>0</v>
      </c>
      <c r="S5" s="7"/>
      <c r="T5" s="7"/>
      <c r="U5" s="7" t="s">
        <v>57</v>
      </c>
      <c r="V5" s="7"/>
    </row>
    <row r="6" spans="1:22" ht="30" customHeight="1">
      <c r="A6" s="7">
        <v>40008</v>
      </c>
      <c r="B6" s="7" t="s">
        <v>43</v>
      </c>
      <c r="C6" s="7" t="s">
        <v>52</v>
      </c>
      <c r="D6" s="7"/>
      <c r="E6" s="7" t="s">
        <v>58</v>
      </c>
      <c r="F6" s="7" t="s">
        <v>59</v>
      </c>
      <c r="G6" s="7" t="s">
        <v>49</v>
      </c>
      <c r="H6" s="7" t="s">
        <v>60</v>
      </c>
      <c r="I6" s="7"/>
      <c r="J6" s="7">
        <v>3</v>
      </c>
      <c r="K6" s="7" t="b">
        <v>0</v>
      </c>
      <c r="L6" s="7"/>
      <c r="M6" s="7"/>
      <c r="N6" s="7">
        <v>11200</v>
      </c>
      <c r="O6" s="7">
        <v>1047</v>
      </c>
      <c r="P6" s="7" t="s">
        <v>49</v>
      </c>
      <c r="Q6" s="7" t="s">
        <v>61</v>
      </c>
      <c r="R6" s="7" t="b">
        <v>1</v>
      </c>
      <c r="S6" s="7">
        <v>30</v>
      </c>
      <c r="T6" s="7" t="s">
        <v>3321</v>
      </c>
      <c r="U6" s="7" t="s">
        <v>62</v>
      </c>
      <c r="V6" s="7"/>
    </row>
    <row r="7" spans="1:22" ht="30" customHeight="1">
      <c r="A7" s="50">
        <v>40009</v>
      </c>
      <c r="B7" s="50" t="s">
        <v>43</v>
      </c>
      <c r="C7" s="50" t="s">
        <v>52</v>
      </c>
      <c r="D7" s="50"/>
      <c r="E7" s="50" t="s">
        <v>63</v>
      </c>
      <c r="F7" s="50" t="s">
        <v>64</v>
      </c>
      <c r="G7" s="50" t="s">
        <v>49</v>
      </c>
      <c r="H7" s="50" t="s">
        <v>65</v>
      </c>
      <c r="I7" s="50"/>
      <c r="J7" s="50">
        <v>4</v>
      </c>
      <c r="K7" s="50" t="b">
        <v>1</v>
      </c>
      <c r="L7" s="50"/>
      <c r="M7" s="50"/>
      <c r="N7" s="50">
        <v>11200</v>
      </c>
      <c r="O7" s="50">
        <v>110</v>
      </c>
      <c r="P7" s="50" t="s">
        <v>49</v>
      </c>
      <c r="Q7" s="50" t="s">
        <v>66</v>
      </c>
      <c r="R7" s="50" t="b">
        <v>0</v>
      </c>
      <c r="S7" s="50"/>
      <c r="T7" s="50"/>
      <c r="U7" s="50" t="s">
        <v>62</v>
      </c>
      <c r="V7" s="50"/>
    </row>
    <row r="8" spans="1:22" ht="30" customHeight="1">
      <c r="A8" s="7">
        <v>40010</v>
      </c>
      <c r="B8" s="7" t="s">
        <v>43</v>
      </c>
      <c r="C8" s="7" t="s">
        <v>52</v>
      </c>
      <c r="D8" s="7"/>
      <c r="E8" s="7" t="s">
        <v>67</v>
      </c>
      <c r="F8" s="7" t="s">
        <v>68</v>
      </c>
      <c r="G8" s="7" t="s">
        <v>49</v>
      </c>
      <c r="H8" s="7" t="s">
        <v>69</v>
      </c>
      <c r="I8" s="7"/>
      <c r="J8" s="7">
        <v>5</v>
      </c>
      <c r="K8" s="7" t="b">
        <v>0</v>
      </c>
      <c r="L8" s="7"/>
      <c r="M8" s="7"/>
      <c r="N8" s="7">
        <v>11200</v>
      </c>
      <c r="O8" s="7">
        <v>1062</v>
      </c>
      <c r="P8" s="7" t="s">
        <v>49</v>
      </c>
      <c r="Q8" s="7" t="s">
        <v>70</v>
      </c>
      <c r="R8" s="7" t="b">
        <v>1</v>
      </c>
      <c r="S8" s="7">
        <v>30</v>
      </c>
      <c r="T8" s="7" t="s">
        <v>3320</v>
      </c>
      <c r="U8" s="7" t="s">
        <v>62</v>
      </c>
      <c r="V8" s="7"/>
    </row>
    <row r="9" spans="1:22" ht="30" customHeight="1">
      <c r="A9" s="170">
        <v>40011</v>
      </c>
      <c r="B9" s="170" t="s">
        <v>43</v>
      </c>
      <c r="C9" s="170" t="s">
        <v>52</v>
      </c>
      <c r="D9" s="170"/>
      <c r="E9" s="170" t="s">
        <v>3269</v>
      </c>
      <c r="F9" s="170" t="s">
        <v>3270</v>
      </c>
      <c r="G9" s="170" t="s">
        <v>49</v>
      </c>
      <c r="H9" s="170" t="s">
        <v>3290</v>
      </c>
      <c r="I9" s="170"/>
      <c r="J9" s="170">
        <v>6</v>
      </c>
      <c r="K9" s="7" t="b">
        <v>0</v>
      </c>
      <c r="L9" s="170"/>
      <c r="M9" s="170"/>
      <c r="N9" s="170">
        <v>11200</v>
      </c>
      <c r="O9" s="170">
        <v>6002</v>
      </c>
      <c r="P9" s="170" t="s">
        <v>49</v>
      </c>
      <c r="Q9" s="170" t="s">
        <v>3292</v>
      </c>
      <c r="R9" s="170" t="b">
        <v>1</v>
      </c>
      <c r="S9" s="170">
        <v>30</v>
      </c>
      <c r="T9" s="7" t="s">
        <v>3320</v>
      </c>
      <c r="U9" s="170" t="s">
        <v>62</v>
      </c>
      <c r="V9" s="170"/>
    </row>
    <row r="10" spans="1:22" ht="30" customHeight="1">
      <c r="A10" s="7">
        <v>40014</v>
      </c>
      <c r="B10" s="7" t="s">
        <v>43</v>
      </c>
      <c r="C10" s="7" t="s">
        <v>52</v>
      </c>
      <c r="D10" s="7"/>
      <c r="E10" s="7" t="s">
        <v>3306</v>
      </c>
      <c r="F10" s="7" t="s">
        <v>3307</v>
      </c>
      <c r="G10" s="7" t="s">
        <v>49</v>
      </c>
      <c r="H10" s="7" t="s">
        <v>3308</v>
      </c>
      <c r="I10" s="7"/>
      <c r="J10" s="7">
        <v>7</v>
      </c>
      <c r="K10" s="7" t="b">
        <v>0</v>
      </c>
      <c r="L10" s="7">
        <v>20400</v>
      </c>
      <c r="M10" s="7">
        <v>1.2E-2</v>
      </c>
      <c r="N10" s="7">
        <v>33600</v>
      </c>
      <c r="O10" s="7">
        <v>6002</v>
      </c>
      <c r="P10" s="7" t="s">
        <v>49</v>
      </c>
      <c r="Q10" s="7" t="s">
        <v>3309</v>
      </c>
      <c r="R10" s="7" t="b">
        <v>1</v>
      </c>
      <c r="S10" s="7">
        <v>80</v>
      </c>
      <c r="T10" s="7" t="s">
        <v>3320</v>
      </c>
      <c r="U10" s="7" t="s">
        <v>3289</v>
      </c>
      <c r="V10" s="7"/>
    </row>
    <row r="11" spans="1:22" ht="30" customHeight="1">
      <c r="A11" s="169">
        <v>40034</v>
      </c>
      <c r="B11" s="169" t="s">
        <v>43</v>
      </c>
      <c r="C11" s="169" t="s">
        <v>52</v>
      </c>
      <c r="D11" s="169"/>
      <c r="E11" s="169" t="s">
        <v>3355</v>
      </c>
      <c r="F11" s="169" t="s">
        <v>3356</v>
      </c>
      <c r="G11" s="169" t="s">
        <v>49</v>
      </c>
      <c r="H11" s="169" t="s">
        <v>3357</v>
      </c>
      <c r="I11" s="169"/>
      <c r="J11" s="169">
        <v>11</v>
      </c>
      <c r="K11" s="169" t="b">
        <v>1</v>
      </c>
      <c r="L11" s="169"/>
      <c r="M11" s="169"/>
      <c r="N11" s="50">
        <v>11200</v>
      </c>
      <c r="O11" s="169">
        <v>6002</v>
      </c>
      <c r="P11" s="169" t="s">
        <v>49</v>
      </c>
      <c r="Q11" s="169" t="s">
        <v>3358</v>
      </c>
      <c r="R11" s="169" t="b">
        <v>1</v>
      </c>
      <c r="S11" s="169">
        <v>30</v>
      </c>
      <c r="T11" s="169" t="s">
        <v>3320</v>
      </c>
      <c r="U11" s="169" t="s">
        <v>3291</v>
      </c>
      <c r="V11" s="169"/>
    </row>
    <row r="12" spans="1:22" ht="30" customHeight="1">
      <c r="A12" s="169">
        <v>40035</v>
      </c>
      <c r="B12" s="169" t="s">
        <v>43</v>
      </c>
      <c r="C12" s="169" t="s">
        <v>52</v>
      </c>
      <c r="D12" s="169"/>
      <c r="E12" s="169" t="s">
        <v>3362</v>
      </c>
      <c r="F12" s="169" t="s">
        <v>3361</v>
      </c>
      <c r="G12" s="169" t="s">
        <v>49</v>
      </c>
      <c r="H12" s="169" t="s">
        <v>3360</v>
      </c>
      <c r="I12" s="169"/>
      <c r="J12" s="169">
        <v>12</v>
      </c>
      <c r="K12" s="169" t="b">
        <v>1</v>
      </c>
      <c r="L12" s="169"/>
      <c r="M12" s="169"/>
      <c r="N12" s="50">
        <v>11200</v>
      </c>
      <c r="O12" s="169">
        <v>6002</v>
      </c>
      <c r="P12" s="169" t="s">
        <v>49</v>
      </c>
      <c r="Q12" s="169" t="s">
        <v>3359</v>
      </c>
      <c r="R12" s="169" t="b">
        <v>1</v>
      </c>
      <c r="S12" s="169">
        <v>30</v>
      </c>
      <c r="T12" s="169" t="s">
        <v>3320</v>
      </c>
      <c r="U12" s="169" t="s">
        <v>3291</v>
      </c>
      <c r="V12" s="169"/>
    </row>
    <row r="13" spans="1:22" ht="30" customHeight="1">
      <c r="A13" s="7">
        <v>40036</v>
      </c>
      <c r="B13" s="7" t="s">
        <v>43</v>
      </c>
      <c r="C13" s="7" t="s">
        <v>52</v>
      </c>
      <c r="D13" s="7"/>
      <c r="E13" s="7" t="s">
        <v>3410</v>
      </c>
      <c r="F13" s="7" t="s">
        <v>3411</v>
      </c>
      <c r="G13" s="7" t="s">
        <v>49</v>
      </c>
      <c r="H13" s="7" t="s">
        <v>3414</v>
      </c>
      <c r="I13" s="7"/>
      <c r="J13" s="7">
        <v>13</v>
      </c>
      <c r="K13" s="7" t="b">
        <v>0</v>
      </c>
      <c r="L13" s="7">
        <v>20400</v>
      </c>
      <c r="M13" s="7">
        <v>1.2E-2</v>
      </c>
      <c r="N13" s="7">
        <v>33600</v>
      </c>
      <c r="O13" s="7">
        <v>1066</v>
      </c>
      <c r="P13" s="7" t="s">
        <v>49</v>
      </c>
      <c r="Q13" s="7" t="s">
        <v>3416</v>
      </c>
      <c r="R13" s="7" t="b">
        <v>1</v>
      </c>
      <c r="S13" s="7">
        <v>80</v>
      </c>
      <c r="T13" s="7" t="s">
        <v>3320</v>
      </c>
      <c r="U13" s="7" t="s">
        <v>3289</v>
      </c>
      <c r="V13" s="7"/>
    </row>
    <row r="14" spans="1:22" ht="30" customHeight="1">
      <c r="A14" s="170">
        <v>40037</v>
      </c>
      <c r="B14" s="170" t="s">
        <v>43</v>
      </c>
      <c r="C14" s="170" t="s">
        <v>52</v>
      </c>
      <c r="D14" s="170"/>
      <c r="E14" s="170" t="s">
        <v>3412</v>
      </c>
      <c r="F14" s="170" t="s">
        <v>3413</v>
      </c>
      <c r="G14" s="170" t="s">
        <v>49</v>
      </c>
      <c r="H14" s="170" t="s">
        <v>3415</v>
      </c>
      <c r="I14" s="170"/>
      <c r="J14" s="170">
        <v>14</v>
      </c>
      <c r="K14" s="7" t="b">
        <v>0</v>
      </c>
      <c r="L14" s="170">
        <v>20400</v>
      </c>
      <c r="M14" s="170">
        <v>1.2E-2</v>
      </c>
      <c r="N14" s="170">
        <v>33600</v>
      </c>
      <c r="O14" s="170">
        <v>6002</v>
      </c>
      <c r="P14" s="170" t="s">
        <v>49</v>
      </c>
      <c r="Q14" s="170" t="s">
        <v>3417</v>
      </c>
      <c r="R14" s="170" t="b">
        <v>1</v>
      </c>
      <c r="S14" s="170">
        <v>80</v>
      </c>
      <c r="T14" s="170" t="s">
        <v>3320</v>
      </c>
      <c r="U14" s="170" t="s">
        <v>3289</v>
      </c>
      <c r="V14" s="170"/>
    </row>
    <row r="15" spans="1:22" ht="30" customHeight="1">
      <c r="A15" s="170">
        <v>40018</v>
      </c>
      <c r="B15" s="170" t="s">
        <v>43</v>
      </c>
      <c r="C15" s="170" t="s">
        <v>52</v>
      </c>
      <c r="D15" s="170"/>
      <c r="E15" s="170" t="s">
        <v>3420</v>
      </c>
      <c r="F15" s="170" t="s">
        <v>3421</v>
      </c>
      <c r="G15" s="170" t="s">
        <v>49</v>
      </c>
      <c r="H15" s="170" t="s">
        <v>3419</v>
      </c>
      <c r="I15" s="170"/>
      <c r="J15" s="170">
        <v>15</v>
      </c>
      <c r="K15" s="7" t="b">
        <v>0</v>
      </c>
      <c r="L15" s="170">
        <v>20400</v>
      </c>
      <c r="M15" s="170">
        <v>1.2E-2</v>
      </c>
      <c r="N15" s="170">
        <v>33600</v>
      </c>
      <c r="O15" s="170">
        <v>128</v>
      </c>
      <c r="P15" s="170" t="s">
        <v>49</v>
      </c>
      <c r="Q15" s="170" t="s">
        <v>3418</v>
      </c>
      <c r="R15" s="170" t="b">
        <v>1</v>
      </c>
      <c r="S15" s="170">
        <v>80</v>
      </c>
      <c r="T15" s="170" t="s">
        <v>3320</v>
      </c>
      <c r="U15" s="170" t="s">
        <v>3289</v>
      </c>
      <c r="V15" s="170"/>
    </row>
    <row r="16" spans="1:22" ht="30" customHeight="1">
      <c r="A16" s="169">
        <v>40017</v>
      </c>
      <c r="B16" s="169" t="s">
        <v>43</v>
      </c>
      <c r="C16" s="169" t="s">
        <v>52</v>
      </c>
      <c r="D16" s="169"/>
      <c r="E16" s="169" t="s">
        <v>3485</v>
      </c>
      <c r="F16" s="169" t="s">
        <v>3486</v>
      </c>
      <c r="G16" s="169" t="s">
        <v>49</v>
      </c>
      <c r="H16" s="169" t="s">
        <v>3487</v>
      </c>
      <c r="I16" s="169"/>
      <c r="J16" s="169">
        <v>16</v>
      </c>
      <c r="K16" s="169" t="b">
        <v>1</v>
      </c>
      <c r="L16" s="169">
        <v>20400</v>
      </c>
      <c r="M16" s="169">
        <v>1.2E-2</v>
      </c>
      <c r="N16" s="169">
        <v>33600</v>
      </c>
      <c r="O16" s="169">
        <v>6001</v>
      </c>
      <c r="P16" s="169" t="s">
        <v>49</v>
      </c>
      <c r="Q16" s="169" t="s">
        <v>3488</v>
      </c>
      <c r="R16" s="169" t="b">
        <v>0</v>
      </c>
      <c r="S16" s="169"/>
      <c r="T16" s="169"/>
      <c r="U16" s="169" t="s">
        <v>3289</v>
      </c>
      <c r="V16" s="169"/>
    </row>
    <row r="17" spans="1:22" ht="30" customHeight="1">
      <c r="A17" s="170">
        <v>40016</v>
      </c>
      <c r="B17" s="170" t="s">
        <v>43</v>
      </c>
      <c r="C17" s="170" t="s">
        <v>52</v>
      </c>
      <c r="D17" s="170"/>
      <c r="E17" s="170" t="s">
        <v>3520</v>
      </c>
      <c r="F17" s="170" t="s">
        <v>3521</v>
      </c>
      <c r="G17" s="170" t="s">
        <v>49</v>
      </c>
      <c r="H17" s="170" t="s">
        <v>3522</v>
      </c>
      <c r="I17" s="170"/>
      <c r="J17" s="170">
        <v>17</v>
      </c>
      <c r="K17" s="7" t="b">
        <v>0</v>
      </c>
      <c r="L17" s="170">
        <v>20400</v>
      </c>
      <c r="M17" s="170">
        <v>1.2E-2</v>
      </c>
      <c r="N17" s="170">
        <v>33600</v>
      </c>
      <c r="O17" s="170">
        <v>1069</v>
      </c>
      <c r="P17" s="170" t="s">
        <v>49</v>
      </c>
      <c r="Q17" s="170" t="s">
        <v>3523</v>
      </c>
      <c r="R17" s="170" t="b">
        <v>1</v>
      </c>
      <c r="S17" s="170">
        <v>80</v>
      </c>
      <c r="T17" s="170" t="s">
        <v>3320</v>
      </c>
      <c r="U17" s="170" t="s">
        <v>3289</v>
      </c>
      <c r="V17" s="170"/>
    </row>
    <row r="18" spans="1:22" ht="30" customHeight="1">
      <c r="A18" s="169">
        <v>40039</v>
      </c>
      <c r="B18" s="169" t="s">
        <v>43</v>
      </c>
      <c r="C18" s="169" t="s">
        <v>52</v>
      </c>
      <c r="D18" s="169"/>
      <c r="E18" s="169" t="s">
        <v>3715</v>
      </c>
      <c r="F18" s="169" t="s">
        <v>3716</v>
      </c>
      <c r="G18" s="169" t="s">
        <v>49</v>
      </c>
      <c r="H18" s="169" t="s">
        <v>3717</v>
      </c>
      <c r="I18" s="169"/>
      <c r="J18" s="169">
        <v>18</v>
      </c>
      <c r="K18" s="169" t="b">
        <v>1</v>
      </c>
      <c r="L18" s="169">
        <v>20400</v>
      </c>
      <c r="M18" s="169">
        <v>2.4E-2</v>
      </c>
      <c r="N18" s="169">
        <v>67200</v>
      </c>
      <c r="O18" s="169">
        <v>1071</v>
      </c>
      <c r="P18" s="169" t="s">
        <v>49</v>
      </c>
      <c r="Q18" s="169" t="s">
        <v>3718</v>
      </c>
      <c r="R18" s="169" t="b">
        <v>1</v>
      </c>
      <c r="S18" s="169">
        <v>170</v>
      </c>
      <c r="T18" s="169" t="s">
        <v>3321</v>
      </c>
      <c r="U18" s="169" t="s">
        <v>3275</v>
      </c>
      <c r="V18" s="169"/>
    </row>
    <row r="19" spans="1:22" ht="30" customHeight="1">
      <c r="A19" s="169">
        <v>40006</v>
      </c>
      <c r="B19" s="169" t="s">
        <v>43</v>
      </c>
      <c r="C19" s="169" t="s">
        <v>52</v>
      </c>
      <c r="D19" s="169"/>
      <c r="E19" s="169" t="s">
        <v>3339</v>
      </c>
      <c r="F19" s="169" t="s">
        <v>3338</v>
      </c>
      <c r="G19" s="169" t="s">
        <v>49</v>
      </c>
      <c r="H19" s="169" t="s">
        <v>3337</v>
      </c>
      <c r="I19" s="169"/>
      <c r="J19" s="169">
        <v>96</v>
      </c>
      <c r="K19" s="169" t="b">
        <v>1</v>
      </c>
      <c r="L19" s="169">
        <v>20400</v>
      </c>
      <c r="M19" s="169">
        <v>1.2E-2</v>
      </c>
      <c r="N19" s="169">
        <v>33600</v>
      </c>
      <c r="O19" s="169">
        <v>1075</v>
      </c>
      <c r="P19" s="169" t="s">
        <v>49</v>
      </c>
      <c r="Q19" s="169" t="s">
        <v>3347</v>
      </c>
      <c r="R19" s="169" t="b">
        <v>0</v>
      </c>
      <c r="S19" s="169"/>
      <c r="T19" s="169"/>
      <c r="U19" s="169" t="s">
        <v>3289</v>
      </c>
      <c r="V19" s="169"/>
    </row>
    <row r="20" spans="1:22" ht="30" customHeight="1">
      <c r="A20" s="169">
        <v>40005</v>
      </c>
      <c r="B20" s="169" t="s">
        <v>43</v>
      </c>
      <c r="C20" s="169" t="s">
        <v>52</v>
      </c>
      <c r="D20" s="169"/>
      <c r="E20" s="169" t="s">
        <v>3340</v>
      </c>
      <c r="F20" s="169" t="s">
        <v>3341</v>
      </c>
      <c r="G20" s="169" t="s">
        <v>49</v>
      </c>
      <c r="H20" s="169" t="s">
        <v>3342</v>
      </c>
      <c r="I20" s="169"/>
      <c r="J20" s="169">
        <v>97</v>
      </c>
      <c r="K20" s="169" t="b">
        <v>1</v>
      </c>
      <c r="L20" s="169">
        <v>20400</v>
      </c>
      <c r="M20" s="169">
        <v>1.2E-2</v>
      </c>
      <c r="N20" s="169">
        <v>33600</v>
      </c>
      <c r="O20" s="169">
        <v>1075</v>
      </c>
      <c r="P20" s="169" t="s">
        <v>49</v>
      </c>
      <c r="Q20" s="169" t="s">
        <v>3348</v>
      </c>
      <c r="R20" s="169" t="b">
        <v>0</v>
      </c>
      <c r="S20" s="169"/>
      <c r="T20" s="169"/>
      <c r="U20" s="169" t="s">
        <v>3289</v>
      </c>
      <c r="V20" s="169"/>
    </row>
    <row r="21" spans="1:22" ht="30" customHeight="1">
      <c r="A21" s="169">
        <v>40004</v>
      </c>
      <c r="B21" s="169" t="s">
        <v>43</v>
      </c>
      <c r="C21" s="169" t="s">
        <v>52</v>
      </c>
      <c r="D21" s="169"/>
      <c r="E21" s="169" t="s">
        <v>3352</v>
      </c>
      <c r="F21" s="169" t="s">
        <v>3353</v>
      </c>
      <c r="G21" s="169" t="s">
        <v>49</v>
      </c>
      <c r="H21" s="169" t="s">
        <v>3343</v>
      </c>
      <c r="I21" s="169"/>
      <c r="J21" s="169">
        <v>98</v>
      </c>
      <c r="K21" s="169" t="b">
        <v>1</v>
      </c>
      <c r="L21" s="169">
        <v>20400</v>
      </c>
      <c r="M21" s="169">
        <v>2.4E-2</v>
      </c>
      <c r="N21" s="169">
        <v>33600</v>
      </c>
      <c r="O21" s="169">
        <v>1075</v>
      </c>
      <c r="P21" s="169" t="s">
        <v>49</v>
      </c>
      <c r="Q21" s="169" t="s">
        <v>3349</v>
      </c>
      <c r="R21" s="169" t="b">
        <v>0</v>
      </c>
      <c r="S21" s="169"/>
      <c r="T21" s="169"/>
      <c r="U21" s="169" t="s">
        <v>3275</v>
      </c>
      <c r="V21" s="169"/>
    </row>
    <row r="22" spans="1:22" ht="30" customHeight="1">
      <c r="A22" s="170">
        <v>40038</v>
      </c>
      <c r="B22" s="170" t="s">
        <v>43</v>
      </c>
      <c r="C22" s="170" t="s">
        <v>52</v>
      </c>
      <c r="D22" s="170"/>
      <c r="E22" s="170" t="s">
        <v>3344</v>
      </c>
      <c r="F22" s="170" t="s">
        <v>3345</v>
      </c>
      <c r="G22" s="170" t="s">
        <v>49</v>
      </c>
      <c r="H22" s="170" t="s">
        <v>3346</v>
      </c>
      <c r="I22" s="170"/>
      <c r="J22" s="170">
        <v>99</v>
      </c>
      <c r="K22" s="7" t="b">
        <v>0</v>
      </c>
      <c r="L22" s="170">
        <v>20400</v>
      </c>
      <c r="M22" s="170">
        <v>4.8000000000000001E-2</v>
      </c>
      <c r="N22" s="170">
        <v>134400</v>
      </c>
      <c r="O22" s="170">
        <v>1075</v>
      </c>
      <c r="P22" s="170" t="s">
        <v>49</v>
      </c>
      <c r="Q22" s="170" t="s">
        <v>3350</v>
      </c>
      <c r="R22" s="170" t="b">
        <v>0</v>
      </c>
      <c r="S22" s="170"/>
      <c r="T22" s="170"/>
      <c r="U22" s="170" t="s">
        <v>3351</v>
      </c>
      <c r="V22" s="170"/>
    </row>
  </sheetData>
  <phoneticPr fontId="32" type="noConversion"/>
  <conditionalFormatting sqref="A1:A17 A19:A1048576">
    <cfRule type="duplicateValues" dxfId="92" priority="2"/>
  </conditionalFormatting>
  <conditionalFormatting sqref="A18">
    <cfRule type="duplicateValues" dxfId="91" priority="1"/>
  </conditionalFormatting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43"/>
  <sheetViews>
    <sheetView workbookViewId="0">
      <selection activeCell="J21" sqref="J21"/>
    </sheetView>
  </sheetViews>
  <sheetFormatPr defaultColWidth="9" defaultRowHeight="14"/>
  <cols>
    <col min="1" max="1" width="9.6328125" customWidth="1"/>
    <col min="2" max="2" width="9.90625" customWidth="1"/>
    <col min="3" max="3" width="25.6328125" customWidth="1"/>
    <col min="4" max="4" width="35.90625" customWidth="1"/>
    <col min="5" max="5" width="14.90625" customWidth="1"/>
  </cols>
  <sheetData>
    <row r="1" spans="1:5" ht="16.5" customHeight="1">
      <c r="A1" s="38" t="s">
        <v>737</v>
      </c>
      <c r="B1" s="137"/>
      <c r="C1" s="137"/>
      <c r="D1" s="137"/>
    </row>
    <row r="2" spans="1:5">
      <c r="A2" s="137" t="s">
        <v>22</v>
      </c>
      <c r="B2" s="138" t="s">
        <v>738</v>
      </c>
      <c r="C2" s="138" t="s">
        <v>739</v>
      </c>
      <c r="D2" s="138" t="s">
        <v>740</v>
      </c>
      <c r="E2" s="138" t="s">
        <v>741</v>
      </c>
    </row>
    <row r="3" spans="1:5">
      <c r="A3" s="137" t="s">
        <v>22</v>
      </c>
      <c r="B3" s="137" t="s">
        <v>742</v>
      </c>
      <c r="C3" s="137" t="s">
        <v>743</v>
      </c>
      <c r="D3" s="137" t="s">
        <v>28</v>
      </c>
      <c r="E3" s="137" t="s">
        <v>744</v>
      </c>
    </row>
    <row r="4" spans="1:5">
      <c r="A4" s="137">
        <v>1</v>
      </c>
      <c r="B4" s="139" t="s">
        <v>745</v>
      </c>
      <c r="C4" s="137" t="s">
        <v>746</v>
      </c>
      <c r="D4" s="137" t="s">
        <v>747</v>
      </c>
      <c r="E4" s="137" t="s">
        <v>748</v>
      </c>
    </row>
    <row r="5" spans="1:5">
      <c r="A5" s="137">
        <v>2</v>
      </c>
      <c r="B5" s="139" t="s">
        <v>745</v>
      </c>
      <c r="C5" s="137" t="s">
        <v>749</v>
      </c>
      <c r="D5" s="137" t="s">
        <v>747</v>
      </c>
      <c r="E5" s="137" t="s">
        <v>750</v>
      </c>
    </row>
    <row r="6" spans="1:5">
      <c r="A6" s="137">
        <v>3</v>
      </c>
      <c r="B6" s="139" t="s">
        <v>745</v>
      </c>
      <c r="C6" s="137" t="s">
        <v>751</v>
      </c>
      <c r="D6" s="137" t="s">
        <v>747</v>
      </c>
      <c r="E6" s="137" t="s">
        <v>752</v>
      </c>
    </row>
    <row r="7" spans="1:5">
      <c r="A7" s="137">
        <v>4</v>
      </c>
      <c r="B7" s="139" t="s">
        <v>745</v>
      </c>
      <c r="C7" s="137" t="s">
        <v>753</v>
      </c>
      <c r="D7" s="137" t="s">
        <v>747</v>
      </c>
      <c r="E7" s="137" t="s">
        <v>754</v>
      </c>
    </row>
    <row r="8" spans="1:5">
      <c r="A8" s="137">
        <v>5</v>
      </c>
      <c r="B8" s="139" t="s">
        <v>745</v>
      </c>
      <c r="C8" s="140" t="s">
        <v>755</v>
      </c>
      <c r="D8" s="137" t="s">
        <v>747</v>
      </c>
      <c r="E8" s="137" t="s">
        <v>754</v>
      </c>
    </row>
    <row r="9" spans="1:5">
      <c r="A9" s="137">
        <v>6</v>
      </c>
      <c r="B9" s="139" t="s">
        <v>756</v>
      </c>
      <c r="C9" s="137" t="s">
        <v>746</v>
      </c>
      <c r="D9" s="137" t="s">
        <v>747</v>
      </c>
      <c r="E9" s="137" t="s">
        <v>757</v>
      </c>
    </row>
    <row r="10" spans="1:5">
      <c r="A10" s="137">
        <v>7</v>
      </c>
      <c r="B10" s="139" t="s">
        <v>756</v>
      </c>
      <c r="C10" s="137" t="s">
        <v>749</v>
      </c>
      <c r="D10" s="137" t="s">
        <v>747</v>
      </c>
      <c r="E10" s="137" t="s">
        <v>758</v>
      </c>
    </row>
    <row r="11" spans="1:5">
      <c r="A11" s="137">
        <v>8</v>
      </c>
      <c r="B11" s="139" t="s">
        <v>756</v>
      </c>
      <c r="C11" s="137" t="s">
        <v>751</v>
      </c>
      <c r="D11" s="137" t="s">
        <v>747</v>
      </c>
      <c r="E11" s="137" t="s">
        <v>759</v>
      </c>
    </row>
    <row r="12" spans="1:5">
      <c r="A12" s="137">
        <v>9</v>
      </c>
      <c r="B12" s="139" t="s">
        <v>756</v>
      </c>
      <c r="C12" s="137" t="s">
        <v>753</v>
      </c>
      <c r="D12" s="137" t="s">
        <v>747</v>
      </c>
      <c r="E12" s="137" t="s">
        <v>760</v>
      </c>
    </row>
    <row r="13" spans="1:5">
      <c r="A13" s="137">
        <v>10</v>
      </c>
      <c r="B13" s="139" t="s">
        <v>756</v>
      </c>
      <c r="C13" s="140" t="s">
        <v>755</v>
      </c>
      <c r="D13" s="137" t="s">
        <v>747</v>
      </c>
      <c r="E13" s="137" t="s">
        <v>760</v>
      </c>
    </row>
    <row r="14" spans="1:5">
      <c r="A14" s="137">
        <v>11</v>
      </c>
      <c r="B14" s="139" t="s">
        <v>761</v>
      </c>
      <c r="C14" s="137" t="s">
        <v>746</v>
      </c>
      <c r="D14" s="137" t="s">
        <v>747</v>
      </c>
      <c r="E14" s="137" t="s">
        <v>762</v>
      </c>
    </row>
    <row r="15" spans="1:5">
      <c r="A15" s="137">
        <v>12</v>
      </c>
      <c r="B15" s="139" t="s">
        <v>761</v>
      </c>
      <c r="C15" s="137" t="s">
        <v>749</v>
      </c>
      <c r="D15" s="137" t="s">
        <v>747</v>
      </c>
      <c r="E15" s="137" t="s">
        <v>763</v>
      </c>
    </row>
    <row r="16" spans="1:5">
      <c r="A16" s="137">
        <v>13</v>
      </c>
      <c r="B16" s="139" t="s">
        <v>761</v>
      </c>
      <c r="C16" s="137" t="s">
        <v>751</v>
      </c>
      <c r="D16" s="137" t="s">
        <v>747</v>
      </c>
      <c r="E16" s="137" t="s">
        <v>764</v>
      </c>
    </row>
    <row r="17" spans="1:5">
      <c r="A17" s="137">
        <v>14</v>
      </c>
      <c r="B17" s="139" t="s">
        <v>761</v>
      </c>
      <c r="C17" s="137" t="s">
        <v>753</v>
      </c>
      <c r="D17" s="137" t="s">
        <v>747</v>
      </c>
      <c r="E17" s="137" t="s">
        <v>765</v>
      </c>
    </row>
    <row r="18" spans="1:5">
      <c r="A18" s="137">
        <v>15</v>
      </c>
      <c r="B18" s="139" t="s">
        <v>761</v>
      </c>
      <c r="C18" s="140" t="s">
        <v>755</v>
      </c>
      <c r="D18" s="137" t="s">
        <v>747</v>
      </c>
      <c r="E18" s="137" t="s">
        <v>765</v>
      </c>
    </row>
    <row r="19" spans="1:5">
      <c r="A19" s="137">
        <v>16</v>
      </c>
      <c r="B19" s="139" t="s">
        <v>766</v>
      </c>
      <c r="C19" s="137" t="s">
        <v>746</v>
      </c>
      <c r="D19" s="137" t="s">
        <v>747</v>
      </c>
      <c r="E19" s="137" t="s">
        <v>767</v>
      </c>
    </row>
    <row r="20" spans="1:5">
      <c r="A20" s="137">
        <v>17</v>
      </c>
      <c r="B20" s="139" t="s">
        <v>766</v>
      </c>
      <c r="C20" s="137" t="s">
        <v>749</v>
      </c>
      <c r="D20" s="137" t="s">
        <v>747</v>
      </c>
      <c r="E20" s="137" t="s">
        <v>768</v>
      </c>
    </row>
    <row r="21" spans="1:5">
      <c r="A21" s="137">
        <v>18</v>
      </c>
      <c r="B21" s="139" t="s">
        <v>766</v>
      </c>
      <c r="C21" s="137" t="s">
        <v>751</v>
      </c>
      <c r="D21" s="137" t="s">
        <v>747</v>
      </c>
      <c r="E21" s="137" t="s">
        <v>769</v>
      </c>
    </row>
    <row r="22" spans="1:5">
      <c r="A22" s="137">
        <v>19</v>
      </c>
      <c r="B22" s="139" t="s">
        <v>766</v>
      </c>
      <c r="C22" s="137" t="s">
        <v>753</v>
      </c>
      <c r="D22" s="137" t="s">
        <v>747</v>
      </c>
      <c r="E22" s="137" t="s">
        <v>770</v>
      </c>
    </row>
    <row r="23" spans="1:5">
      <c r="A23" s="137">
        <v>20</v>
      </c>
      <c r="B23" s="139" t="s">
        <v>766</v>
      </c>
      <c r="C23" s="140" t="s">
        <v>755</v>
      </c>
      <c r="D23" s="137" t="s">
        <v>747</v>
      </c>
      <c r="E23" s="137" t="s">
        <v>770</v>
      </c>
    </row>
    <row r="24" spans="1:5">
      <c r="A24" s="137">
        <v>21</v>
      </c>
      <c r="B24" s="139" t="s">
        <v>771</v>
      </c>
      <c r="C24" s="137" t="s">
        <v>746</v>
      </c>
      <c r="D24" s="137" t="s">
        <v>747</v>
      </c>
      <c r="E24" s="137" t="s">
        <v>772</v>
      </c>
    </row>
    <row r="25" spans="1:5">
      <c r="A25" s="137">
        <v>22</v>
      </c>
      <c r="B25" s="139" t="s">
        <v>771</v>
      </c>
      <c r="C25" s="137" t="s">
        <v>749</v>
      </c>
      <c r="D25" s="137" t="s">
        <v>747</v>
      </c>
      <c r="E25" s="137" t="s">
        <v>773</v>
      </c>
    </row>
    <row r="26" spans="1:5">
      <c r="A26" s="137">
        <v>23</v>
      </c>
      <c r="B26" s="139" t="s">
        <v>771</v>
      </c>
      <c r="C26" s="137" t="s">
        <v>751</v>
      </c>
      <c r="D26" s="137" t="s">
        <v>747</v>
      </c>
      <c r="E26" s="137" t="s">
        <v>774</v>
      </c>
    </row>
    <row r="27" spans="1:5">
      <c r="A27" s="137">
        <v>24</v>
      </c>
      <c r="B27" s="139" t="s">
        <v>771</v>
      </c>
      <c r="C27" s="137" t="s">
        <v>753</v>
      </c>
      <c r="D27" s="137" t="s">
        <v>747</v>
      </c>
      <c r="E27" s="137" t="s">
        <v>775</v>
      </c>
    </row>
    <row r="28" spans="1:5">
      <c r="A28" s="137">
        <v>25</v>
      </c>
      <c r="B28" s="139" t="s">
        <v>771</v>
      </c>
      <c r="C28" s="140" t="s">
        <v>755</v>
      </c>
      <c r="D28" s="137" t="s">
        <v>747</v>
      </c>
      <c r="E28" s="137" t="s">
        <v>775</v>
      </c>
    </row>
    <row r="29" spans="1:5">
      <c r="A29" s="137">
        <v>26</v>
      </c>
      <c r="B29" s="1" t="s">
        <v>776</v>
      </c>
      <c r="C29" s="137" t="s">
        <v>746</v>
      </c>
      <c r="D29" s="137" t="s">
        <v>747</v>
      </c>
      <c r="E29" s="137" t="s">
        <v>777</v>
      </c>
    </row>
    <row r="30" spans="1:5">
      <c r="A30" s="137">
        <v>27</v>
      </c>
      <c r="B30" s="1" t="s">
        <v>776</v>
      </c>
      <c r="C30" s="137" t="s">
        <v>749</v>
      </c>
      <c r="D30" s="137" t="s">
        <v>747</v>
      </c>
      <c r="E30" s="137" t="s">
        <v>778</v>
      </c>
    </row>
    <row r="31" spans="1:5">
      <c r="A31" s="137">
        <v>28</v>
      </c>
      <c r="B31" s="1" t="s">
        <v>776</v>
      </c>
      <c r="C31" s="137" t="s">
        <v>751</v>
      </c>
      <c r="D31" s="137" t="s">
        <v>747</v>
      </c>
      <c r="E31" s="137" t="s">
        <v>779</v>
      </c>
    </row>
    <row r="32" spans="1:5">
      <c r="A32" s="137">
        <v>29</v>
      </c>
      <c r="B32" s="1" t="s">
        <v>776</v>
      </c>
      <c r="C32" s="137" t="s">
        <v>753</v>
      </c>
      <c r="D32" s="137" t="s">
        <v>747</v>
      </c>
      <c r="E32" s="137" t="s">
        <v>780</v>
      </c>
    </row>
    <row r="33" spans="1:5">
      <c r="A33" s="137">
        <v>30</v>
      </c>
      <c r="B33" s="1" t="s">
        <v>776</v>
      </c>
      <c r="C33" s="140" t="s">
        <v>755</v>
      </c>
      <c r="D33" s="137" t="s">
        <v>747</v>
      </c>
      <c r="E33" s="137" t="s">
        <v>780</v>
      </c>
    </row>
    <row r="34" spans="1:5">
      <c r="A34" s="137">
        <v>31</v>
      </c>
      <c r="B34" s="1" t="s">
        <v>781</v>
      </c>
      <c r="C34" s="137" t="s">
        <v>746</v>
      </c>
      <c r="D34" s="137" t="s">
        <v>747</v>
      </c>
      <c r="E34" s="137" t="s">
        <v>782</v>
      </c>
    </row>
    <row r="35" spans="1:5">
      <c r="A35" s="137">
        <v>32</v>
      </c>
      <c r="B35" s="1" t="s">
        <v>781</v>
      </c>
      <c r="C35" s="137" t="s">
        <v>749</v>
      </c>
      <c r="D35" s="137" t="s">
        <v>747</v>
      </c>
      <c r="E35" s="137" t="s">
        <v>783</v>
      </c>
    </row>
    <row r="36" spans="1:5">
      <c r="A36" s="137">
        <v>33</v>
      </c>
      <c r="B36" s="1" t="s">
        <v>781</v>
      </c>
      <c r="C36" s="137" t="s">
        <v>751</v>
      </c>
      <c r="D36" s="137" t="s">
        <v>747</v>
      </c>
      <c r="E36" s="137" t="s">
        <v>784</v>
      </c>
    </row>
    <row r="37" spans="1:5">
      <c r="A37" s="137">
        <v>34</v>
      </c>
      <c r="B37" s="1" t="s">
        <v>781</v>
      </c>
      <c r="C37" s="137" t="s">
        <v>753</v>
      </c>
      <c r="D37" s="137" t="s">
        <v>747</v>
      </c>
      <c r="E37" s="137" t="s">
        <v>785</v>
      </c>
    </row>
    <row r="38" spans="1:5">
      <c r="A38" s="137">
        <v>35</v>
      </c>
      <c r="B38" s="1" t="s">
        <v>781</v>
      </c>
      <c r="C38" s="140" t="s">
        <v>755</v>
      </c>
      <c r="D38" s="137" t="s">
        <v>747</v>
      </c>
      <c r="E38" s="137" t="s">
        <v>785</v>
      </c>
    </row>
    <row r="39" spans="1:5">
      <c r="A39" s="137">
        <v>36</v>
      </c>
      <c r="B39" s="1" t="s">
        <v>786</v>
      </c>
      <c r="C39" s="137" t="s">
        <v>746</v>
      </c>
      <c r="D39" s="137" t="s">
        <v>747</v>
      </c>
      <c r="E39" s="137" t="s">
        <v>787</v>
      </c>
    </row>
    <row r="40" spans="1:5">
      <c r="A40" s="137">
        <v>37</v>
      </c>
      <c r="B40" s="1" t="s">
        <v>786</v>
      </c>
      <c r="C40" s="137" t="s">
        <v>749</v>
      </c>
      <c r="D40" s="137" t="s">
        <v>747</v>
      </c>
      <c r="E40" s="137" t="s">
        <v>788</v>
      </c>
    </row>
    <row r="41" spans="1:5">
      <c r="A41" s="137">
        <v>38</v>
      </c>
      <c r="B41" s="1" t="s">
        <v>786</v>
      </c>
      <c r="C41" s="137" t="s">
        <v>751</v>
      </c>
      <c r="D41" s="137" t="s">
        <v>747</v>
      </c>
      <c r="E41" s="137" t="s">
        <v>789</v>
      </c>
    </row>
    <row r="42" spans="1:5">
      <c r="A42" s="137">
        <v>39</v>
      </c>
      <c r="B42" s="1" t="s">
        <v>786</v>
      </c>
      <c r="C42" s="137" t="s">
        <v>753</v>
      </c>
      <c r="D42" s="137" t="s">
        <v>747</v>
      </c>
      <c r="E42" s="137" t="s">
        <v>790</v>
      </c>
    </row>
    <row r="43" spans="1:5">
      <c r="A43" s="137">
        <v>40</v>
      </c>
      <c r="B43" s="1" t="s">
        <v>786</v>
      </c>
      <c r="C43" s="140" t="s">
        <v>755</v>
      </c>
      <c r="D43" s="137" t="s">
        <v>747</v>
      </c>
      <c r="E43" s="137" t="s">
        <v>790</v>
      </c>
    </row>
  </sheetData>
  <phoneticPr fontId="32" type="noConversion"/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23"/>
  <sheetViews>
    <sheetView workbookViewId="0"/>
  </sheetViews>
  <sheetFormatPr defaultColWidth="9" defaultRowHeight="14"/>
  <cols>
    <col min="1" max="1" width="17.08984375" customWidth="1"/>
    <col min="2" max="2" width="13" customWidth="1"/>
  </cols>
  <sheetData>
    <row r="1" spans="1:2" ht="16.5">
      <c r="A1" s="38" t="s">
        <v>791</v>
      </c>
    </row>
    <row r="2" spans="1:2" ht="16.5">
      <c r="A2" s="135" t="s">
        <v>792</v>
      </c>
      <c r="B2" s="135" t="s">
        <v>793</v>
      </c>
    </row>
    <row r="3" spans="1:2" ht="16.5">
      <c r="A3" s="135" t="s">
        <v>22</v>
      </c>
      <c r="B3" s="135" t="s">
        <v>794</v>
      </c>
    </row>
    <row r="4" spans="1:2" ht="16.5">
      <c r="A4" s="135">
        <v>1</v>
      </c>
      <c r="B4" s="136">
        <v>10</v>
      </c>
    </row>
    <row r="5" spans="1:2" ht="16.5">
      <c r="A5" s="135">
        <v>2</v>
      </c>
      <c r="B5" s="136">
        <v>20</v>
      </c>
    </row>
    <row r="6" spans="1:2" ht="16.5">
      <c r="A6" s="135">
        <v>3</v>
      </c>
      <c r="B6" s="136">
        <v>30</v>
      </c>
    </row>
    <row r="7" spans="1:2" ht="16.5">
      <c r="A7" s="135">
        <v>4</v>
      </c>
      <c r="B7" s="136">
        <v>40</v>
      </c>
    </row>
    <row r="8" spans="1:2" ht="16.5">
      <c r="A8" s="135">
        <v>5</v>
      </c>
      <c r="B8" s="136">
        <v>50</v>
      </c>
    </row>
    <row r="9" spans="1:2" ht="16.5">
      <c r="A9" s="135">
        <v>6</v>
      </c>
      <c r="B9" s="136">
        <v>80</v>
      </c>
    </row>
    <row r="10" spans="1:2" ht="16.5">
      <c r="A10" s="135">
        <v>7</v>
      </c>
      <c r="B10" s="136">
        <v>100</v>
      </c>
    </row>
    <row r="11" spans="1:2" ht="16.5">
      <c r="A11" s="135">
        <v>8</v>
      </c>
      <c r="B11" s="136">
        <v>120</v>
      </c>
    </row>
    <row r="12" spans="1:2" ht="16.5">
      <c r="A12" s="135">
        <v>9</v>
      </c>
      <c r="B12" s="136">
        <v>140</v>
      </c>
    </row>
    <row r="13" spans="1:2" ht="16.5">
      <c r="A13" s="135">
        <v>10</v>
      </c>
      <c r="B13" s="136">
        <v>160</v>
      </c>
    </row>
    <row r="14" spans="1:2" ht="16.5">
      <c r="B14" s="135"/>
    </row>
    <row r="15" spans="1:2" ht="16.5">
      <c r="B15" s="135"/>
    </row>
    <row r="16" spans="1:2" ht="16.5">
      <c r="B16" s="135"/>
    </row>
    <row r="17" spans="2:2" ht="16.5">
      <c r="B17" s="135"/>
    </row>
    <row r="18" spans="2:2" ht="16.5">
      <c r="B18" s="135"/>
    </row>
    <row r="19" spans="2:2" ht="16.5">
      <c r="B19" s="135"/>
    </row>
    <row r="20" spans="2:2" ht="16.5">
      <c r="B20" s="135"/>
    </row>
    <row r="21" spans="2:2" ht="16.5">
      <c r="B21" s="135"/>
    </row>
    <row r="22" spans="2:2" ht="16.5">
      <c r="B22" s="135"/>
    </row>
    <row r="23" spans="2:2" ht="16.5">
      <c r="B23" s="135"/>
    </row>
  </sheetData>
  <phoneticPr fontId="32" type="noConversion"/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Q54"/>
  <sheetViews>
    <sheetView topLeftCell="A10" zoomScale="85" zoomScaleNormal="85" workbookViewId="0">
      <selection activeCell="H33" sqref="H33"/>
    </sheetView>
  </sheetViews>
  <sheetFormatPr defaultColWidth="9" defaultRowHeight="14"/>
  <cols>
    <col min="1" max="1" width="9" customWidth="1"/>
    <col min="2" max="2" width="13" customWidth="1"/>
    <col min="3" max="3" width="55.453125" customWidth="1"/>
    <col min="4" max="4" width="9" customWidth="1"/>
    <col min="5" max="5" width="55.6328125" customWidth="1"/>
    <col min="6" max="6" width="7" customWidth="1"/>
    <col min="7" max="7" width="10.453125" customWidth="1"/>
    <col min="8" max="8" width="13.08984375" customWidth="1"/>
    <col min="9" max="9" width="10.08984375" customWidth="1"/>
    <col min="10" max="10" width="21.6328125" customWidth="1"/>
    <col min="11" max="11" width="8.453125" customWidth="1"/>
    <col min="12" max="16" width="13" customWidth="1"/>
  </cols>
  <sheetData>
    <row r="1" spans="1:17" ht="15" customHeight="1">
      <c r="A1" s="123" t="s">
        <v>795</v>
      </c>
      <c r="B1" s="124"/>
      <c r="C1" s="125"/>
      <c r="D1" s="126"/>
      <c r="E1" s="125"/>
      <c r="F1" s="125"/>
      <c r="G1" s="125"/>
      <c r="H1" s="125"/>
      <c r="I1" s="125"/>
      <c r="J1" s="125"/>
      <c r="K1" s="125"/>
      <c r="L1" s="125"/>
      <c r="M1" s="125"/>
      <c r="N1" s="125"/>
      <c r="O1" s="125"/>
      <c r="P1" s="125"/>
    </row>
    <row r="2" spans="1:17" ht="49.5" customHeight="1">
      <c r="A2" s="127" t="s">
        <v>120</v>
      </c>
      <c r="B2" s="128" t="s">
        <v>796</v>
      </c>
      <c r="C2" s="127" t="s">
        <v>797</v>
      </c>
      <c r="D2" s="129" t="s">
        <v>798</v>
      </c>
      <c r="E2" s="127" t="s">
        <v>799</v>
      </c>
      <c r="F2" s="127" t="s">
        <v>800</v>
      </c>
      <c r="G2" s="127" t="s">
        <v>801</v>
      </c>
      <c r="H2" s="127" t="s">
        <v>802</v>
      </c>
      <c r="I2" s="127" t="s">
        <v>803</v>
      </c>
      <c r="J2" s="127" t="s">
        <v>804</v>
      </c>
      <c r="K2" s="127" t="s">
        <v>805</v>
      </c>
      <c r="L2" s="127" t="s">
        <v>806</v>
      </c>
      <c r="M2" s="127" t="s">
        <v>807</v>
      </c>
      <c r="N2" s="127" t="s">
        <v>808</v>
      </c>
      <c r="O2" s="127" t="s">
        <v>809</v>
      </c>
      <c r="P2" s="127" t="s">
        <v>810</v>
      </c>
      <c r="Q2" s="235" t="s">
        <v>3687</v>
      </c>
    </row>
    <row r="3" spans="1:17" ht="33" customHeight="1">
      <c r="A3" s="127" t="s">
        <v>22</v>
      </c>
      <c r="B3" s="128" t="s">
        <v>811</v>
      </c>
      <c r="C3" s="127" t="s">
        <v>812</v>
      </c>
      <c r="D3" s="129" t="s">
        <v>813</v>
      </c>
      <c r="E3" s="127" t="s">
        <v>814</v>
      </c>
      <c r="F3" s="127" t="s">
        <v>815</v>
      </c>
      <c r="G3" s="127" t="s">
        <v>816</v>
      </c>
      <c r="H3" s="127" t="s">
        <v>817</v>
      </c>
      <c r="I3" s="127" t="s">
        <v>818</v>
      </c>
      <c r="J3" s="127" t="s">
        <v>819</v>
      </c>
      <c r="K3" s="127" t="s">
        <v>820</v>
      </c>
      <c r="L3" s="127" t="s">
        <v>821</v>
      </c>
      <c r="M3" s="127" t="s">
        <v>822</v>
      </c>
      <c r="N3" s="127" t="s">
        <v>823</v>
      </c>
      <c r="O3" s="127" t="s">
        <v>824</v>
      </c>
      <c r="P3" s="127" t="s">
        <v>825</v>
      </c>
      <c r="Q3" s="235" t="s">
        <v>3686</v>
      </c>
    </row>
    <row r="4" spans="1:17" ht="16.5">
      <c r="A4" s="130">
        <v>1</v>
      </c>
      <c r="B4" s="131">
        <v>1</v>
      </c>
      <c r="C4" s="119" t="s">
        <v>826</v>
      </c>
      <c r="D4" s="132">
        <v>1</v>
      </c>
      <c r="E4" s="130" t="s">
        <v>3491</v>
      </c>
      <c r="F4" s="130">
        <v>0</v>
      </c>
      <c r="G4" s="130">
        <v>0</v>
      </c>
      <c r="H4" s="130">
        <v>0</v>
      </c>
      <c r="I4" s="130">
        <v>0</v>
      </c>
      <c r="J4" s="130" t="s">
        <v>667</v>
      </c>
      <c r="K4" s="130"/>
      <c r="L4" s="130"/>
      <c r="M4" s="130"/>
      <c r="N4" s="130"/>
      <c r="O4" s="130"/>
      <c r="P4" s="130"/>
    </row>
    <row r="5" spans="1:17" ht="16.5">
      <c r="A5" s="130">
        <v>2</v>
      </c>
      <c r="B5" s="131">
        <v>1</v>
      </c>
      <c r="C5" s="119" t="s">
        <v>826</v>
      </c>
      <c r="D5" s="132">
        <v>2</v>
      </c>
      <c r="E5" s="130" t="s">
        <v>828</v>
      </c>
      <c r="F5" s="130">
        <v>0</v>
      </c>
      <c r="G5" s="130">
        <v>0</v>
      </c>
      <c r="H5" s="130">
        <v>0</v>
      </c>
      <c r="I5" s="130">
        <v>0</v>
      </c>
      <c r="J5" s="130">
        <v>1002</v>
      </c>
      <c r="K5" s="130"/>
      <c r="L5" s="130"/>
      <c r="M5" s="130"/>
      <c r="N5" s="130"/>
      <c r="O5" s="130"/>
      <c r="P5" s="130"/>
    </row>
    <row r="6" spans="1:17" ht="16.5">
      <c r="A6" s="130">
        <v>3</v>
      </c>
      <c r="B6" s="131">
        <v>1</v>
      </c>
      <c r="C6" s="119" t="s">
        <v>826</v>
      </c>
      <c r="D6" s="132">
        <v>3</v>
      </c>
      <c r="E6" s="130" t="s">
        <v>829</v>
      </c>
      <c r="F6" s="130">
        <v>0</v>
      </c>
      <c r="G6" s="130">
        <v>0</v>
      </c>
      <c r="H6" s="130">
        <v>0</v>
      </c>
      <c r="I6" s="130">
        <v>0</v>
      </c>
      <c r="J6" s="130">
        <v>1003</v>
      </c>
      <c r="K6" s="130"/>
      <c r="L6" s="130"/>
      <c r="M6" s="130"/>
      <c r="N6" s="130"/>
      <c r="O6" s="130"/>
      <c r="P6" s="130"/>
    </row>
    <row r="7" spans="1:17" ht="16.5">
      <c r="A7" s="130">
        <v>4</v>
      </c>
      <c r="B7" s="131">
        <v>1</v>
      </c>
      <c r="C7" s="119" t="s">
        <v>826</v>
      </c>
      <c r="D7" s="132">
        <v>1</v>
      </c>
      <c r="E7" s="130" t="s">
        <v>3492</v>
      </c>
      <c r="F7" s="130">
        <v>0</v>
      </c>
      <c r="G7" s="130">
        <v>0</v>
      </c>
      <c r="H7" s="130">
        <v>0</v>
      </c>
      <c r="I7" s="130">
        <v>0</v>
      </c>
      <c r="J7" s="130">
        <v>1012</v>
      </c>
      <c r="K7" s="130"/>
      <c r="L7" s="130"/>
      <c r="M7" s="130"/>
      <c r="N7" s="130"/>
      <c r="O7" s="130"/>
      <c r="P7" s="130"/>
    </row>
    <row r="8" spans="1:17" ht="16.5">
      <c r="A8" s="130">
        <v>5</v>
      </c>
      <c r="B8" s="131">
        <v>1</v>
      </c>
      <c r="C8" s="119" t="s">
        <v>826</v>
      </c>
      <c r="D8" s="132">
        <v>2</v>
      </c>
      <c r="E8" s="130" t="s">
        <v>831</v>
      </c>
      <c r="F8" s="130">
        <v>0</v>
      </c>
      <c r="G8" s="130">
        <v>0</v>
      </c>
      <c r="H8" s="130">
        <v>0</v>
      </c>
      <c r="I8" s="130">
        <v>0</v>
      </c>
      <c r="J8" s="130">
        <v>1017</v>
      </c>
      <c r="K8" s="130"/>
      <c r="L8" s="130"/>
      <c r="M8" s="130"/>
      <c r="N8" s="130"/>
      <c r="O8" s="130"/>
      <c r="P8" s="130"/>
    </row>
    <row r="9" spans="1:17" ht="16.5">
      <c r="A9" s="203">
        <v>64</v>
      </c>
      <c r="B9" s="204">
        <v>1</v>
      </c>
      <c r="C9" s="119" t="s">
        <v>826</v>
      </c>
      <c r="D9" s="132">
        <v>2</v>
      </c>
      <c r="E9" s="130" t="s">
        <v>3494</v>
      </c>
      <c r="F9" s="130">
        <v>0</v>
      </c>
      <c r="G9" s="130">
        <v>0</v>
      </c>
      <c r="H9" s="130">
        <v>0</v>
      </c>
      <c r="I9" s="130">
        <v>0</v>
      </c>
      <c r="J9" s="203">
        <v>5015</v>
      </c>
      <c r="K9" s="130"/>
      <c r="L9" s="130"/>
      <c r="M9" s="130"/>
      <c r="N9" s="130"/>
      <c r="O9" s="130"/>
      <c r="P9" s="130"/>
    </row>
    <row r="10" spans="1:17" ht="16.5">
      <c r="A10" s="130">
        <v>6</v>
      </c>
      <c r="B10" s="131">
        <v>1</v>
      </c>
      <c r="C10" s="119" t="s">
        <v>826</v>
      </c>
      <c r="D10" s="132">
        <v>2</v>
      </c>
      <c r="E10" s="130" t="s">
        <v>3493</v>
      </c>
      <c r="F10" s="130">
        <v>0</v>
      </c>
      <c r="G10" s="130">
        <v>0</v>
      </c>
      <c r="H10" s="130">
        <v>0</v>
      </c>
      <c r="I10" s="130">
        <v>0</v>
      </c>
      <c r="J10" s="130">
        <v>1092</v>
      </c>
      <c r="K10" s="130"/>
      <c r="L10" s="130"/>
      <c r="M10" s="130"/>
      <c r="N10" s="130"/>
      <c r="O10" s="130"/>
      <c r="P10" s="130"/>
    </row>
    <row r="11" spans="1:17" ht="16.5">
      <c r="A11" s="130">
        <v>8</v>
      </c>
      <c r="B11" s="131">
        <v>3</v>
      </c>
      <c r="C11" s="133" t="s">
        <v>832</v>
      </c>
      <c r="D11" s="132">
        <v>1</v>
      </c>
      <c r="E11" s="130" t="s">
        <v>833</v>
      </c>
      <c r="F11" s="130">
        <v>1</v>
      </c>
      <c r="G11" s="130">
        <v>1</v>
      </c>
      <c r="H11" s="130">
        <v>0</v>
      </c>
      <c r="I11" s="130">
        <v>2</v>
      </c>
      <c r="J11" s="130" t="s">
        <v>834</v>
      </c>
      <c r="K11" s="134">
        <v>1057</v>
      </c>
      <c r="L11" s="134">
        <v>1056</v>
      </c>
      <c r="M11" s="134">
        <v>1020</v>
      </c>
      <c r="N11" s="134">
        <v>1072</v>
      </c>
      <c r="O11" s="130"/>
      <c r="P11" s="130"/>
    </row>
    <row r="12" spans="1:17" ht="16.5">
      <c r="A12" s="130">
        <v>9</v>
      </c>
      <c r="B12" s="131">
        <v>3</v>
      </c>
      <c r="C12" s="133" t="s">
        <v>832</v>
      </c>
      <c r="D12" s="132">
        <v>2</v>
      </c>
      <c r="E12" s="130" t="s">
        <v>835</v>
      </c>
      <c r="F12" s="130">
        <v>1</v>
      </c>
      <c r="G12" s="130">
        <v>1</v>
      </c>
      <c r="H12" s="130">
        <v>0</v>
      </c>
      <c r="I12" s="130">
        <v>2</v>
      </c>
      <c r="J12" s="130" t="s">
        <v>834</v>
      </c>
      <c r="K12" s="134">
        <v>1058</v>
      </c>
      <c r="L12" s="134">
        <v>1056</v>
      </c>
      <c r="M12" s="134">
        <v>1021</v>
      </c>
      <c r="N12" s="134">
        <v>1072</v>
      </c>
      <c r="O12" s="130"/>
      <c r="P12" s="130"/>
    </row>
    <row r="13" spans="1:17" ht="16.5">
      <c r="A13" s="130">
        <v>10</v>
      </c>
      <c r="B13" s="131">
        <v>3</v>
      </c>
      <c r="C13" s="133" t="s">
        <v>832</v>
      </c>
      <c r="D13" s="132">
        <v>3</v>
      </c>
      <c r="E13" s="130" t="s">
        <v>836</v>
      </c>
      <c r="F13" s="130">
        <v>1</v>
      </c>
      <c r="G13" s="130">
        <v>1</v>
      </c>
      <c r="H13" s="130">
        <v>0</v>
      </c>
      <c r="I13" s="130">
        <v>2</v>
      </c>
      <c r="J13" s="130" t="s">
        <v>834</v>
      </c>
      <c r="K13" s="134">
        <v>1059</v>
      </c>
      <c r="L13" s="134">
        <v>1056</v>
      </c>
      <c r="M13" s="134">
        <v>1022</v>
      </c>
      <c r="N13" s="134">
        <v>1072</v>
      </c>
      <c r="O13" s="130"/>
      <c r="P13" s="130"/>
    </row>
    <row r="14" spans="1:17" ht="16.5">
      <c r="A14" s="130">
        <v>11</v>
      </c>
      <c r="B14" s="131">
        <v>3</v>
      </c>
      <c r="C14" s="133" t="s">
        <v>3489</v>
      </c>
      <c r="D14" s="132">
        <v>4</v>
      </c>
      <c r="E14" s="130" t="s">
        <v>837</v>
      </c>
      <c r="F14" s="130">
        <v>1</v>
      </c>
      <c r="G14" s="130">
        <v>1</v>
      </c>
      <c r="H14" s="130">
        <v>0</v>
      </c>
      <c r="I14" s="130">
        <v>2</v>
      </c>
      <c r="J14" s="130" t="s">
        <v>834</v>
      </c>
      <c r="K14" s="134">
        <v>1060</v>
      </c>
      <c r="L14" s="134">
        <v>1056</v>
      </c>
      <c r="M14" s="134">
        <v>1023</v>
      </c>
      <c r="N14" s="134">
        <v>1072</v>
      </c>
      <c r="O14" s="130"/>
      <c r="P14" s="130"/>
    </row>
    <row r="15" spans="1:17" ht="16.5">
      <c r="A15" s="130">
        <v>23</v>
      </c>
      <c r="B15" s="131">
        <v>3</v>
      </c>
      <c r="C15" s="133" t="s">
        <v>832</v>
      </c>
      <c r="D15" s="132">
        <v>16</v>
      </c>
      <c r="E15" s="130" t="s">
        <v>838</v>
      </c>
      <c r="F15" s="130">
        <v>1</v>
      </c>
      <c r="G15" s="130">
        <v>1</v>
      </c>
      <c r="H15" s="130">
        <v>0</v>
      </c>
      <c r="I15" s="130">
        <v>2</v>
      </c>
      <c r="J15" s="130" t="s">
        <v>839</v>
      </c>
      <c r="K15" s="130">
        <v>1229</v>
      </c>
      <c r="L15" s="130"/>
      <c r="M15" s="130"/>
      <c r="N15" s="130"/>
      <c r="O15" s="130"/>
      <c r="P15" s="130"/>
    </row>
    <row r="16" spans="1:17" ht="16.5">
      <c r="A16" s="130">
        <v>24</v>
      </c>
      <c r="B16" s="131">
        <v>3</v>
      </c>
      <c r="C16" s="133" t="s">
        <v>832</v>
      </c>
      <c r="D16" s="132">
        <v>17</v>
      </c>
      <c r="E16" s="130" t="s">
        <v>840</v>
      </c>
      <c r="F16" s="130">
        <v>1</v>
      </c>
      <c r="G16" s="130">
        <v>1</v>
      </c>
      <c r="H16" s="130">
        <v>0</v>
      </c>
      <c r="I16" s="130">
        <v>2</v>
      </c>
      <c r="J16" s="130" t="s">
        <v>839</v>
      </c>
      <c r="K16" s="130">
        <v>1300</v>
      </c>
      <c r="L16" s="130"/>
      <c r="M16" s="130"/>
      <c r="N16" s="130"/>
      <c r="O16" s="130"/>
      <c r="P16" s="130"/>
    </row>
    <row r="17" spans="1:16" ht="16.5">
      <c r="A17" s="130">
        <v>25</v>
      </c>
      <c r="B17" s="131">
        <v>4</v>
      </c>
      <c r="C17" s="133" t="s">
        <v>841</v>
      </c>
      <c r="D17" s="132">
        <v>1</v>
      </c>
      <c r="E17" s="130" t="s">
        <v>842</v>
      </c>
      <c r="F17" s="130">
        <v>0</v>
      </c>
      <c r="G17" s="130">
        <v>0</v>
      </c>
      <c r="H17" s="130">
        <v>0</v>
      </c>
      <c r="I17" s="130">
        <v>2</v>
      </c>
      <c r="J17" s="130" t="s">
        <v>839</v>
      </c>
      <c r="K17" s="130">
        <v>2555</v>
      </c>
      <c r="L17" s="130"/>
      <c r="M17" s="130"/>
      <c r="N17" s="130"/>
      <c r="O17" s="130"/>
      <c r="P17" s="130"/>
    </row>
    <row r="18" spans="1:16" ht="16.5">
      <c r="A18" s="130">
        <v>26</v>
      </c>
      <c r="B18" s="131">
        <v>4</v>
      </c>
      <c r="C18" s="133" t="s">
        <v>841</v>
      </c>
      <c r="D18" s="132">
        <v>2</v>
      </c>
      <c r="E18" s="130" t="s">
        <v>843</v>
      </c>
      <c r="F18" s="130">
        <v>1</v>
      </c>
      <c r="G18" s="130">
        <v>1</v>
      </c>
      <c r="H18" s="130">
        <v>0</v>
      </c>
      <c r="I18" s="130">
        <v>2</v>
      </c>
      <c r="J18" s="130" t="s">
        <v>839</v>
      </c>
      <c r="K18" s="130">
        <v>2554</v>
      </c>
      <c r="L18" s="130"/>
      <c r="M18" s="130"/>
      <c r="N18" s="130"/>
      <c r="O18" s="130"/>
      <c r="P18" s="130"/>
    </row>
    <row r="19" spans="1:16" ht="16.5">
      <c r="A19" s="130">
        <v>27</v>
      </c>
      <c r="B19" s="131">
        <v>4</v>
      </c>
      <c r="C19" s="133" t="s">
        <v>3490</v>
      </c>
      <c r="D19" s="132">
        <v>3</v>
      </c>
      <c r="E19" s="130" t="s">
        <v>844</v>
      </c>
      <c r="F19" s="130">
        <v>0</v>
      </c>
      <c r="G19" s="130">
        <v>0</v>
      </c>
      <c r="H19" s="130">
        <v>0</v>
      </c>
      <c r="I19" s="130">
        <v>2</v>
      </c>
      <c r="J19" s="130" t="s">
        <v>839</v>
      </c>
      <c r="K19" s="130">
        <v>6001</v>
      </c>
      <c r="L19" s="130"/>
      <c r="M19" s="130"/>
      <c r="N19" s="130"/>
      <c r="O19" s="130"/>
      <c r="P19" s="130"/>
    </row>
    <row r="20" spans="1:16" ht="16.5">
      <c r="A20" s="130">
        <v>28</v>
      </c>
      <c r="B20" s="131">
        <v>4</v>
      </c>
      <c r="C20" s="133" t="s">
        <v>841</v>
      </c>
      <c r="D20" s="132">
        <v>4</v>
      </c>
      <c r="E20" s="130" t="s">
        <v>845</v>
      </c>
      <c r="F20" s="130">
        <v>0</v>
      </c>
      <c r="G20" s="130">
        <v>0</v>
      </c>
      <c r="H20" s="130">
        <v>0</v>
      </c>
      <c r="I20" s="130">
        <v>2</v>
      </c>
      <c r="J20" s="130" t="s">
        <v>839</v>
      </c>
      <c r="K20" s="130">
        <v>920003</v>
      </c>
      <c r="L20" s="130"/>
      <c r="M20" s="130"/>
      <c r="N20" s="130"/>
      <c r="O20" s="130"/>
      <c r="P20" s="130"/>
    </row>
    <row r="21" spans="1:16" ht="16.5">
      <c r="A21" s="130">
        <v>30</v>
      </c>
      <c r="B21" s="131">
        <v>4</v>
      </c>
      <c r="C21" s="133" t="s">
        <v>841</v>
      </c>
      <c r="D21" s="132">
        <v>6</v>
      </c>
      <c r="E21" s="130" t="s">
        <v>846</v>
      </c>
      <c r="F21" s="130">
        <v>1</v>
      </c>
      <c r="G21" s="130">
        <v>1</v>
      </c>
      <c r="H21" s="130">
        <v>0</v>
      </c>
      <c r="I21" s="130">
        <v>2</v>
      </c>
      <c r="J21" s="130" t="s">
        <v>847</v>
      </c>
      <c r="K21" s="130">
        <v>20001</v>
      </c>
      <c r="L21" s="130">
        <v>20000</v>
      </c>
      <c r="M21" s="130"/>
      <c r="N21" s="130"/>
      <c r="O21" s="130"/>
      <c r="P21" s="130"/>
    </row>
    <row r="22" spans="1:16" ht="16.5">
      <c r="A22" s="130">
        <v>31</v>
      </c>
      <c r="B22" s="131">
        <v>4</v>
      </c>
      <c r="C22" s="133" t="s">
        <v>841</v>
      </c>
      <c r="D22" s="132">
        <v>7</v>
      </c>
      <c r="E22" s="130" t="s">
        <v>848</v>
      </c>
      <c r="F22" s="130">
        <v>1</v>
      </c>
      <c r="G22" s="130">
        <v>1</v>
      </c>
      <c r="H22" s="130">
        <v>0</v>
      </c>
      <c r="I22" s="130">
        <v>2</v>
      </c>
      <c r="J22" s="130" t="s">
        <v>847</v>
      </c>
      <c r="K22" s="130">
        <v>20031</v>
      </c>
      <c r="L22" s="130">
        <v>20030</v>
      </c>
      <c r="M22" s="130"/>
      <c r="N22" s="130"/>
      <c r="O22" s="130"/>
      <c r="P22" s="130"/>
    </row>
    <row r="23" spans="1:16" ht="16.5">
      <c r="A23" s="130">
        <v>32</v>
      </c>
      <c r="B23" s="131">
        <v>4</v>
      </c>
      <c r="C23" s="133" t="s">
        <v>841</v>
      </c>
      <c r="D23" s="132">
        <v>8</v>
      </c>
      <c r="E23" s="130" t="s">
        <v>849</v>
      </c>
      <c r="F23" s="130">
        <v>1</v>
      </c>
      <c r="G23" s="130">
        <v>1</v>
      </c>
      <c r="H23" s="130">
        <v>0</v>
      </c>
      <c r="I23" s="130">
        <v>2</v>
      </c>
      <c r="J23" s="130" t="s">
        <v>847</v>
      </c>
      <c r="K23" s="130">
        <v>20061</v>
      </c>
      <c r="L23" s="130">
        <v>20060</v>
      </c>
      <c r="M23" s="130"/>
      <c r="N23" s="130"/>
      <c r="O23" s="130"/>
      <c r="P23" s="130"/>
    </row>
    <row r="24" spans="1:16" ht="16.5">
      <c r="A24" s="130">
        <v>33</v>
      </c>
      <c r="B24" s="131">
        <v>4</v>
      </c>
      <c r="C24" s="133" t="s">
        <v>841</v>
      </c>
      <c r="D24" s="132">
        <v>9</v>
      </c>
      <c r="E24" s="130" t="s">
        <v>850</v>
      </c>
      <c r="F24" s="130">
        <v>1</v>
      </c>
      <c r="G24" s="130">
        <v>1</v>
      </c>
      <c r="H24" s="130">
        <v>0</v>
      </c>
      <c r="I24" s="130">
        <v>2</v>
      </c>
      <c r="J24" s="130" t="s">
        <v>847</v>
      </c>
      <c r="K24" s="133">
        <v>19001</v>
      </c>
      <c r="L24" s="130">
        <v>19000</v>
      </c>
      <c r="M24" s="130"/>
      <c r="N24" s="130"/>
      <c r="O24" s="130"/>
      <c r="P24" s="130"/>
    </row>
    <row r="25" spans="1:16" ht="16.5">
      <c r="A25" s="130">
        <v>34</v>
      </c>
      <c r="B25" s="131">
        <v>4</v>
      </c>
      <c r="C25" s="133" t="s">
        <v>841</v>
      </c>
      <c r="D25" s="132">
        <v>10</v>
      </c>
      <c r="E25" s="130" t="s">
        <v>851</v>
      </c>
      <c r="F25" s="130">
        <v>1</v>
      </c>
      <c r="G25" s="130">
        <v>1</v>
      </c>
      <c r="H25" s="130">
        <v>0</v>
      </c>
      <c r="I25" s="130">
        <v>2</v>
      </c>
      <c r="J25" s="130" t="s">
        <v>847</v>
      </c>
      <c r="K25" s="130">
        <v>20002</v>
      </c>
      <c r="L25" s="130">
        <v>20000</v>
      </c>
      <c r="M25" s="130"/>
      <c r="N25" s="130"/>
      <c r="O25" s="130"/>
      <c r="P25" s="130"/>
    </row>
    <row r="26" spans="1:16" ht="16.5">
      <c r="A26" s="130">
        <v>35</v>
      </c>
      <c r="B26" s="131">
        <v>4</v>
      </c>
      <c r="C26" s="133" t="s">
        <v>841</v>
      </c>
      <c r="D26" s="132">
        <v>11</v>
      </c>
      <c r="E26" s="130" t="s">
        <v>852</v>
      </c>
      <c r="F26" s="130">
        <v>1</v>
      </c>
      <c r="G26" s="130">
        <v>1</v>
      </c>
      <c r="H26" s="130">
        <v>0</v>
      </c>
      <c r="I26" s="130">
        <v>2</v>
      </c>
      <c r="J26" s="130" t="s">
        <v>847</v>
      </c>
      <c r="K26" s="130">
        <v>20032</v>
      </c>
      <c r="L26" s="130">
        <v>20030</v>
      </c>
      <c r="M26" s="130"/>
      <c r="N26" s="130"/>
      <c r="O26" s="130"/>
      <c r="P26" s="130"/>
    </row>
    <row r="27" spans="1:16" ht="16.5">
      <c r="A27" s="130">
        <v>36</v>
      </c>
      <c r="B27" s="131">
        <v>4</v>
      </c>
      <c r="C27" s="133" t="s">
        <v>841</v>
      </c>
      <c r="D27" s="132">
        <v>12</v>
      </c>
      <c r="E27" s="130" t="s">
        <v>853</v>
      </c>
      <c r="F27" s="130">
        <v>1</v>
      </c>
      <c r="G27" s="130">
        <v>1</v>
      </c>
      <c r="H27" s="130">
        <v>0</v>
      </c>
      <c r="I27" s="130">
        <v>2</v>
      </c>
      <c r="J27" s="130" t="s">
        <v>847</v>
      </c>
      <c r="K27" s="130">
        <v>20062</v>
      </c>
      <c r="L27" s="130">
        <v>20060</v>
      </c>
      <c r="M27" s="130"/>
      <c r="N27" s="130"/>
      <c r="O27" s="130"/>
      <c r="P27" s="130"/>
    </row>
    <row r="28" spans="1:16" ht="16.5">
      <c r="A28" s="130">
        <v>37</v>
      </c>
      <c r="B28" s="131">
        <v>4</v>
      </c>
      <c r="C28" s="133" t="s">
        <v>841</v>
      </c>
      <c r="D28" s="132">
        <v>13</v>
      </c>
      <c r="E28" s="130" t="s">
        <v>854</v>
      </c>
      <c r="F28" s="130">
        <v>1</v>
      </c>
      <c r="G28" s="130">
        <v>1</v>
      </c>
      <c r="H28" s="130">
        <v>0</v>
      </c>
      <c r="I28" s="130">
        <v>2</v>
      </c>
      <c r="J28" s="130" t="s">
        <v>847</v>
      </c>
      <c r="K28" s="133">
        <v>19002</v>
      </c>
      <c r="L28" s="130">
        <v>19000</v>
      </c>
      <c r="M28" s="130"/>
      <c r="N28" s="130"/>
      <c r="O28" s="130"/>
      <c r="P28" s="130"/>
    </row>
    <row r="29" spans="1:16" ht="16.5">
      <c r="A29" s="130">
        <v>38</v>
      </c>
      <c r="B29" s="131">
        <v>4</v>
      </c>
      <c r="C29" s="133" t="s">
        <v>841</v>
      </c>
      <c r="D29" s="132">
        <v>14</v>
      </c>
      <c r="E29" s="130" t="s">
        <v>855</v>
      </c>
      <c r="F29" s="130">
        <v>1</v>
      </c>
      <c r="G29" s="130">
        <v>1</v>
      </c>
      <c r="H29" s="130">
        <v>0</v>
      </c>
      <c r="I29" s="130">
        <v>2</v>
      </c>
      <c r="J29" s="130" t="s">
        <v>847</v>
      </c>
      <c r="K29" s="130">
        <v>20003</v>
      </c>
      <c r="L29" s="130">
        <v>20000</v>
      </c>
      <c r="M29" s="130"/>
      <c r="N29" s="130"/>
      <c r="O29" s="130"/>
      <c r="P29" s="130"/>
    </row>
    <row r="30" spans="1:16" ht="16.5">
      <c r="A30" s="130">
        <v>39</v>
      </c>
      <c r="B30" s="131">
        <v>4</v>
      </c>
      <c r="C30" s="133" t="s">
        <v>841</v>
      </c>
      <c r="D30" s="132">
        <v>15</v>
      </c>
      <c r="E30" s="130" t="s">
        <v>856</v>
      </c>
      <c r="F30" s="130">
        <v>1</v>
      </c>
      <c r="G30" s="130">
        <v>1</v>
      </c>
      <c r="H30" s="130">
        <v>0</v>
      </c>
      <c r="I30" s="130">
        <v>2</v>
      </c>
      <c r="J30" s="130" t="s">
        <v>847</v>
      </c>
      <c r="K30" s="130">
        <v>20033</v>
      </c>
      <c r="L30" s="130">
        <v>20030</v>
      </c>
      <c r="M30" s="130"/>
      <c r="N30" s="130"/>
      <c r="O30" s="130"/>
      <c r="P30" s="130"/>
    </row>
    <row r="31" spans="1:16" ht="16.5">
      <c r="A31" s="130">
        <v>40</v>
      </c>
      <c r="B31" s="131">
        <v>4</v>
      </c>
      <c r="C31" s="133" t="s">
        <v>841</v>
      </c>
      <c r="D31" s="132">
        <v>16</v>
      </c>
      <c r="E31" s="130" t="s">
        <v>857</v>
      </c>
      <c r="F31" s="130">
        <v>1</v>
      </c>
      <c r="G31" s="130">
        <v>1</v>
      </c>
      <c r="H31" s="130">
        <v>0</v>
      </c>
      <c r="I31" s="130">
        <v>2</v>
      </c>
      <c r="J31" s="130" t="s">
        <v>847</v>
      </c>
      <c r="K31" s="130">
        <v>20063</v>
      </c>
      <c r="L31" s="130">
        <v>20060</v>
      </c>
      <c r="M31" s="130"/>
      <c r="N31" s="130"/>
      <c r="O31" s="130"/>
      <c r="P31" s="130"/>
    </row>
    <row r="32" spans="1:16" ht="16.5">
      <c r="A32" s="130">
        <v>41</v>
      </c>
      <c r="B32" s="131">
        <v>4</v>
      </c>
      <c r="C32" s="133" t="s">
        <v>841</v>
      </c>
      <c r="D32" s="132">
        <v>17</v>
      </c>
      <c r="E32" s="130" t="s">
        <v>858</v>
      </c>
      <c r="F32" s="130">
        <v>1</v>
      </c>
      <c r="G32" s="130">
        <v>1</v>
      </c>
      <c r="H32" s="130">
        <v>0</v>
      </c>
      <c r="I32" s="130">
        <v>2</v>
      </c>
      <c r="J32" s="130" t="s">
        <v>847</v>
      </c>
      <c r="K32" s="133">
        <v>19003</v>
      </c>
      <c r="L32" s="130">
        <v>19000</v>
      </c>
      <c r="M32" s="130"/>
      <c r="N32" s="130"/>
      <c r="O32" s="130"/>
      <c r="P32" s="130"/>
    </row>
    <row r="33" spans="1:16" ht="16.5">
      <c r="A33" s="130">
        <v>42</v>
      </c>
      <c r="B33" s="131">
        <v>4</v>
      </c>
      <c r="C33" s="133" t="s">
        <v>841</v>
      </c>
      <c r="D33" s="132">
        <v>18</v>
      </c>
      <c r="E33" s="130" t="s">
        <v>859</v>
      </c>
      <c r="F33" s="130">
        <v>1</v>
      </c>
      <c r="G33" s="130">
        <v>1</v>
      </c>
      <c r="H33" s="130">
        <v>0</v>
      </c>
      <c r="I33" s="130">
        <v>2</v>
      </c>
      <c r="J33" s="130" t="s">
        <v>847</v>
      </c>
      <c r="K33" s="130">
        <v>20004</v>
      </c>
      <c r="L33" s="130">
        <v>20000</v>
      </c>
      <c r="M33" s="130"/>
      <c r="N33" s="130"/>
      <c r="O33" s="130"/>
      <c r="P33" s="130"/>
    </row>
    <row r="34" spans="1:16" ht="16.5">
      <c r="A34" s="130">
        <v>43</v>
      </c>
      <c r="B34" s="131">
        <v>4</v>
      </c>
      <c r="C34" s="133" t="s">
        <v>841</v>
      </c>
      <c r="D34" s="132">
        <v>19</v>
      </c>
      <c r="E34" s="130" t="s">
        <v>860</v>
      </c>
      <c r="F34" s="130">
        <v>1</v>
      </c>
      <c r="G34" s="130">
        <v>1</v>
      </c>
      <c r="H34" s="130">
        <v>0</v>
      </c>
      <c r="I34" s="130">
        <v>2</v>
      </c>
      <c r="J34" s="130" t="s">
        <v>847</v>
      </c>
      <c r="K34" s="130">
        <v>20034</v>
      </c>
      <c r="L34" s="130">
        <v>20030</v>
      </c>
      <c r="M34" s="130"/>
      <c r="N34" s="130"/>
      <c r="O34" s="130"/>
      <c r="P34" s="130"/>
    </row>
    <row r="35" spans="1:16" ht="16.5">
      <c r="A35" s="130">
        <v>44</v>
      </c>
      <c r="B35" s="131">
        <v>4</v>
      </c>
      <c r="C35" s="133" t="s">
        <v>841</v>
      </c>
      <c r="D35" s="132">
        <v>20</v>
      </c>
      <c r="E35" s="130" t="s">
        <v>861</v>
      </c>
      <c r="F35" s="130">
        <v>1</v>
      </c>
      <c r="G35" s="130">
        <v>1</v>
      </c>
      <c r="H35" s="130">
        <v>0</v>
      </c>
      <c r="I35" s="130">
        <v>2</v>
      </c>
      <c r="J35" s="130" t="s">
        <v>847</v>
      </c>
      <c r="K35" s="130">
        <v>20064</v>
      </c>
      <c r="L35" s="130">
        <v>20060</v>
      </c>
      <c r="M35" s="130"/>
      <c r="N35" s="130"/>
      <c r="O35" s="130"/>
      <c r="P35" s="130"/>
    </row>
    <row r="36" spans="1:16" ht="16.5">
      <c r="A36" s="130">
        <v>45</v>
      </c>
      <c r="B36" s="131">
        <v>4</v>
      </c>
      <c r="C36" s="133" t="s">
        <v>841</v>
      </c>
      <c r="D36" s="132">
        <v>21</v>
      </c>
      <c r="E36" s="130" t="s">
        <v>862</v>
      </c>
      <c r="F36" s="130">
        <v>1</v>
      </c>
      <c r="G36" s="130">
        <v>1</v>
      </c>
      <c r="H36" s="130">
        <v>0</v>
      </c>
      <c r="I36" s="130">
        <v>2</v>
      </c>
      <c r="J36" s="130" t="s">
        <v>847</v>
      </c>
      <c r="K36" s="133">
        <v>19004</v>
      </c>
      <c r="L36" s="130">
        <v>19000</v>
      </c>
      <c r="M36" s="130"/>
      <c r="N36" s="130"/>
      <c r="O36" s="130"/>
      <c r="P36" s="130"/>
    </row>
    <row r="37" spans="1:16" ht="16.5">
      <c r="A37" s="130">
        <v>46</v>
      </c>
      <c r="B37" s="131">
        <v>5</v>
      </c>
      <c r="C37" s="133" t="s">
        <v>863</v>
      </c>
      <c r="D37" s="132">
        <v>1</v>
      </c>
      <c r="E37" s="130" t="s">
        <v>864</v>
      </c>
      <c r="F37" s="130">
        <v>1</v>
      </c>
      <c r="G37" s="130">
        <v>1</v>
      </c>
      <c r="H37" s="130">
        <v>0</v>
      </c>
      <c r="I37" s="130">
        <v>2</v>
      </c>
      <c r="J37" s="130" t="s">
        <v>847</v>
      </c>
      <c r="K37" s="130">
        <v>3001</v>
      </c>
      <c r="L37" s="130">
        <v>3000</v>
      </c>
      <c r="M37" s="130"/>
      <c r="N37" s="130"/>
      <c r="O37" s="130"/>
      <c r="P37" s="130"/>
    </row>
    <row r="38" spans="1:16" ht="16.5">
      <c r="A38" s="130">
        <v>47</v>
      </c>
      <c r="B38" s="131">
        <v>5</v>
      </c>
      <c r="C38" s="133" t="s">
        <v>863</v>
      </c>
      <c r="D38" s="132">
        <v>2</v>
      </c>
      <c r="E38" s="130" t="s">
        <v>865</v>
      </c>
      <c r="F38" s="130">
        <v>1</v>
      </c>
      <c r="G38" s="130">
        <v>1</v>
      </c>
      <c r="H38" s="130">
        <v>0</v>
      </c>
      <c r="I38" s="130">
        <v>2</v>
      </c>
      <c r="J38" s="130" t="s">
        <v>847</v>
      </c>
      <c r="K38" s="130">
        <v>3004</v>
      </c>
      <c r="L38" s="130">
        <v>3000</v>
      </c>
      <c r="M38" s="130"/>
      <c r="N38" s="130"/>
      <c r="O38" s="130"/>
      <c r="P38" s="130"/>
    </row>
    <row r="39" spans="1:16" ht="16.5">
      <c r="A39" s="130">
        <v>48</v>
      </c>
      <c r="B39" s="131">
        <v>5</v>
      </c>
      <c r="C39" s="133" t="s">
        <v>863</v>
      </c>
      <c r="D39" s="132">
        <v>3</v>
      </c>
      <c r="E39" s="130" t="s">
        <v>866</v>
      </c>
      <c r="F39" s="130">
        <v>1</v>
      </c>
      <c r="G39" s="130">
        <v>1</v>
      </c>
      <c r="H39" s="130">
        <v>0</v>
      </c>
      <c r="I39" s="130">
        <v>2</v>
      </c>
      <c r="J39" s="130" t="s">
        <v>847</v>
      </c>
      <c r="K39" s="130">
        <v>3002</v>
      </c>
      <c r="L39" s="130">
        <v>3000</v>
      </c>
      <c r="M39" s="130"/>
      <c r="N39" s="130"/>
      <c r="O39" s="130"/>
      <c r="P39" s="130"/>
    </row>
    <row r="40" spans="1:16" ht="16.5">
      <c r="A40" s="130">
        <v>49</v>
      </c>
      <c r="B40" s="131">
        <v>5</v>
      </c>
      <c r="C40" s="133" t="s">
        <v>863</v>
      </c>
      <c r="D40" s="132">
        <v>4</v>
      </c>
      <c r="E40" s="130" t="s">
        <v>867</v>
      </c>
      <c r="F40" s="130">
        <v>1</v>
      </c>
      <c r="G40" s="130">
        <v>1</v>
      </c>
      <c r="H40" s="130">
        <v>0</v>
      </c>
      <c r="I40" s="130">
        <v>2</v>
      </c>
      <c r="J40" s="130" t="s">
        <v>847</v>
      </c>
      <c r="K40" s="130">
        <v>3003</v>
      </c>
      <c r="L40" s="130">
        <v>3000</v>
      </c>
      <c r="M40" s="130"/>
      <c r="N40" s="130"/>
      <c r="O40" s="130"/>
      <c r="P40" s="130"/>
    </row>
    <row r="41" spans="1:16" ht="16.5">
      <c r="A41" s="130">
        <v>50</v>
      </c>
      <c r="B41" s="131">
        <v>5</v>
      </c>
      <c r="C41" s="133" t="s">
        <v>863</v>
      </c>
      <c r="D41" s="132">
        <v>5</v>
      </c>
      <c r="E41" s="130" t="s">
        <v>868</v>
      </c>
      <c r="F41" s="130">
        <v>0</v>
      </c>
      <c r="G41" s="130">
        <v>0</v>
      </c>
      <c r="H41" s="130">
        <v>0</v>
      </c>
      <c r="I41" s="130">
        <v>2</v>
      </c>
      <c r="J41" s="130" t="s">
        <v>847</v>
      </c>
      <c r="K41" s="130">
        <v>3013</v>
      </c>
      <c r="L41" s="130">
        <v>3012</v>
      </c>
      <c r="M41" s="130"/>
      <c r="N41" s="130"/>
      <c r="O41" s="130"/>
      <c r="P41" s="130"/>
    </row>
    <row r="42" spans="1:16" ht="16.5">
      <c r="A42" s="130">
        <v>51</v>
      </c>
      <c r="B42" s="131">
        <v>5</v>
      </c>
      <c r="C42" s="133" t="s">
        <v>863</v>
      </c>
      <c r="D42" s="132">
        <v>6</v>
      </c>
      <c r="E42" s="130" t="s">
        <v>869</v>
      </c>
      <c r="F42" s="130">
        <v>0</v>
      </c>
      <c r="G42" s="130">
        <v>0</v>
      </c>
      <c r="H42" s="130">
        <v>0</v>
      </c>
      <c r="I42" s="130">
        <v>2</v>
      </c>
      <c r="J42" s="130" t="s">
        <v>847</v>
      </c>
      <c r="K42" s="130">
        <v>3016</v>
      </c>
      <c r="L42" s="130">
        <v>3012</v>
      </c>
      <c r="M42" s="130"/>
      <c r="N42" s="130"/>
      <c r="O42" s="130"/>
      <c r="P42" s="130"/>
    </row>
    <row r="43" spans="1:16" ht="16.5">
      <c r="A43" s="130">
        <v>52</v>
      </c>
      <c r="B43" s="131">
        <v>5</v>
      </c>
      <c r="C43" s="133" t="s">
        <v>863</v>
      </c>
      <c r="D43" s="132">
        <v>7</v>
      </c>
      <c r="E43" s="130" t="s">
        <v>870</v>
      </c>
      <c r="F43" s="130">
        <v>0</v>
      </c>
      <c r="G43" s="130">
        <v>0</v>
      </c>
      <c r="H43" s="130">
        <v>0</v>
      </c>
      <c r="I43" s="130">
        <v>2</v>
      </c>
      <c r="J43" s="130" t="s">
        <v>847</v>
      </c>
      <c r="K43" s="130">
        <v>3014</v>
      </c>
      <c r="L43" s="130">
        <v>3012</v>
      </c>
      <c r="M43" s="130"/>
      <c r="N43" s="130"/>
      <c r="O43" s="130"/>
      <c r="P43" s="130"/>
    </row>
    <row r="44" spans="1:16" ht="16.5">
      <c r="A44" s="130">
        <v>53</v>
      </c>
      <c r="B44" s="131">
        <v>5</v>
      </c>
      <c r="C44" s="133" t="s">
        <v>863</v>
      </c>
      <c r="D44" s="132">
        <v>8</v>
      </c>
      <c r="E44" s="130" t="s">
        <v>871</v>
      </c>
      <c r="F44" s="130">
        <v>0</v>
      </c>
      <c r="G44" s="130">
        <v>0</v>
      </c>
      <c r="H44" s="130">
        <v>0</v>
      </c>
      <c r="I44" s="130">
        <v>2</v>
      </c>
      <c r="J44" s="130" t="s">
        <v>847</v>
      </c>
      <c r="K44" s="130">
        <v>3015</v>
      </c>
      <c r="L44" s="130">
        <v>3012</v>
      </c>
      <c r="M44" s="130"/>
      <c r="N44" s="130"/>
      <c r="O44" s="130"/>
      <c r="P44" s="130"/>
    </row>
    <row r="45" spans="1:16" ht="16.5">
      <c r="A45" s="130">
        <v>54</v>
      </c>
      <c r="B45" s="131">
        <v>5</v>
      </c>
      <c r="C45" s="133" t="s">
        <v>863</v>
      </c>
      <c r="D45" s="132">
        <v>9</v>
      </c>
      <c r="E45" s="130" t="s">
        <v>872</v>
      </c>
      <c r="F45" s="130">
        <v>0</v>
      </c>
      <c r="G45" s="130">
        <v>0</v>
      </c>
      <c r="H45" s="130">
        <v>0</v>
      </c>
      <c r="I45" s="130">
        <v>2</v>
      </c>
      <c r="J45" s="130" t="s">
        <v>839</v>
      </c>
      <c r="K45" s="130">
        <v>3102</v>
      </c>
      <c r="L45" s="130"/>
      <c r="M45" s="130"/>
      <c r="N45" s="130"/>
      <c r="O45" s="130"/>
      <c r="P45" s="130"/>
    </row>
    <row r="46" spans="1:16" ht="16.5">
      <c r="A46" s="130">
        <v>55</v>
      </c>
      <c r="B46" s="131">
        <v>5</v>
      </c>
      <c r="C46" s="133" t="s">
        <v>863</v>
      </c>
      <c r="D46" s="132">
        <v>10</v>
      </c>
      <c r="E46" s="130" t="s">
        <v>873</v>
      </c>
      <c r="F46" s="130">
        <v>1</v>
      </c>
      <c r="G46" s="130">
        <v>1</v>
      </c>
      <c r="H46" s="130">
        <v>0</v>
      </c>
      <c r="I46" s="130">
        <v>2</v>
      </c>
      <c r="J46" s="130" t="s">
        <v>839</v>
      </c>
      <c r="K46" s="130">
        <v>3100</v>
      </c>
      <c r="L46" s="130"/>
      <c r="M46" s="130"/>
      <c r="N46" s="130"/>
      <c r="O46" s="130"/>
      <c r="P46" s="130"/>
    </row>
    <row r="47" spans="1:16" ht="16.5">
      <c r="A47" s="130">
        <v>56</v>
      </c>
      <c r="B47" s="131">
        <v>5</v>
      </c>
      <c r="C47" s="133" t="s">
        <v>863</v>
      </c>
      <c r="D47" s="132">
        <v>11</v>
      </c>
      <c r="E47" s="130" t="s">
        <v>874</v>
      </c>
      <c r="F47" s="130">
        <v>1</v>
      </c>
      <c r="G47" s="130">
        <v>1</v>
      </c>
      <c r="H47" s="130">
        <v>0</v>
      </c>
      <c r="I47" s="130">
        <v>2</v>
      </c>
      <c r="J47" s="130" t="s">
        <v>839</v>
      </c>
      <c r="K47" s="130">
        <v>8030</v>
      </c>
      <c r="L47" s="130"/>
      <c r="M47" s="130"/>
      <c r="N47" s="130"/>
      <c r="O47" s="130"/>
      <c r="P47" s="130"/>
    </row>
    <row r="48" spans="1:16" ht="16.5">
      <c r="A48" s="130">
        <v>57</v>
      </c>
      <c r="B48" s="131">
        <v>6</v>
      </c>
      <c r="C48" s="133" t="s">
        <v>875</v>
      </c>
      <c r="D48" s="132">
        <v>1</v>
      </c>
      <c r="E48" s="130" t="s">
        <v>876</v>
      </c>
      <c r="F48" s="130">
        <v>1</v>
      </c>
      <c r="G48" s="130">
        <v>1</v>
      </c>
      <c r="H48" s="130">
        <v>0</v>
      </c>
      <c r="I48" s="130">
        <v>2</v>
      </c>
      <c r="J48" s="130" t="s">
        <v>839</v>
      </c>
      <c r="K48" s="130">
        <v>21400</v>
      </c>
      <c r="L48" s="130"/>
      <c r="M48" s="130"/>
      <c r="N48" s="130"/>
      <c r="O48" s="130"/>
      <c r="P48" s="130"/>
    </row>
    <row r="49" spans="1:16" ht="16.5">
      <c r="A49" s="130">
        <v>58</v>
      </c>
      <c r="B49" s="131">
        <v>6</v>
      </c>
      <c r="C49" s="133" t="s">
        <v>875</v>
      </c>
      <c r="D49" s="132">
        <v>2</v>
      </c>
      <c r="E49" s="130" t="s">
        <v>877</v>
      </c>
      <c r="F49" s="130">
        <v>1</v>
      </c>
      <c r="G49" s="130">
        <v>1</v>
      </c>
      <c r="H49" s="130">
        <v>0</v>
      </c>
      <c r="I49" s="130">
        <v>2</v>
      </c>
      <c r="J49" s="130" t="s">
        <v>839</v>
      </c>
      <c r="K49" s="130">
        <v>21430</v>
      </c>
      <c r="L49" s="130"/>
      <c r="M49" s="130"/>
      <c r="N49" s="130"/>
      <c r="O49" s="130"/>
      <c r="P49" s="130"/>
    </row>
    <row r="50" spans="1:16" ht="16.5">
      <c r="A50" s="130">
        <v>59</v>
      </c>
      <c r="B50" s="131">
        <v>6</v>
      </c>
      <c r="C50" s="133" t="s">
        <v>875</v>
      </c>
      <c r="D50" s="132">
        <v>3</v>
      </c>
      <c r="E50" s="130" t="s">
        <v>878</v>
      </c>
      <c r="F50" s="130">
        <v>1</v>
      </c>
      <c r="G50" s="130">
        <v>1</v>
      </c>
      <c r="H50" s="130">
        <v>0</v>
      </c>
      <c r="I50" s="130">
        <v>2</v>
      </c>
      <c r="J50" s="130" t="s">
        <v>839</v>
      </c>
      <c r="K50" s="130">
        <v>21600</v>
      </c>
      <c r="L50" s="130"/>
      <c r="M50" s="130"/>
      <c r="N50" s="130"/>
      <c r="O50" s="130"/>
      <c r="P50" s="130"/>
    </row>
    <row r="51" spans="1:16" ht="16.5">
      <c r="A51" s="130">
        <v>60</v>
      </c>
      <c r="B51" s="131">
        <v>6</v>
      </c>
      <c r="C51" s="133" t="s">
        <v>875</v>
      </c>
      <c r="D51" s="132">
        <v>4</v>
      </c>
      <c r="E51" s="130" t="s">
        <v>879</v>
      </c>
      <c r="F51" s="130">
        <v>1</v>
      </c>
      <c r="G51" s="130">
        <v>1</v>
      </c>
      <c r="H51" s="130">
        <v>0</v>
      </c>
      <c r="I51" s="130">
        <v>2</v>
      </c>
      <c r="J51" s="130" t="s">
        <v>839</v>
      </c>
      <c r="K51" s="130">
        <v>21630</v>
      </c>
      <c r="L51" s="130"/>
      <c r="M51" s="130"/>
      <c r="N51" s="130"/>
      <c r="O51" s="130"/>
      <c r="P51" s="130"/>
    </row>
    <row r="52" spans="1:16" ht="16.5">
      <c r="A52" s="130">
        <v>61</v>
      </c>
      <c r="B52" s="131">
        <v>6</v>
      </c>
      <c r="C52" s="133" t="s">
        <v>875</v>
      </c>
      <c r="D52" s="132">
        <v>5</v>
      </c>
      <c r="E52" s="130" t="s">
        <v>880</v>
      </c>
      <c r="F52" s="130">
        <v>0</v>
      </c>
      <c r="G52" s="130">
        <v>0</v>
      </c>
      <c r="H52" s="130">
        <v>0</v>
      </c>
      <c r="I52" s="130">
        <v>2</v>
      </c>
      <c r="J52" s="130" t="s">
        <v>839</v>
      </c>
      <c r="K52" s="130">
        <v>940003</v>
      </c>
      <c r="L52" s="130"/>
      <c r="M52" s="130"/>
      <c r="N52" s="130"/>
      <c r="O52" s="130"/>
      <c r="P52" s="130"/>
    </row>
    <row r="53" spans="1:16" ht="16.5">
      <c r="A53" s="130">
        <v>62</v>
      </c>
      <c r="B53" s="131">
        <v>6</v>
      </c>
      <c r="C53" s="133" t="s">
        <v>875</v>
      </c>
      <c r="D53" s="132">
        <v>6</v>
      </c>
      <c r="E53" s="130" t="s">
        <v>881</v>
      </c>
      <c r="F53" s="130">
        <v>0</v>
      </c>
      <c r="G53" s="130">
        <v>0</v>
      </c>
      <c r="H53" s="130">
        <v>0</v>
      </c>
      <c r="I53" s="130">
        <v>2</v>
      </c>
      <c r="J53" s="130" t="s">
        <v>839</v>
      </c>
      <c r="K53" s="130">
        <v>940001</v>
      </c>
      <c r="L53" s="130"/>
      <c r="M53" s="130"/>
      <c r="N53" s="130"/>
      <c r="O53" s="130"/>
      <c r="P53" s="130"/>
    </row>
    <row r="54" spans="1:16" ht="16.5">
      <c r="A54" s="130">
        <v>63</v>
      </c>
      <c r="B54" s="131">
        <v>6</v>
      </c>
      <c r="C54" s="133" t="s">
        <v>875</v>
      </c>
      <c r="D54" s="132">
        <v>7</v>
      </c>
      <c r="E54" s="130" t="s">
        <v>882</v>
      </c>
      <c r="F54" s="130">
        <v>1</v>
      </c>
      <c r="G54" s="130">
        <v>1</v>
      </c>
      <c r="H54" s="130">
        <v>0</v>
      </c>
      <c r="I54" s="130">
        <v>2</v>
      </c>
      <c r="J54" s="130" t="s">
        <v>839</v>
      </c>
      <c r="K54" s="130">
        <v>4100</v>
      </c>
      <c r="L54" s="130"/>
      <c r="M54" s="130"/>
      <c r="N54" s="130"/>
      <c r="O54" s="130"/>
      <c r="P54" s="130"/>
    </row>
  </sheetData>
  <phoneticPr fontId="32" type="noConversion"/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7"/>
  <sheetViews>
    <sheetView workbookViewId="0">
      <selection activeCell="F60" sqref="F60"/>
    </sheetView>
  </sheetViews>
  <sheetFormatPr defaultColWidth="9" defaultRowHeight="14"/>
  <cols>
    <col min="1" max="1" width="9.6328125" customWidth="1"/>
    <col min="2" max="2" width="13.90625" customWidth="1"/>
    <col min="3" max="3" width="9" customWidth="1"/>
    <col min="4" max="4" width="17.90625" customWidth="1"/>
    <col min="5" max="5" width="18.08984375" customWidth="1"/>
    <col min="6" max="6" width="61.90625" customWidth="1"/>
    <col min="7" max="7" width="15.453125" customWidth="1"/>
    <col min="8" max="8" width="23.90625" customWidth="1"/>
  </cols>
  <sheetData>
    <row r="1" spans="1:8" ht="16.5">
      <c r="A1" s="115" t="s">
        <v>883</v>
      </c>
      <c r="B1" s="118"/>
      <c r="C1" s="119"/>
      <c r="D1" s="119"/>
      <c r="E1" s="119"/>
      <c r="F1" s="119"/>
      <c r="G1" s="119"/>
      <c r="H1" s="119"/>
    </row>
    <row r="2" spans="1:8" ht="15" customHeight="1">
      <c r="A2" s="120" t="s">
        <v>120</v>
      </c>
      <c r="B2" s="121" t="s">
        <v>884</v>
      </c>
      <c r="C2" s="120" t="s">
        <v>885</v>
      </c>
      <c r="D2" s="120" t="s">
        <v>886</v>
      </c>
      <c r="E2" s="120" t="s">
        <v>887</v>
      </c>
      <c r="F2" s="120" t="s">
        <v>888</v>
      </c>
      <c r="G2" s="120" t="s">
        <v>889</v>
      </c>
      <c r="H2" s="120" t="s">
        <v>890</v>
      </c>
    </row>
    <row r="3" spans="1:8" ht="16.5">
      <c r="A3" s="119" t="s">
        <v>22</v>
      </c>
      <c r="B3" s="118" t="s">
        <v>891</v>
      </c>
      <c r="C3" s="119" t="s">
        <v>742</v>
      </c>
      <c r="D3" s="119" t="s">
        <v>28</v>
      </c>
      <c r="E3" s="119" t="s">
        <v>29</v>
      </c>
      <c r="F3" s="119" t="s">
        <v>892</v>
      </c>
      <c r="G3" s="119" t="s">
        <v>893</v>
      </c>
      <c r="H3" s="119" t="s">
        <v>894</v>
      </c>
    </row>
    <row r="4" spans="1:8" ht="16.5">
      <c r="A4" s="119">
        <v>1</v>
      </c>
      <c r="B4" s="118">
        <v>0</v>
      </c>
      <c r="C4" s="119" t="s">
        <v>745</v>
      </c>
      <c r="D4" s="122" t="s">
        <v>895</v>
      </c>
      <c r="E4" s="122" t="s">
        <v>896</v>
      </c>
      <c r="F4" s="122">
        <v>1</v>
      </c>
      <c r="G4" s="119" t="s">
        <v>897</v>
      </c>
      <c r="H4" s="119"/>
    </row>
    <row r="5" spans="1:8" ht="16.5">
      <c r="A5" s="119">
        <v>2</v>
      </c>
      <c r="B5" s="118">
        <v>0</v>
      </c>
      <c r="C5" s="119" t="s">
        <v>756</v>
      </c>
      <c r="D5" s="122" t="s">
        <v>895</v>
      </c>
      <c r="E5" s="122" t="s">
        <v>898</v>
      </c>
      <c r="F5" s="122">
        <v>2</v>
      </c>
      <c r="G5" s="119" t="s">
        <v>899</v>
      </c>
      <c r="H5" s="119"/>
    </row>
    <row r="6" spans="1:8" ht="16.5">
      <c r="A6" s="119">
        <v>3</v>
      </c>
      <c r="B6" s="118">
        <v>0</v>
      </c>
      <c r="C6" s="119" t="s">
        <v>756</v>
      </c>
      <c r="D6" s="122" t="s">
        <v>895</v>
      </c>
      <c r="E6" s="122" t="s">
        <v>900</v>
      </c>
      <c r="F6" s="122">
        <v>3</v>
      </c>
      <c r="G6" s="119" t="s">
        <v>901</v>
      </c>
      <c r="H6" s="119"/>
    </row>
    <row r="7" spans="1:8" ht="16.5">
      <c r="A7" s="119">
        <v>4</v>
      </c>
      <c r="B7" s="118">
        <v>0</v>
      </c>
      <c r="C7" s="119" t="s">
        <v>756</v>
      </c>
      <c r="D7" s="119"/>
      <c r="E7" s="119"/>
      <c r="F7" s="122">
        <v>4</v>
      </c>
      <c r="G7" s="119" t="s">
        <v>902</v>
      </c>
      <c r="H7" s="119">
        <v>1</v>
      </c>
    </row>
  </sheetData>
  <phoneticPr fontId="32" type="noConversion"/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128"/>
  <sheetViews>
    <sheetView topLeftCell="A92" workbookViewId="0">
      <selection activeCell="D128" sqref="D128"/>
    </sheetView>
  </sheetViews>
  <sheetFormatPr defaultColWidth="9" defaultRowHeight="14"/>
  <cols>
    <col min="1" max="1" width="44.6328125" customWidth="1"/>
    <col min="2" max="2" width="17.08984375" customWidth="1"/>
    <col min="3" max="3" width="17.36328125" customWidth="1"/>
    <col min="4" max="4" width="20.90625" customWidth="1"/>
    <col min="5" max="5" width="10.6328125" customWidth="1"/>
  </cols>
  <sheetData>
    <row r="1" spans="1:5" ht="16.5">
      <c r="A1" s="112" t="s">
        <v>903</v>
      </c>
      <c r="B1" s="112"/>
      <c r="C1" s="112"/>
    </row>
    <row r="2" spans="1:5" ht="16.5">
      <c r="A2" s="113" t="s">
        <v>904</v>
      </c>
      <c r="B2" s="113" t="s">
        <v>905</v>
      </c>
      <c r="C2" s="113" t="s">
        <v>906</v>
      </c>
      <c r="D2" s="113" t="s">
        <v>907</v>
      </c>
    </row>
    <row r="3" spans="1:5" ht="16.5">
      <c r="A3" s="114" t="s">
        <v>908</v>
      </c>
      <c r="B3" s="114" t="s">
        <v>909</v>
      </c>
      <c r="C3" s="114" t="s">
        <v>910</v>
      </c>
    </row>
    <row r="4" spans="1:5" ht="16.5">
      <c r="A4" s="115" t="s">
        <v>911</v>
      </c>
      <c r="B4" s="115">
        <v>0</v>
      </c>
      <c r="C4" s="115">
        <v>0</v>
      </c>
      <c r="D4" s="115" t="s">
        <v>912</v>
      </c>
      <c r="E4" s="115" t="s">
        <v>909</v>
      </c>
    </row>
    <row r="5" spans="1:5" ht="16.5">
      <c r="A5" s="115" t="s">
        <v>913</v>
      </c>
      <c r="B5" s="115">
        <v>1</v>
      </c>
      <c r="C5" s="115">
        <v>0</v>
      </c>
      <c r="D5" s="115" t="s">
        <v>914</v>
      </c>
      <c r="E5" s="116" t="s">
        <v>915</v>
      </c>
    </row>
    <row r="6" spans="1:5" ht="16.5">
      <c r="A6" s="115" t="s">
        <v>916</v>
      </c>
      <c r="B6" s="115">
        <v>1</v>
      </c>
      <c r="C6" s="115">
        <v>1</v>
      </c>
      <c r="D6" s="115" t="s">
        <v>917</v>
      </c>
      <c r="E6" s="115" t="s">
        <v>918</v>
      </c>
    </row>
    <row r="7" spans="1:5" ht="16.5">
      <c r="A7" s="115" t="s">
        <v>919</v>
      </c>
      <c r="B7" s="115">
        <v>0</v>
      </c>
      <c r="C7" s="115">
        <v>0</v>
      </c>
      <c r="D7" s="115" t="s">
        <v>920</v>
      </c>
      <c r="E7" s="115" t="s">
        <v>921</v>
      </c>
    </row>
    <row r="8" spans="1:5" ht="16.5">
      <c r="A8" s="115" t="s">
        <v>922</v>
      </c>
      <c r="B8" s="115">
        <v>0</v>
      </c>
      <c r="C8" s="115">
        <v>0</v>
      </c>
      <c r="D8" s="115" t="s">
        <v>923</v>
      </c>
    </row>
    <row r="9" spans="1:5" ht="16.5">
      <c r="A9" s="115" t="s">
        <v>924</v>
      </c>
      <c r="B9" s="115">
        <v>0</v>
      </c>
      <c r="C9" s="115">
        <v>0</v>
      </c>
      <c r="D9" s="115" t="s">
        <v>925</v>
      </c>
      <c r="E9" s="115" t="s">
        <v>910</v>
      </c>
    </row>
    <row r="10" spans="1:5" ht="16.5">
      <c r="A10" s="115" t="s">
        <v>926</v>
      </c>
      <c r="B10" s="115">
        <v>0</v>
      </c>
      <c r="C10" s="115">
        <v>2</v>
      </c>
      <c r="D10" s="115" t="s">
        <v>927</v>
      </c>
      <c r="E10" s="116" t="s">
        <v>915</v>
      </c>
    </row>
    <row r="11" spans="1:5" ht="16.5">
      <c r="A11" s="115" t="s">
        <v>928</v>
      </c>
      <c r="B11" s="115">
        <v>2</v>
      </c>
      <c r="C11" s="115">
        <v>2</v>
      </c>
      <c r="D11" s="115" t="s">
        <v>929</v>
      </c>
      <c r="E11" s="115" t="s">
        <v>918</v>
      </c>
    </row>
    <row r="12" spans="1:5" ht="16.5">
      <c r="A12" s="115" t="s">
        <v>930</v>
      </c>
      <c r="B12" s="115">
        <v>1</v>
      </c>
      <c r="C12" s="115">
        <v>0</v>
      </c>
      <c r="D12" s="115" t="s">
        <v>931</v>
      </c>
      <c r="E12" s="115" t="s">
        <v>921</v>
      </c>
    </row>
    <row r="13" spans="1:5" ht="16.5">
      <c r="A13" s="115" t="s">
        <v>932</v>
      </c>
      <c r="B13" s="115">
        <v>1</v>
      </c>
      <c r="C13" s="115">
        <v>0</v>
      </c>
      <c r="D13" s="115" t="s">
        <v>933</v>
      </c>
    </row>
    <row r="14" spans="1:5" ht="16.5">
      <c r="A14" s="115" t="s">
        <v>934</v>
      </c>
      <c r="B14" s="115">
        <v>1</v>
      </c>
      <c r="C14" s="115">
        <v>0</v>
      </c>
      <c r="D14" s="115" t="s">
        <v>935</v>
      </c>
    </row>
    <row r="15" spans="1:5" ht="16.5">
      <c r="A15" s="115" t="s">
        <v>936</v>
      </c>
      <c r="B15" s="115">
        <v>1</v>
      </c>
      <c r="C15" s="115">
        <v>0</v>
      </c>
      <c r="D15" s="115" t="s">
        <v>937</v>
      </c>
    </row>
    <row r="16" spans="1:5" ht="16.5">
      <c r="A16" s="115" t="s">
        <v>938</v>
      </c>
      <c r="B16" s="115">
        <v>0</v>
      </c>
      <c r="C16" s="115">
        <v>0</v>
      </c>
      <c r="D16" s="115" t="s">
        <v>939</v>
      </c>
    </row>
    <row r="17" spans="1:4" ht="16.5">
      <c r="A17" s="115" t="s">
        <v>940</v>
      </c>
      <c r="B17" s="115">
        <v>0</v>
      </c>
      <c r="C17" s="115">
        <v>0</v>
      </c>
      <c r="D17" s="115" t="s">
        <v>941</v>
      </c>
    </row>
    <row r="18" spans="1:4" ht="16.5">
      <c r="A18" s="115" t="s">
        <v>942</v>
      </c>
      <c r="B18" s="115">
        <v>1</v>
      </c>
      <c r="C18" s="115">
        <v>0</v>
      </c>
      <c r="D18" s="115" t="s">
        <v>943</v>
      </c>
    </row>
    <row r="19" spans="1:4" ht="16.5">
      <c r="A19" s="115" t="s">
        <v>944</v>
      </c>
      <c r="B19" s="115">
        <v>0</v>
      </c>
      <c r="C19" s="115">
        <v>0</v>
      </c>
      <c r="D19" s="115" t="s">
        <v>945</v>
      </c>
    </row>
    <row r="20" spans="1:4" ht="16.5">
      <c r="A20" s="115" t="s">
        <v>946</v>
      </c>
      <c r="B20" s="115">
        <v>1</v>
      </c>
      <c r="C20" s="115">
        <v>0</v>
      </c>
      <c r="D20" s="115" t="s">
        <v>947</v>
      </c>
    </row>
    <row r="21" spans="1:4" ht="16.5">
      <c r="A21" s="115" t="s">
        <v>948</v>
      </c>
      <c r="B21" s="115">
        <v>0</v>
      </c>
      <c r="C21" s="115">
        <v>0</v>
      </c>
      <c r="D21" s="115" t="s">
        <v>949</v>
      </c>
    </row>
    <row r="22" spans="1:4" ht="16.5">
      <c r="A22" s="115" t="s">
        <v>950</v>
      </c>
      <c r="B22" s="115">
        <v>0</v>
      </c>
      <c r="C22" s="115">
        <v>0</v>
      </c>
      <c r="D22" s="115" t="s">
        <v>951</v>
      </c>
    </row>
    <row r="23" spans="1:4" ht="16.5">
      <c r="A23" s="115" t="s">
        <v>952</v>
      </c>
      <c r="B23" s="115">
        <v>0</v>
      </c>
      <c r="C23" s="115">
        <v>0</v>
      </c>
      <c r="D23" s="115" t="s">
        <v>953</v>
      </c>
    </row>
    <row r="24" spans="1:4" ht="16.5">
      <c r="A24" s="115" t="s">
        <v>954</v>
      </c>
      <c r="B24" s="115">
        <v>0</v>
      </c>
      <c r="C24" s="115">
        <v>0</v>
      </c>
      <c r="D24" s="115" t="s">
        <v>955</v>
      </c>
    </row>
    <row r="25" spans="1:4" ht="16.5">
      <c r="A25" s="115" t="s">
        <v>956</v>
      </c>
      <c r="B25" s="115">
        <v>0</v>
      </c>
      <c r="C25" s="115">
        <v>0</v>
      </c>
      <c r="D25" s="115" t="s">
        <v>957</v>
      </c>
    </row>
    <row r="26" spans="1:4" ht="16.5">
      <c r="A26" s="115" t="s">
        <v>958</v>
      </c>
      <c r="B26" s="115">
        <v>2</v>
      </c>
      <c r="C26" s="115">
        <v>0</v>
      </c>
      <c r="D26" s="115" t="s">
        <v>959</v>
      </c>
    </row>
    <row r="27" spans="1:4" ht="16.5">
      <c r="A27" s="115" t="s">
        <v>960</v>
      </c>
      <c r="B27" s="115">
        <v>1</v>
      </c>
      <c r="C27" s="115">
        <v>0</v>
      </c>
      <c r="D27" s="115" t="s">
        <v>961</v>
      </c>
    </row>
    <row r="28" spans="1:4" ht="16.5">
      <c r="A28" s="115" t="s">
        <v>962</v>
      </c>
      <c r="B28" s="115">
        <v>1</v>
      </c>
      <c r="C28" s="115">
        <v>0</v>
      </c>
      <c r="D28" s="115" t="s">
        <v>963</v>
      </c>
    </row>
    <row r="29" spans="1:4" ht="16.5">
      <c r="A29" s="115" t="s">
        <v>964</v>
      </c>
      <c r="B29" s="115">
        <v>0</v>
      </c>
      <c r="C29" s="115">
        <v>2</v>
      </c>
      <c r="D29" s="115" t="s">
        <v>965</v>
      </c>
    </row>
    <row r="30" spans="1:4" ht="16.5">
      <c r="A30" s="115" t="s">
        <v>966</v>
      </c>
      <c r="B30" s="115">
        <v>0</v>
      </c>
      <c r="C30" s="115">
        <v>0</v>
      </c>
      <c r="D30" s="115" t="s">
        <v>967</v>
      </c>
    </row>
    <row r="31" spans="1:4" ht="16.5">
      <c r="A31" s="115" t="s">
        <v>968</v>
      </c>
      <c r="B31" s="115">
        <v>0</v>
      </c>
      <c r="C31" s="115">
        <v>0</v>
      </c>
      <c r="D31" s="115" t="s">
        <v>969</v>
      </c>
    </row>
    <row r="32" spans="1:4" ht="16.5">
      <c r="A32" s="115" t="s">
        <v>970</v>
      </c>
      <c r="B32" s="115">
        <v>0</v>
      </c>
      <c r="C32" s="115">
        <v>0</v>
      </c>
      <c r="D32" s="115" t="s">
        <v>971</v>
      </c>
    </row>
    <row r="33" spans="1:4" ht="16.5">
      <c r="A33" s="115" t="s">
        <v>972</v>
      </c>
      <c r="B33" s="115">
        <v>0</v>
      </c>
      <c r="C33" s="115">
        <v>0</v>
      </c>
      <c r="D33" s="115" t="s">
        <v>973</v>
      </c>
    </row>
    <row r="34" spans="1:4" ht="16.5">
      <c r="A34" s="115" t="s">
        <v>974</v>
      </c>
      <c r="B34" s="115">
        <v>0</v>
      </c>
      <c r="C34" s="115">
        <v>0</v>
      </c>
      <c r="D34" s="115" t="s">
        <v>975</v>
      </c>
    </row>
    <row r="35" spans="1:4" ht="16.5">
      <c r="A35" s="115" t="s">
        <v>976</v>
      </c>
      <c r="B35" s="115">
        <v>1</v>
      </c>
      <c r="C35" s="115">
        <v>0</v>
      </c>
      <c r="D35" s="115" t="s">
        <v>977</v>
      </c>
    </row>
    <row r="36" spans="1:4" ht="16.5">
      <c r="A36" s="115" t="s">
        <v>978</v>
      </c>
      <c r="B36" s="115">
        <v>1</v>
      </c>
      <c r="C36" s="115">
        <v>0</v>
      </c>
      <c r="D36" s="115" t="s">
        <v>979</v>
      </c>
    </row>
    <row r="37" spans="1:4" ht="16.5">
      <c r="A37" s="115" t="s">
        <v>980</v>
      </c>
      <c r="B37" s="115">
        <v>0</v>
      </c>
      <c r="C37" s="115">
        <v>0</v>
      </c>
      <c r="D37" s="115" t="s">
        <v>981</v>
      </c>
    </row>
    <row r="38" spans="1:4" ht="16.5">
      <c r="A38" s="115" t="s">
        <v>982</v>
      </c>
      <c r="B38" s="115">
        <v>0</v>
      </c>
      <c r="C38" s="115">
        <v>0</v>
      </c>
      <c r="D38" s="115" t="s">
        <v>983</v>
      </c>
    </row>
    <row r="39" spans="1:4" ht="16.5">
      <c r="A39" s="115" t="s">
        <v>984</v>
      </c>
      <c r="B39" s="115">
        <v>0</v>
      </c>
      <c r="C39" s="115">
        <v>0</v>
      </c>
      <c r="D39" s="115" t="s">
        <v>985</v>
      </c>
    </row>
    <row r="40" spans="1:4" ht="16.5">
      <c r="A40" s="115" t="s">
        <v>986</v>
      </c>
      <c r="B40" s="115">
        <v>0</v>
      </c>
      <c r="C40" s="115">
        <v>0</v>
      </c>
      <c r="D40" s="115" t="s">
        <v>987</v>
      </c>
    </row>
    <row r="41" spans="1:4" ht="16.5">
      <c r="A41" s="115" t="s">
        <v>988</v>
      </c>
      <c r="B41" s="115">
        <v>0</v>
      </c>
      <c r="C41" s="115">
        <v>0</v>
      </c>
      <c r="D41" s="115" t="s">
        <v>989</v>
      </c>
    </row>
    <row r="42" spans="1:4" ht="16.5">
      <c r="A42" s="115" t="s">
        <v>990</v>
      </c>
      <c r="B42" s="115">
        <v>0</v>
      </c>
      <c r="C42" s="115">
        <v>0</v>
      </c>
      <c r="D42" s="115" t="s">
        <v>991</v>
      </c>
    </row>
    <row r="43" spans="1:4" ht="16.5">
      <c r="A43" s="115" t="s">
        <v>992</v>
      </c>
      <c r="B43" s="115">
        <v>0</v>
      </c>
      <c r="C43" s="115">
        <v>0</v>
      </c>
      <c r="D43" s="115" t="s">
        <v>993</v>
      </c>
    </row>
    <row r="44" spans="1:4" ht="16.5">
      <c r="A44" s="115" t="s">
        <v>994</v>
      </c>
      <c r="B44" s="115">
        <v>0</v>
      </c>
      <c r="C44" s="115">
        <v>0</v>
      </c>
      <c r="D44" s="115" t="s">
        <v>995</v>
      </c>
    </row>
    <row r="45" spans="1:4" ht="16.5">
      <c r="A45" s="115" t="s">
        <v>996</v>
      </c>
      <c r="B45" s="115">
        <v>0</v>
      </c>
      <c r="C45" s="115">
        <v>0</v>
      </c>
      <c r="D45" s="115" t="s">
        <v>997</v>
      </c>
    </row>
    <row r="46" spans="1:4" ht="16.5">
      <c r="A46" s="115" t="s">
        <v>998</v>
      </c>
      <c r="B46" s="115">
        <v>0</v>
      </c>
      <c r="C46" s="115">
        <v>0</v>
      </c>
      <c r="D46" s="115" t="s">
        <v>999</v>
      </c>
    </row>
    <row r="47" spans="1:4" ht="16.5">
      <c r="A47" s="115" t="s">
        <v>1000</v>
      </c>
      <c r="B47" s="115">
        <v>0</v>
      </c>
      <c r="C47" s="115">
        <v>0</v>
      </c>
      <c r="D47" s="115" t="s">
        <v>1001</v>
      </c>
    </row>
    <row r="48" spans="1:4" ht="16.5">
      <c r="A48" s="115" t="s">
        <v>1002</v>
      </c>
      <c r="B48" s="115">
        <v>0</v>
      </c>
      <c r="C48" s="115">
        <v>0</v>
      </c>
      <c r="D48" s="115" t="s">
        <v>1003</v>
      </c>
    </row>
    <row r="49" spans="1:4" ht="16.5">
      <c r="A49" s="115" t="s">
        <v>1004</v>
      </c>
      <c r="B49" s="115">
        <v>0</v>
      </c>
      <c r="C49" s="115">
        <v>0</v>
      </c>
      <c r="D49" s="115" t="s">
        <v>1005</v>
      </c>
    </row>
    <row r="50" spans="1:4" ht="16.5">
      <c r="A50" s="115" t="s">
        <v>1006</v>
      </c>
      <c r="B50" s="115">
        <v>0</v>
      </c>
      <c r="C50" s="115">
        <v>0</v>
      </c>
      <c r="D50" s="115" t="s">
        <v>1007</v>
      </c>
    </row>
    <row r="51" spans="1:4" ht="16.5">
      <c r="A51" s="115" t="s">
        <v>1008</v>
      </c>
      <c r="B51" s="115">
        <v>0</v>
      </c>
      <c r="C51" s="115">
        <v>0</v>
      </c>
      <c r="D51" s="115" t="s">
        <v>1009</v>
      </c>
    </row>
    <row r="52" spans="1:4" ht="16.5">
      <c r="A52" s="115" t="s">
        <v>1010</v>
      </c>
      <c r="B52" s="115">
        <v>0</v>
      </c>
      <c r="C52" s="115">
        <v>0</v>
      </c>
      <c r="D52" s="115" t="s">
        <v>1011</v>
      </c>
    </row>
    <row r="53" spans="1:4" ht="16.5">
      <c r="A53" s="115" t="s">
        <v>1012</v>
      </c>
      <c r="B53" s="115">
        <v>0</v>
      </c>
      <c r="C53" s="115">
        <v>0</v>
      </c>
      <c r="D53" s="115" t="s">
        <v>1013</v>
      </c>
    </row>
    <row r="54" spans="1:4" ht="16.5">
      <c r="A54" s="115" t="s">
        <v>1014</v>
      </c>
      <c r="B54" s="115">
        <v>0</v>
      </c>
      <c r="C54" s="115">
        <v>0</v>
      </c>
      <c r="D54" s="115" t="s">
        <v>1015</v>
      </c>
    </row>
    <row r="55" spans="1:4" ht="16.5">
      <c r="A55" s="115" t="s">
        <v>1016</v>
      </c>
      <c r="B55" s="115">
        <v>0</v>
      </c>
      <c r="C55" s="115">
        <v>0</v>
      </c>
      <c r="D55" s="115" t="s">
        <v>1017</v>
      </c>
    </row>
    <row r="56" spans="1:4" ht="16.5">
      <c r="A56" s="115" t="s">
        <v>1018</v>
      </c>
      <c r="B56" s="115">
        <v>0</v>
      </c>
      <c r="C56" s="115">
        <v>0</v>
      </c>
      <c r="D56" s="115" t="s">
        <v>1019</v>
      </c>
    </row>
    <row r="57" spans="1:4" ht="16.5">
      <c r="A57" s="115" t="s">
        <v>1020</v>
      </c>
      <c r="B57" s="115">
        <v>0</v>
      </c>
      <c r="C57" s="115">
        <v>0</v>
      </c>
      <c r="D57" s="115" t="s">
        <v>1021</v>
      </c>
    </row>
    <row r="58" spans="1:4" ht="16.5">
      <c r="A58" s="115" t="s">
        <v>1022</v>
      </c>
      <c r="B58" s="115">
        <v>0</v>
      </c>
      <c r="C58" s="115">
        <v>0</v>
      </c>
      <c r="D58" s="115" t="s">
        <v>1023</v>
      </c>
    </row>
    <row r="59" spans="1:4" ht="16.5">
      <c r="A59" s="115" t="s">
        <v>1024</v>
      </c>
      <c r="B59" s="115">
        <v>0</v>
      </c>
      <c r="C59" s="115">
        <v>0</v>
      </c>
      <c r="D59" s="115" t="s">
        <v>1025</v>
      </c>
    </row>
    <row r="60" spans="1:4" ht="16.5">
      <c r="A60" s="115" t="s">
        <v>1026</v>
      </c>
      <c r="B60" s="115">
        <v>0</v>
      </c>
      <c r="C60" s="115">
        <v>0</v>
      </c>
      <c r="D60" s="115" t="s">
        <v>1027</v>
      </c>
    </row>
    <row r="61" spans="1:4" ht="16.5">
      <c r="A61" s="115" t="s">
        <v>1028</v>
      </c>
      <c r="B61" s="115">
        <v>0</v>
      </c>
      <c r="C61" s="115">
        <v>0</v>
      </c>
      <c r="D61" s="115" t="s">
        <v>1029</v>
      </c>
    </row>
    <row r="62" spans="1:4" ht="16.5">
      <c r="A62" s="115" t="s">
        <v>1030</v>
      </c>
      <c r="B62" s="115">
        <v>0</v>
      </c>
      <c r="C62" s="115">
        <v>0</v>
      </c>
      <c r="D62" s="115" t="s">
        <v>1031</v>
      </c>
    </row>
    <row r="63" spans="1:4" ht="16.5">
      <c r="A63" s="115" t="s">
        <v>1032</v>
      </c>
      <c r="B63" s="115">
        <v>0</v>
      </c>
      <c r="C63" s="115">
        <v>0</v>
      </c>
      <c r="D63" s="115" t="s">
        <v>1033</v>
      </c>
    </row>
    <row r="64" spans="1:4" ht="16.5">
      <c r="A64" s="115" t="s">
        <v>1034</v>
      </c>
      <c r="B64" s="115">
        <v>2</v>
      </c>
      <c r="C64" s="115">
        <v>0</v>
      </c>
      <c r="D64" s="115" t="s">
        <v>1035</v>
      </c>
    </row>
    <row r="65" spans="1:4" ht="16.5">
      <c r="A65" s="115" t="s">
        <v>1036</v>
      </c>
      <c r="B65" s="115">
        <v>0</v>
      </c>
      <c r="C65" s="115">
        <v>0</v>
      </c>
      <c r="D65" s="115" t="s">
        <v>1037</v>
      </c>
    </row>
    <row r="66" spans="1:4" ht="16.5">
      <c r="A66" s="115" t="s">
        <v>1038</v>
      </c>
      <c r="B66" s="115">
        <v>0</v>
      </c>
      <c r="C66" s="115">
        <v>0</v>
      </c>
      <c r="D66" s="115" t="s">
        <v>1039</v>
      </c>
    </row>
    <row r="67" spans="1:4" ht="16.5">
      <c r="A67" s="115" t="s">
        <v>1040</v>
      </c>
      <c r="B67" s="115">
        <v>0</v>
      </c>
      <c r="C67" s="115">
        <v>0</v>
      </c>
      <c r="D67" s="115" t="s">
        <v>1041</v>
      </c>
    </row>
    <row r="68" spans="1:4" ht="16.5">
      <c r="A68" s="115" t="s">
        <v>1042</v>
      </c>
      <c r="B68" s="115">
        <v>0</v>
      </c>
      <c r="C68" s="115">
        <v>0</v>
      </c>
      <c r="D68" s="115" t="s">
        <v>1043</v>
      </c>
    </row>
    <row r="69" spans="1:4" ht="16.5">
      <c r="A69" s="115" t="s">
        <v>1044</v>
      </c>
      <c r="B69" s="115">
        <v>0</v>
      </c>
      <c r="C69" s="115">
        <v>0</v>
      </c>
      <c r="D69" s="115" t="s">
        <v>1045</v>
      </c>
    </row>
    <row r="70" spans="1:4" ht="16.5">
      <c r="A70" s="115" t="s">
        <v>1046</v>
      </c>
      <c r="B70" s="115">
        <v>0</v>
      </c>
      <c r="C70" s="115">
        <v>0</v>
      </c>
      <c r="D70" s="115" t="s">
        <v>1047</v>
      </c>
    </row>
    <row r="71" spans="1:4" ht="16.5">
      <c r="A71" s="115" t="s">
        <v>1048</v>
      </c>
      <c r="B71" s="115">
        <v>0</v>
      </c>
      <c r="C71" s="115">
        <v>0</v>
      </c>
      <c r="D71" s="115" t="s">
        <v>1049</v>
      </c>
    </row>
    <row r="72" spans="1:4" ht="16.5">
      <c r="A72" s="115" t="s">
        <v>1050</v>
      </c>
      <c r="B72" s="115">
        <v>0</v>
      </c>
      <c r="C72" s="115">
        <v>0</v>
      </c>
      <c r="D72" s="115" t="s">
        <v>1051</v>
      </c>
    </row>
    <row r="73" spans="1:4" ht="16.5">
      <c r="A73" s="115" t="s">
        <v>1052</v>
      </c>
      <c r="B73" s="115">
        <v>0</v>
      </c>
      <c r="C73" s="115">
        <v>0</v>
      </c>
      <c r="D73" s="115" t="s">
        <v>1053</v>
      </c>
    </row>
    <row r="74" spans="1:4" ht="16.5">
      <c r="A74" s="115" t="s">
        <v>1054</v>
      </c>
      <c r="B74" s="115">
        <v>0</v>
      </c>
      <c r="C74" s="115">
        <v>0</v>
      </c>
      <c r="D74" s="115" t="s">
        <v>1055</v>
      </c>
    </row>
    <row r="75" spans="1:4" ht="16.5">
      <c r="A75" s="115" t="s">
        <v>1056</v>
      </c>
      <c r="B75" s="115">
        <v>0</v>
      </c>
      <c r="C75" s="115">
        <v>0</v>
      </c>
      <c r="D75" s="115" t="s">
        <v>1057</v>
      </c>
    </row>
    <row r="76" spans="1:4" ht="16.5">
      <c r="A76" s="115" t="s">
        <v>1058</v>
      </c>
      <c r="B76" s="115">
        <v>1</v>
      </c>
      <c r="C76" s="115">
        <v>0</v>
      </c>
      <c r="D76" s="115" t="s">
        <v>1059</v>
      </c>
    </row>
    <row r="77" spans="1:4" ht="16.5">
      <c r="A77" s="115" t="s">
        <v>1060</v>
      </c>
      <c r="B77" s="115">
        <v>1</v>
      </c>
      <c r="C77" s="115">
        <v>0</v>
      </c>
      <c r="D77" s="115" t="s">
        <v>1061</v>
      </c>
    </row>
    <row r="78" spans="1:4" ht="16.5">
      <c r="A78" s="115" t="s">
        <v>1062</v>
      </c>
      <c r="B78" s="115">
        <v>1</v>
      </c>
      <c r="C78" s="115">
        <v>0</v>
      </c>
      <c r="D78" s="115" t="s">
        <v>1063</v>
      </c>
    </row>
    <row r="79" spans="1:4" ht="16.5">
      <c r="A79" s="115" t="s">
        <v>1064</v>
      </c>
      <c r="B79" s="115">
        <v>0</v>
      </c>
      <c r="C79" s="115">
        <v>0</v>
      </c>
      <c r="D79" s="115" t="s">
        <v>1065</v>
      </c>
    </row>
    <row r="80" spans="1:4" ht="16.5">
      <c r="A80" s="115" t="s">
        <v>1066</v>
      </c>
      <c r="B80" s="115">
        <v>0</v>
      </c>
      <c r="C80" s="115">
        <v>0</v>
      </c>
      <c r="D80" s="115" t="s">
        <v>1067</v>
      </c>
    </row>
    <row r="81" spans="1:4" ht="16.5">
      <c r="A81" s="115" t="s">
        <v>1068</v>
      </c>
      <c r="B81" s="115">
        <v>0</v>
      </c>
      <c r="C81" s="115">
        <v>0</v>
      </c>
      <c r="D81" s="115" t="s">
        <v>1069</v>
      </c>
    </row>
    <row r="82" spans="1:4" ht="16.5">
      <c r="A82" s="115" t="s">
        <v>1070</v>
      </c>
      <c r="B82" s="115">
        <v>0</v>
      </c>
      <c r="C82" s="115">
        <v>0</v>
      </c>
      <c r="D82" s="115" t="s">
        <v>1071</v>
      </c>
    </row>
    <row r="83" spans="1:4" ht="16.5">
      <c r="A83" s="115" t="s">
        <v>1072</v>
      </c>
      <c r="B83" s="115">
        <v>0</v>
      </c>
      <c r="C83" s="115">
        <v>0</v>
      </c>
      <c r="D83" s="115" t="s">
        <v>1073</v>
      </c>
    </row>
    <row r="84" spans="1:4" ht="16.5">
      <c r="A84" s="115" t="s">
        <v>1074</v>
      </c>
      <c r="B84" s="115">
        <v>1</v>
      </c>
      <c r="C84" s="115">
        <v>0</v>
      </c>
      <c r="D84" s="115" t="s">
        <v>1075</v>
      </c>
    </row>
    <row r="85" spans="1:4" ht="16.5">
      <c r="A85" s="115" t="s">
        <v>1076</v>
      </c>
      <c r="B85" s="115">
        <v>0</v>
      </c>
      <c r="C85" s="115">
        <v>0</v>
      </c>
      <c r="D85" s="115" t="s">
        <v>1077</v>
      </c>
    </row>
    <row r="86" spans="1:4" ht="16.5">
      <c r="A86" s="115" t="s">
        <v>1078</v>
      </c>
      <c r="B86" s="115">
        <v>0</v>
      </c>
      <c r="C86" s="115">
        <v>0</v>
      </c>
      <c r="D86" s="115" t="s">
        <v>1079</v>
      </c>
    </row>
    <row r="87" spans="1:4" ht="16.5">
      <c r="A87" s="115" t="s">
        <v>1080</v>
      </c>
      <c r="B87" s="115">
        <v>2</v>
      </c>
      <c r="C87" s="115">
        <v>0</v>
      </c>
      <c r="D87" s="115" t="s">
        <v>1081</v>
      </c>
    </row>
    <row r="88" spans="1:4" ht="16.5">
      <c r="A88" s="115" t="s">
        <v>1082</v>
      </c>
      <c r="B88" s="115">
        <v>0</v>
      </c>
      <c r="C88" s="115">
        <v>0</v>
      </c>
      <c r="D88" s="115" t="s">
        <v>1083</v>
      </c>
    </row>
    <row r="89" spans="1:4" ht="16.5">
      <c r="A89" s="115" t="s">
        <v>1084</v>
      </c>
      <c r="B89" s="115">
        <v>0</v>
      </c>
      <c r="C89" s="115">
        <v>0</v>
      </c>
      <c r="D89" s="115" t="s">
        <v>1085</v>
      </c>
    </row>
    <row r="90" spans="1:4" ht="16.5">
      <c r="A90" s="115" t="s">
        <v>1086</v>
      </c>
      <c r="B90" s="115">
        <v>0</v>
      </c>
      <c r="C90" s="115">
        <v>0</v>
      </c>
      <c r="D90" s="115" t="s">
        <v>1087</v>
      </c>
    </row>
    <row r="91" spans="1:4" ht="16.5">
      <c r="A91" s="115" t="s">
        <v>1088</v>
      </c>
      <c r="B91" s="115">
        <v>0</v>
      </c>
      <c r="C91" s="115">
        <v>0</v>
      </c>
      <c r="D91" s="115" t="s">
        <v>1089</v>
      </c>
    </row>
    <row r="92" spans="1:4" ht="16.5">
      <c r="A92" s="115" t="s">
        <v>1090</v>
      </c>
      <c r="B92" s="115">
        <v>1</v>
      </c>
      <c r="C92" s="115">
        <v>1</v>
      </c>
      <c r="D92" s="115" t="s">
        <v>1091</v>
      </c>
    </row>
    <row r="93" spans="1:4" ht="16.5">
      <c r="A93" s="115" t="s">
        <v>1092</v>
      </c>
      <c r="B93" s="115">
        <v>1</v>
      </c>
      <c r="C93" s="115">
        <v>0</v>
      </c>
      <c r="D93" s="115" t="s">
        <v>1093</v>
      </c>
    </row>
    <row r="94" spans="1:4" ht="16.5">
      <c r="A94" s="115" t="s">
        <v>1094</v>
      </c>
      <c r="B94" s="115">
        <v>0</v>
      </c>
      <c r="C94" s="115">
        <v>0</v>
      </c>
      <c r="D94" s="115" t="s">
        <v>1095</v>
      </c>
    </row>
    <row r="95" spans="1:4" ht="16.5">
      <c r="A95" s="115" t="s">
        <v>1096</v>
      </c>
      <c r="B95" s="115">
        <v>0</v>
      </c>
      <c r="C95" s="115">
        <v>0</v>
      </c>
      <c r="D95" s="115" t="s">
        <v>1097</v>
      </c>
    </row>
    <row r="96" spans="1:4" ht="16.5">
      <c r="A96" s="115" t="s">
        <v>1098</v>
      </c>
      <c r="B96" s="115">
        <v>0</v>
      </c>
      <c r="C96" s="115">
        <v>0</v>
      </c>
      <c r="D96" s="115" t="s">
        <v>1099</v>
      </c>
    </row>
    <row r="97" spans="1:4" ht="16.5">
      <c r="A97" s="115" t="s">
        <v>1100</v>
      </c>
      <c r="B97" s="115">
        <v>0</v>
      </c>
      <c r="C97" s="115">
        <v>0</v>
      </c>
      <c r="D97" s="115" t="s">
        <v>1101</v>
      </c>
    </row>
    <row r="98" spans="1:4" ht="16.5">
      <c r="A98" s="115" t="s">
        <v>1102</v>
      </c>
      <c r="B98" s="115">
        <v>0</v>
      </c>
      <c r="C98" s="115">
        <v>0</v>
      </c>
      <c r="D98" s="115" t="s">
        <v>1103</v>
      </c>
    </row>
    <row r="99" spans="1:4" ht="16.5">
      <c r="A99" s="115" t="s">
        <v>1104</v>
      </c>
      <c r="B99" s="115">
        <v>0</v>
      </c>
      <c r="C99" s="115">
        <v>0</v>
      </c>
      <c r="D99" s="115" t="s">
        <v>1105</v>
      </c>
    </row>
    <row r="100" spans="1:4" ht="16.5">
      <c r="A100" s="115" t="s">
        <v>1106</v>
      </c>
      <c r="B100" s="115">
        <v>1</v>
      </c>
      <c r="C100" s="115">
        <v>0</v>
      </c>
      <c r="D100" s="115" t="s">
        <v>1107</v>
      </c>
    </row>
    <row r="101" spans="1:4" ht="16.5">
      <c r="A101" s="115" t="s">
        <v>1108</v>
      </c>
      <c r="B101" s="115">
        <v>0</v>
      </c>
      <c r="C101" s="115">
        <v>0</v>
      </c>
      <c r="D101" s="115" t="s">
        <v>1109</v>
      </c>
    </row>
    <row r="102" spans="1:4" ht="16.5">
      <c r="A102" s="115" t="s">
        <v>1110</v>
      </c>
      <c r="B102" s="115">
        <v>0</v>
      </c>
      <c r="C102" s="115">
        <v>0</v>
      </c>
      <c r="D102" s="115" t="s">
        <v>1111</v>
      </c>
    </row>
    <row r="103" spans="1:4" ht="16.5">
      <c r="A103" s="115" t="s">
        <v>1112</v>
      </c>
      <c r="B103" s="115">
        <v>0</v>
      </c>
      <c r="C103" s="115">
        <v>0</v>
      </c>
      <c r="D103" s="115" t="s">
        <v>1113</v>
      </c>
    </row>
    <row r="104" spans="1:4" ht="16.5">
      <c r="A104" s="115" t="s">
        <v>1114</v>
      </c>
      <c r="B104" s="115">
        <v>0</v>
      </c>
      <c r="C104" s="115">
        <v>0</v>
      </c>
      <c r="D104" s="115" t="s">
        <v>1115</v>
      </c>
    </row>
    <row r="105" spans="1:4" ht="16.5">
      <c r="A105" s="115" t="s">
        <v>1116</v>
      </c>
      <c r="B105" s="115">
        <v>0</v>
      </c>
      <c r="C105" s="115">
        <v>0</v>
      </c>
      <c r="D105" s="115" t="s">
        <v>1117</v>
      </c>
    </row>
    <row r="106" spans="1:4" ht="16.5">
      <c r="A106" s="115" t="s">
        <v>1118</v>
      </c>
      <c r="B106" s="115">
        <v>0</v>
      </c>
      <c r="C106" s="115">
        <v>0</v>
      </c>
      <c r="D106" s="115" t="s">
        <v>1119</v>
      </c>
    </row>
    <row r="107" spans="1:4" ht="16.5">
      <c r="A107" s="115" t="s">
        <v>1120</v>
      </c>
      <c r="B107" s="115">
        <v>2</v>
      </c>
      <c r="C107" s="115">
        <v>0</v>
      </c>
      <c r="D107" s="115" t="s">
        <v>1121</v>
      </c>
    </row>
    <row r="108" spans="1:4" ht="16.5">
      <c r="A108" s="115" t="s">
        <v>1122</v>
      </c>
      <c r="B108" s="115">
        <v>2</v>
      </c>
      <c r="C108" s="115">
        <v>0</v>
      </c>
      <c r="D108" s="115" t="s">
        <v>1123</v>
      </c>
    </row>
    <row r="109" spans="1:4" ht="16.5">
      <c r="A109" s="115" t="s">
        <v>1124</v>
      </c>
      <c r="B109" s="115">
        <v>1</v>
      </c>
      <c r="C109" s="115">
        <v>0</v>
      </c>
      <c r="D109" s="115" t="s">
        <v>1125</v>
      </c>
    </row>
    <row r="110" spans="1:4" ht="16.5">
      <c r="A110" s="115" t="s">
        <v>1126</v>
      </c>
      <c r="B110" s="115">
        <v>1</v>
      </c>
      <c r="C110" s="115">
        <v>0</v>
      </c>
      <c r="D110" s="115" t="s">
        <v>1127</v>
      </c>
    </row>
    <row r="111" spans="1:4" ht="16.5">
      <c r="A111" s="115" t="s">
        <v>1128</v>
      </c>
      <c r="B111" s="115">
        <v>1</v>
      </c>
      <c r="C111" s="115">
        <v>0</v>
      </c>
      <c r="D111" s="115" t="s">
        <v>1129</v>
      </c>
    </row>
    <row r="112" spans="1:4" ht="16.5">
      <c r="A112" s="115" t="s">
        <v>1130</v>
      </c>
      <c r="B112" s="115">
        <v>0</v>
      </c>
      <c r="C112" s="115">
        <v>0</v>
      </c>
      <c r="D112" s="115" t="s">
        <v>1131</v>
      </c>
    </row>
    <row r="113" spans="1:4" ht="16.5">
      <c r="A113" s="115" t="s">
        <v>1132</v>
      </c>
      <c r="B113" s="115">
        <v>1</v>
      </c>
      <c r="C113" s="115">
        <v>0</v>
      </c>
      <c r="D113" s="115" t="s">
        <v>1133</v>
      </c>
    </row>
    <row r="114" spans="1:4" ht="16.5">
      <c r="A114" s="115" t="s">
        <v>1134</v>
      </c>
      <c r="B114" s="115">
        <v>1</v>
      </c>
      <c r="C114" s="115">
        <v>0</v>
      </c>
      <c r="D114" s="115" t="s">
        <v>1135</v>
      </c>
    </row>
    <row r="115" spans="1:4" ht="16.5">
      <c r="A115" s="115" t="s">
        <v>1136</v>
      </c>
      <c r="B115" s="115">
        <v>0</v>
      </c>
      <c r="C115" s="115">
        <v>0</v>
      </c>
      <c r="D115" s="115" t="s">
        <v>1137</v>
      </c>
    </row>
    <row r="116" spans="1:4" ht="16.5">
      <c r="A116" s="115" t="s">
        <v>1138</v>
      </c>
      <c r="B116" s="115">
        <v>0</v>
      </c>
      <c r="C116" s="115">
        <v>0</v>
      </c>
      <c r="D116" s="115" t="s">
        <v>1139</v>
      </c>
    </row>
    <row r="117" spans="1:4" ht="16.5">
      <c r="A117" s="115" t="s">
        <v>1140</v>
      </c>
      <c r="B117" s="115">
        <v>0</v>
      </c>
      <c r="C117" s="115">
        <v>0</v>
      </c>
      <c r="D117" s="115" t="s">
        <v>1141</v>
      </c>
    </row>
    <row r="118" spans="1:4" ht="16.5">
      <c r="A118" s="115" t="s">
        <v>1142</v>
      </c>
      <c r="B118" s="115">
        <v>0</v>
      </c>
      <c r="C118" s="115">
        <v>0</v>
      </c>
      <c r="D118" s="115" t="s">
        <v>1143</v>
      </c>
    </row>
    <row r="119" spans="1:4" ht="16.5">
      <c r="A119" s="115" t="s">
        <v>1144</v>
      </c>
      <c r="B119" s="115">
        <v>1</v>
      </c>
      <c r="C119" s="115">
        <v>0</v>
      </c>
      <c r="D119" s="115" t="s">
        <v>1145</v>
      </c>
    </row>
    <row r="120" spans="1:4" ht="16.5">
      <c r="A120" s="115" t="s">
        <v>1146</v>
      </c>
      <c r="B120" s="115">
        <v>1</v>
      </c>
      <c r="C120" s="115">
        <v>0</v>
      </c>
      <c r="D120" s="115" t="s">
        <v>1147</v>
      </c>
    </row>
    <row r="121" spans="1:4" ht="16.5">
      <c r="A121" s="115" t="s">
        <v>1148</v>
      </c>
      <c r="B121" s="115">
        <v>1</v>
      </c>
      <c r="C121" s="115">
        <v>0</v>
      </c>
      <c r="D121" s="115" t="s">
        <v>1149</v>
      </c>
    </row>
    <row r="122" spans="1:4" ht="16.5">
      <c r="A122" s="115" t="s">
        <v>1150</v>
      </c>
      <c r="B122" s="115">
        <v>1</v>
      </c>
      <c r="C122" s="115">
        <v>1</v>
      </c>
      <c r="D122" s="115" t="s">
        <v>1151</v>
      </c>
    </row>
    <row r="123" spans="1:4" ht="16.5">
      <c r="A123" s="115" t="s">
        <v>1152</v>
      </c>
      <c r="B123" s="115">
        <v>1</v>
      </c>
      <c r="C123" s="115">
        <v>1</v>
      </c>
      <c r="D123" s="115" t="s">
        <v>1153</v>
      </c>
    </row>
    <row r="124" spans="1:4" ht="16.5">
      <c r="A124" s="115" t="s">
        <v>1154</v>
      </c>
      <c r="B124" s="115">
        <v>0</v>
      </c>
      <c r="C124" s="115">
        <v>0</v>
      </c>
      <c r="D124" s="115" t="s">
        <v>1155</v>
      </c>
    </row>
    <row r="125" spans="1:4" ht="16.5">
      <c r="A125" s="115" t="s">
        <v>1156</v>
      </c>
      <c r="B125" s="115">
        <v>1</v>
      </c>
      <c r="C125" s="115">
        <v>0</v>
      </c>
      <c r="D125" s="115" t="s">
        <v>1157</v>
      </c>
    </row>
    <row r="126" spans="1:4" ht="16.5">
      <c r="A126" s="115" t="s">
        <v>1158</v>
      </c>
      <c r="B126" s="115">
        <v>1</v>
      </c>
      <c r="C126" s="115">
        <v>0</v>
      </c>
      <c r="D126" s="115" t="s">
        <v>1159</v>
      </c>
    </row>
    <row r="127" spans="1:4" ht="16.5">
      <c r="A127" s="115" t="s">
        <v>1160</v>
      </c>
      <c r="B127" s="115">
        <v>1</v>
      </c>
      <c r="C127" s="115">
        <v>0</v>
      </c>
      <c r="D127" s="115" t="s">
        <v>1161</v>
      </c>
    </row>
    <row r="128" spans="1:4" ht="16.5">
      <c r="A128" s="117" t="s">
        <v>1162</v>
      </c>
      <c r="B128" s="117">
        <v>2</v>
      </c>
      <c r="C128" s="117">
        <v>0</v>
      </c>
      <c r="D128" s="117" t="s">
        <v>1163</v>
      </c>
    </row>
  </sheetData>
  <phoneticPr fontId="32" type="noConversion"/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V29"/>
  <sheetViews>
    <sheetView workbookViewId="0">
      <selection activeCell="E58" sqref="E58"/>
    </sheetView>
  </sheetViews>
  <sheetFormatPr defaultColWidth="9" defaultRowHeight="14"/>
  <cols>
    <col min="1" max="1" width="68.453125" customWidth="1"/>
    <col min="2" max="2" width="13.08984375" customWidth="1"/>
    <col min="3" max="3" width="13" customWidth="1"/>
    <col min="4" max="4" width="23" customWidth="1"/>
    <col min="5" max="5" width="49" customWidth="1"/>
    <col min="6" max="6" width="19.08984375" customWidth="1"/>
    <col min="7" max="7" width="22.90625" customWidth="1"/>
    <col min="8" max="8" width="25.90625" customWidth="1"/>
    <col min="9" max="9" width="17.08984375" customWidth="1"/>
    <col min="10" max="10" width="45.453125" customWidth="1"/>
    <col min="11" max="11" width="48.6328125" customWidth="1"/>
    <col min="12" max="12" width="26.36328125" customWidth="1"/>
    <col min="13" max="13" width="62.90625" customWidth="1"/>
    <col min="14" max="14" width="18.36328125" customWidth="1"/>
    <col min="15" max="15" width="24.08984375" customWidth="1"/>
    <col min="16" max="16" width="20.453125" customWidth="1"/>
    <col min="17" max="17" width="18.36328125" customWidth="1"/>
    <col min="18" max="18" width="23.90625" customWidth="1"/>
    <col min="19" max="19" width="9" customWidth="1"/>
    <col min="20" max="20" width="15.90625" customWidth="1"/>
    <col min="21" max="22" width="9" customWidth="1"/>
  </cols>
  <sheetData>
    <row r="1" spans="1:22" ht="16.5">
      <c r="A1" s="107" t="s">
        <v>1164</v>
      </c>
    </row>
    <row r="2" spans="1:22" ht="16.5">
      <c r="A2" s="107" t="s">
        <v>22</v>
      </c>
      <c r="B2" s="107" t="s">
        <v>1165</v>
      </c>
      <c r="C2" s="107" t="s">
        <v>1166</v>
      </c>
      <c r="D2" s="107" t="s">
        <v>1167</v>
      </c>
      <c r="E2" s="107" t="s">
        <v>1168</v>
      </c>
      <c r="F2" s="107" t="s">
        <v>1169</v>
      </c>
      <c r="G2" s="107" t="s">
        <v>1170</v>
      </c>
      <c r="H2" s="107" t="s">
        <v>1171</v>
      </c>
      <c r="I2" s="107" t="s">
        <v>1172</v>
      </c>
      <c r="J2" s="107" t="s">
        <v>1172</v>
      </c>
      <c r="K2" s="107" t="s">
        <v>1173</v>
      </c>
      <c r="L2" s="107" t="s">
        <v>1174</v>
      </c>
      <c r="M2" s="107" t="s">
        <v>1175</v>
      </c>
      <c r="P2" s="107" t="s">
        <v>1176</v>
      </c>
      <c r="T2" s="107" t="s">
        <v>1177</v>
      </c>
      <c r="U2" s="110" t="s">
        <v>15</v>
      </c>
    </row>
    <row r="3" spans="1:22" ht="16.5">
      <c r="A3" s="107" t="s">
        <v>22</v>
      </c>
      <c r="B3" s="107" t="s">
        <v>1178</v>
      </c>
      <c r="C3" s="107" t="s">
        <v>1179</v>
      </c>
      <c r="D3" s="107" t="s">
        <v>1180</v>
      </c>
      <c r="E3" s="107" t="s">
        <v>1181</v>
      </c>
      <c r="F3" s="107" t="s">
        <v>1182</v>
      </c>
      <c r="G3" s="107" t="s">
        <v>1183</v>
      </c>
      <c r="H3" s="107" t="s">
        <v>1184</v>
      </c>
      <c r="I3" s="107" t="s">
        <v>1185</v>
      </c>
      <c r="J3" s="107" t="s">
        <v>1186</v>
      </c>
      <c r="K3" s="107" t="s">
        <v>1187</v>
      </c>
      <c r="L3" s="107" t="s">
        <v>1188</v>
      </c>
      <c r="M3" s="107" t="s">
        <v>1189</v>
      </c>
      <c r="N3" s="107" t="s">
        <v>1190</v>
      </c>
      <c r="O3" s="107" t="s">
        <v>1191</v>
      </c>
      <c r="P3" s="107" t="s">
        <v>1192</v>
      </c>
      <c r="Q3" s="107" t="s">
        <v>1193</v>
      </c>
      <c r="R3" s="107" t="s">
        <v>1194</v>
      </c>
      <c r="S3" s="107" t="s">
        <v>1195</v>
      </c>
      <c r="T3" s="107" t="s">
        <v>1196</v>
      </c>
      <c r="U3" s="36" t="s">
        <v>1197</v>
      </c>
      <c r="V3" s="107" t="s">
        <v>1198</v>
      </c>
    </row>
    <row r="4" spans="1:22" ht="16.5">
      <c r="A4" s="107">
        <v>0</v>
      </c>
      <c r="B4" s="107">
        <v>1</v>
      </c>
      <c r="E4" s="107" t="s">
        <v>1199</v>
      </c>
      <c r="F4" s="107" t="b">
        <v>1</v>
      </c>
      <c r="G4" s="107" t="b">
        <v>0</v>
      </c>
      <c r="I4" s="107">
        <v>5</v>
      </c>
      <c r="J4" s="107">
        <v>105</v>
      </c>
      <c r="K4" s="107" t="s">
        <v>1200</v>
      </c>
      <c r="L4" s="107" t="s">
        <v>1201</v>
      </c>
      <c r="M4" s="107" t="s">
        <v>1202</v>
      </c>
      <c r="N4" s="108" t="s">
        <v>1203</v>
      </c>
      <c r="O4" s="108" t="s">
        <v>1204</v>
      </c>
      <c r="P4" s="107" t="s">
        <v>1205</v>
      </c>
      <c r="Q4" s="108" t="s">
        <v>1203</v>
      </c>
      <c r="R4" s="108" t="s">
        <v>1206</v>
      </c>
      <c r="S4" s="107">
        <v>0</v>
      </c>
      <c r="T4" s="107" t="s">
        <v>1207</v>
      </c>
      <c r="U4" s="111">
        <v>0</v>
      </c>
    </row>
    <row r="5" spans="1:22" ht="16.5">
      <c r="A5" s="107">
        <v>1</v>
      </c>
      <c r="B5" s="107">
        <v>1</v>
      </c>
      <c r="E5" s="107" t="s">
        <v>1199</v>
      </c>
      <c r="F5" s="107" t="b">
        <v>1</v>
      </c>
      <c r="G5" s="107" t="b">
        <v>0</v>
      </c>
      <c r="I5" s="107">
        <v>5</v>
      </c>
      <c r="J5" s="107">
        <v>105</v>
      </c>
      <c r="K5" s="107" t="s">
        <v>1200</v>
      </c>
      <c r="L5" s="107" t="s">
        <v>1201</v>
      </c>
      <c r="M5" s="107" t="s">
        <v>1202</v>
      </c>
      <c r="N5" s="108" t="s">
        <v>1203</v>
      </c>
      <c r="O5" s="108" t="s">
        <v>1204</v>
      </c>
      <c r="P5" s="107" t="s">
        <v>1205</v>
      </c>
      <c r="Q5" s="108" t="s">
        <v>1203</v>
      </c>
      <c r="R5" s="108" t="s">
        <v>1206</v>
      </c>
      <c r="S5" s="107">
        <v>0</v>
      </c>
      <c r="T5" s="107" t="s">
        <v>1207</v>
      </c>
      <c r="U5" s="111">
        <v>0</v>
      </c>
    </row>
    <row r="6" spans="1:22" ht="16.5">
      <c r="A6" s="107">
        <v>2</v>
      </c>
      <c r="B6" s="107">
        <v>1</v>
      </c>
      <c r="E6" s="107" t="s">
        <v>1199</v>
      </c>
      <c r="F6" s="107" t="b">
        <v>1</v>
      </c>
      <c r="G6" s="107" t="b">
        <v>0</v>
      </c>
      <c r="I6" s="107">
        <v>6</v>
      </c>
      <c r="J6" s="107">
        <v>106</v>
      </c>
      <c r="K6" s="107" t="s">
        <v>1208</v>
      </c>
      <c r="L6" s="107" t="s">
        <v>1209</v>
      </c>
      <c r="M6" s="107" t="s">
        <v>1210</v>
      </c>
      <c r="N6" s="108" t="s">
        <v>1203</v>
      </c>
      <c r="O6" s="108" t="s">
        <v>1211</v>
      </c>
      <c r="P6" s="107" t="s">
        <v>1205</v>
      </c>
      <c r="Q6" s="108" t="s">
        <v>1203</v>
      </c>
      <c r="R6" s="108" t="s">
        <v>1212</v>
      </c>
      <c r="S6" s="107">
        <v>0</v>
      </c>
      <c r="T6" s="107" t="s">
        <v>1207</v>
      </c>
      <c r="U6" s="111">
        <v>0</v>
      </c>
    </row>
    <row r="7" spans="1:22" ht="16.5">
      <c r="A7" s="107">
        <v>3</v>
      </c>
      <c r="B7" s="107">
        <v>1</v>
      </c>
      <c r="E7" s="107" t="s">
        <v>1199</v>
      </c>
      <c r="F7" s="107" t="b">
        <v>1</v>
      </c>
      <c r="G7" s="107" t="b">
        <v>0</v>
      </c>
      <c r="I7" s="107">
        <v>7</v>
      </c>
      <c r="J7" s="107">
        <v>107</v>
      </c>
      <c r="K7" s="107" t="s">
        <v>1213</v>
      </c>
      <c r="L7" s="107" t="s">
        <v>1214</v>
      </c>
      <c r="M7" s="107" t="s">
        <v>1215</v>
      </c>
      <c r="N7" s="108" t="s">
        <v>1203</v>
      </c>
      <c r="O7" s="108" t="s">
        <v>1216</v>
      </c>
      <c r="P7" s="107" t="s">
        <v>1205</v>
      </c>
      <c r="Q7" s="108" t="s">
        <v>1203</v>
      </c>
      <c r="R7" s="108" t="s">
        <v>1217</v>
      </c>
      <c r="S7" s="107">
        <v>0</v>
      </c>
      <c r="T7" s="107" t="s">
        <v>1207</v>
      </c>
      <c r="U7" s="111">
        <v>0</v>
      </c>
    </row>
    <row r="8" spans="1:22" ht="16.5">
      <c r="A8" s="107">
        <v>4</v>
      </c>
      <c r="B8" s="107">
        <v>0</v>
      </c>
      <c r="C8" s="107">
        <v>15</v>
      </c>
      <c r="E8" s="107" t="s">
        <v>1218</v>
      </c>
      <c r="F8" s="107" t="b">
        <v>0</v>
      </c>
      <c r="G8" s="107" t="b">
        <v>0</v>
      </c>
      <c r="I8" s="107">
        <v>8</v>
      </c>
      <c r="J8" s="107">
        <v>108</v>
      </c>
      <c r="K8" s="107" t="s">
        <v>1219</v>
      </c>
      <c r="L8" s="107" t="s">
        <v>1220</v>
      </c>
      <c r="M8" s="107" t="s">
        <v>1221</v>
      </c>
      <c r="N8" s="108" t="s">
        <v>1203</v>
      </c>
      <c r="O8" s="108" t="s">
        <v>1222</v>
      </c>
      <c r="P8" s="107" t="s">
        <v>1223</v>
      </c>
      <c r="Q8" s="108" t="s">
        <v>1203</v>
      </c>
      <c r="R8" s="108" t="s">
        <v>1224</v>
      </c>
      <c r="S8" s="107">
        <v>0</v>
      </c>
      <c r="T8" s="107" t="s">
        <v>1207</v>
      </c>
      <c r="U8" s="111">
        <v>0</v>
      </c>
    </row>
    <row r="9" spans="1:22" ht="16.5">
      <c r="A9" s="107">
        <v>5</v>
      </c>
      <c r="B9" s="107">
        <v>0</v>
      </c>
      <c r="C9" s="107">
        <v>15</v>
      </c>
      <c r="E9" s="107" t="s">
        <v>1225</v>
      </c>
      <c r="F9" s="107" t="b">
        <v>0</v>
      </c>
      <c r="G9" s="107" t="b">
        <v>0</v>
      </c>
      <c r="I9" s="107">
        <v>9</v>
      </c>
      <c r="J9" s="107">
        <v>109</v>
      </c>
      <c r="K9" s="107" t="s">
        <v>1213</v>
      </c>
      <c r="L9" s="107" t="s">
        <v>1226</v>
      </c>
      <c r="M9" s="107" t="s">
        <v>1227</v>
      </c>
      <c r="N9" s="108" t="s">
        <v>1203</v>
      </c>
      <c r="O9" s="108" t="s">
        <v>1228</v>
      </c>
      <c r="P9" s="107" t="s">
        <v>1223</v>
      </c>
      <c r="Q9" s="108" t="s">
        <v>1203</v>
      </c>
      <c r="R9" s="108" t="s">
        <v>1229</v>
      </c>
      <c r="S9" s="107">
        <v>0</v>
      </c>
      <c r="T9" s="107" t="s">
        <v>1207</v>
      </c>
      <c r="U9" s="111">
        <v>0</v>
      </c>
    </row>
    <row r="10" spans="1:22" ht="16.5">
      <c r="A10" s="107">
        <v>6</v>
      </c>
      <c r="B10" s="107">
        <v>0</v>
      </c>
      <c r="C10" s="107">
        <v>30</v>
      </c>
      <c r="E10" s="107" t="s">
        <v>1225</v>
      </c>
      <c r="F10" s="107" t="b">
        <v>0</v>
      </c>
      <c r="G10" s="107" t="b">
        <v>0</v>
      </c>
      <c r="I10" s="107">
        <v>10</v>
      </c>
      <c r="J10" s="107">
        <v>110</v>
      </c>
      <c r="K10" s="107" t="s">
        <v>1219</v>
      </c>
      <c r="L10" s="107" t="s">
        <v>1230</v>
      </c>
      <c r="M10" s="107" t="s">
        <v>1231</v>
      </c>
      <c r="N10" s="108" t="s">
        <v>1203</v>
      </c>
      <c r="O10" s="108" t="s">
        <v>1232</v>
      </c>
      <c r="P10" s="107" t="s">
        <v>1223</v>
      </c>
      <c r="Q10" s="108" t="s">
        <v>1203</v>
      </c>
      <c r="R10" s="108" t="s">
        <v>1233</v>
      </c>
      <c r="S10" s="107">
        <v>0</v>
      </c>
      <c r="T10" s="107" t="s">
        <v>1207</v>
      </c>
      <c r="U10" s="111">
        <v>0</v>
      </c>
    </row>
    <row r="11" spans="1:22" ht="16.5">
      <c r="A11" s="107">
        <v>7</v>
      </c>
      <c r="B11" s="107">
        <v>0</v>
      </c>
      <c r="C11" s="107">
        <v>15</v>
      </c>
      <c r="E11" s="107" t="s">
        <v>1218</v>
      </c>
      <c r="F11" s="107" t="b">
        <v>0</v>
      </c>
      <c r="G11" s="107" t="b">
        <v>0</v>
      </c>
      <c r="I11" s="107">
        <v>11</v>
      </c>
      <c r="J11" s="107">
        <v>111</v>
      </c>
      <c r="K11" s="107" t="s">
        <v>1200</v>
      </c>
      <c r="L11" s="107" t="s">
        <v>1234</v>
      </c>
      <c r="M11" s="107" t="s">
        <v>1235</v>
      </c>
      <c r="N11" s="108" t="s">
        <v>1203</v>
      </c>
      <c r="O11" s="108" t="s">
        <v>1236</v>
      </c>
      <c r="P11" s="107" t="s">
        <v>1223</v>
      </c>
      <c r="Q11" s="108" t="s">
        <v>1203</v>
      </c>
      <c r="R11" s="108" t="s">
        <v>1237</v>
      </c>
      <c r="S11" s="107">
        <v>0</v>
      </c>
      <c r="T11" s="107" t="s">
        <v>1207</v>
      </c>
      <c r="U11" s="111">
        <v>0</v>
      </c>
    </row>
    <row r="12" spans="1:22" ht="16.5">
      <c r="A12" s="107">
        <v>8</v>
      </c>
      <c r="B12" s="107">
        <v>1</v>
      </c>
      <c r="E12" s="107" t="s">
        <v>1225</v>
      </c>
      <c r="F12" s="107" t="b">
        <v>0</v>
      </c>
      <c r="G12" s="107" t="b">
        <v>0</v>
      </c>
      <c r="I12" s="107">
        <v>12</v>
      </c>
      <c r="J12" s="107">
        <v>112</v>
      </c>
      <c r="K12" s="107" t="s">
        <v>1200</v>
      </c>
      <c r="L12" s="107" t="s">
        <v>1238</v>
      </c>
      <c r="M12" s="107" t="s">
        <v>1239</v>
      </c>
      <c r="N12" s="108" t="s">
        <v>1203</v>
      </c>
      <c r="O12" s="108" t="s">
        <v>1240</v>
      </c>
      <c r="P12" s="107" t="s">
        <v>1223</v>
      </c>
      <c r="Q12" s="108" t="s">
        <v>1203</v>
      </c>
      <c r="R12" s="108" t="s">
        <v>1241</v>
      </c>
      <c r="S12" s="107">
        <v>0</v>
      </c>
      <c r="T12" s="107" t="s">
        <v>1207</v>
      </c>
      <c r="U12" s="111">
        <v>0</v>
      </c>
    </row>
    <row r="13" spans="1:22" ht="16.5">
      <c r="A13" s="107">
        <v>9</v>
      </c>
      <c r="B13" s="107">
        <v>0</v>
      </c>
      <c r="C13" s="107">
        <v>15</v>
      </c>
      <c r="E13" s="107" t="s">
        <v>1225</v>
      </c>
      <c r="F13" s="107" t="b">
        <v>0</v>
      </c>
      <c r="G13" s="107" t="b">
        <v>0</v>
      </c>
      <c r="I13" s="107">
        <v>13</v>
      </c>
      <c r="J13" s="107">
        <v>113</v>
      </c>
      <c r="K13" s="107" t="s">
        <v>1200</v>
      </c>
      <c r="L13" s="107" t="s">
        <v>1242</v>
      </c>
      <c r="M13" s="107" t="s">
        <v>1243</v>
      </c>
      <c r="N13" s="108" t="s">
        <v>1203</v>
      </c>
      <c r="O13" s="108" t="s">
        <v>1244</v>
      </c>
      <c r="P13" s="107" t="s">
        <v>1223</v>
      </c>
      <c r="Q13" s="108" t="s">
        <v>1203</v>
      </c>
      <c r="R13" s="108" t="s">
        <v>1245</v>
      </c>
      <c r="S13" s="107">
        <v>0</v>
      </c>
      <c r="T13" s="107" t="s">
        <v>1207</v>
      </c>
      <c r="U13" s="111">
        <v>0</v>
      </c>
    </row>
    <row r="14" spans="1:22" ht="16.5">
      <c r="A14" s="107">
        <v>10</v>
      </c>
      <c r="B14" s="107">
        <v>1</v>
      </c>
      <c r="E14" s="107" t="s">
        <v>1218</v>
      </c>
      <c r="F14" s="107" t="b">
        <v>0</v>
      </c>
      <c r="G14" s="107" t="b">
        <v>0</v>
      </c>
      <c r="I14" s="107">
        <v>14</v>
      </c>
      <c r="J14" s="107">
        <v>114</v>
      </c>
      <c r="K14" s="107" t="s">
        <v>1200</v>
      </c>
      <c r="L14" s="109" t="s">
        <v>1246</v>
      </c>
      <c r="M14" s="107" t="s">
        <v>1247</v>
      </c>
      <c r="N14" s="108" t="s">
        <v>1203</v>
      </c>
      <c r="O14" s="108" t="s">
        <v>1248</v>
      </c>
      <c r="P14" s="107" t="s">
        <v>1223</v>
      </c>
      <c r="Q14" s="108" t="s">
        <v>1203</v>
      </c>
      <c r="R14" s="108" t="s">
        <v>1249</v>
      </c>
      <c r="S14" s="107">
        <v>0</v>
      </c>
      <c r="T14" s="107" t="s">
        <v>1207</v>
      </c>
      <c r="U14" s="111">
        <v>0</v>
      </c>
    </row>
    <row r="15" spans="1:22" ht="16.5">
      <c r="A15" s="107">
        <v>11</v>
      </c>
      <c r="B15" s="107">
        <v>1</v>
      </c>
      <c r="E15" s="107" t="s">
        <v>1225</v>
      </c>
      <c r="F15" s="107" t="b">
        <v>0</v>
      </c>
      <c r="G15" s="107" t="b">
        <v>0</v>
      </c>
      <c r="I15" s="107">
        <v>15</v>
      </c>
      <c r="J15" s="107">
        <v>115</v>
      </c>
      <c r="K15" s="107" t="s">
        <v>1208</v>
      </c>
      <c r="L15" t="s">
        <v>1250</v>
      </c>
      <c r="M15" s="107" t="s">
        <v>1251</v>
      </c>
      <c r="N15" s="108" t="s">
        <v>1203</v>
      </c>
      <c r="O15" s="108" t="s">
        <v>1252</v>
      </c>
      <c r="P15" s="107" t="s">
        <v>1223</v>
      </c>
      <c r="Q15" s="108" t="s">
        <v>1203</v>
      </c>
      <c r="R15" s="108" t="s">
        <v>1253</v>
      </c>
      <c r="S15" s="107">
        <v>0</v>
      </c>
      <c r="T15" s="107" t="s">
        <v>1207</v>
      </c>
      <c r="U15" s="111">
        <v>0</v>
      </c>
    </row>
    <row r="16" spans="1:22" ht="16.5">
      <c r="A16" s="107">
        <v>12</v>
      </c>
      <c r="B16" s="107">
        <v>1</v>
      </c>
      <c r="E16" s="107" t="s">
        <v>1225</v>
      </c>
      <c r="F16" s="107" t="b">
        <v>0</v>
      </c>
      <c r="G16" s="107" t="b">
        <v>0</v>
      </c>
      <c r="I16" s="107">
        <v>16</v>
      </c>
      <c r="J16" s="107">
        <v>116</v>
      </c>
      <c r="K16" s="107" t="s">
        <v>1200</v>
      </c>
      <c r="L16" t="s">
        <v>1254</v>
      </c>
      <c r="M16" s="107" t="s">
        <v>1255</v>
      </c>
      <c r="N16" s="108" t="s">
        <v>1203</v>
      </c>
      <c r="O16" s="108" t="s">
        <v>1256</v>
      </c>
      <c r="P16" s="107" t="s">
        <v>1223</v>
      </c>
      <c r="Q16" s="108" t="s">
        <v>1203</v>
      </c>
      <c r="R16" s="108" t="s">
        <v>1257</v>
      </c>
      <c r="S16" s="107">
        <v>0</v>
      </c>
      <c r="T16" s="107" t="s">
        <v>1258</v>
      </c>
      <c r="U16" s="111">
        <v>0</v>
      </c>
    </row>
    <row r="17" spans="1:21" ht="16.5">
      <c r="A17" s="107">
        <v>13</v>
      </c>
      <c r="B17" s="107">
        <v>1</v>
      </c>
      <c r="E17" s="107" t="s">
        <v>1218</v>
      </c>
      <c r="F17" s="107" t="b">
        <v>0</v>
      </c>
      <c r="G17" s="107" t="b">
        <v>0</v>
      </c>
      <c r="I17" s="107">
        <v>17</v>
      </c>
      <c r="J17" s="107">
        <v>117</v>
      </c>
      <c r="K17" s="107" t="s">
        <v>1200</v>
      </c>
      <c r="L17" t="s">
        <v>1259</v>
      </c>
      <c r="M17" s="107" t="s">
        <v>1260</v>
      </c>
      <c r="N17" s="108" t="s">
        <v>1203</v>
      </c>
      <c r="O17" s="108" t="s">
        <v>1261</v>
      </c>
      <c r="P17" s="107" t="s">
        <v>1223</v>
      </c>
      <c r="Q17" s="108" t="s">
        <v>1203</v>
      </c>
      <c r="R17" s="108" t="s">
        <v>1262</v>
      </c>
      <c r="S17" s="107">
        <v>0</v>
      </c>
      <c r="T17" s="107" t="s">
        <v>1258</v>
      </c>
      <c r="U17" s="111">
        <v>0</v>
      </c>
    </row>
    <row r="18" spans="1:21" ht="16.5">
      <c r="A18" s="107">
        <v>14</v>
      </c>
      <c r="B18" s="107">
        <v>1</v>
      </c>
      <c r="E18" s="107" t="s">
        <v>1225</v>
      </c>
      <c r="F18" s="107" t="b">
        <v>0</v>
      </c>
      <c r="G18" s="107" t="b">
        <v>0</v>
      </c>
      <c r="I18" s="107">
        <v>18</v>
      </c>
      <c r="J18" s="107">
        <v>118</v>
      </c>
      <c r="K18" s="107" t="s">
        <v>1200</v>
      </c>
      <c r="L18" t="s">
        <v>1263</v>
      </c>
      <c r="M18" s="107" t="s">
        <v>1264</v>
      </c>
      <c r="N18" s="108" t="s">
        <v>1203</v>
      </c>
      <c r="O18" s="108" t="s">
        <v>1265</v>
      </c>
      <c r="P18" s="107" t="s">
        <v>1223</v>
      </c>
      <c r="Q18" s="108" t="s">
        <v>1203</v>
      </c>
      <c r="R18" s="108" t="s">
        <v>1266</v>
      </c>
      <c r="S18" s="107">
        <v>0</v>
      </c>
      <c r="T18" s="107" t="s">
        <v>1258</v>
      </c>
      <c r="U18" s="111">
        <v>0</v>
      </c>
    </row>
    <row r="19" spans="1:21">
      <c r="U19" s="36"/>
    </row>
    <row r="20" spans="1:21">
      <c r="U20" s="36"/>
    </row>
    <row r="21" spans="1:21">
      <c r="U21" s="36"/>
    </row>
    <row r="22" spans="1:21">
      <c r="U22" s="36"/>
    </row>
    <row r="23" spans="1:21">
      <c r="U23" s="36"/>
    </row>
    <row r="24" spans="1:21">
      <c r="U24" s="36"/>
    </row>
    <row r="25" spans="1:21">
      <c r="U25" s="36"/>
    </row>
    <row r="26" spans="1:21">
      <c r="U26" s="36"/>
    </row>
    <row r="27" spans="1:21">
      <c r="U27" s="36"/>
    </row>
    <row r="28" spans="1:21">
      <c r="U28" s="36"/>
    </row>
    <row r="29" spans="1:21">
      <c r="U29" s="36"/>
    </row>
  </sheetData>
  <phoneticPr fontId="32" type="noConversion"/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22"/>
  <sheetViews>
    <sheetView workbookViewId="0"/>
  </sheetViews>
  <sheetFormatPr defaultColWidth="9" defaultRowHeight="14"/>
  <cols>
    <col min="1" max="1" width="9.08984375" customWidth="1"/>
    <col min="2" max="2" width="17.08984375" customWidth="1"/>
    <col min="3" max="3" width="15" customWidth="1"/>
    <col min="4" max="4" width="18.90625" customWidth="1"/>
    <col min="5" max="5" width="16.453125" customWidth="1"/>
  </cols>
  <sheetData>
    <row r="1" spans="1:5">
      <c r="A1" t="s">
        <v>1267</v>
      </c>
    </row>
    <row r="2" spans="1:5" ht="16.5" customHeight="1">
      <c r="A2" s="102" t="s">
        <v>1268</v>
      </c>
      <c r="B2" s="103" t="s">
        <v>739</v>
      </c>
      <c r="C2" s="104" t="s">
        <v>738</v>
      </c>
      <c r="D2" s="103" t="s">
        <v>1269</v>
      </c>
      <c r="E2" s="103" t="s">
        <v>1270</v>
      </c>
    </row>
    <row r="3" spans="1:5" ht="16.5" customHeight="1">
      <c r="A3" s="102" t="s">
        <v>22</v>
      </c>
      <c r="B3" s="105" t="s">
        <v>743</v>
      </c>
      <c r="C3" s="105" t="s">
        <v>742</v>
      </c>
      <c r="D3" s="103" t="s">
        <v>1271</v>
      </c>
      <c r="E3" s="103" t="s">
        <v>1272</v>
      </c>
    </row>
    <row r="4" spans="1:5" ht="16.5" customHeight="1">
      <c r="A4">
        <v>1</v>
      </c>
      <c r="B4" t="s">
        <v>1273</v>
      </c>
      <c r="C4" t="s">
        <v>1274</v>
      </c>
      <c r="D4" s="106" t="s">
        <v>1275</v>
      </c>
      <c r="E4" s="106" t="s">
        <v>1276</v>
      </c>
    </row>
    <row r="5" spans="1:5" ht="16.5" customHeight="1">
      <c r="A5">
        <v>2</v>
      </c>
      <c r="B5" t="s">
        <v>1273</v>
      </c>
      <c r="C5" t="s">
        <v>1277</v>
      </c>
      <c r="D5" s="106" t="s">
        <v>1275</v>
      </c>
      <c r="E5" s="106" t="s">
        <v>1276</v>
      </c>
    </row>
    <row r="6" spans="1:5" ht="16.5" customHeight="1">
      <c r="A6">
        <v>3</v>
      </c>
      <c r="B6" t="s">
        <v>1273</v>
      </c>
      <c r="C6" t="s">
        <v>1278</v>
      </c>
      <c r="D6" s="106" t="s">
        <v>1275</v>
      </c>
      <c r="E6" s="106" t="s">
        <v>1276</v>
      </c>
    </row>
    <row r="7" spans="1:5" ht="16.5" customHeight="1">
      <c r="A7">
        <v>4</v>
      </c>
      <c r="B7" t="s">
        <v>1279</v>
      </c>
      <c r="C7" t="s">
        <v>1274</v>
      </c>
      <c r="D7" s="106" t="s">
        <v>1280</v>
      </c>
      <c r="E7" s="106" t="s">
        <v>1281</v>
      </c>
    </row>
    <row r="8" spans="1:5" ht="16.5" customHeight="1">
      <c r="A8">
        <v>5</v>
      </c>
      <c r="B8" t="s">
        <v>1279</v>
      </c>
      <c r="C8" t="s">
        <v>1277</v>
      </c>
      <c r="D8" s="106" t="s">
        <v>1280</v>
      </c>
      <c r="E8" s="106" t="s">
        <v>1281</v>
      </c>
    </row>
    <row r="9" spans="1:5" ht="16.5" customHeight="1">
      <c r="A9">
        <v>6</v>
      </c>
      <c r="B9" t="s">
        <v>1279</v>
      </c>
      <c r="C9" t="s">
        <v>1278</v>
      </c>
      <c r="D9" s="106" t="s">
        <v>1280</v>
      </c>
      <c r="E9" s="106" t="s">
        <v>1281</v>
      </c>
    </row>
    <row r="10" spans="1:5" ht="16.5" customHeight="1">
      <c r="A10">
        <v>7</v>
      </c>
      <c r="B10" t="s">
        <v>1282</v>
      </c>
      <c r="C10" t="s">
        <v>1274</v>
      </c>
      <c r="D10" s="106" t="s">
        <v>1280</v>
      </c>
      <c r="E10" s="106" t="s">
        <v>1281</v>
      </c>
    </row>
    <row r="11" spans="1:5" ht="16.5" customHeight="1">
      <c r="A11">
        <v>8</v>
      </c>
      <c r="B11" t="s">
        <v>1282</v>
      </c>
      <c r="C11" t="s">
        <v>1277</v>
      </c>
      <c r="D11" s="106" t="s">
        <v>1280</v>
      </c>
      <c r="E11" s="106" t="s">
        <v>1281</v>
      </c>
    </row>
    <row r="12" spans="1:5" ht="16.5" customHeight="1">
      <c r="A12">
        <v>9</v>
      </c>
      <c r="B12" t="s">
        <v>1282</v>
      </c>
      <c r="C12" t="s">
        <v>1278</v>
      </c>
      <c r="D12" s="106" t="s">
        <v>1280</v>
      </c>
      <c r="E12" s="106" t="s">
        <v>1281</v>
      </c>
    </row>
    <row r="13" spans="1:5" ht="16.5" customHeight="1">
      <c r="A13">
        <v>10</v>
      </c>
      <c r="B13" t="s">
        <v>1283</v>
      </c>
      <c r="C13" t="s">
        <v>1274</v>
      </c>
      <c r="D13" s="106" t="s">
        <v>1280</v>
      </c>
      <c r="E13" s="106" t="s">
        <v>1281</v>
      </c>
    </row>
    <row r="14" spans="1:5" ht="16.5" customHeight="1">
      <c r="A14">
        <v>11</v>
      </c>
      <c r="B14" t="s">
        <v>1283</v>
      </c>
      <c r="C14" t="s">
        <v>1277</v>
      </c>
      <c r="D14" s="106" t="s">
        <v>1280</v>
      </c>
      <c r="E14" s="106" t="s">
        <v>1281</v>
      </c>
    </row>
    <row r="15" spans="1:5" ht="16.5" customHeight="1">
      <c r="A15">
        <v>12</v>
      </c>
      <c r="B15" t="s">
        <v>1283</v>
      </c>
      <c r="C15" t="s">
        <v>1278</v>
      </c>
      <c r="D15" s="106" t="s">
        <v>1280</v>
      </c>
      <c r="E15" s="106" t="s">
        <v>1281</v>
      </c>
    </row>
    <row r="16" spans="1:5" ht="16.5" customHeight="1">
      <c r="A16">
        <v>13</v>
      </c>
      <c r="B16" t="s">
        <v>1284</v>
      </c>
      <c r="C16" t="s">
        <v>1274</v>
      </c>
      <c r="D16" s="106" t="s">
        <v>1280</v>
      </c>
      <c r="E16" s="106" t="s">
        <v>1281</v>
      </c>
    </row>
    <row r="17" spans="1:5" ht="16.5" customHeight="1">
      <c r="A17">
        <v>14</v>
      </c>
      <c r="B17" t="s">
        <v>1284</v>
      </c>
      <c r="C17" t="s">
        <v>1277</v>
      </c>
      <c r="D17" s="106" t="s">
        <v>1280</v>
      </c>
      <c r="E17" s="106" t="s">
        <v>1281</v>
      </c>
    </row>
    <row r="18" spans="1:5" ht="16.5" customHeight="1">
      <c r="A18">
        <v>15</v>
      </c>
      <c r="B18" t="s">
        <v>1284</v>
      </c>
      <c r="C18" t="s">
        <v>1278</v>
      </c>
      <c r="D18" s="106" t="s">
        <v>1280</v>
      </c>
      <c r="E18" s="106" t="s">
        <v>1281</v>
      </c>
    </row>
    <row r="19" spans="1:5" ht="16.5" customHeight="1">
      <c r="A19">
        <v>16</v>
      </c>
      <c r="B19" t="s">
        <v>1273</v>
      </c>
      <c r="C19" t="s">
        <v>1285</v>
      </c>
      <c r="D19" s="106" t="s">
        <v>1275</v>
      </c>
      <c r="E19" s="106" t="s">
        <v>1276</v>
      </c>
    </row>
    <row r="20" spans="1:5" ht="16.5" customHeight="1">
      <c r="A20">
        <v>17</v>
      </c>
      <c r="B20" t="s">
        <v>1282</v>
      </c>
      <c r="C20" t="s">
        <v>1285</v>
      </c>
      <c r="D20" s="106" t="s">
        <v>1280</v>
      </c>
      <c r="E20" s="106" t="s">
        <v>1281</v>
      </c>
    </row>
    <row r="21" spans="1:5" ht="16.5" customHeight="1">
      <c r="A21">
        <v>18</v>
      </c>
      <c r="B21" t="s">
        <v>1283</v>
      </c>
      <c r="C21" t="s">
        <v>1285</v>
      </c>
      <c r="D21" s="106" t="s">
        <v>1280</v>
      </c>
      <c r="E21" s="106" t="s">
        <v>1281</v>
      </c>
    </row>
    <row r="22" spans="1:5" ht="16.5" customHeight="1">
      <c r="A22">
        <v>19</v>
      </c>
      <c r="B22" t="s">
        <v>1284</v>
      </c>
      <c r="C22" t="s">
        <v>1285</v>
      </c>
      <c r="D22" s="106" t="s">
        <v>1280</v>
      </c>
      <c r="E22" s="106" t="s">
        <v>1281</v>
      </c>
    </row>
  </sheetData>
  <phoneticPr fontId="32" type="noConversion"/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L74"/>
  <sheetViews>
    <sheetView workbookViewId="0">
      <selection activeCell="I50" sqref="I50"/>
    </sheetView>
  </sheetViews>
  <sheetFormatPr defaultColWidth="9" defaultRowHeight="14"/>
  <cols>
    <col min="1" max="1" width="9" customWidth="1"/>
    <col min="2" max="3" width="13" customWidth="1"/>
    <col min="4" max="4" width="20.90625" customWidth="1"/>
    <col min="5" max="5" width="27.08984375" customWidth="1"/>
    <col min="6" max="6" width="13.08984375" customWidth="1"/>
    <col min="7" max="7" width="13" customWidth="1"/>
    <col min="8" max="8" width="18.6328125" customWidth="1"/>
    <col min="9" max="9" width="36" customWidth="1"/>
    <col min="10" max="10" width="22.08984375" customWidth="1"/>
    <col min="11" max="11" width="19" customWidth="1"/>
    <col min="12" max="12" width="19.90625" customWidth="1"/>
  </cols>
  <sheetData>
    <row r="1" spans="1:12" ht="15" customHeight="1">
      <c r="A1" s="81" t="s">
        <v>1286</v>
      </c>
      <c r="B1" s="82"/>
      <c r="C1" s="82"/>
      <c r="D1" s="82"/>
      <c r="E1" s="82"/>
      <c r="F1" s="82"/>
      <c r="G1" s="82"/>
      <c r="H1" s="82"/>
      <c r="I1" s="82"/>
      <c r="J1" s="82"/>
    </row>
    <row r="2" spans="1:12" ht="15" customHeight="1">
      <c r="A2" s="82" t="s">
        <v>120</v>
      </c>
      <c r="B2" s="82" t="s">
        <v>121</v>
      </c>
      <c r="C2" s="82" t="s">
        <v>1287</v>
      </c>
      <c r="D2" s="82" t="s">
        <v>1288</v>
      </c>
      <c r="E2" s="82" t="s">
        <v>1289</v>
      </c>
      <c r="F2" s="82" t="s">
        <v>1290</v>
      </c>
      <c r="G2" s="82" t="s">
        <v>1291</v>
      </c>
      <c r="H2" s="82" t="s">
        <v>1292</v>
      </c>
      <c r="I2" s="82" t="s">
        <v>886</v>
      </c>
      <c r="J2" s="82" t="s">
        <v>887</v>
      </c>
      <c r="K2" s="82" t="s">
        <v>886</v>
      </c>
      <c r="L2" s="82" t="s">
        <v>887</v>
      </c>
    </row>
    <row r="3" spans="1:12" ht="15" customHeight="1">
      <c r="A3" s="82" t="s">
        <v>22</v>
      </c>
      <c r="B3" s="82"/>
      <c r="C3" s="82" t="s">
        <v>154</v>
      </c>
      <c r="D3" s="82" t="s">
        <v>1293</v>
      </c>
      <c r="E3" s="82" t="s">
        <v>1294</v>
      </c>
      <c r="F3" s="82" t="s">
        <v>1295</v>
      </c>
      <c r="G3" s="82" t="s">
        <v>1296</v>
      </c>
      <c r="H3" s="82" t="s">
        <v>1297</v>
      </c>
      <c r="I3" s="82" t="s">
        <v>28</v>
      </c>
      <c r="J3" s="82" t="s">
        <v>29</v>
      </c>
      <c r="K3" s="82" t="s">
        <v>1298</v>
      </c>
      <c r="L3" s="82" t="s">
        <v>30</v>
      </c>
    </row>
    <row r="4" spans="1:12" ht="33" customHeight="1">
      <c r="A4" s="83">
        <v>1</v>
      </c>
      <c r="B4" s="83"/>
      <c r="C4" s="83">
        <v>1</v>
      </c>
      <c r="D4" s="38" t="s">
        <v>1299</v>
      </c>
      <c r="E4" s="83" t="s">
        <v>1300</v>
      </c>
      <c r="F4" s="83">
        <v>0</v>
      </c>
      <c r="G4" s="83">
        <v>0</v>
      </c>
      <c r="H4" s="84" t="s">
        <v>1301</v>
      </c>
      <c r="I4" s="83" t="s">
        <v>1302</v>
      </c>
      <c r="J4" s="83" t="s">
        <v>1303</v>
      </c>
    </row>
    <row r="5" spans="1:12" ht="16.5">
      <c r="A5" s="83">
        <v>2</v>
      </c>
      <c r="B5" s="83"/>
      <c r="C5" s="83">
        <v>1</v>
      </c>
      <c r="D5" s="83" t="s">
        <v>1299</v>
      </c>
      <c r="E5" s="83" t="s">
        <v>1299</v>
      </c>
      <c r="F5" s="83">
        <v>0</v>
      </c>
      <c r="G5" s="83">
        <v>0</v>
      </c>
      <c r="H5" s="83" t="s">
        <v>1304</v>
      </c>
      <c r="I5" s="83" t="s">
        <v>1302</v>
      </c>
      <c r="J5" s="83" t="s">
        <v>1305</v>
      </c>
    </row>
    <row r="6" spans="1:12" ht="16.5">
      <c r="A6" s="83">
        <v>3</v>
      </c>
      <c r="B6" s="83"/>
      <c r="C6" s="83">
        <v>1</v>
      </c>
      <c r="D6" s="83" t="s">
        <v>1299</v>
      </c>
      <c r="E6" s="83" t="s">
        <v>1299</v>
      </c>
      <c r="F6" s="83">
        <v>0</v>
      </c>
      <c r="G6" s="83">
        <v>0</v>
      </c>
      <c r="H6" s="83" t="s">
        <v>1304</v>
      </c>
      <c r="I6" s="83" t="s">
        <v>1302</v>
      </c>
      <c r="J6" s="83" t="s">
        <v>1306</v>
      </c>
    </row>
    <row r="7" spans="1:12" ht="16.5">
      <c r="A7" s="83">
        <v>4</v>
      </c>
      <c r="B7" s="83"/>
      <c r="C7" s="83">
        <v>1</v>
      </c>
      <c r="D7" s="83" t="s">
        <v>1299</v>
      </c>
      <c r="E7" s="83" t="s">
        <v>1299</v>
      </c>
      <c r="F7" s="83">
        <v>0</v>
      </c>
      <c r="G7" s="83">
        <v>0</v>
      </c>
      <c r="H7" s="83" t="s">
        <v>1304</v>
      </c>
      <c r="I7" s="83" t="s">
        <v>1302</v>
      </c>
      <c r="J7" s="83" t="s">
        <v>1307</v>
      </c>
    </row>
    <row r="8" spans="1:12" ht="16.5">
      <c r="A8" s="83">
        <v>5</v>
      </c>
      <c r="B8" s="83"/>
      <c r="C8" s="83">
        <v>1</v>
      </c>
      <c r="D8" s="83" t="s">
        <v>1299</v>
      </c>
      <c r="E8" s="83" t="s">
        <v>1299</v>
      </c>
      <c r="F8" s="83">
        <v>0</v>
      </c>
      <c r="G8" s="83">
        <v>0</v>
      </c>
      <c r="H8" s="83" t="s">
        <v>1304</v>
      </c>
      <c r="I8" s="83" t="s">
        <v>1302</v>
      </c>
      <c r="J8" s="83" t="s">
        <v>1308</v>
      </c>
    </row>
    <row r="9" spans="1:12" ht="16.5">
      <c r="A9" s="83">
        <v>6</v>
      </c>
      <c r="B9" s="83"/>
      <c r="C9" s="83">
        <v>1</v>
      </c>
      <c r="D9" s="83" t="s">
        <v>1299</v>
      </c>
      <c r="E9" s="83" t="s">
        <v>1299</v>
      </c>
      <c r="F9" s="83">
        <v>0</v>
      </c>
      <c r="G9" s="83">
        <v>0</v>
      </c>
      <c r="H9" s="83" t="s">
        <v>1304</v>
      </c>
      <c r="I9" s="83" t="s">
        <v>1302</v>
      </c>
      <c r="J9" s="83" t="s">
        <v>1309</v>
      </c>
    </row>
    <row r="10" spans="1:12" ht="16.5">
      <c r="A10" s="83">
        <v>7</v>
      </c>
      <c r="B10" s="83"/>
      <c r="C10" s="83">
        <v>1</v>
      </c>
      <c r="D10" s="83" t="s">
        <v>1299</v>
      </c>
      <c r="E10" s="83" t="s">
        <v>1299</v>
      </c>
      <c r="F10" s="83">
        <v>0</v>
      </c>
      <c r="G10" s="83">
        <v>0</v>
      </c>
      <c r="H10" s="83" t="s">
        <v>1304</v>
      </c>
      <c r="I10" s="83" t="s">
        <v>1302</v>
      </c>
      <c r="J10" s="83" t="s">
        <v>1310</v>
      </c>
    </row>
    <row r="11" spans="1:12" ht="16.5">
      <c r="A11" s="83">
        <v>8</v>
      </c>
      <c r="B11" s="83"/>
      <c r="C11" s="83">
        <v>1</v>
      </c>
      <c r="D11" s="83" t="s">
        <v>1299</v>
      </c>
      <c r="E11" s="83" t="s">
        <v>1299</v>
      </c>
      <c r="F11" s="83">
        <v>0</v>
      </c>
      <c r="G11" s="83">
        <v>0</v>
      </c>
      <c r="H11" s="83" t="s">
        <v>1304</v>
      </c>
      <c r="I11" s="83" t="s">
        <v>1302</v>
      </c>
      <c r="J11" s="83" t="s">
        <v>1311</v>
      </c>
    </row>
    <row r="12" spans="1:12" ht="16.5">
      <c r="A12" s="83">
        <v>9</v>
      </c>
      <c r="B12" s="83"/>
      <c r="C12" s="83">
        <v>1</v>
      </c>
      <c r="D12" s="83" t="s">
        <v>1299</v>
      </c>
      <c r="E12" s="83" t="s">
        <v>1299</v>
      </c>
      <c r="F12" s="83">
        <v>0</v>
      </c>
      <c r="G12" s="83">
        <v>0</v>
      </c>
      <c r="H12" s="83" t="s">
        <v>1304</v>
      </c>
      <c r="I12" s="83" t="s">
        <v>1302</v>
      </c>
      <c r="J12" s="83" t="s">
        <v>1312</v>
      </c>
    </row>
    <row r="13" spans="1:12" ht="16.5">
      <c r="A13" s="83">
        <v>10</v>
      </c>
      <c r="B13" s="83"/>
      <c r="C13" s="83">
        <v>1</v>
      </c>
      <c r="D13" s="83" t="s">
        <v>1299</v>
      </c>
      <c r="E13" s="83" t="s">
        <v>1299</v>
      </c>
      <c r="F13" s="83">
        <v>0</v>
      </c>
      <c r="G13" s="83">
        <v>0</v>
      </c>
      <c r="H13" s="83" t="s">
        <v>1304</v>
      </c>
      <c r="I13" s="83" t="s">
        <v>1302</v>
      </c>
      <c r="J13" s="83" t="s">
        <v>1313</v>
      </c>
    </row>
    <row r="14" spans="1:12" ht="16.5">
      <c r="A14" s="83">
        <v>11</v>
      </c>
      <c r="B14" s="83"/>
      <c r="C14" s="83">
        <v>1</v>
      </c>
      <c r="D14" s="83" t="s">
        <v>1299</v>
      </c>
      <c r="E14" s="83" t="s">
        <v>1299</v>
      </c>
      <c r="F14" s="83">
        <v>0</v>
      </c>
      <c r="G14" s="83">
        <v>0</v>
      </c>
      <c r="H14" s="83" t="s">
        <v>1304</v>
      </c>
      <c r="I14" s="83" t="s">
        <v>1302</v>
      </c>
      <c r="J14" s="83" t="s">
        <v>1314</v>
      </c>
    </row>
    <row r="15" spans="1:12" ht="16.5">
      <c r="A15" s="83">
        <v>12</v>
      </c>
      <c r="B15" s="83"/>
      <c r="C15" s="83">
        <v>1</v>
      </c>
      <c r="D15" s="83" t="s">
        <v>1299</v>
      </c>
      <c r="E15" s="83" t="s">
        <v>1299</v>
      </c>
      <c r="F15" s="83">
        <v>0</v>
      </c>
      <c r="G15" s="83">
        <v>0</v>
      </c>
      <c r="H15" s="83" t="s">
        <v>1304</v>
      </c>
      <c r="I15" s="83" t="s">
        <v>1302</v>
      </c>
      <c r="J15" s="83" t="s">
        <v>1315</v>
      </c>
    </row>
    <row r="16" spans="1:12" ht="16.5">
      <c r="A16" s="83">
        <v>13</v>
      </c>
      <c r="B16" s="83"/>
      <c r="C16" s="83">
        <v>1</v>
      </c>
      <c r="D16" s="83" t="s">
        <v>1299</v>
      </c>
      <c r="E16" s="83" t="s">
        <v>1299</v>
      </c>
      <c r="F16" s="83">
        <v>0</v>
      </c>
      <c r="G16" s="83">
        <v>0</v>
      </c>
      <c r="H16" s="83" t="s">
        <v>1304</v>
      </c>
      <c r="I16" s="83" t="s">
        <v>1302</v>
      </c>
      <c r="J16" s="83" t="s">
        <v>1316</v>
      </c>
    </row>
    <row r="17" spans="1:10" ht="16.5">
      <c r="A17" s="83">
        <v>14</v>
      </c>
      <c r="B17" s="83"/>
      <c r="C17" s="83">
        <v>1</v>
      </c>
      <c r="D17" s="83" t="s">
        <v>1299</v>
      </c>
      <c r="E17" s="83" t="s">
        <v>1299</v>
      </c>
      <c r="F17" s="83">
        <v>0</v>
      </c>
      <c r="G17" s="83">
        <v>0</v>
      </c>
      <c r="H17" s="83" t="s">
        <v>1304</v>
      </c>
      <c r="I17" s="83" t="s">
        <v>1302</v>
      </c>
      <c r="J17" s="83" t="s">
        <v>1317</v>
      </c>
    </row>
    <row r="18" spans="1:10" ht="16.5">
      <c r="A18" s="83">
        <v>15</v>
      </c>
      <c r="B18" s="83"/>
      <c r="C18" s="83">
        <v>1</v>
      </c>
      <c r="D18" s="83" t="s">
        <v>1299</v>
      </c>
      <c r="E18" s="83" t="s">
        <v>1299</v>
      </c>
      <c r="F18" s="83">
        <v>0</v>
      </c>
      <c r="G18" s="83">
        <v>0</v>
      </c>
      <c r="H18" s="83" t="s">
        <v>1304</v>
      </c>
      <c r="I18" s="83" t="s">
        <v>1302</v>
      </c>
      <c r="J18" s="83" t="s">
        <v>1318</v>
      </c>
    </row>
    <row r="19" spans="1:10" ht="16.5">
      <c r="A19" s="83">
        <v>16</v>
      </c>
      <c r="B19" s="83"/>
      <c r="C19" s="83">
        <v>1</v>
      </c>
      <c r="D19" s="83" t="s">
        <v>1299</v>
      </c>
      <c r="E19" s="83" t="s">
        <v>1299</v>
      </c>
      <c r="F19" s="83">
        <v>0</v>
      </c>
      <c r="G19" s="83">
        <v>0</v>
      </c>
      <c r="H19" s="83" t="s">
        <v>1304</v>
      </c>
      <c r="I19" s="83" t="s">
        <v>1302</v>
      </c>
      <c r="J19" s="83" t="s">
        <v>1319</v>
      </c>
    </row>
    <row r="20" spans="1:10" ht="16.5">
      <c r="A20" s="83">
        <v>17</v>
      </c>
      <c r="B20" s="83"/>
      <c r="C20" s="83">
        <v>1</v>
      </c>
      <c r="D20" s="83" t="s">
        <v>1299</v>
      </c>
      <c r="E20" s="83" t="s">
        <v>1299</v>
      </c>
      <c r="F20" s="83">
        <v>0</v>
      </c>
      <c r="G20" s="83">
        <v>0</v>
      </c>
      <c r="H20" s="83" t="s">
        <v>1304</v>
      </c>
      <c r="I20" s="83" t="s">
        <v>1302</v>
      </c>
      <c r="J20" s="83" t="s">
        <v>1320</v>
      </c>
    </row>
    <row r="21" spans="1:10" ht="16.5">
      <c r="A21" s="83">
        <v>18</v>
      </c>
      <c r="B21" s="83"/>
      <c r="C21" s="83">
        <v>1</v>
      </c>
      <c r="D21" s="83" t="s">
        <v>1299</v>
      </c>
      <c r="E21" s="83" t="s">
        <v>1299</v>
      </c>
      <c r="F21" s="83">
        <v>0</v>
      </c>
      <c r="G21" s="83">
        <v>0</v>
      </c>
      <c r="H21" s="83" t="s">
        <v>1304</v>
      </c>
      <c r="I21" s="83" t="s">
        <v>1302</v>
      </c>
      <c r="J21" s="83" t="s">
        <v>1321</v>
      </c>
    </row>
    <row r="22" spans="1:10" ht="16.5">
      <c r="A22" s="83">
        <v>19</v>
      </c>
      <c r="B22" s="83"/>
      <c r="C22" s="83">
        <v>1</v>
      </c>
      <c r="D22" s="83" t="s">
        <v>1299</v>
      </c>
      <c r="E22" s="83" t="s">
        <v>1299</v>
      </c>
      <c r="F22" s="83">
        <v>0</v>
      </c>
      <c r="G22" s="83">
        <v>0</v>
      </c>
      <c r="H22" s="83" t="s">
        <v>1304</v>
      </c>
      <c r="I22" s="83" t="s">
        <v>1302</v>
      </c>
      <c r="J22" s="83" t="s">
        <v>1322</v>
      </c>
    </row>
    <row r="23" spans="1:10" ht="16.5">
      <c r="A23" s="83">
        <v>20</v>
      </c>
      <c r="B23" s="83"/>
      <c r="C23" s="83">
        <v>1</v>
      </c>
      <c r="D23" s="83" t="s">
        <v>1299</v>
      </c>
      <c r="E23" s="83" t="s">
        <v>1299</v>
      </c>
      <c r="F23" s="83">
        <v>0</v>
      </c>
      <c r="G23" s="83">
        <v>0</v>
      </c>
      <c r="H23" s="83" t="s">
        <v>1304</v>
      </c>
      <c r="I23" s="83" t="s">
        <v>1302</v>
      </c>
      <c r="J23" s="83" t="s">
        <v>1323</v>
      </c>
    </row>
    <row r="24" spans="1:10" ht="16.5">
      <c r="A24" s="83">
        <v>21</v>
      </c>
      <c r="B24" s="83"/>
      <c r="C24" s="83">
        <v>1</v>
      </c>
      <c r="D24" s="83" t="s">
        <v>1299</v>
      </c>
      <c r="E24" s="83" t="s">
        <v>1299</v>
      </c>
      <c r="F24" s="83">
        <v>0</v>
      </c>
      <c r="G24" s="83">
        <v>0</v>
      </c>
      <c r="H24" s="83" t="s">
        <v>1304</v>
      </c>
      <c r="I24" s="83" t="s">
        <v>1302</v>
      </c>
      <c r="J24" s="83" t="s">
        <v>1324</v>
      </c>
    </row>
    <row r="25" spans="1:10" ht="16.5">
      <c r="A25" s="83">
        <v>22</v>
      </c>
      <c r="B25" s="83"/>
      <c r="C25" s="83">
        <v>1</v>
      </c>
      <c r="D25" s="83" t="s">
        <v>1299</v>
      </c>
      <c r="E25" s="83" t="s">
        <v>1299</v>
      </c>
      <c r="F25" s="83">
        <v>0</v>
      </c>
      <c r="G25" s="83">
        <v>0</v>
      </c>
      <c r="H25" s="83" t="s">
        <v>1304</v>
      </c>
      <c r="I25" s="83" t="s">
        <v>1302</v>
      </c>
      <c r="J25" s="83" t="s">
        <v>1325</v>
      </c>
    </row>
    <row r="26" spans="1:10" ht="16.5">
      <c r="A26" s="83">
        <v>23</v>
      </c>
      <c r="B26" s="83"/>
      <c r="C26" s="83">
        <v>1</v>
      </c>
      <c r="D26" s="83" t="s">
        <v>1299</v>
      </c>
      <c r="E26" s="83" t="s">
        <v>1299</v>
      </c>
      <c r="F26" s="83">
        <v>0</v>
      </c>
      <c r="G26" s="83">
        <v>0</v>
      </c>
      <c r="H26" s="83" t="s">
        <v>1304</v>
      </c>
      <c r="I26" s="83" t="s">
        <v>1302</v>
      </c>
      <c r="J26" s="83" t="s">
        <v>1326</v>
      </c>
    </row>
    <row r="27" spans="1:10" ht="16.5">
      <c r="A27" s="83">
        <v>24</v>
      </c>
      <c r="B27" s="83"/>
      <c r="C27" s="83">
        <v>1</v>
      </c>
      <c r="D27" s="83" t="s">
        <v>1299</v>
      </c>
      <c r="E27" s="83" t="s">
        <v>1299</v>
      </c>
      <c r="F27" s="83">
        <v>0</v>
      </c>
      <c r="G27" s="83">
        <v>0</v>
      </c>
      <c r="H27" s="83" t="s">
        <v>1304</v>
      </c>
      <c r="I27" s="83" t="s">
        <v>1302</v>
      </c>
      <c r="J27" s="83" t="s">
        <v>1327</v>
      </c>
    </row>
    <row r="28" spans="1:10" ht="16.5">
      <c r="A28" s="83">
        <v>25</v>
      </c>
      <c r="B28" s="83"/>
      <c r="C28" s="83">
        <v>1</v>
      </c>
      <c r="D28" s="83" t="s">
        <v>1299</v>
      </c>
      <c r="E28" s="83" t="s">
        <v>1299</v>
      </c>
      <c r="F28" s="83">
        <v>0</v>
      </c>
      <c r="G28" s="83">
        <v>0</v>
      </c>
      <c r="H28" s="83" t="s">
        <v>1304</v>
      </c>
      <c r="I28" s="83" t="s">
        <v>1302</v>
      </c>
      <c r="J28" s="83" t="s">
        <v>1328</v>
      </c>
    </row>
    <row r="29" spans="1:10" ht="16.5">
      <c r="A29" s="83">
        <v>26</v>
      </c>
      <c r="B29" s="83"/>
      <c r="C29" s="83">
        <v>1</v>
      </c>
      <c r="D29" s="83" t="s">
        <v>1299</v>
      </c>
      <c r="E29" s="83" t="s">
        <v>1299</v>
      </c>
      <c r="F29" s="83">
        <v>0</v>
      </c>
      <c r="G29" s="83">
        <v>0</v>
      </c>
      <c r="H29" s="83" t="s">
        <v>1304</v>
      </c>
      <c r="I29" s="83" t="s">
        <v>1302</v>
      </c>
      <c r="J29" s="83" t="s">
        <v>1329</v>
      </c>
    </row>
    <row r="30" spans="1:10" ht="16.5">
      <c r="A30" s="83">
        <v>27</v>
      </c>
      <c r="B30" s="83"/>
      <c r="C30" s="83">
        <v>1</v>
      </c>
      <c r="D30" s="83" t="s">
        <v>1299</v>
      </c>
      <c r="E30" s="83" t="s">
        <v>1299</v>
      </c>
      <c r="F30" s="83">
        <v>0</v>
      </c>
      <c r="G30" s="83">
        <v>0</v>
      </c>
      <c r="H30" s="83" t="s">
        <v>1304</v>
      </c>
      <c r="I30" s="83" t="s">
        <v>1302</v>
      </c>
      <c r="J30" s="83" t="s">
        <v>1330</v>
      </c>
    </row>
    <row r="31" spans="1:10" ht="16.5">
      <c r="A31" s="83">
        <v>28</v>
      </c>
      <c r="B31" s="83"/>
      <c r="C31" s="83">
        <v>1</v>
      </c>
      <c r="D31" s="83" t="s">
        <v>1299</v>
      </c>
      <c r="E31" s="83" t="s">
        <v>1299</v>
      </c>
      <c r="F31" s="83">
        <v>0</v>
      </c>
      <c r="G31" s="83">
        <v>0</v>
      </c>
      <c r="H31" s="83" t="s">
        <v>1304</v>
      </c>
      <c r="I31" s="83" t="s">
        <v>1302</v>
      </c>
      <c r="J31" s="83" t="s">
        <v>1331</v>
      </c>
    </row>
    <row r="32" spans="1:10" ht="16.5">
      <c r="A32" s="83">
        <v>29</v>
      </c>
      <c r="B32" s="83"/>
      <c r="C32" s="83">
        <v>1</v>
      </c>
      <c r="D32" s="83" t="s">
        <v>1299</v>
      </c>
      <c r="E32" s="83" t="s">
        <v>1299</v>
      </c>
      <c r="F32" s="83">
        <v>0</v>
      </c>
      <c r="G32" s="83">
        <v>0</v>
      </c>
      <c r="H32" s="83" t="s">
        <v>1304</v>
      </c>
      <c r="I32" s="83" t="s">
        <v>1302</v>
      </c>
      <c r="J32" s="83" t="s">
        <v>1332</v>
      </c>
    </row>
    <row r="33" spans="1:10" ht="16.5">
      <c r="A33" s="83">
        <v>30</v>
      </c>
      <c r="B33" s="83"/>
      <c r="C33" s="83">
        <v>1</v>
      </c>
      <c r="D33" s="83" t="s">
        <v>1299</v>
      </c>
      <c r="E33" s="83" t="s">
        <v>1299</v>
      </c>
      <c r="F33" s="83">
        <v>0</v>
      </c>
      <c r="G33" s="83">
        <v>0</v>
      </c>
      <c r="H33" s="83" t="s">
        <v>1304</v>
      </c>
      <c r="I33" s="83" t="s">
        <v>1302</v>
      </c>
      <c r="J33" s="83" t="s">
        <v>1333</v>
      </c>
    </row>
    <row r="34" spans="1:10" ht="16.5">
      <c r="A34" s="83">
        <v>31</v>
      </c>
      <c r="B34" s="83"/>
      <c r="C34" s="83">
        <v>1</v>
      </c>
      <c r="D34" s="83" t="s">
        <v>1299</v>
      </c>
      <c r="E34" s="83" t="s">
        <v>1299</v>
      </c>
      <c r="F34" s="83">
        <v>0</v>
      </c>
      <c r="G34" s="83">
        <v>0</v>
      </c>
      <c r="H34" s="83" t="s">
        <v>1304</v>
      </c>
      <c r="I34" s="83" t="s">
        <v>1302</v>
      </c>
      <c r="J34" s="83" t="s">
        <v>1334</v>
      </c>
    </row>
    <row r="35" spans="1:10" ht="16.5">
      <c r="A35" s="83">
        <v>32</v>
      </c>
      <c r="B35" s="83"/>
      <c r="C35" s="83">
        <v>1</v>
      </c>
      <c r="D35" s="83" t="s">
        <v>1299</v>
      </c>
      <c r="E35" s="83" t="s">
        <v>1299</v>
      </c>
      <c r="F35" s="83">
        <v>0</v>
      </c>
      <c r="G35" s="83">
        <v>0</v>
      </c>
      <c r="H35" s="83" t="s">
        <v>1304</v>
      </c>
      <c r="I35" s="83" t="s">
        <v>1302</v>
      </c>
      <c r="J35" s="83" t="s">
        <v>1303</v>
      </c>
    </row>
    <row r="36" spans="1:10" ht="16.5">
      <c r="A36" s="83">
        <v>33</v>
      </c>
      <c r="B36" s="83"/>
      <c r="C36" s="83">
        <v>1</v>
      </c>
      <c r="D36" s="83" t="s">
        <v>1299</v>
      </c>
      <c r="E36" s="83" t="s">
        <v>1299</v>
      </c>
      <c r="F36" s="83">
        <v>0</v>
      </c>
      <c r="G36" s="83">
        <v>0</v>
      </c>
      <c r="H36" s="83" t="s">
        <v>1304</v>
      </c>
      <c r="I36" s="83" t="s">
        <v>1302</v>
      </c>
      <c r="J36" s="83" t="s">
        <v>1335</v>
      </c>
    </row>
    <row r="37" spans="1:10" ht="16.5">
      <c r="A37" s="85">
        <v>101</v>
      </c>
      <c r="B37" s="85"/>
      <c r="C37" s="38">
        <v>2</v>
      </c>
      <c r="D37" s="38" t="s">
        <v>1336</v>
      </c>
      <c r="E37" s="85" t="s">
        <v>1337</v>
      </c>
      <c r="F37" s="83">
        <v>1</v>
      </c>
      <c r="G37" s="85">
        <v>1</v>
      </c>
      <c r="H37" s="38" t="s">
        <v>1338</v>
      </c>
      <c r="I37" s="99" t="s">
        <v>1339</v>
      </c>
      <c r="J37" s="38" t="s">
        <v>1340</v>
      </c>
    </row>
    <row r="38" spans="1:10" ht="16.5">
      <c r="A38" s="85">
        <v>102</v>
      </c>
      <c r="B38" s="85"/>
      <c r="C38" s="38">
        <v>2</v>
      </c>
      <c r="D38" s="38" t="s">
        <v>1336</v>
      </c>
      <c r="E38" s="85" t="s">
        <v>1341</v>
      </c>
      <c r="F38" s="38">
        <v>1</v>
      </c>
      <c r="G38" s="85">
        <v>2</v>
      </c>
      <c r="H38" s="38" t="s">
        <v>1338</v>
      </c>
      <c r="I38" s="99" t="s">
        <v>1339</v>
      </c>
      <c r="J38" s="38" t="s">
        <v>1342</v>
      </c>
    </row>
    <row r="39" spans="1:10" ht="16.5">
      <c r="A39" s="85">
        <v>103</v>
      </c>
      <c r="B39" s="85"/>
      <c r="C39" s="38">
        <v>2</v>
      </c>
      <c r="D39" s="38" t="s">
        <v>1336</v>
      </c>
      <c r="E39" s="85" t="s">
        <v>1343</v>
      </c>
      <c r="F39" s="38">
        <v>1</v>
      </c>
      <c r="G39" s="85">
        <v>3</v>
      </c>
      <c r="H39" s="38" t="s">
        <v>1338</v>
      </c>
      <c r="I39" s="99" t="s">
        <v>1339</v>
      </c>
      <c r="J39" s="38" t="s">
        <v>1344</v>
      </c>
    </row>
    <row r="40" spans="1:10" ht="16.5">
      <c r="A40" s="85">
        <v>105</v>
      </c>
      <c r="B40" s="86"/>
      <c r="C40" s="38">
        <v>2</v>
      </c>
      <c r="D40" s="38" t="s">
        <v>1336</v>
      </c>
      <c r="E40" s="86" t="s">
        <v>1345</v>
      </c>
      <c r="F40" s="38">
        <v>1</v>
      </c>
      <c r="G40" s="85">
        <v>5</v>
      </c>
      <c r="H40" s="38" t="s">
        <v>1338</v>
      </c>
      <c r="I40" s="99" t="s">
        <v>1339</v>
      </c>
      <c r="J40" s="38" t="s">
        <v>1346</v>
      </c>
    </row>
    <row r="41" spans="1:10" ht="16.5">
      <c r="A41" s="87">
        <v>106</v>
      </c>
      <c r="B41" s="87"/>
      <c r="C41" s="38">
        <v>2</v>
      </c>
      <c r="D41" s="38" t="s">
        <v>1336</v>
      </c>
      <c r="E41" s="87" t="s">
        <v>1347</v>
      </c>
      <c r="F41" s="38">
        <v>1</v>
      </c>
      <c r="G41" s="87">
        <v>6</v>
      </c>
      <c r="H41" s="38" t="s">
        <v>1338</v>
      </c>
      <c r="I41" s="99" t="s">
        <v>1339</v>
      </c>
      <c r="J41" s="38" t="s">
        <v>1348</v>
      </c>
    </row>
    <row r="42" spans="1:10" ht="16.5">
      <c r="A42" s="85">
        <v>107</v>
      </c>
      <c r="B42" s="85"/>
      <c r="C42" s="38">
        <v>2</v>
      </c>
      <c r="D42" s="38" t="s">
        <v>1336</v>
      </c>
      <c r="E42" s="85" t="s">
        <v>1349</v>
      </c>
      <c r="F42" s="38">
        <v>1</v>
      </c>
      <c r="G42" s="85">
        <v>7</v>
      </c>
      <c r="H42" s="38" t="s">
        <v>1338</v>
      </c>
      <c r="I42" s="99" t="s">
        <v>1339</v>
      </c>
      <c r="J42" s="38" t="s">
        <v>1350</v>
      </c>
    </row>
    <row r="43" spans="1:10" ht="16.5">
      <c r="A43" s="87">
        <v>108</v>
      </c>
      <c r="B43" s="88"/>
      <c r="C43" s="38">
        <v>2</v>
      </c>
      <c r="D43" s="38" t="s">
        <v>1336</v>
      </c>
      <c r="E43" s="88" t="s">
        <v>1351</v>
      </c>
      <c r="F43" s="38">
        <v>1</v>
      </c>
      <c r="G43" s="87">
        <v>8</v>
      </c>
      <c r="H43" s="38" t="s">
        <v>1338</v>
      </c>
      <c r="I43" s="99" t="s">
        <v>1339</v>
      </c>
      <c r="J43" s="38" t="s">
        <v>1352</v>
      </c>
    </row>
    <row r="44" spans="1:10" ht="16.5">
      <c r="A44" s="85">
        <v>109</v>
      </c>
      <c r="B44" s="86"/>
      <c r="C44" s="38">
        <v>2</v>
      </c>
      <c r="D44" s="38" t="s">
        <v>1336</v>
      </c>
      <c r="E44" s="86" t="s">
        <v>1353</v>
      </c>
      <c r="F44" s="38">
        <v>1</v>
      </c>
      <c r="G44" s="85">
        <v>9</v>
      </c>
      <c r="H44" s="38" t="s">
        <v>1338</v>
      </c>
      <c r="I44" s="99" t="s">
        <v>1339</v>
      </c>
      <c r="J44" s="38" t="s">
        <v>1354</v>
      </c>
    </row>
    <row r="45" spans="1:10" ht="16.5">
      <c r="A45" s="85">
        <v>110</v>
      </c>
      <c r="B45" s="86"/>
      <c r="C45" s="38">
        <v>2</v>
      </c>
      <c r="D45" s="38" t="s">
        <v>1336</v>
      </c>
      <c r="E45" s="86" t="s">
        <v>1355</v>
      </c>
      <c r="F45" s="38">
        <v>1</v>
      </c>
      <c r="G45" s="85">
        <v>10</v>
      </c>
      <c r="H45" s="38" t="s">
        <v>1338</v>
      </c>
      <c r="I45" s="99" t="s">
        <v>1339</v>
      </c>
      <c r="J45" s="38" t="s">
        <v>1356</v>
      </c>
    </row>
    <row r="46" spans="1:10" ht="16.5">
      <c r="A46" s="85">
        <v>111</v>
      </c>
      <c r="B46" s="86"/>
      <c r="C46" s="38">
        <v>2</v>
      </c>
      <c r="D46" s="38" t="s">
        <v>1336</v>
      </c>
      <c r="E46" s="86" t="s">
        <v>1357</v>
      </c>
      <c r="F46" s="38">
        <v>1</v>
      </c>
      <c r="G46" s="85">
        <v>11</v>
      </c>
      <c r="H46" s="38" t="s">
        <v>1338</v>
      </c>
      <c r="I46" s="99" t="s">
        <v>1339</v>
      </c>
      <c r="J46" s="38" t="s">
        <v>1358</v>
      </c>
    </row>
    <row r="47" spans="1:10" ht="16.5">
      <c r="A47" s="87">
        <v>112</v>
      </c>
      <c r="B47" s="88"/>
      <c r="C47" s="38">
        <v>2</v>
      </c>
      <c r="D47" s="38" t="s">
        <v>1336</v>
      </c>
      <c r="E47" s="88" t="s">
        <v>1359</v>
      </c>
      <c r="F47" s="38">
        <v>1</v>
      </c>
      <c r="G47" s="87">
        <v>12</v>
      </c>
      <c r="H47" s="38" t="s">
        <v>1338</v>
      </c>
      <c r="I47" s="99" t="s">
        <v>1339</v>
      </c>
      <c r="J47" s="38" t="s">
        <v>1360</v>
      </c>
    </row>
    <row r="48" spans="1:10" ht="16.5">
      <c r="A48" s="85">
        <v>114</v>
      </c>
      <c r="B48" s="86"/>
      <c r="C48" s="38">
        <v>2</v>
      </c>
      <c r="D48" s="38" t="s">
        <v>1336</v>
      </c>
      <c r="E48" s="86" t="s">
        <v>1361</v>
      </c>
      <c r="F48" s="38">
        <v>1</v>
      </c>
      <c r="G48" s="85">
        <v>14</v>
      </c>
      <c r="H48" s="38" t="s">
        <v>1338</v>
      </c>
      <c r="I48" s="99" t="s">
        <v>1339</v>
      </c>
      <c r="J48" s="38" t="s">
        <v>1362</v>
      </c>
    </row>
    <row r="49" spans="1:10" ht="16.5">
      <c r="A49" s="85">
        <v>115</v>
      </c>
      <c r="B49" s="86"/>
      <c r="C49" s="38">
        <v>2</v>
      </c>
      <c r="D49" s="38" t="s">
        <v>1336</v>
      </c>
      <c r="E49" s="86" t="s">
        <v>1363</v>
      </c>
      <c r="F49" s="38">
        <v>1</v>
      </c>
      <c r="G49" s="85">
        <v>15</v>
      </c>
      <c r="H49" s="38" t="s">
        <v>1338</v>
      </c>
      <c r="I49" s="99" t="s">
        <v>1339</v>
      </c>
      <c r="J49" s="38" t="s">
        <v>1364</v>
      </c>
    </row>
    <row r="50" spans="1:10" ht="16.5">
      <c r="A50" s="85">
        <v>116</v>
      </c>
      <c r="B50" s="86"/>
      <c r="C50" s="38">
        <v>2</v>
      </c>
      <c r="D50" s="38" t="s">
        <v>1336</v>
      </c>
      <c r="E50" s="86" t="s">
        <v>1365</v>
      </c>
      <c r="F50" s="38">
        <v>1</v>
      </c>
      <c r="G50" s="85">
        <v>16</v>
      </c>
      <c r="H50" s="38" t="s">
        <v>1338</v>
      </c>
      <c r="I50" s="99" t="s">
        <v>1339</v>
      </c>
      <c r="J50" s="38" t="s">
        <v>1366</v>
      </c>
    </row>
    <row r="51" spans="1:10" ht="16.5">
      <c r="A51" s="85">
        <v>117</v>
      </c>
      <c r="B51" s="86"/>
      <c r="C51" s="38">
        <v>2</v>
      </c>
      <c r="D51" s="38" t="s">
        <v>1336</v>
      </c>
      <c r="E51" s="86" t="s">
        <v>1367</v>
      </c>
      <c r="F51" s="38">
        <v>1</v>
      </c>
      <c r="G51" s="85">
        <v>17</v>
      </c>
      <c r="H51" s="38" t="s">
        <v>1338</v>
      </c>
      <c r="I51" s="99" t="s">
        <v>1339</v>
      </c>
      <c r="J51" s="38" t="s">
        <v>1368</v>
      </c>
    </row>
    <row r="52" spans="1:10" ht="16.5">
      <c r="A52" s="85">
        <v>118</v>
      </c>
      <c r="B52" s="86"/>
      <c r="C52" s="38">
        <v>2</v>
      </c>
      <c r="D52" s="38" t="s">
        <v>1336</v>
      </c>
      <c r="E52" s="86" t="s">
        <v>1369</v>
      </c>
      <c r="F52" s="38">
        <v>1</v>
      </c>
      <c r="G52" s="85">
        <v>18</v>
      </c>
      <c r="H52" s="38" t="s">
        <v>1338</v>
      </c>
      <c r="I52" s="99" t="s">
        <v>1339</v>
      </c>
      <c r="J52" s="38" t="s">
        <v>1370</v>
      </c>
    </row>
    <row r="53" spans="1:10" ht="16.5">
      <c r="A53" s="89">
        <v>121</v>
      </c>
      <c r="B53" s="90"/>
      <c r="C53" s="38">
        <v>2</v>
      </c>
      <c r="D53" s="38" t="s">
        <v>1336</v>
      </c>
      <c r="E53" s="90" t="s">
        <v>1371</v>
      </c>
      <c r="F53" s="38">
        <v>1</v>
      </c>
      <c r="G53" s="89">
        <v>21</v>
      </c>
      <c r="H53" s="38" t="s">
        <v>1338</v>
      </c>
      <c r="I53" s="99" t="s">
        <v>1339</v>
      </c>
      <c r="J53" s="38" t="s">
        <v>1372</v>
      </c>
    </row>
    <row r="54" spans="1:10" ht="16.5">
      <c r="A54" s="85">
        <v>123</v>
      </c>
      <c r="B54" s="86"/>
      <c r="C54" s="38">
        <v>2</v>
      </c>
      <c r="D54" s="38" t="s">
        <v>1336</v>
      </c>
      <c r="E54" s="86" t="s">
        <v>1373</v>
      </c>
      <c r="F54" s="38">
        <v>1</v>
      </c>
      <c r="G54" s="85">
        <v>23</v>
      </c>
      <c r="H54" s="38" t="s">
        <v>1338</v>
      </c>
      <c r="I54" s="99" t="s">
        <v>1339</v>
      </c>
      <c r="J54" s="38" t="s">
        <v>1374</v>
      </c>
    </row>
    <row r="55" spans="1:10" ht="16.5">
      <c r="A55" s="85">
        <v>124</v>
      </c>
      <c r="B55" s="86"/>
      <c r="C55" s="38">
        <v>2</v>
      </c>
      <c r="D55" s="38" t="s">
        <v>1336</v>
      </c>
      <c r="E55" s="86" t="s">
        <v>1375</v>
      </c>
      <c r="F55" s="38">
        <v>1</v>
      </c>
      <c r="G55" s="85">
        <v>24</v>
      </c>
      <c r="H55" s="38" t="s">
        <v>1338</v>
      </c>
      <c r="I55" s="99" t="s">
        <v>1339</v>
      </c>
      <c r="J55" s="38" t="s">
        <v>1376</v>
      </c>
    </row>
    <row r="56" spans="1:10" ht="16.5">
      <c r="A56" s="85">
        <v>126</v>
      </c>
      <c r="B56" s="86"/>
      <c r="C56" s="38">
        <v>2</v>
      </c>
      <c r="D56" s="38" t="s">
        <v>1336</v>
      </c>
      <c r="E56" s="86" t="s">
        <v>1377</v>
      </c>
      <c r="F56" s="38">
        <v>1</v>
      </c>
      <c r="G56" s="85">
        <v>26</v>
      </c>
      <c r="H56" s="38" t="s">
        <v>1338</v>
      </c>
      <c r="I56" s="99" t="s">
        <v>1339</v>
      </c>
      <c r="J56" s="38" t="s">
        <v>1378</v>
      </c>
    </row>
    <row r="57" spans="1:10" ht="16.5">
      <c r="A57" s="85">
        <v>127</v>
      </c>
      <c r="B57" s="86"/>
      <c r="C57" s="38">
        <v>2</v>
      </c>
      <c r="D57" s="38" t="s">
        <v>1336</v>
      </c>
      <c r="E57" s="86" t="s">
        <v>1379</v>
      </c>
      <c r="F57" s="38">
        <v>1</v>
      </c>
      <c r="G57" s="85">
        <v>27</v>
      </c>
      <c r="H57" s="38" t="s">
        <v>1338</v>
      </c>
      <c r="I57" s="99" t="s">
        <v>1339</v>
      </c>
      <c r="J57" s="38" t="s">
        <v>1380</v>
      </c>
    </row>
    <row r="58" spans="1:10" ht="16.5">
      <c r="A58" s="85">
        <v>129</v>
      </c>
      <c r="B58" s="91"/>
      <c r="C58" s="38">
        <v>2</v>
      </c>
      <c r="D58" s="38" t="s">
        <v>1336</v>
      </c>
      <c r="E58" s="91" t="s">
        <v>1381</v>
      </c>
      <c r="F58" s="38">
        <v>1</v>
      </c>
      <c r="G58" s="85">
        <v>29</v>
      </c>
      <c r="H58" s="38" t="s">
        <v>1338</v>
      </c>
      <c r="I58" s="99" t="s">
        <v>1339</v>
      </c>
      <c r="J58" s="38" t="s">
        <v>1382</v>
      </c>
    </row>
    <row r="59" spans="1:10" ht="16.5">
      <c r="A59" s="85">
        <v>130</v>
      </c>
      <c r="B59" s="91"/>
      <c r="C59" s="38">
        <v>2</v>
      </c>
      <c r="D59" s="38" t="s">
        <v>1336</v>
      </c>
      <c r="E59" s="91" t="s">
        <v>1383</v>
      </c>
      <c r="F59" s="38">
        <v>1</v>
      </c>
      <c r="G59" s="85">
        <v>30</v>
      </c>
      <c r="H59" s="38" t="s">
        <v>1338</v>
      </c>
      <c r="I59" s="99" t="s">
        <v>1339</v>
      </c>
      <c r="J59" s="38" t="s">
        <v>1384</v>
      </c>
    </row>
    <row r="60" spans="1:10" ht="16.5">
      <c r="A60" s="92">
        <v>131</v>
      </c>
      <c r="B60" s="86"/>
      <c r="C60" s="38">
        <v>2</v>
      </c>
      <c r="D60" s="38" t="s">
        <v>1336</v>
      </c>
      <c r="E60" s="86" t="s">
        <v>1385</v>
      </c>
      <c r="F60" s="38">
        <v>1</v>
      </c>
      <c r="G60" s="92">
        <v>31</v>
      </c>
      <c r="H60" s="38" t="s">
        <v>1338</v>
      </c>
      <c r="I60" s="99" t="s">
        <v>1339</v>
      </c>
      <c r="J60" s="38" t="s">
        <v>1386</v>
      </c>
    </row>
    <row r="61" spans="1:10" ht="16.5">
      <c r="A61" s="93">
        <v>132</v>
      </c>
      <c r="B61" s="94"/>
      <c r="C61" s="38">
        <v>2</v>
      </c>
      <c r="D61" s="38" t="s">
        <v>1336</v>
      </c>
      <c r="E61" s="94" t="s">
        <v>1387</v>
      </c>
      <c r="F61" s="38">
        <v>1</v>
      </c>
      <c r="G61" s="93">
        <v>32</v>
      </c>
      <c r="H61" s="38" t="s">
        <v>1338</v>
      </c>
      <c r="I61" s="99" t="s">
        <v>1339</v>
      </c>
      <c r="J61" s="38" t="s">
        <v>1388</v>
      </c>
    </row>
    <row r="62" spans="1:10" ht="16.5">
      <c r="A62" s="85">
        <v>136</v>
      </c>
      <c r="B62" s="86"/>
      <c r="C62" s="38">
        <v>2</v>
      </c>
      <c r="D62" s="38" t="s">
        <v>1336</v>
      </c>
      <c r="E62" s="86" t="s">
        <v>1389</v>
      </c>
      <c r="F62" s="38">
        <v>1</v>
      </c>
      <c r="G62" s="85">
        <v>36</v>
      </c>
      <c r="H62" s="38" t="s">
        <v>1338</v>
      </c>
      <c r="I62" s="99" t="s">
        <v>1339</v>
      </c>
      <c r="J62" s="38" t="s">
        <v>1390</v>
      </c>
    </row>
    <row r="63" spans="1:10" ht="16.5">
      <c r="A63" s="95">
        <v>301</v>
      </c>
      <c r="B63" s="96"/>
      <c r="C63" s="38">
        <v>2</v>
      </c>
      <c r="D63" s="38" t="s">
        <v>1336</v>
      </c>
      <c r="E63" s="96" t="s">
        <v>1391</v>
      </c>
      <c r="F63" s="38">
        <v>1</v>
      </c>
      <c r="G63" s="95">
        <v>201</v>
      </c>
      <c r="H63" s="38" t="s">
        <v>1338</v>
      </c>
      <c r="I63" s="99" t="s">
        <v>1339</v>
      </c>
      <c r="J63" s="38" t="s">
        <v>1392</v>
      </c>
    </row>
    <row r="64" spans="1:10" ht="16.5">
      <c r="A64" s="97">
        <v>302</v>
      </c>
      <c r="B64" s="98"/>
      <c r="C64" s="38">
        <v>2</v>
      </c>
      <c r="D64" s="38" t="s">
        <v>1336</v>
      </c>
      <c r="E64" s="98" t="s">
        <v>1393</v>
      </c>
      <c r="F64" s="38">
        <v>1</v>
      </c>
      <c r="G64" s="97">
        <v>202</v>
      </c>
      <c r="H64" s="38" t="s">
        <v>1338</v>
      </c>
      <c r="I64" s="99" t="s">
        <v>1339</v>
      </c>
      <c r="J64" s="38" t="s">
        <v>1394</v>
      </c>
    </row>
    <row r="65" spans="1:10" ht="16.5">
      <c r="A65" s="95">
        <v>303</v>
      </c>
      <c r="B65" s="96"/>
      <c r="C65" s="38">
        <v>2</v>
      </c>
      <c r="D65" s="38" t="s">
        <v>1336</v>
      </c>
      <c r="E65" s="96" t="s">
        <v>1395</v>
      </c>
      <c r="F65" s="38">
        <v>1</v>
      </c>
      <c r="G65" s="95">
        <v>203</v>
      </c>
      <c r="H65" s="38" t="s">
        <v>1338</v>
      </c>
      <c r="I65" s="99" t="s">
        <v>1339</v>
      </c>
      <c r="J65" s="38" t="s">
        <v>1396</v>
      </c>
    </row>
    <row r="66" spans="1:10" ht="16.5">
      <c r="A66" s="100">
        <v>304</v>
      </c>
      <c r="B66" s="101"/>
      <c r="C66" s="38">
        <v>2</v>
      </c>
      <c r="D66" s="38" t="s">
        <v>1336</v>
      </c>
      <c r="E66" s="101" t="s">
        <v>1397</v>
      </c>
      <c r="F66" s="38">
        <v>1</v>
      </c>
      <c r="G66" s="100">
        <v>204</v>
      </c>
      <c r="H66" s="38" t="s">
        <v>1338</v>
      </c>
      <c r="I66" s="99" t="s">
        <v>1339</v>
      </c>
      <c r="J66" s="38" t="s">
        <v>1398</v>
      </c>
    </row>
    <row r="67" spans="1:10" ht="16.5">
      <c r="A67" s="100">
        <v>305</v>
      </c>
      <c r="B67" s="101"/>
      <c r="C67" s="38">
        <v>2</v>
      </c>
      <c r="D67" s="38" t="s">
        <v>1336</v>
      </c>
      <c r="E67" s="101" t="s">
        <v>1399</v>
      </c>
      <c r="F67" s="38">
        <v>1</v>
      </c>
      <c r="G67" s="100">
        <v>205</v>
      </c>
      <c r="H67" s="38" t="s">
        <v>1338</v>
      </c>
      <c r="I67" s="99" t="s">
        <v>1339</v>
      </c>
      <c r="J67" s="38" t="s">
        <v>1400</v>
      </c>
    </row>
    <row r="68" spans="1:10" ht="16.5">
      <c r="A68" s="100">
        <v>306</v>
      </c>
      <c r="B68" s="101"/>
      <c r="C68" s="38">
        <v>2</v>
      </c>
      <c r="D68" s="38" t="s">
        <v>1336</v>
      </c>
      <c r="E68" s="101" t="s">
        <v>1401</v>
      </c>
      <c r="F68" s="38">
        <v>1</v>
      </c>
      <c r="G68" s="100">
        <v>206</v>
      </c>
      <c r="H68" s="38" t="s">
        <v>1338</v>
      </c>
      <c r="I68" s="99" t="s">
        <v>1339</v>
      </c>
      <c r="J68" s="38" t="s">
        <v>1402</v>
      </c>
    </row>
    <row r="69" spans="1:10" ht="16.5">
      <c r="A69" s="100">
        <v>307</v>
      </c>
      <c r="B69" s="101"/>
      <c r="C69" s="38">
        <v>2</v>
      </c>
      <c r="D69" s="38" t="s">
        <v>1336</v>
      </c>
      <c r="E69" s="101" t="s">
        <v>1403</v>
      </c>
      <c r="F69" s="38">
        <v>1</v>
      </c>
      <c r="G69" s="100">
        <v>207</v>
      </c>
      <c r="H69" s="38" t="s">
        <v>1338</v>
      </c>
      <c r="I69" s="99" t="s">
        <v>1339</v>
      </c>
      <c r="J69" s="38" t="s">
        <v>1404</v>
      </c>
    </row>
    <row r="70" spans="1:10" ht="16.5">
      <c r="A70" s="100">
        <v>308</v>
      </c>
      <c r="B70" s="101"/>
      <c r="C70" s="38">
        <v>2</v>
      </c>
      <c r="D70" s="38" t="s">
        <v>1336</v>
      </c>
      <c r="E70" s="101" t="s">
        <v>1405</v>
      </c>
      <c r="F70" s="38">
        <v>1</v>
      </c>
      <c r="G70" s="100">
        <v>208</v>
      </c>
      <c r="H70" s="38" t="s">
        <v>1338</v>
      </c>
      <c r="I70" s="99" t="s">
        <v>1339</v>
      </c>
      <c r="J70" s="38" t="s">
        <v>1406</v>
      </c>
    </row>
    <row r="71" spans="1:10" ht="16.5">
      <c r="A71" s="100">
        <v>309</v>
      </c>
      <c r="B71" s="101"/>
      <c r="C71" s="38">
        <v>2</v>
      </c>
      <c r="D71" s="38" t="s">
        <v>1336</v>
      </c>
      <c r="E71" s="101" t="s">
        <v>1407</v>
      </c>
      <c r="F71" s="38">
        <v>1</v>
      </c>
      <c r="G71" s="100">
        <v>209</v>
      </c>
      <c r="H71" s="38" t="s">
        <v>1338</v>
      </c>
      <c r="I71" s="99" t="s">
        <v>1339</v>
      </c>
      <c r="J71" s="38" t="s">
        <v>1408</v>
      </c>
    </row>
    <row r="72" spans="1:10" ht="16.5">
      <c r="A72" s="100">
        <v>310</v>
      </c>
      <c r="B72" s="101"/>
      <c r="C72" s="38">
        <v>2</v>
      </c>
      <c r="D72" s="38" t="s">
        <v>1336</v>
      </c>
      <c r="E72" s="101" t="s">
        <v>1409</v>
      </c>
      <c r="F72" s="38">
        <v>1</v>
      </c>
      <c r="G72" s="100">
        <v>210</v>
      </c>
      <c r="H72" s="38" t="s">
        <v>1338</v>
      </c>
      <c r="I72" s="99" t="s">
        <v>1339</v>
      </c>
      <c r="J72" s="38" t="s">
        <v>1410</v>
      </c>
    </row>
    <row r="73" spans="1:10" ht="16.5">
      <c r="A73" s="100">
        <v>311</v>
      </c>
      <c r="B73" s="101"/>
      <c r="C73" s="38">
        <v>2</v>
      </c>
      <c r="D73" s="38" t="s">
        <v>1336</v>
      </c>
      <c r="E73" s="101" t="s">
        <v>1411</v>
      </c>
      <c r="F73" s="38">
        <v>1</v>
      </c>
      <c r="G73" s="100">
        <v>211</v>
      </c>
      <c r="H73" s="38" t="s">
        <v>1338</v>
      </c>
      <c r="I73" s="99" t="s">
        <v>1339</v>
      </c>
      <c r="J73" s="38" t="s">
        <v>1412</v>
      </c>
    </row>
    <row r="74" spans="1:10" ht="16.5">
      <c r="A74" s="100">
        <v>312</v>
      </c>
      <c r="B74" s="101"/>
      <c r="C74" s="38">
        <v>2</v>
      </c>
      <c r="D74" s="38" t="s">
        <v>1336</v>
      </c>
      <c r="E74" s="101" t="s">
        <v>1413</v>
      </c>
      <c r="F74" s="38">
        <v>1</v>
      </c>
      <c r="G74" s="100">
        <v>212</v>
      </c>
      <c r="H74" s="38" t="s">
        <v>1338</v>
      </c>
      <c r="I74" s="99" t="s">
        <v>1339</v>
      </c>
      <c r="J74" s="38" t="s">
        <v>1414</v>
      </c>
    </row>
  </sheetData>
  <phoneticPr fontId="32" type="noConversion"/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S108"/>
  <sheetViews>
    <sheetView zoomScale="90" zoomScaleNormal="90" workbookViewId="0">
      <pane xSplit="4" ySplit="3" topLeftCell="E4" activePane="bottomRight" state="frozen"/>
      <selection pane="topRight"/>
      <selection pane="bottomLeft"/>
      <selection pane="bottomRight" activeCell="C5" sqref="C5"/>
    </sheetView>
  </sheetViews>
  <sheetFormatPr defaultColWidth="8.7265625" defaultRowHeight="13"/>
  <cols>
    <col min="1" max="1" width="12.90625" style="21" customWidth="1"/>
    <col min="2" max="2" width="14.08984375" style="21" customWidth="1"/>
    <col min="3" max="3" width="14.453125" style="21" customWidth="1"/>
    <col min="4" max="4" width="13" style="21" customWidth="1"/>
    <col min="5" max="5" width="19.6328125" style="21" customWidth="1"/>
    <col min="6" max="6" width="21.08984375" style="21" customWidth="1"/>
    <col min="7" max="7" width="36.90625" style="21" customWidth="1"/>
    <col min="8" max="8" width="13" style="21" customWidth="1"/>
    <col min="9" max="9" width="41.6328125" style="21" customWidth="1"/>
    <col min="10" max="10" width="46.90625" style="21" customWidth="1"/>
    <col min="11" max="11" width="19.36328125" style="21" customWidth="1"/>
    <col min="12" max="12" width="29.26953125" style="21" customWidth="1"/>
    <col min="13" max="13" width="18.08984375" style="21" customWidth="1"/>
    <col min="14" max="14" width="30.453125" style="21" customWidth="1"/>
    <col min="15" max="15" width="18.36328125" style="21" customWidth="1"/>
    <col min="16" max="16" width="18.453125" style="21" customWidth="1"/>
    <col min="17" max="17" width="13.08984375" style="21" customWidth="1"/>
    <col min="18" max="18" width="15.90625" style="21" customWidth="1"/>
    <col min="19" max="19" width="9" style="21" customWidth="1"/>
    <col min="20" max="16384" width="8.7265625" style="21"/>
  </cols>
  <sheetData>
    <row r="1" spans="1:19">
      <c r="A1" s="22" t="s">
        <v>1415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</row>
    <row r="2" spans="1:19">
      <c r="A2" s="3" t="s">
        <v>1</v>
      </c>
      <c r="B2" s="3" t="s">
        <v>2</v>
      </c>
      <c r="C2" s="3" t="s">
        <v>3</v>
      </c>
      <c r="D2" s="3" t="s">
        <v>4</v>
      </c>
      <c r="E2" s="3" t="s">
        <v>12</v>
      </c>
      <c r="F2" s="3" t="s">
        <v>13</v>
      </c>
      <c r="G2" s="3" t="s">
        <v>5</v>
      </c>
      <c r="H2" s="3" t="s">
        <v>1416</v>
      </c>
      <c r="I2" s="3" t="s">
        <v>6</v>
      </c>
      <c r="J2" s="3" t="s">
        <v>1417</v>
      </c>
      <c r="K2" s="3" t="s">
        <v>7</v>
      </c>
      <c r="L2" s="3" t="s">
        <v>8</v>
      </c>
      <c r="M2" s="3" t="s">
        <v>1418</v>
      </c>
      <c r="N2" s="3" t="s">
        <v>9</v>
      </c>
      <c r="O2" s="3" t="s">
        <v>10</v>
      </c>
      <c r="P2" s="3" t="s">
        <v>11</v>
      </c>
      <c r="Q2" s="75" t="s">
        <v>15</v>
      </c>
      <c r="R2" s="11" t="s">
        <v>21</v>
      </c>
    </row>
    <row r="3" spans="1:19">
      <c r="A3" s="40" t="s">
        <v>22</v>
      </c>
      <c r="B3" s="40" t="s">
        <v>23</v>
      </c>
      <c r="C3" s="40" t="s">
        <v>24</v>
      </c>
      <c r="D3" s="40" t="s">
        <v>25</v>
      </c>
      <c r="E3" s="40" t="s">
        <v>33</v>
      </c>
      <c r="F3" s="40" t="s">
        <v>34</v>
      </c>
      <c r="G3" s="40" t="s">
        <v>26</v>
      </c>
      <c r="H3" s="40"/>
      <c r="I3" s="40" t="s">
        <v>27</v>
      </c>
      <c r="J3" s="40"/>
      <c r="K3" s="40" t="s">
        <v>28</v>
      </c>
      <c r="L3" s="40" t="s">
        <v>29</v>
      </c>
      <c r="M3" s="40" t="s">
        <v>1298</v>
      </c>
      <c r="N3" s="40" t="s">
        <v>30</v>
      </c>
      <c r="O3" s="40" t="s">
        <v>31</v>
      </c>
      <c r="P3" s="40" t="s">
        <v>32</v>
      </c>
      <c r="Q3" s="11" t="s">
        <v>36</v>
      </c>
      <c r="R3" s="11" t="s">
        <v>42</v>
      </c>
    </row>
    <row r="4" spans="1:19" ht="16.5" customHeight="1">
      <c r="A4" s="63">
        <v>0</v>
      </c>
      <c r="B4" s="63" t="s">
        <v>1419</v>
      </c>
      <c r="C4" s="63" t="s">
        <v>3714</v>
      </c>
      <c r="D4" s="63"/>
      <c r="E4" s="63"/>
      <c r="F4" s="63"/>
      <c r="G4" s="63" t="s">
        <v>1421</v>
      </c>
      <c r="H4" s="63" t="s">
        <v>1422</v>
      </c>
      <c r="I4" s="63" t="s">
        <v>1423</v>
      </c>
      <c r="J4" s="63" t="s">
        <v>1424</v>
      </c>
      <c r="K4" s="63" t="s">
        <v>1302</v>
      </c>
      <c r="L4" s="63" t="s">
        <v>1425</v>
      </c>
      <c r="M4" s="63"/>
      <c r="N4" s="63"/>
      <c r="O4" s="63">
        <v>2</v>
      </c>
      <c r="P4" s="63" t="b">
        <v>0</v>
      </c>
      <c r="Q4" s="63">
        <v>0</v>
      </c>
      <c r="S4" s="76"/>
    </row>
    <row r="5" spans="1:19" ht="16.5" customHeight="1">
      <c r="A5" s="64">
        <v>3</v>
      </c>
      <c r="B5" s="64" t="s">
        <v>1419</v>
      </c>
      <c r="C5" s="64" t="s">
        <v>1420</v>
      </c>
      <c r="D5" s="64"/>
      <c r="E5" s="64"/>
      <c r="F5" s="64"/>
      <c r="G5" s="64" t="s">
        <v>1426</v>
      </c>
      <c r="H5" s="64" t="s">
        <v>1427</v>
      </c>
      <c r="I5" s="64" t="s">
        <v>1423</v>
      </c>
      <c r="J5" s="64" t="s">
        <v>1424</v>
      </c>
      <c r="K5" s="64" t="s">
        <v>1302</v>
      </c>
      <c r="L5" s="64" t="s">
        <v>1428</v>
      </c>
      <c r="M5" s="64"/>
      <c r="N5" s="64"/>
      <c r="O5" s="64">
        <v>3</v>
      </c>
      <c r="P5" s="64" t="b">
        <v>0</v>
      </c>
      <c r="Q5" s="64">
        <v>0</v>
      </c>
      <c r="S5" s="77"/>
    </row>
    <row r="6" spans="1:19" ht="16.5" customHeight="1">
      <c r="A6" s="64">
        <v>5</v>
      </c>
      <c r="B6" s="64" t="s">
        <v>1419</v>
      </c>
      <c r="C6" s="64" t="s">
        <v>1420</v>
      </c>
      <c r="D6" s="64"/>
      <c r="E6" s="64"/>
      <c r="F6" s="64"/>
      <c r="G6" s="64" t="s">
        <v>1429</v>
      </c>
      <c r="H6" s="64" t="s">
        <v>1427</v>
      </c>
      <c r="I6" s="64" t="s">
        <v>1423</v>
      </c>
      <c r="J6" s="64" t="s">
        <v>1424</v>
      </c>
      <c r="K6" s="64" t="s">
        <v>1302</v>
      </c>
      <c r="L6" s="64" t="s">
        <v>1430</v>
      </c>
      <c r="M6" s="64"/>
      <c r="N6" s="64"/>
      <c r="O6" s="64">
        <v>4</v>
      </c>
      <c r="P6" s="64" t="b">
        <v>0</v>
      </c>
      <c r="Q6" s="64">
        <v>0</v>
      </c>
      <c r="S6" s="22"/>
    </row>
    <row r="7" spans="1:19" s="58" customFormat="1" ht="16.5" customHeight="1">
      <c r="A7" s="65">
        <v>6</v>
      </c>
      <c r="B7" s="65" t="s">
        <v>1419</v>
      </c>
      <c r="C7" s="65" t="s">
        <v>1420</v>
      </c>
      <c r="D7" s="65"/>
      <c r="E7" s="65"/>
      <c r="F7" s="65"/>
      <c r="G7" s="65" t="s">
        <v>1431</v>
      </c>
      <c r="H7" s="65" t="s">
        <v>1427</v>
      </c>
      <c r="I7" s="65" t="s">
        <v>1423</v>
      </c>
      <c r="J7" s="65" t="s">
        <v>1424</v>
      </c>
      <c r="K7" s="65" t="s">
        <v>1302</v>
      </c>
      <c r="L7" s="65" t="s">
        <v>1432</v>
      </c>
      <c r="M7" s="65"/>
      <c r="N7" s="65"/>
      <c r="O7" s="65">
        <v>5</v>
      </c>
      <c r="P7" s="65" t="b">
        <v>1</v>
      </c>
      <c r="Q7" s="65">
        <v>0</v>
      </c>
      <c r="S7" s="65"/>
    </row>
    <row r="8" spans="1:19" ht="16.5" customHeight="1">
      <c r="A8" s="64">
        <v>7</v>
      </c>
      <c r="B8" s="64" t="s">
        <v>1419</v>
      </c>
      <c r="C8" s="64" t="s">
        <v>1420</v>
      </c>
      <c r="D8" s="64"/>
      <c r="E8" s="64"/>
      <c r="F8" s="64"/>
      <c r="G8" s="64" t="s">
        <v>1433</v>
      </c>
      <c r="H8" s="64" t="s">
        <v>1427</v>
      </c>
      <c r="I8" s="64" t="s">
        <v>1423</v>
      </c>
      <c r="J8" s="64" t="s">
        <v>1424</v>
      </c>
      <c r="K8" s="64" t="s">
        <v>1302</v>
      </c>
      <c r="L8" s="64" t="s">
        <v>1434</v>
      </c>
      <c r="M8" s="64"/>
      <c r="N8" s="64"/>
      <c r="O8" s="64">
        <v>6</v>
      </c>
      <c r="P8" s="64" t="b">
        <v>0</v>
      </c>
      <c r="Q8" s="64">
        <v>0</v>
      </c>
      <c r="S8" s="22"/>
    </row>
    <row r="9" spans="1:19" ht="16.5" customHeight="1">
      <c r="A9" s="64">
        <v>11</v>
      </c>
      <c r="B9" s="64" t="s">
        <v>1419</v>
      </c>
      <c r="C9" s="64" t="s">
        <v>1420</v>
      </c>
      <c r="D9" s="64"/>
      <c r="E9" s="64"/>
      <c r="F9" s="64"/>
      <c r="G9" s="64" t="s">
        <v>1435</v>
      </c>
      <c r="H9" s="64" t="s">
        <v>1427</v>
      </c>
      <c r="I9" s="64" t="s">
        <v>1423</v>
      </c>
      <c r="J9" s="64" t="s">
        <v>1424</v>
      </c>
      <c r="K9" s="64" t="s">
        <v>1302</v>
      </c>
      <c r="L9" s="64" t="s">
        <v>1436</v>
      </c>
      <c r="M9" s="64"/>
      <c r="N9" s="64"/>
      <c r="O9" s="64">
        <v>7</v>
      </c>
      <c r="P9" s="64" t="b">
        <v>0</v>
      </c>
      <c r="Q9" s="64">
        <v>0</v>
      </c>
      <c r="S9" s="22"/>
    </row>
    <row r="10" spans="1:19" s="58" customFormat="1" ht="16.5" customHeight="1">
      <c r="A10" s="65">
        <v>12</v>
      </c>
      <c r="B10" s="65" t="s">
        <v>1419</v>
      </c>
      <c r="C10" s="65" t="s">
        <v>1420</v>
      </c>
      <c r="D10" s="65"/>
      <c r="E10" s="65"/>
      <c r="F10" s="65"/>
      <c r="G10" s="65" t="s">
        <v>1437</v>
      </c>
      <c r="H10" s="65" t="s">
        <v>1427</v>
      </c>
      <c r="I10" s="65" t="s">
        <v>1423</v>
      </c>
      <c r="J10" s="65" t="s">
        <v>1424</v>
      </c>
      <c r="K10" s="65" t="s">
        <v>1302</v>
      </c>
      <c r="L10" s="65" t="s">
        <v>1438</v>
      </c>
      <c r="M10" s="65"/>
      <c r="N10" s="65"/>
      <c r="O10" s="65">
        <v>8</v>
      </c>
      <c r="P10" s="65" t="b">
        <v>1</v>
      </c>
      <c r="Q10" s="65">
        <v>0</v>
      </c>
      <c r="S10" s="65"/>
    </row>
    <row r="11" spans="1:19" s="58" customFormat="1" ht="16.5" customHeight="1">
      <c r="A11" s="65">
        <v>14</v>
      </c>
      <c r="B11" s="65" t="s">
        <v>1419</v>
      </c>
      <c r="C11" s="65" t="s">
        <v>1420</v>
      </c>
      <c r="D11" s="65"/>
      <c r="E11" s="65"/>
      <c r="F11" s="65"/>
      <c r="G11" s="65" t="s">
        <v>1439</v>
      </c>
      <c r="H11" s="65" t="s">
        <v>1427</v>
      </c>
      <c r="I11" s="65" t="s">
        <v>1423</v>
      </c>
      <c r="J11" s="65" t="s">
        <v>1424</v>
      </c>
      <c r="K11" s="65" t="s">
        <v>1302</v>
      </c>
      <c r="L11" s="65" t="s">
        <v>1440</v>
      </c>
      <c r="M11" s="65"/>
      <c r="N11" s="65"/>
      <c r="O11" s="65">
        <v>9</v>
      </c>
      <c r="P11" s="65" t="b">
        <v>1</v>
      </c>
      <c r="Q11" s="65">
        <v>0</v>
      </c>
      <c r="S11" s="65"/>
    </row>
    <row r="12" spans="1:19" ht="16.5" customHeight="1">
      <c r="A12" s="64">
        <v>18</v>
      </c>
      <c r="B12" s="64" t="s">
        <v>1419</v>
      </c>
      <c r="C12" s="64" t="s">
        <v>1420</v>
      </c>
      <c r="D12" s="64"/>
      <c r="E12" s="64"/>
      <c r="F12" s="64"/>
      <c r="G12" s="64" t="s">
        <v>1441</v>
      </c>
      <c r="H12" s="64" t="s">
        <v>1427</v>
      </c>
      <c r="I12" s="64" t="s">
        <v>1423</v>
      </c>
      <c r="J12" s="64" t="s">
        <v>1424</v>
      </c>
      <c r="K12" s="64" t="s">
        <v>1302</v>
      </c>
      <c r="L12" s="64" t="s">
        <v>1442</v>
      </c>
      <c r="M12" s="64"/>
      <c r="N12" s="64"/>
      <c r="O12" s="64">
        <v>10</v>
      </c>
      <c r="P12" s="64" t="b">
        <v>0</v>
      </c>
      <c r="Q12" s="64">
        <v>0</v>
      </c>
      <c r="S12" s="22"/>
    </row>
    <row r="13" spans="1:19" ht="16.5" customHeight="1">
      <c r="A13" s="63">
        <v>19</v>
      </c>
      <c r="B13" s="63" t="s">
        <v>1419</v>
      </c>
      <c r="C13" s="63" t="s">
        <v>1420</v>
      </c>
      <c r="D13" s="63"/>
      <c r="E13" s="63"/>
      <c r="F13" s="63"/>
      <c r="G13" s="63" t="s">
        <v>1443</v>
      </c>
      <c r="H13" s="63" t="s">
        <v>1427</v>
      </c>
      <c r="I13" s="63" t="s">
        <v>1423</v>
      </c>
      <c r="J13" s="63" t="s">
        <v>1424</v>
      </c>
      <c r="K13" s="63" t="s">
        <v>1302</v>
      </c>
      <c r="L13" s="63" t="s">
        <v>1444</v>
      </c>
      <c r="M13" s="63"/>
      <c r="N13" s="63"/>
      <c r="O13" s="63">
        <v>11</v>
      </c>
      <c r="P13" s="63" t="b">
        <v>0</v>
      </c>
      <c r="Q13" s="63">
        <v>0</v>
      </c>
      <c r="S13" s="22"/>
    </row>
    <row r="14" spans="1:19" ht="16.5" customHeight="1">
      <c r="A14" s="63">
        <v>21</v>
      </c>
      <c r="B14" s="63" t="s">
        <v>1419</v>
      </c>
      <c r="C14" s="63" t="s">
        <v>1420</v>
      </c>
      <c r="D14" s="63"/>
      <c r="E14" s="63"/>
      <c r="F14" s="63"/>
      <c r="G14" s="63" t="s">
        <v>1445</v>
      </c>
      <c r="H14" s="63" t="s">
        <v>1427</v>
      </c>
      <c r="I14" s="63" t="s">
        <v>1423</v>
      </c>
      <c r="J14" s="63" t="s">
        <v>1424</v>
      </c>
      <c r="K14" s="63" t="s">
        <v>1302</v>
      </c>
      <c r="L14" s="63" t="s">
        <v>1446</v>
      </c>
      <c r="M14" s="63"/>
      <c r="N14" s="63"/>
      <c r="O14" s="63">
        <v>12</v>
      </c>
      <c r="P14" s="63" t="b">
        <v>0</v>
      </c>
      <c r="Q14" s="63">
        <v>0</v>
      </c>
      <c r="S14" s="22"/>
    </row>
    <row r="15" spans="1:19" ht="16.5" customHeight="1">
      <c r="A15" s="64">
        <v>22</v>
      </c>
      <c r="B15" s="64" t="s">
        <v>1419</v>
      </c>
      <c r="C15" s="64" t="s">
        <v>1420</v>
      </c>
      <c r="D15" s="64"/>
      <c r="E15" s="64"/>
      <c r="F15" s="64"/>
      <c r="G15" s="64" t="s">
        <v>1447</v>
      </c>
      <c r="H15" s="64" t="s">
        <v>1427</v>
      </c>
      <c r="I15" s="64" t="s">
        <v>1423</v>
      </c>
      <c r="J15" s="64" t="s">
        <v>1424</v>
      </c>
      <c r="K15" s="64" t="s">
        <v>1302</v>
      </c>
      <c r="L15" s="64" t="s">
        <v>1448</v>
      </c>
      <c r="M15" s="64"/>
      <c r="N15" s="64"/>
      <c r="O15" s="64">
        <v>13</v>
      </c>
      <c r="P15" s="64" t="b">
        <v>0</v>
      </c>
      <c r="Q15" s="64">
        <v>0</v>
      </c>
      <c r="S15" s="22"/>
    </row>
    <row r="16" spans="1:19" s="58" customFormat="1" ht="16.5" customHeight="1">
      <c r="A16" s="65">
        <v>25</v>
      </c>
      <c r="B16" s="65" t="s">
        <v>1419</v>
      </c>
      <c r="C16" s="65" t="s">
        <v>1420</v>
      </c>
      <c r="D16" s="65"/>
      <c r="E16" s="65"/>
      <c r="F16" s="65"/>
      <c r="G16" s="65" t="s">
        <v>1449</v>
      </c>
      <c r="H16" s="65" t="s">
        <v>1427</v>
      </c>
      <c r="I16" s="65" t="s">
        <v>1423</v>
      </c>
      <c r="J16" s="65" t="s">
        <v>1424</v>
      </c>
      <c r="K16" s="65" t="s">
        <v>1302</v>
      </c>
      <c r="L16" s="65" t="s">
        <v>1450</v>
      </c>
      <c r="M16" s="65"/>
      <c r="N16" s="65"/>
      <c r="O16" s="65">
        <v>14</v>
      </c>
      <c r="P16" s="65" t="b">
        <v>1</v>
      </c>
      <c r="Q16" s="65">
        <v>0</v>
      </c>
      <c r="S16" s="65"/>
    </row>
    <row r="17" spans="1:19" ht="16.5" customHeight="1">
      <c r="A17" s="63">
        <v>26</v>
      </c>
      <c r="B17" s="63" t="s">
        <v>1419</v>
      </c>
      <c r="C17" s="63" t="s">
        <v>1420</v>
      </c>
      <c r="D17" s="63"/>
      <c r="E17" s="63"/>
      <c r="F17" s="63"/>
      <c r="G17" s="63" t="s">
        <v>1451</v>
      </c>
      <c r="H17" s="63" t="s">
        <v>1427</v>
      </c>
      <c r="I17" s="63" t="s">
        <v>1423</v>
      </c>
      <c r="J17" s="63" t="s">
        <v>1424</v>
      </c>
      <c r="K17" s="63" t="s">
        <v>1302</v>
      </c>
      <c r="L17" s="63" t="s">
        <v>1452</v>
      </c>
      <c r="M17" s="63"/>
      <c r="N17" s="63"/>
      <c r="O17" s="63">
        <v>15</v>
      </c>
      <c r="P17" s="63" t="b">
        <v>0</v>
      </c>
      <c r="Q17" s="63">
        <v>0</v>
      </c>
      <c r="S17" s="22"/>
    </row>
    <row r="18" spans="1:19" ht="16.5" customHeight="1">
      <c r="A18" s="63">
        <v>29</v>
      </c>
      <c r="B18" s="63" t="s">
        <v>1419</v>
      </c>
      <c r="C18" s="63" t="s">
        <v>1420</v>
      </c>
      <c r="D18" s="63"/>
      <c r="E18" s="63"/>
      <c r="F18" s="63"/>
      <c r="G18" s="63" t="s">
        <v>1453</v>
      </c>
      <c r="H18" s="63" t="s">
        <v>1427</v>
      </c>
      <c r="I18" s="63" t="s">
        <v>1423</v>
      </c>
      <c r="J18" s="63" t="s">
        <v>1424</v>
      </c>
      <c r="K18" s="63" t="s">
        <v>1302</v>
      </c>
      <c r="L18" s="63" t="s">
        <v>1454</v>
      </c>
      <c r="M18" s="63"/>
      <c r="N18" s="63"/>
      <c r="O18" s="63">
        <v>16</v>
      </c>
      <c r="P18" s="63" t="b">
        <v>0</v>
      </c>
      <c r="Q18" s="63">
        <v>0</v>
      </c>
      <c r="S18" s="22"/>
    </row>
    <row r="19" spans="1:19" s="58" customFormat="1" ht="16.5" customHeight="1">
      <c r="A19" s="65">
        <v>30</v>
      </c>
      <c r="B19" s="65" t="s">
        <v>1419</v>
      </c>
      <c r="C19" s="65" t="s">
        <v>1420</v>
      </c>
      <c r="D19" s="65"/>
      <c r="E19" s="65"/>
      <c r="F19" s="65"/>
      <c r="G19" s="65" t="s">
        <v>1455</v>
      </c>
      <c r="H19" s="65" t="s">
        <v>1427</v>
      </c>
      <c r="I19" s="65" t="s">
        <v>1423</v>
      </c>
      <c r="J19" s="65" t="s">
        <v>1424</v>
      </c>
      <c r="K19" s="65" t="s">
        <v>1302</v>
      </c>
      <c r="L19" s="65" t="s">
        <v>1456</v>
      </c>
      <c r="M19" s="65"/>
      <c r="N19" s="65"/>
      <c r="O19" s="65">
        <v>17</v>
      </c>
      <c r="P19" s="65" t="b">
        <v>1</v>
      </c>
      <c r="Q19" s="65">
        <v>0</v>
      </c>
      <c r="S19" s="65"/>
    </row>
    <row r="20" spans="1:19" ht="16.5" customHeight="1">
      <c r="A20" s="64">
        <v>31</v>
      </c>
      <c r="B20" s="64" t="s">
        <v>1419</v>
      </c>
      <c r="C20" s="64" t="s">
        <v>1420</v>
      </c>
      <c r="D20" s="64"/>
      <c r="E20" s="64"/>
      <c r="F20" s="64"/>
      <c r="G20" s="64" t="s">
        <v>1457</v>
      </c>
      <c r="H20" s="64" t="s">
        <v>1427</v>
      </c>
      <c r="I20" s="64" t="s">
        <v>1423</v>
      </c>
      <c r="J20" s="64" t="s">
        <v>1424</v>
      </c>
      <c r="K20" s="64" t="s">
        <v>1302</v>
      </c>
      <c r="L20" s="64" t="s">
        <v>1458</v>
      </c>
      <c r="M20" s="64"/>
      <c r="N20" s="64"/>
      <c r="O20" s="64">
        <v>18</v>
      </c>
      <c r="P20" s="64" t="b">
        <v>0</v>
      </c>
      <c r="Q20" s="64">
        <v>0</v>
      </c>
      <c r="S20" s="22"/>
    </row>
    <row r="21" spans="1:19" s="59" customFormat="1" ht="16.5" customHeight="1">
      <c r="A21" s="61">
        <v>101</v>
      </c>
      <c r="B21" s="62" t="s">
        <v>1419</v>
      </c>
      <c r="C21" s="62" t="s">
        <v>1459</v>
      </c>
      <c r="D21" s="62">
        <v>1</v>
      </c>
      <c r="E21" s="62"/>
      <c r="F21" s="62"/>
      <c r="G21" s="66" t="s">
        <v>1460</v>
      </c>
      <c r="H21" s="62" t="s">
        <v>1461</v>
      </c>
      <c r="I21" s="62" t="s">
        <v>1462</v>
      </c>
      <c r="J21" s="62" t="s">
        <v>1463</v>
      </c>
      <c r="K21" s="62" t="s">
        <v>1302</v>
      </c>
      <c r="L21" s="62" t="s">
        <v>1464</v>
      </c>
      <c r="M21" s="62"/>
      <c r="N21" s="62"/>
      <c r="O21" s="62">
        <f>A21</f>
        <v>101</v>
      </c>
      <c r="P21" s="62" t="b">
        <v>0</v>
      </c>
      <c r="Q21" s="62">
        <v>1031</v>
      </c>
      <c r="S21" s="62"/>
    </row>
    <row r="22" spans="1:19" s="59" customFormat="1" ht="16.5" customHeight="1">
      <c r="A22" s="61">
        <v>102</v>
      </c>
      <c r="B22" s="62" t="s">
        <v>1419</v>
      </c>
      <c r="C22" s="62" t="s">
        <v>1459</v>
      </c>
      <c r="D22" s="62">
        <v>2</v>
      </c>
      <c r="E22" s="62"/>
      <c r="F22" s="62"/>
      <c r="G22" s="66" t="s">
        <v>1465</v>
      </c>
      <c r="H22" s="62" t="s">
        <v>1466</v>
      </c>
      <c r="I22" s="62" t="s">
        <v>1462</v>
      </c>
      <c r="J22" s="62" t="s">
        <v>1463</v>
      </c>
      <c r="K22" s="62" t="s">
        <v>1302</v>
      </c>
      <c r="L22" s="62" t="s">
        <v>1467</v>
      </c>
      <c r="M22" s="62"/>
      <c r="N22" s="62"/>
      <c r="O22" s="62">
        <f t="shared" ref="O22:O99" si="0">A22</f>
        <v>102</v>
      </c>
      <c r="P22" s="62" t="b">
        <v>0</v>
      </c>
      <c r="Q22" s="62">
        <v>1012</v>
      </c>
      <c r="S22" s="62"/>
    </row>
    <row r="23" spans="1:19" s="59" customFormat="1" ht="16.5" customHeight="1">
      <c r="A23" s="61">
        <v>103</v>
      </c>
      <c r="B23" s="62" t="s">
        <v>1419</v>
      </c>
      <c r="C23" s="62" t="s">
        <v>1459</v>
      </c>
      <c r="D23" s="62">
        <v>3</v>
      </c>
      <c r="E23" s="62"/>
      <c r="F23" s="62"/>
      <c r="G23" s="66" t="s">
        <v>1468</v>
      </c>
      <c r="H23" s="62" t="s">
        <v>1469</v>
      </c>
      <c r="I23" s="62" t="s">
        <v>1462</v>
      </c>
      <c r="J23" s="62" t="s">
        <v>1463</v>
      </c>
      <c r="K23" s="62" t="s">
        <v>1302</v>
      </c>
      <c r="L23" s="62" t="s">
        <v>1470</v>
      </c>
      <c r="M23" s="62"/>
      <c r="N23" s="62"/>
      <c r="O23" s="62">
        <f t="shared" si="0"/>
        <v>103</v>
      </c>
      <c r="P23" s="62" t="b">
        <v>0</v>
      </c>
      <c r="Q23" s="62">
        <v>1051</v>
      </c>
      <c r="S23" s="62"/>
    </row>
    <row r="24" spans="1:19" s="59" customFormat="1" ht="16.5" customHeight="1">
      <c r="A24" s="61">
        <v>104</v>
      </c>
      <c r="B24" s="62" t="s">
        <v>1419</v>
      </c>
      <c r="C24" s="62" t="s">
        <v>1459</v>
      </c>
      <c r="D24" s="62">
        <v>4</v>
      </c>
      <c r="E24" s="62"/>
      <c r="F24" s="62"/>
      <c r="G24" s="66" t="s">
        <v>1471</v>
      </c>
      <c r="H24" s="62" t="s">
        <v>1472</v>
      </c>
      <c r="I24" s="62" t="s">
        <v>1462</v>
      </c>
      <c r="J24" s="62" t="s">
        <v>1463</v>
      </c>
      <c r="K24" s="62" t="s">
        <v>1302</v>
      </c>
      <c r="L24" s="62" t="s">
        <v>1473</v>
      </c>
      <c r="M24" s="62"/>
      <c r="N24" s="62"/>
      <c r="O24" s="62">
        <f t="shared" si="0"/>
        <v>104</v>
      </c>
      <c r="P24" s="62" t="b">
        <v>0</v>
      </c>
      <c r="Q24" s="62">
        <v>1012</v>
      </c>
      <c r="S24" s="62"/>
    </row>
    <row r="25" spans="1:19" s="59" customFormat="1" ht="16.5" customHeight="1">
      <c r="A25" s="61">
        <v>105</v>
      </c>
      <c r="B25" s="62" t="s">
        <v>1419</v>
      </c>
      <c r="C25" s="62" t="s">
        <v>1459</v>
      </c>
      <c r="D25" s="62">
        <v>5</v>
      </c>
      <c r="E25" s="62"/>
      <c r="F25" s="62"/>
      <c r="G25" s="66" t="s">
        <v>1474</v>
      </c>
      <c r="H25" s="62" t="s">
        <v>1475</v>
      </c>
      <c r="I25" s="62" t="s">
        <v>1462</v>
      </c>
      <c r="J25" s="62" t="s">
        <v>1463</v>
      </c>
      <c r="K25" s="62" t="s">
        <v>1302</v>
      </c>
      <c r="L25" s="62" t="s">
        <v>1476</v>
      </c>
      <c r="M25" s="62"/>
      <c r="N25" s="62"/>
      <c r="O25" s="62">
        <f t="shared" si="0"/>
        <v>105</v>
      </c>
      <c r="P25" s="62" t="b">
        <v>0</v>
      </c>
      <c r="Q25" s="62">
        <v>1012</v>
      </c>
      <c r="S25" s="62"/>
    </row>
    <row r="26" spans="1:19" s="58" customFormat="1" ht="16.5" customHeight="1">
      <c r="A26" s="67">
        <v>106</v>
      </c>
      <c r="B26" s="65" t="s">
        <v>1419</v>
      </c>
      <c r="C26" s="65" t="s">
        <v>1459</v>
      </c>
      <c r="D26" s="65">
        <v>6</v>
      </c>
      <c r="E26" s="65"/>
      <c r="F26" s="65"/>
      <c r="G26" s="68" t="s">
        <v>1477</v>
      </c>
      <c r="H26" s="65" t="s">
        <v>1478</v>
      </c>
      <c r="I26" s="65" t="s">
        <v>1462</v>
      </c>
      <c r="J26" s="65" t="s">
        <v>1463</v>
      </c>
      <c r="K26" s="65" t="s">
        <v>1302</v>
      </c>
      <c r="L26" s="65" t="s">
        <v>1479</v>
      </c>
      <c r="M26" s="65"/>
      <c r="N26" s="65"/>
      <c r="O26" s="65">
        <f t="shared" si="0"/>
        <v>106</v>
      </c>
      <c r="P26" s="65" t="b">
        <v>1</v>
      </c>
      <c r="Q26" s="65">
        <v>119</v>
      </c>
      <c r="S26" s="65"/>
    </row>
    <row r="27" spans="1:19" s="59" customFormat="1" ht="16.5" customHeight="1">
      <c r="A27" s="61">
        <v>108</v>
      </c>
      <c r="B27" s="62" t="s">
        <v>1419</v>
      </c>
      <c r="C27" s="62" t="s">
        <v>1459</v>
      </c>
      <c r="D27" s="62">
        <v>8</v>
      </c>
      <c r="E27" s="62"/>
      <c r="F27" s="62"/>
      <c r="G27" s="66" t="s">
        <v>1480</v>
      </c>
      <c r="H27" s="62" t="s">
        <v>1481</v>
      </c>
      <c r="I27" s="62" t="s">
        <v>1462</v>
      </c>
      <c r="J27" s="62" t="s">
        <v>1463</v>
      </c>
      <c r="K27" s="62" t="s">
        <v>1302</v>
      </c>
      <c r="L27" s="62" t="s">
        <v>1482</v>
      </c>
      <c r="M27" s="62"/>
      <c r="N27" s="62"/>
      <c r="O27" s="62">
        <f t="shared" si="0"/>
        <v>108</v>
      </c>
      <c r="P27" s="62" t="b">
        <v>0</v>
      </c>
      <c r="Q27" s="62">
        <v>1023</v>
      </c>
      <c r="S27" s="62"/>
    </row>
    <row r="28" spans="1:19" s="59" customFormat="1" ht="16.5" customHeight="1">
      <c r="A28" s="61">
        <v>109</v>
      </c>
      <c r="B28" s="62" t="s">
        <v>1419</v>
      </c>
      <c r="C28" s="62" t="s">
        <v>1459</v>
      </c>
      <c r="D28" s="62">
        <v>9</v>
      </c>
      <c r="E28" s="62"/>
      <c r="F28" s="62"/>
      <c r="G28" s="66" t="s">
        <v>1483</v>
      </c>
      <c r="H28" s="62" t="s">
        <v>1484</v>
      </c>
      <c r="I28" s="62" t="s">
        <v>1462</v>
      </c>
      <c r="J28" s="62" t="s">
        <v>1463</v>
      </c>
      <c r="K28" s="62" t="s">
        <v>1302</v>
      </c>
      <c r="L28" s="62" t="s">
        <v>1485</v>
      </c>
      <c r="M28" s="62"/>
      <c r="N28" s="62"/>
      <c r="O28" s="62">
        <f t="shared" si="0"/>
        <v>109</v>
      </c>
      <c r="P28" s="62" t="b">
        <v>0</v>
      </c>
      <c r="Q28" s="62">
        <v>1024</v>
      </c>
      <c r="S28" s="62"/>
    </row>
    <row r="29" spans="1:19" s="59" customFormat="1" ht="16.5" customHeight="1">
      <c r="A29" s="61">
        <v>110</v>
      </c>
      <c r="B29" s="62" t="s">
        <v>1419</v>
      </c>
      <c r="C29" s="62" t="s">
        <v>1459</v>
      </c>
      <c r="D29" s="62">
        <v>10</v>
      </c>
      <c r="E29" s="62"/>
      <c r="F29" s="62"/>
      <c r="G29" s="66" t="s">
        <v>1486</v>
      </c>
      <c r="H29" s="62" t="s">
        <v>1487</v>
      </c>
      <c r="I29" s="62" t="s">
        <v>1462</v>
      </c>
      <c r="J29" s="62" t="s">
        <v>1463</v>
      </c>
      <c r="K29" s="62" t="s">
        <v>1302</v>
      </c>
      <c r="L29" s="62" t="s">
        <v>1488</v>
      </c>
      <c r="M29" s="62"/>
      <c r="N29" s="62"/>
      <c r="O29" s="62">
        <f t="shared" si="0"/>
        <v>110</v>
      </c>
      <c r="P29" s="62" t="b">
        <v>0</v>
      </c>
      <c r="Q29" s="62">
        <v>1035</v>
      </c>
      <c r="S29" s="62"/>
    </row>
    <row r="30" spans="1:19" s="59" customFormat="1" ht="16.5" customHeight="1">
      <c r="A30" s="61">
        <v>111</v>
      </c>
      <c r="B30" s="62" t="s">
        <v>1419</v>
      </c>
      <c r="C30" s="62" t="s">
        <v>1459</v>
      </c>
      <c r="D30" s="62">
        <v>11</v>
      </c>
      <c r="E30" s="62"/>
      <c r="F30" s="62"/>
      <c r="G30" s="66" t="s">
        <v>1489</v>
      </c>
      <c r="H30" s="62" t="s">
        <v>1490</v>
      </c>
      <c r="I30" s="62" t="s">
        <v>1462</v>
      </c>
      <c r="J30" s="62" t="s">
        <v>1463</v>
      </c>
      <c r="K30" s="62" t="s">
        <v>1302</v>
      </c>
      <c r="L30" s="62" t="s">
        <v>1491</v>
      </c>
      <c r="M30" s="62"/>
      <c r="N30" s="62"/>
      <c r="O30" s="62">
        <f t="shared" si="0"/>
        <v>111</v>
      </c>
      <c r="P30" s="62" t="b">
        <v>0</v>
      </c>
      <c r="Q30" s="62">
        <v>1026</v>
      </c>
      <c r="S30" s="62"/>
    </row>
    <row r="31" spans="1:19" s="59" customFormat="1" ht="16.5" customHeight="1">
      <c r="A31" s="61">
        <v>112</v>
      </c>
      <c r="B31" s="62" t="s">
        <v>1419</v>
      </c>
      <c r="C31" s="62" t="s">
        <v>1459</v>
      </c>
      <c r="D31" s="62">
        <v>12</v>
      </c>
      <c r="E31" s="62"/>
      <c r="F31" s="62"/>
      <c r="G31" s="66" t="s">
        <v>1492</v>
      </c>
      <c r="H31" s="62" t="s">
        <v>1493</v>
      </c>
      <c r="I31" s="62" t="s">
        <v>1462</v>
      </c>
      <c r="J31" s="62" t="s">
        <v>1463</v>
      </c>
      <c r="K31" s="62" t="s">
        <v>1302</v>
      </c>
      <c r="L31" s="62" t="s">
        <v>1494</v>
      </c>
      <c r="M31" s="62"/>
      <c r="N31" s="62"/>
      <c r="O31" s="62">
        <f t="shared" si="0"/>
        <v>112</v>
      </c>
      <c r="P31" s="62" t="b">
        <v>0</v>
      </c>
      <c r="Q31" s="62">
        <v>1026</v>
      </c>
      <c r="S31" s="62"/>
    </row>
    <row r="32" spans="1:19" s="59" customFormat="1" ht="16.5" customHeight="1">
      <c r="A32" s="61">
        <v>113</v>
      </c>
      <c r="B32" s="62" t="s">
        <v>1419</v>
      </c>
      <c r="C32" s="62" t="s">
        <v>1459</v>
      </c>
      <c r="D32" s="62">
        <v>13</v>
      </c>
      <c r="E32" s="62"/>
      <c r="F32" s="62"/>
      <c r="G32" s="66" t="s">
        <v>1495</v>
      </c>
      <c r="H32" s="62" t="s">
        <v>1496</v>
      </c>
      <c r="I32" s="62" t="s">
        <v>1462</v>
      </c>
      <c r="J32" s="62" t="s">
        <v>1463</v>
      </c>
      <c r="K32" s="62" t="s">
        <v>1302</v>
      </c>
      <c r="L32" s="62" t="s">
        <v>1497</v>
      </c>
      <c r="M32" s="62"/>
      <c r="N32" s="62"/>
      <c r="O32" s="62">
        <f t="shared" si="0"/>
        <v>113</v>
      </c>
      <c r="P32" s="62" t="b">
        <v>0</v>
      </c>
      <c r="Q32" s="62">
        <v>1024</v>
      </c>
      <c r="S32" s="62"/>
    </row>
    <row r="33" spans="1:19" s="59" customFormat="1" ht="16.5" customHeight="1">
      <c r="A33" s="61">
        <v>114</v>
      </c>
      <c r="B33" s="62" t="s">
        <v>1419</v>
      </c>
      <c r="C33" s="62" t="s">
        <v>1459</v>
      </c>
      <c r="D33" s="62">
        <v>14</v>
      </c>
      <c r="E33" s="62"/>
      <c r="F33" s="62"/>
      <c r="G33" s="66" t="s">
        <v>1498</v>
      </c>
      <c r="H33" s="62" t="s">
        <v>1499</v>
      </c>
      <c r="I33" s="62" t="s">
        <v>1462</v>
      </c>
      <c r="J33" s="62" t="s">
        <v>1463</v>
      </c>
      <c r="K33" s="62" t="s">
        <v>1302</v>
      </c>
      <c r="L33" s="62" t="s">
        <v>1500</v>
      </c>
      <c r="M33" s="62"/>
      <c r="N33" s="62"/>
      <c r="O33" s="62">
        <f t="shared" si="0"/>
        <v>114</v>
      </c>
      <c r="P33" s="62" t="b">
        <v>0</v>
      </c>
      <c r="Q33" s="62">
        <v>1026</v>
      </c>
      <c r="S33" s="62"/>
    </row>
    <row r="34" spans="1:19" s="60" customFormat="1" ht="16.5" customHeight="1">
      <c r="A34" s="69">
        <v>115</v>
      </c>
      <c r="B34" s="70" t="s">
        <v>1419</v>
      </c>
      <c r="C34" s="70" t="s">
        <v>1459</v>
      </c>
      <c r="D34" s="70">
        <v>15</v>
      </c>
      <c r="E34" s="70"/>
      <c r="F34" s="70"/>
      <c r="G34" s="71" t="s">
        <v>1501</v>
      </c>
      <c r="H34" s="70" t="s">
        <v>1502</v>
      </c>
      <c r="I34" s="70" t="s">
        <v>1462</v>
      </c>
      <c r="J34" s="70" t="s">
        <v>1463</v>
      </c>
      <c r="K34" s="70" t="s">
        <v>1302</v>
      </c>
      <c r="L34" s="70" t="s">
        <v>1503</v>
      </c>
      <c r="M34" s="70"/>
      <c r="N34" s="70"/>
      <c r="O34" s="65">
        <f t="shared" si="0"/>
        <v>115</v>
      </c>
      <c r="P34" s="70" t="b">
        <v>1</v>
      </c>
      <c r="Q34" s="70">
        <v>119</v>
      </c>
      <c r="S34" s="70"/>
    </row>
    <row r="35" spans="1:19" s="59" customFormat="1" ht="16.5" customHeight="1">
      <c r="A35" s="61">
        <v>116</v>
      </c>
      <c r="B35" s="62" t="s">
        <v>1419</v>
      </c>
      <c r="C35" s="62" t="s">
        <v>1459</v>
      </c>
      <c r="D35" s="62">
        <v>16</v>
      </c>
      <c r="E35" s="62"/>
      <c r="F35" s="62"/>
      <c r="G35" s="66" t="s">
        <v>1504</v>
      </c>
      <c r="H35" s="62" t="s">
        <v>1505</v>
      </c>
      <c r="I35" s="62" t="s">
        <v>1462</v>
      </c>
      <c r="J35" s="62" t="s">
        <v>1463</v>
      </c>
      <c r="K35" s="62" t="s">
        <v>1302</v>
      </c>
      <c r="L35" s="62" t="s">
        <v>1506</v>
      </c>
      <c r="M35" s="62"/>
      <c r="N35" s="62"/>
      <c r="O35" s="62">
        <f t="shared" si="0"/>
        <v>116</v>
      </c>
      <c r="P35" s="62" t="b">
        <v>0</v>
      </c>
      <c r="Q35" s="62">
        <v>1051</v>
      </c>
      <c r="S35" s="62"/>
    </row>
    <row r="36" spans="1:19" s="59" customFormat="1" ht="16.5" customHeight="1">
      <c r="A36" s="61">
        <v>117</v>
      </c>
      <c r="B36" s="62" t="s">
        <v>1419</v>
      </c>
      <c r="C36" s="62" t="s">
        <v>1459</v>
      </c>
      <c r="D36" s="62">
        <v>17</v>
      </c>
      <c r="E36" s="62"/>
      <c r="F36" s="62"/>
      <c r="G36" s="66" t="s">
        <v>1507</v>
      </c>
      <c r="H36" s="62" t="s">
        <v>1508</v>
      </c>
      <c r="I36" s="62" t="s">
        <v>1462</v>
      </c>
      <c r="J36" s="62" t="s">
        <v>1463</v>
      </c>
      <c r="K36" s="62" t="s">
        <v>1302</v>
      </c>
      <c r="L36" s="62" t="s">
        <v>1509</v>
      </c>
      <c r="M36" s="62"/>
      <c r="N36" s="62"/>
      <c r="O36" s="62">
        <f t="shared" si="0"/>
        <v>117</v>
      </c>
      <c r="P36" s="62" t="b">
        <v>0</v>
      </c>
      <c r="Q36" s="62">
        <v>1022</v>
      </c>
      <c r="S36" s="62"/>
    </row>
    <row r="37" spans="1:19" s="58" customFormat="1" ht="16.5" customHeight="1">
      <c r="A37" s="67">
        <v>118</v>
      </c>
      <c r="B37" s="65" t="s">
        <v>1419</v>
      </c>
      <c r="C37" s="65" t="s">
        <v>1459</v>
      </c>
      <c r="D37" s="65">
        <v>18</v>
      </c>
      <c r="E37" s="65"/>
      <c r="F37" s="65"/>
      <c r="G37" s="68" t="s">
        <v>1510</v>
      </c>
      <c r="H37" s="65" t="s">
        <v>1511</v>
      </c>
      <c r="I37" s="65" t="s">
        <v>1462</v>
      </c>
      <c r="J37" s="65" t="s">
        <v>1463</v>
      </c>
      <c r="K37" s="65" t="s">
        <v>1302</v>
      </c>
      <c r="L37" s="65" t="s">
        <v>1512</v>
      </c>
      <c r="M37" s="65"/>
      <c r="N37" s="65"/>
      <c r="O37" s="65">
        <f t="shared" si="0"/>
        <v>118</v>
      </c>
      <c r="P37" s="65" t="b">
        <v>1</v>
      </c>
      <c r="Q37" s="65">
        <v>119</v>
      </c>
      <c r="S37" s="65"/>
    </row>
    <row r="38" spans="1:19" s="59" customFormat="1" ht="16.5" customHeight="1">
      <c r="A38" s="61">
        <v>119</v>
      </c>
      <c r="B38" s="62" t="s">
        <v>1419</v>
      </c>
      <c r="C38" s="62" t="s">
        <v>1459</v>
      </c>
      <c r="D38" s="62">
        <v>19</v>
      </c>
      <c r="E38" s="62"/>
      <c r="F38" s="62"/>
      <c r="G38" s="66" t="s">
        <v>1513</v>
      </c>
      <c r="H38" s="62" t="s">
        <v>1514</v>
      </c>
      <c r="I38" s="62" t="s">
        <v>1462</v>
      </c>
      <c r="J38" s="62" t="s">
        <v>1463</v>
      </c>
      <c r="K38" s="62" t="s">
        <v>1302</v>
      </c>
      <c r="L38" s="62" t="s">
        <v>1515</v>
      </c>
      <c r="M38" s="62"/>
      <c r="N38" s="62"/>
      <c r="O38" s="62">
        <f t="shared" si="0"/>
        <v>119</v>
      </c>
      <c r="P38" s="62" t="b">
        <v>0</v>
      </c>
      <c r="Q38" s="62">
        <v>1028</v>
      </c>
      <c r="S38" s="62"/>
    </row>
    <row r="39" spans="1:19" s="59" customFormat="1" ht="16.5" customHeight="1">
      <c r="A39" s="61">
        <v>120</v>
      </c>
      <c r="B39" s="62" t="s">
        <v>1419</v>
      </c>
      <c r="C39" s="62" t="s">
        <v>1459</v>
      </c>
      <c r="D39" s="62">
        <v>20</v>
      </c>
      <c r="E39" s="62"/>
      <c r="F39" s="62"/>
      <c r="G39" s="66" t="s">
        <v>1516</v>
      </c>
      <c r="H39" s="62" t="s">
        <v>1517</v>
      </c>
      <c r="I39" s="62" t="s">
        <v>1462</v>
      </c>
      <c r="J39" s="62" t="s">
        <v>1463</v>
      </c>
      <c r="K39" s="62" t="s">
        <v>1302</v>
      </c>
      <c r="L39" s="62" t="s">
        <v>1518</v>
      </c>
      <c r="M39" s="62"/>
      <c r="N39" s="62"/>
      <c r="O39" s="62">
        <f t="shared" si="0"/>
        <v>120</v>
      </c>
      <c r="P39" s="62" t="b">
        <v>0</v>
      </c>
      <c r="Q39" s="62">
        <v>1012</v>
      </c>
      <c r="S39" s="62"/>
    </row>
    <row r="40" spans="1:19" s="59" customFormat="1" ht="16.5" customHeight="1">
      <c r="A40" s="61">
        <v>121</v>
      </c>
      <c r="B40" s="62" t="s">
        <v>1419</v>
      </c>
      <c r="C40" s="62" t="s">
        <v>1459</v>
      </c>
      <c r="D40" s="62">
        <v>21</v>
      </c>
      <c r="E40" s="62"/>
      <c r="F40" s="62"/>
      <c r="G40" s="66" t="s">
        <v>1519</v>
      </c>
      <c r="H40" s="62" t="s">
        <v>1520</v>
      </c>
      <c r="I40" s="62" t="s">
        <v>1462</v>
      </c>
      <c r="J40" s="62" t="s">
        <v>1463</v>
      </c>
      <c r="K40" s="62" t="s">
        <v>1302</v>
      </c>
      <c r="L40" s="62" t="s">
        <v>1521</v>
      </c>
      <c r="M40" s="62"/>
      <c r="N40" s="62"/>
      <c r="O40" s="62">
        <f t="shared" si="0"/>
        <v>121</v>
      </c>
      <c r="P40" s="62" t="b">
        <v>0</v>
      </c>
      <c r="Q40" s="62">
        <v>1040</v>
      </c>
      <c r="S40" s="62"/>
    </row>
    <row r="41" spans="1:19" s="58" customFormat="1" ht="16.5" customHeight="1">
      <c r="A41" s="67">
        <v>122</v>
      </c>
      <c r="B41" s="65" t="s">
        <v>1419</v>
      </c>
      <c r="C41" s="65" t="s">
        <v>1459</v>
      </c>
      <c r="D41" s="65">
        <v>22</v>
      </c>
      <c r="E41" s="65"/>
      <c r="F41" s="65"/>
      <c r="G41" s="68" t="s">
        <v>1522</v>
      </c>
      <c r="H41" s="65" t="s">
        <v>1523</v>
      </c>
      <c r="I41" s="65" t="s">
        <v>1462</v>
      </c>
      <c r="J41" s="65" t="s">
        <v>1463</v>
      </c>
      <c r="K41" s="65" t="s">
        <v>1302</v>
      </c>
      <c r="L41" s="65" t="s">
        <v>1524</v>
      </c>
      <c r="M41" s="65"/>
      <c r="N41" s="65"/>
      <c r="O41" s="65">
        <f t="shared" si="0"/>
        <v>122</v>
      </c>
      <c r="P41" s="65" t="b">
        <v>1</v>
      </c>
      <c r="Q41" s="65">
        <v>119</v>
      </c>
      <c r="S41" s="65"/>
    </row>
    <row r="42" spans="1:19" s="59" customFormat="1" ht="16.5" customHeight="1">
      <c r="A42" s="61">
        <v>123</v>
      </c>
      <c r="B42" s="62" t="s">
        <v>1419</v>
      </c>
      <c r="C42" s="62" t="s">
        <v>1459</v>
      </c>
      <c r="D42" s="62">
        <v>23</v>
      </c>
      <c r="E42" s="62"/>
      <c r="F42" s="62"/>
      <c r="G42" s="66" t="s">
        <v>1525</v>
      </c>
      <c r="H42" s="62" t="s">
        <v>1526</v>
      </c>
      <c r="I42" s="62" t="s">
        <v>1462</v>
      </c>
      <c r="J42" s="62" t="s">
        <v>1463</v>
      </c>
      <c r="K42" s="62" t="s">
        <v>1302</v>
      </c>
      <c r="L42" s="62" t="s">
        <v>1527</v>
      </c>
      <c r="M42" s="62"/>
      <c r="N42" s="62"/>
      <c r="O42" s="62">
        <f t="shared" si="0"/>
        <v>123</v>
      </c>
      <c r="P42" s="62" t="b">
        <v>0</v>
      </c>
      <c r="Q42" s="62">
        <v>1026</v>
      </c>
      <c r="S42" s="62"/>
    </row>
    <row r="43" spans="1:19" s="60" customFormat="1" ht="16.5" customHeight="1">
      <c r="A43" s="72">
        <v>124</v>
      </c>
      <c r="B43" s="70" t="s">
        <v>1419</v>
      </c>
      <c r="C43" s="70" t="s">
        <v>1459</v>
      </c>
      <c r="D43" s="70">
        <v>24</v>
      </c>
      <c r="E43" s="70"/>
      <c r="F43" s="70"/>
      <c r="G43" s="73" t="s">
        <v>1528</v>
      </c>
      <c r="H43" s="70" t="s">
        <v>1529</v>
      </c>
      <c r="I43" s="70" t="s">
        <v>1462</v>
      </c>
      <c r="J43" s="70" t="s">
        <v>1463</v>
      </c>
      <c r="K43" s="70" t="s">
        <v>1302</v>
      </c>
      <c r="L43" s="70" t="s">
        <v>1530</v>
      </c>
      <c r="M43" s="70"/>
      <c r="N43" s="70"/>
      <c r="O43" s="65">
        <f t="shared" si="0"/>
        <v>124</v>
      </c>
      <c r="P43" s="70" t="b">
        <v>1</v>
      </c>
      <c r="Q43" s="70">
        <v>119</v>
      </c>
      <c r="S43" s="70"/>
    </row>
    <row r="44" spans="1:19" s="60" customFormat="1" ht="16.5" customHeight="1">
      <c r="A44" s="72">
        <v>125</v>
      </c>
      <c r="B44" s="70" t="s">
        <v>1419</v>
      </c>
      <c r="C44" s="70" t="s">
        <v>1459</v>
      </c>
      <c r="D44" s="70">
        <v>25</v>
      </c>
      <c r="E44" s="70"/>
      <c r="F44" s="70"/>
      <c r="G44" s="73" t="s">
        <v>1531</v>
      </c>
      <c r="H44" s="70" t="s">
        <v>1532</v>
      </c>
      <c r="I44" s="70" t="s">
        <v>1462</v>
      </c>
      <c r="J44" s="70" t="s">
        <v>1463</v>
      </c>
      <c r="K44" s="70" t="s">
        <v>1302</v>
      </c>
      <c r="L44" s="70" t="s">
        <v>1533</v>
      </c>
      <c r="M44" s="70"/>
      <c r="N44" s="70"/>
      <c r="O44" s="65">
        <f t="shared" si="0"/>
        <v>125</v>
      </c>
      <c r="P44" s="70" t="b">
        <v>1</v>
      </c>
      <c r="Q44" s="70">
        <v>119</v>
      </c>
      <c r="S44" s="70"/>
    </row>
    <row r="45" spans="1:19" s="60" customFormat="1" ht="14.25" customHeight="1">
      <c r="A45" s="72">
        <v>126</v>
      </c>
      <c r="B45" s="70" t="s">
        <v>1419</v>
      </c>
      <c r="C45" s="70" t="s">
        <v>1459</v>
      </c>
      <c r="D45" s="70">
        <v>26</v>
      </c>
      <c r="E45" s="70"/>
      <c r="F45" s="70"/>
      <c r="G45" s="73" t="s">
        <v>1534</v>
      </c>
      <c r="H45" s="70" t="s">
        <v>1535</v>
      </c>
      <c r="I45" s="70" t="s">
        <v>1462</v>
      </c>
      <c r="J45" s="70" t="s">
        <v>1463</v>
      </c>
      <c r="K45" s="70" t="s">
        <v>1302</v>
      </c>
      <c r="L45" s="70" t="s">
        <v>1536</v>
      </c>
      <c r="M45" s="70"/>
      <c r="N45" s="70"/>
      <c r="O45" s="65">
        <f t="shared" si="0"/>
        <v>126</v>
      </c>
      <c r="P45" s="70" t="b">
        <v>1</v>
      </c>
      <c r="Q45" s="70">
        <v>119</v>
      </c>
      <c r="S45" s="70"/>
    </row>
    <row r="46" spans="1:19" s="60" customFormat="1" ht="16.5" customHeight="1">
      <c r="A46" s="72">
        <v>128</v>
      </c>
      <c r="B46" s="70" t="s">
        <v>1419</v>
      </c>
      <c r="C46" s="70" t="s">
        <v>1459</v>
      </c>
      <c r="D46" s="70">
        <v>28</v>
      </c>
      <c r="E46" s="70"/>
      <c r="F46" s="70"/>
      <c r="G46" s="73" t="s">
        <v>1537</v>
      </c>
      <c r="H46" s="70" t="s">
        <v>1538</v>
      </c>
      <c r="I46" s="70" t="s">
        <v>1462</v>
      </c>
      <c r="J46" s="70" t="s">
        <v>1463</v>
      </c>
      <c r="K46" s="70" t="s">
        <v>1302</v>
      </c>
      <c r="L46" s="70" t="s">
        <v>1539</v>
      </c>
      <c r="M46" s="70"/>
      <c r="N46" s="70"/>
      <c r="O46" s="65">
        <f t="shared" si="0"/>
        <v>128</v>
      </c>
      <c r="P46" s="70" t="b">
        <v>1</v>
      </c>
      <c r="Q46" s="70">
        <v>119</v>
      </c>
      <c r="S46" s="70"/>
    </row>
    <row r="47" spans="1:19" s="60" customFormat="1" ht="16.5" customHeight="1">
      <c r="A47" s="72">
        <v>131</v>
      </c>
      <c r="B47" s="70" t="s">
        <v>1419</v>
      </c>
      <c r="C47" s="70" t="s">
        <v>1459</v>
      </c>
      <c r="D47" s="70">
        <v>31</v>
      </c>
      <c r="E47" s="70"/>
      <c r="F47" s="70"/>
      <c r="G47" s="73" t="s">
        <v>1540</v>
      </c>
      <c r="H47" s="70" t="s">
        <v>1541</v>
      </c>
      <c r="I47" s="70" t="s">
        <v>1462</v>
      </c>
      <c r="J47" s="70" t="s">
        <v>1463</v>
      </c>
      <c r="K47" s="70" t="s">
        <v>1302</v>
      </c>
      <c r="L47" s="70" t="s">
        <v>1542</v>
      </c>
      <c r="M47" s="70"/>
      <c r="N47" s="70"/>
      <c r="O47" s="65">
        <f t="shared" si="0"/>
        <v>131</v>
      </c>
      <c r="P47" s="70" t="b">
        <v>1</v>
      </c>
      <c r="Q47" s="70">
        <v>119</v>
      </c>
      <c r="S47" s="70"/>
    </row>
    <row r="48" spans="1:19" s="59" customFormat="1" ht="16.5" customHeight="1">
      <c r="A48" s="61">
        <v>132</v>
      </c>
      <c r="B48" s="62" t="s">
        <v>1419</v>
      </c>
      <c r="C48" s="62" t="s">
        <v>1459</v>
      </c>
      <c r="D48" s="62">
        <v>32</v>
      </c>
      <c r="E48" s="62"/>
      <c r="F48" s="62"/>
      <c r="G48" s="66" t="s">
        <v>1543</v>
      </c>
      <c r="H48" s="62" t="s">
        <v>1544</v>
      </c>
      <c r="I48" s="62" t="s">
        <v>1462</v>
      </c>
      <c r="J48" s="62" t="s">
        <v>1463</v>
      </c>
      <c r="K48" s="62" t="s">
        <v>1302</v>
      </c>
      <c r="L48" s="62" t="s">
        <v>1545</v>
      </c>
      <c r="M48" s="62"/>
      <c r="N48" s="62"/>
      <c r="O48" s="62">
        <f t="shared" si="0"/>
        <v>132</v>
      </c>
      <c r="P48" s="62" t="b">
        <v>0</v>
      </c>
      <c r="Q48" s="62">
        <v>1026</v>
      </c>
      <c r="S48" s="62"/>
    </row>
    <row r="49" spans="1:19" s="233" customFormat="1" ht="16.5" customHeight="1">
      <c r="A49" s="230">
        <v>133</v>
      </c>
      <c r="B49" s="231" t="s">
        <v>1419</v>
      </c>
      <c r="C49" s="231" t="s">
        <v>1459</v>
      </c>
      <c r="D49" s="231">
        <v>33</v>
      </c>
      <c r="E49" s="231"/>
      <c r="F49" s="231"/>
      <c r="G49" s="232" t="s">
        <v>1546</v>
      </c>
      <c r="H49" s="231" t="s">
        <v>1547</v>
      </c>
      <c r="I49" s="231" t="s">
        <v>1462</v>
      </c>
      <c r="J49" s="231" t="s">
        <v>1463</v>
      </c>
      <c r="K49" s="231" t="s">
        <v>1302</v>
      </c>
      <c r="L49" s="231" t="s">
        <v>1548</v>
      </c>
      <c r="M49" s="231"/>
      <c r="N49" s="231"/>
      <c r="O49" s="231">
        <f t="shared" si="0"/>
        <v>133</v>
      </c>
      <c r="P49" s="231" t="b">
        <v>0</v>
      </c>
      <c r="Q49" s="231">
        <v>1307</v>
      </c>
      <c r="S49" s="231"/>
    </row>
    <row r="50" spans="1:19" s="59" customFormat="1" ht="16.5" customHeight="1">
      <c r="A50" s="61">
        <v>134</v>
      </c>
      <c r="B50" s="62" t="s">
        <v>1419</v>
      </c>
      <c r="C50" s="62" t="s">
        <v>1459</v>
      </c>
      <c r="D50" s="62">
        <v>34</v>
      </c>
      <c r="E50" s="62"/>
      <c r="F50" s="62"/>
      <c r="G50" s="66" t="s">
        <v>1549</v>
      </c>
      <c r="H50" s="62" t="s">
        <v>1550</v>
      </c>
      <c r="I50" s="62" t="s">
        <v>1462</v>
      </c>
      <c r="J50" s="62" t="s">
        <v>1463</v>
      </c>
      <c r="K50" s="62" t="s">
        <v>1302</v>
      </c>
      <c r="L50" s="62" t="s">
        <v>1551</v>
      </c>
      <c r="M50" s="62"/>
      <c r="N50" s="62"/>
      <c r="O50" s="62">
        <f t="shared" si="0"/>
        <v>134</v>
      </c>
      <c r="P50" s="62" t="b">
        <v>0</v>
      </c>
      <c r="Q50" s="62">
        <v>1026</v>
      </c>
      <c r="S50" s="62"/>
    </row>
    <row r="51" spans="1:19" s="60" customFormat="1" ht="16.5" customHeight="1">
      <c r="A51" s="72">
        <v>135</v>
      </c>
      <c r="B51" s="70" t="s">
        <v>1419</v>
      </c>
      <c r="C51" s="70" t="s">
        <v>1459</v>
      </c>
      <c r="D51" s="70">
        <v>35</v>
      </c>
      <c r="E51" s="70"/>
      <c r="F51" s="70"/>
      <c r="G51" s="73" t="s">
        <v>1552</v>
      </c>
      <c r="H51" s="70" t="s">
        <v>1553</v>
      </c>
      <c r="I51" s="70" t="s">
        <v>1462</v>
      </c>
      <c r="J51" s="70" t="s">
        <v>1463</v>
      </c>
      <c r="K51" s="70" t="s">
        <v>1302</v>
      </c>
      <c r="L51" s="70" t="s">
        <v>1554</v>
      </c>
      <c r="M51" s="70"/>
      <c r="N51" s="70"/>
      <c r="O51" s="65">
        <f t="shared" si="0"/>
        <v>135</v>
      </c>
      <c r="P51" s="70" t="b">
        <v>1</v>
      </c>
      <c r="Q51" s="70">
        <v>119</v>
      </c>
      <c r="S51" s="70"/>
    </row>
    <row r="52" spans="1:19" s="59" customFormat="1" ht="16.5" customHeight="1">
      <c r="A52" s="61">
        <v>136</v>
      </c>
      <c r="B52" s="62" t="s">
        <v>1419</v>
      </c>
      <c r="C52" s="62" t="s">
        <v>1459</v>
      </c>
      <c r="D52" s="62">
        <v>36</v>
      </c>
      <c r="E52" s="62"/>
      <c r="F52" s="62"/>
      <c r="G52" s="66" t="s">
        <v>1555</v>
      </c>
      <c r="H52" s="62" t="s">
        <v>1556</v>
      </c>
      <c r="I52" s="62" t="s">
        <v>1462</v>
      </c>
      <c r="J52" s="62" t="s">
        <v>1463</v>
      </c>
      <c r="K52" s="62" t="s">
        <v>1302</v>
      </c>
      <c r="L52" s="62" t="s">
        <v>1557</v>
      </c>
      <c r="M52" s="62"/>
      <c r="N52" s="62"/>
      <c r="O52" s="62">
        <f t="shared" si="0"/>
        <v>136</v>
      </c>
      <c r="P52" s="62" t="b">
        <v>0</v>
      </c>
      <c r="Q52" s="62">
        <v>1031</v>
      </c>
      <c r="S52" s="62"/>
    </row>
    <row r="53" spans="1:19" s="59" customFormat="1" ht="16.5" customHeight="1">
      <c r="A53" s="61">
        <v>137</v>
      </c>
      <c r="B53" s="62" t="s">
        <v>1419</v>
      </c>
      <c r="C53" s="62" t="s">
        <v>1459</v>
      </c>
      <c r="D53" s="62">
        <v>37</v>
      </c>
      <c r="E53" s="62"/>
      <c r="F53" s="62"/>
      <c r="G53" s="74" t="s">
        <v>1558</v>
      </c>
      <c r="H53" s="62" t="s">
        <v>1559</v>
      </c>
      <c r="I53" s="62" t="s">
        <v>1462</v>
      </c>
      <c r="J53" s="62" t="s">
        <v>1463</v>
      </c>
      <c r="K53" s="62" t="s">
        <v>1302</v>
      </c>
      <c r="L53" s="62" t="s">
        <v>1560</v>
      </c>
      <c r="M53" s="62"/>
      <c r="N53" s="62"/>
      <c r="O53" s="62">
        <f t="shared" si="0"/>
        <v>137</v>
      </c>
      <c r="P53" s="62" t="b">
        <v>0</v>
      </c>
      <c r="Q53" s="62">
        <v>1026</v>
      </c>
      <c r="S53" s="62"/>
    </row>
    <row r="54" spans="1:19" s="59" customFormat="1" ht="16.5" customHeight="1">
      <c r="A54" s="61">
        <v>138</v>
      </c>
      <c r="B54" s="62" t="s">
        <v>1419</v>
      </c>
      <c r="C54" s="62" t="s">
        <v>1459</v>
      </c>
      <c r="D54" s="62">
        <v>38</v>
      </c>
      <c r="E54" s="62"/>
      <c r="F54" s="62"/>
      <c r="G54" s="74" t="s">
        <v>1561</v>
      </c>
      <c r="H54" s="62" t="s">
        <v>1562</v>
      </c>
      <c r="I54" s="62" t="s">
        <v>1462</v>
      </c>
      <c r="J54" s="62" t="s">
        <v>1463</v>
      </c>
      <c r="K54" s="62" t="s">
        <v>1302</v>
      </c>
      <c r="L54" s="62" t="s">
        <v>1563</v>
      </c>
      <c r="M54" s="62"/>
      <c r="N54" s="62"/>
      <c r="O54" s="62">
        <f t="shared" ref="O54" si="1">A54</f>
        <v>138</v>
      </c>
      <c r="P54" s="62" t="b">
        <v>0</v>
      </c>
      <c r="Q54" s="62">
        <v>1058</v>
      </c>
      <c r="S54" s="62"/>
    </row>
    <row r="55" spans="1:19" s="59" customFormat="1" ht="16.5" customHeight="1">
      <c r="A55" s="61">
        <v>141</v>
      </c>
      <c r="B55" s="62" t="s">
        <v>1419</v>
      </c>
      <c r="C55" s="62" t="s">
        <v>1459</v>
      </c>
      <c r="D55" s="62">
        <v>41</v>
      </c>
      <c r="E55" s="62"/>
      <c r="F55" s="62"/>
      <c r="G55" s="74" t="s">
        <v>1564</v>
      </c>
      <c r="H55" s="62" t="s">
        <v>1565</v>
      </c>
      <c r="I55" s="62" t="s">
        <v>1462</v>
      </c>
      <c r="J55" s="62" t="s">
        <v>1463</v>
      </c>
      <c r="K55" s="62" t="s">
        <v>1302</v>
      </c>
      <c r="L55" s="62" t="s">
        <v>1566</v>
      </c>
      <c r="M55" s="62"/>
      <c r="N55" s="62"/>
      <c r="O55" s="62">
        <f t="shared" si="0"/>
        <v>141</v>
      </c>
      <c r="P55" s="62" t="b">
        <v>1</v>
      </c>
      <c r="Q55" s="62">
        <v>1026</v>
      </c>
      <c r="S55" s="62"/>
    </row>
    <row r="56" spans="1:19" s="59" customFormat="1" ht="16.5" customHeight="1">
      <c r="A56" s="61">
        <v>142</v>
      </c>
      <c r="B56" s="62" t="s">
        <v>1419</v>
      </c>
      <c r="C56" s="62" t="s">
        <v>1459</v>
      </c>
      <c r="D56" s="62">
        <v>42</v>
      </c>
      <c r="E56" s="62"/>
      <c r="F56" s="62"/>
      <c r="G56" s="74" t="s">
        <v>1567</v>
      </c>
      <c r="H56" s="62" t="s">
        <v>1568</v>
      </c>
      <c r="I56" s="62" t="s">
        <v>1462</v>
      </c>
      <c r="J56" s="62" t="s">
        <v>1463</v>
      </c>
      <c r="K56" s="62" t="s">
        <v>1302</v>
      </c>
      <c r="L56" s="62" t="s">
        <v>1569</v>
      </c>
      <c r="M56" s="61"/>
      <c r="N56" s="62"/>
      <c r="O56" s="62">
        <f t="shared" si="0"/>
        <v>142</v>
      </c>
      <c r="P56" s="62" t="b">
        <v>0</v>
      </c>
      <c r="Q56" s="62">
        <v>1026</v>
      </c>
      <c r="S56" s="62"/>
    </row>
    <row r="57" spans="1:19" s="59" customFormat="1" ht="16.5" customHeight="1">
      <c r="A57" s="61">
        <v>147</v>
      </c>
      <c r="B57" s="62" t="s">
        <v>1419</v>
      </c>
      <c r="C57" s="62" t="s">
        <v>1459</v>
      </c>
      <c r="D57" s="62">
        <v>47</v>
      </c>
      <c r="E57" s="62"/>
      <c r="F57" s="62"/>
      <c r="G57" s="74" t="s">
        <v>1570</v>
      </c>
      <c r="H57" s="62" t="s">
        <v>1571</v>
      </c>
      <c r="I57" s="62" t="s">
        <v>1462</v>
      </c>
      <c r="J57" s="62" t="s">
        <v>1463</v>
      </c>
      <c r="K57" s="62" t="s">
        <v>1302</v>
      </c>
      <c r="L57" s="62" t="s">
        <v>1572</v>
      </c>
      <c r="M57" s="62"/>
      <c r="N57" s="62"/>
      <c r="O57" s="62">
        <f t="shared" si="0"/>
        <v>147</v>
      </c>
      <c r="P57" s="62" t="b">
        <v>0</v>
      </c>
      <c r="Q57" s="62">
        <v>1026</v>
      </c>
      <c r="S57" s="62"/>
    </row>
    <row r="58" spans="1:19" s="59" customFormat="1" ht="16.5" customHeight="1">
      <c r="A58" s="61">
        <v>155</v>
      </c>
      <c r="B58" s="62" t="s">
        <v>1419</v>
      </c>
      <c r="C58" s="62" t="s">
        <v>1459</v>
      </c>
      <c r="D58" s="62">
        <v>55</v>
      </c>
      <c r="E58" s="62"/>
      <c r="F58" s="62"/>
      <c r="G58" s="74" t="s">
        <v>1573</v>
      </c>
      <c r="H58" s="62" t="s">
        <v>1574</v>
      </c>
      <c r="I58" s="62" t="s">
        <v>1462</v>
      </c>
      <c r="J58" s="62" t="s">
        <v>1463</v>
      </c>
      <c r="K58" s="62" t="s">
        <v>1302</v>
      </c>
      <c r="L58" s="62" t="s">
        <v>1575</v>
      </c>
      <c r="M58" s="62"/>
      <c r="N58" s="62"/>
      <c r="O58" s="62">
        <f t="shared" si="0"/>
        <v>155</v>
      </c>
      <c r="P58" s="62" t="b">
        <v>0</v>
      </c>
      <c r="Q58" s="62">
        <v>1004</v>
      </c>
      <c r="S58" s="62"/>
    </row>
    <row r="59" spans="1:19" s="59" customFormat="1" ht="16.5" customHeight="1">
      <c r="A59" s="61">
        <v>156</v>
      </c>
      <c r="B59" s="62" t="s">
        <v>1419</v>
      </c>
      <c r="C59" s="62" t="s">
        <v>1459</v>
      </c>
      <c r="D59" s="62">
        <v>56</v>
      </c>
      <c r="E59" s="62"/>
      <c r="F59" s="62"/>
      <c r="G59" s="74" t="s">
        <v>1576</v>
      </c>
      <c r="H59" s="62" t="s">
        <v>1577</v>
      </c>
      <c r="I59" s="62" t="s">
        <v>1462</v>
      </c>
      <c r="J59" s="62" t="s">
        <v>1463</v>
      </c>
      <c r="K59" s="62" t="s">
        <v>1302</v>
      </c>
      <c r="L59" s="62" t="s">
        <v>1578</v>
      </c>
      <c r="M59" s="62"/>
      <c r="N59" s="62"/>
      <c r="O59" s="62">
        <f t="shared" si="0"/>
        <v>156</v>
      </c>
      <c r="P59" s="62" t="b">
        <v>0</v>
      </c>
      <c r="Q59" s="62">
        <v>1012</v>
      </c>
      <c r="S59" s="62"/>
    </row>
    <row r="60" spans="1:19" s="59" customFormat="1" ht="16.5" customHeight="1">
      <c r="A60" s="61">
        <v>161</v>
      </c>
      <c r="B60" s="62" t="s">
        <v>1419</v>
      </c>
      <c r="C60" s="62" t="s">
        <v>1459</v>
      </c>
      <c r="D60" s="62">
        <v>61</v>
      </c>
      <c r="E60" s="62"/>
      <c r="F60" s="62"/>
      <c r="G60" s="74" t="s">
        <v>1579</v>
      </c>
      <c r="H60" s="62" t="s">
        <v>1580</v>
      </c>
      <c r="I60" s="62" t="s">
        <v>1462</v>
      </c>
      <c r="J60" s="62" t="s">
        <v>1463</v>
      </c>
      <c r="K60" s="62" t="s">
        <v>1302</v>
      </c>
      <c r="L60" s="62" t="s">
        <v>1581</v>
      </c>
      <c r="M60" s="62"/>
      <c r="N60" s="62"/>
      <c r="O60" s="62">
        <f t="shared" si="0"/>
        <v>161</v>
      </c>
      <c r="P60" s="62" t="b">
        <v>0</v>
      </c>
      <c r="Q60" s="62">
        <v>1028</v>
      </c>
      <c r="S60" s="62"/>
    </row>
    <row r="61" spans="1:19" s="59" customFormat="1" ht="16.5" customHeight="1">
      <c r="A61" s="61">
        <v>162</v>
      </c>
      <c r="B61" s="62" t="s">
        <v>1419</v>
      </c>
      <c r="C61" s="62" t="s">
        <v>1459</v>
      </c>
      <c r="D61" s="62">
        <v>62</v>
      </c>
      <c r="E61" s="62"/>
      <c r="F61" s="62"/>
      <c r="G61" s="74" t="s">
        <v>1582</v>
      </c>
      <c r="H61" s="62" t="s">
        <v>1583</v>
      </c>
      <c r="I61" s="62" t="s">
        <v>1462</v>
      </c>
      <c r="J61" s="62" t="s">
        <v>1463</v>
      </c>
      <c r="K61" s="62" t="s">
        <v>1302</v>
      </c>
      <c r="L61" s="62" t="s">
        <v>1584</v>
      </c>
      <c r="M61" s="62"/>
      <c r="N61" s="62"/>
      <c r="O61" s="62">
        <f t="shared" si="0"/>
        <v>162</v>
      </c>
      <c r="P61" s="62" t="b">
        <v>0</v>
      </c>
      <c r="Q61" s="62">
        <v>1051</v>
      </c>
      <c r="S61" s="62"/>
    </row>
    <row r="62" spans="1:19" s="59" customFormat="1" ht="16.5" customHeight="1">
      <c r="A62" s="61">
        <v>163</v>
      </c>
      <c r="B62" s="62" t="s">
        <v>1419</v>
      </c>
      <c r="C62" s="62" t="s">
        <v>1459</v>
      </c>
      <c r="D62" s="62">
        <v>63</v>
      </c>
      <c r="E62" s="62"/>
      <c r="F62" s="62"/>
      <c r="G62" s="74" t="s">
        <v>1585</v>
      </c>
      <c r="H62" s="62" t="s">
        <v>1586</v>
      </c>
      <c r="I62" s="62" t="s">
        <v>1462</v>
      </c>
      <c r="J62" s="62" t="s">
        <v>1463</v>
      </c>
      <c r="K62" s="62" t="s">
        <v>1302</v>
      </c>
      <c r="L62" s="62" t="s">
        <v>1587</v>
      </c>
      <c r="M62" s="62"/>
      <c r="N62" s="62"/>
      <c r="O62" s="62">
        <f t="shared" si="0"/>
        <v>163</v>
      </c>
      <c r="P62" s="62" t="b">
        <v>0</v>
      </c>
      <c r="Q62" s="62">
        <v>1051</v>
      </c>
      <c r="S62" s="62"/>
    </row>
    <row r="63" spans="1:19" s="59" customFormat="1" ht="16.5" customHeight="1">
      <c r="A63" s="61">
        <v>164</v>
      </c>
      <c r="B63" s="62" t="s">
        <v>1419</v>
      </c>
      <c r="C63" s="62" t="s">
        <v>1459</v>
      </c>
      <c r="D63" s="62">
        <v>64</v>
      </c>
      <c r="E63" s="62"/>
      <c r="F63" s="62"/>
      <c r="G63" s="74" t="s">
        <v>3677</v>
      </c>
      <c r="H63" s="62" t="s">
        <v>1589</v>
      </c>
      <c r="I63" s="62" t="s">
        <v>1462</v>
      </c>
      <c r="J63" s="62" t="s">
        <v>1463</v>
      </c>
      <c r="K63" s="62" t="s">
        <v>1302</v>
      </c>
      <c r="L63" s="62" t="s">
        <v>1590</v>
      </c>
      <c r="M63" s="62"/>
      <c r="N63" s="62"/>
      <c r="O63" s="62">
        <f t="shared" si="0"/>
        <v>164</v>
      </c>
      <c r="P63" s="62" t="b">
        <v>0</v>
      </c>
      <c r="Q63" s="62">
        <v>1051</v>
      </c>
      <c r="S63" s="62"/>
    </row>
    <row r="64" spans="1:19" s="59" customFormat="1" ht="16.5" customHeight="1">
      <c r="A64" s="61">
        <v>169</v>
      </c>
      <c r="B64" s="62" t="s">
        <v>1419</v>
      </c>
      <c r="C64" s="62" t="s">
        <v>1459</v>
      </c>
      <c r="D64" s="62">
        <v>69</v>
      </c>
      <c r="E64" s="62"/>
      <c r="F64" s="62"/>
      <c r="G64" s="66" t="s">
        <v>1591</v>
      </c>
      <c r="H64" s="62" t="s">
        <v>1592</v>
      </c>
      <c r="I64" s="62" t="s">
        <v>1462</v>
      </c>
      <c r="J64" s="62" t="s">
        <v>1463</v>
      </c>
      <c r="K64" s="62" t="s">
        <v>1302</v>
      </c>
      <c r="L64" s="62" t="s">
        <v>1593</v>
      </c>
      <c r="M64" s="62"/>
      <c r="N64" s="62"/>
      <c r="O64" s="62">
        <f t="shared" si="0"/>
        <v>169</v>
      </c>
      <c r="P64" s="62" t="b">
        <v>0</v>
      </c>
      <c r="Q64" s="62">
        <v>1042</v>
      </c>
      <c r="S64" s="62"/>
    </row>
    <row r="65" spans="1:19" s="58" customFormat="1" ht="16.5" customHeight="1">
      <c r="A65" s="67">
        <v>174</v>
      </c>
      <c r="B65" s="65" t="s">
        <v>1419</v>
      </c>
      <c r="C65" s="65" t="s">
        <v>1459</v>
      </c>
      <c r="D65" s="65">
        <v>74</v>
      </c>
      <c r="E65" s="65"/>
      <c r="F65" s="65"/>
      <c r="G65" s="78" t="s">
        <v>1594</v>
      </c>
      <c r="H65" s="65" t="s">
        <v>1595</v>
      </c>
      <c r="I65" s="65" t="s">
        <v>1462</v>
      </c>
      <c r="J65" s="65" t="s">
        <v>1463</v>
      </c>
      <c r="K65" s="65" t="s">
        <v>1302</v>
      </c>
      <c r="L65" s="65" t="s">
        <v>1596</v>
      </c>
      <c r="M65" s="65"/>
      <c r="N65" s="65"/>
      <c r="O65" s="65">
        <f t="shared" si="0"/>
        <v>174</v>
      </c>
      <c r="P65" s="65" t="b">
        <v>1</v>
      </c>
      <c r="Q65" s="65">
        <v>119</v>
      </c>
      <c r="S65" s="65"/>
    </row>
    <row r="66" spans="1:19" s="61" customFormat="1" ht="16.5" customHeight="1">
      <c r="A66" s="61">
        <v>175</v>
      </c>
      <c r="B66" s="61" t="s">
        <v>1419</v>
      </c>
      <c r="C66" s="61" t="s">
        <v>1459</v>
      </c>
      <c r="D66" s="61">
        <v>75</v>
      </c>
      <c r="G66" s="61" t="s">
        <v>1597</v>
      </c>
      <c r="H66" s="61" t="s">
        <v>1598</v>
      </c>
      <c r="I66" s="61" t="s">
        <v>1462</v>
      </c>
      <c r="J66" s="61" t="s">
        <v>1463</v>
      </c>
      <c r="K66" s="61" t="s">
        <v>1302</v>
      </c>
      <c r="L66" s="61" t="s">
        <v>1599</v>
      </c>
      <c r="O66" s="62">
        <f t="shared" si="0"/>
        <v>175</v>
      </c>
      <c r="P66" s="62" t="b">
        <v>0</v>
      </c>
      <c r="Q66" s="61">
        <v>1035</v>
      </c>
    </row>
    <row r="67" spans="1:19" s="59" customFormat="1" ht="16.5" customHeight="1">
      <c r="A67" s="61">
        <v>176</v>
      </c>
      <c r="B67" s="62" t="s">
        <v>1419</v>
      </c>
      <c r="C67" s="62" t="s">
        <v>1459</v>
      </c>
      <c r="D67" s="62">
        <v>76</v>
      </c>
      <c r="E67" s="62"/>
      <c r="F67" s="62"/>
      <c r="G67" s="74" t="s">
        <v>1600</v>
      </c>
      <c r="H67" s="62" t="s">
        <v>1601</v>
      </c>
      <c r="I67" s="62" t="s">
        <v>1462</v>
      </c>
      <c r="J67" s="62" t="s">
        <v>1463</v>
      </c>
      <c r="K67" s="62" t="s">
        <v>1302</v>
      </c>
      <c r="L67" s="62" t="s">
        <v>1602</v>
      </c>
      <c r="M67" s="62"/>
      <c r="N67" s="62"/>
      <c r="O67" s="62">
        <f t="shared" si="0"/>
        <v>176</v>
      </c>
      <c r="P67" s="62" t="b">
        <v>0</v>
      </c>
      <c r="Q67" s="62">
        <v>1021</v>
      </c>
      <c r="S67" s="62"/>
    </row>
    <row r="68" spans="1:19" s="59" customFormat="1" ht="16.5" customHeight="1">
      <c r="A68" s="61">
        <v>177</v>
      </c>
      <c r="B68" s="62" t="s">
        <v>1419</v>
      </c>
      <c r="C68" s="62" t="s">
        <v>1459</v>
      </c>
      <c r="D68" s="62">
        <v>77</v>
      </c>
      <c r="E68" s="62"/>
      <c r="F68" s="62"/>
      <c r="G68" s="74" t="s">
        <v>1603</v>
      </c>
      <c r="H68" s="62" t="s">
        <v>1604</v>
      </c>
      <c r="I68" s="62" t="s">
        <v>1462</v>
      </c>
      <c r="J68" s="62" t="s">
        <v>1463</v>
      </c>
      <c r="K68" s="62" t="s">
        <v>1302</v>
      </c>
      <c r="L68" s="62" t="s">
        <v>1605</v>
      </c>
      <c r="M68" s="62"/>
      <c r="N68" s="62"/>
      <c r="O68" s="62">
        <f t="shared" si="0"/>
        <v>177</v>
      </c>
      <c r="P68" s="62" t="b">
        <v>0</v>
      </c>
      <c r="Q68" s="80">
        <v>1042</v>
      </c>
      <c r="S68" s="62"/>
    </row>
    <row r="69" spans="1:19" s="59" customFormat="1" ht="16.5" customHeight="1">
      <c r="A69" s="61">
        <v>178</v>
      </c>
      <c r="B69" s="62" t="s">
        <v>1419</v>
      </c>
      <c r="C69" s="62" t="s">
        <v>1459</v>
      </c>
      <c r="D69" s="62">
        <v>78</v>
      </c>
      <c r="E69" s="62"/>
      <c r="F69" s="62"/>
      <c r="G69" s="74" t="s">
        <v>1606</v>
      </c>
      <c r="H69" s="62" t="s">
        <v>1607</v>
      </c>
      <c r="I69" s="62" t="s">
        <v>1462</v>
      </c>
      <c r="J69" s="62" t="s">
        <v>1463</v>
      </c>
      <c r="K69" s="62" t="s">
        <v>1302</v>
      </c>
      <c r="L69" s="62" t="s">
        <v>1608</v>
      </c>
      <c r="M69" s="62"/>
      <c r="N69" s="62"/>
      <c r="O69" s="62">
        <f t="shared" si="0"/>
        <v>178</v>
      </c>
      <c r="P69" s="62" t="b">
        <v>0</v>
      </c>
      <c r="Q69" s="80">
        <v>1035</v>
      </c>
      <c r="S69" s="62"/>
    </row>
    <row r="70" spans="1:19" s="233" customFormat="1" ht="16.5" customHeight="1">
      <c r="A70" s="231">
        <v>79</v>
      </c>
      <c r="B70" s="231" t="s">
        <v>1419</v>
      </c>
      <c r="C70" s="231" t="s">
        <v>1459</v>
      </c>
      <c r="D70" s="231">
        <f>A70</f>
        <v>79</v>
      </c>
      <c r="E70" s="231"/>
      <c r="F70" s="231"/>
      <c r="G70" s="232" t="str">
        <f>"TID_Hero_name_"&amp;RIGHT(A70,3)</f>
        <v>TID_Hero_name_79</v>
      </c>
      <c r="H70" s="231" t="s">
        <v>3678</v>
      </c>
      <c r="I70" s="231" t="s">
        <v>1462</v>
      </c>
      <c r="J70" s="231" t="s">
        <v>1463</v>
      </c>
      <c r="K70" s="231" t="s">
        <v>3639</v>
      </c>
      <c r="L70" s="231" t="s">
        <v>3679</v>
      </c>
      <c r="M70" s="231"/>
      <c r="N70" s="231"/>
      <c r="O70" s="231" t="str">
        <f>RIGHT(A70,3)</f>
        <v>79</v>
      </c>
      <c r="P70" s="231" t="b">
        <v>0</v>
      </c>
      <c r="Q70" s="231">
        <v>1309</v>
      </c>
      <c r="S70" s="231"/>
    </row>
    <row r="71" spans="1:19" s="59" customFormat="1" ht="16.5" customHeight="1">
      <c r="A71" s="61">
        <v>191</v>
      </c>
      <c r="B71" s="62" t="s">
        <v>1419</v>
      </c>
      <c r="C71" s="62" t="s">
        <v>1459</v>
      </c>
      <c r="D71" s="62">
        <v>91</v>
      </c>
      <c r="E71" s="62"/>
      <c r="F71" s="62"/>
      <c r="G71" s="74" t="s">
        <v>1609</v>
      </c>
      <c r="H71" s="62" t="s">
        <v>1610</v>
      </c>
      <c r="I71" s="62" t="s">
        <v>1462</v>
      </c>
      <c r="J71" s="62" t="s">
        <v>1463</v>
      </c>
      <c r="K71" s="62" t="s">
        <v>1302</v>
      </c>
      <c r="L71" s="62" t="s">
        <v>1611</v>
      </c>
      <c r="M71" s="62"/>
      <c r="N71" s="62"/>
      <c r="O71" s="62">
        <f t="shared" si="0"/>
        <v>191</v>
      </c>
      <c r="P71" s="62" t="b">
        <v>0</v>
      </c>
      <c r="Q71" s="62">
        <v>1023</v>
      </c>
      <c r="S71" s="62"/>
    </row>
    <row r="72" spans="1:19" s="59" customFormat="1" ht="16.5" customHeight="1">
      <c r="A72" s="61">
        <v>192</v>
      </c>
      <c r="B72" s="62" t="s">
        <v>1419</v>
      </c>
      <c r="C72" s="62" t="s">
        <v>1459</v>
      </c>
      <c r="D72" s="62">
        <v>92</v>
      </c>
      <c r="E72" s="62"/>
      <c r="F72" s="62"/>
      <c r="G72" s="74" t="s">
        <v>1612</v>
      </c>
      <c r="H72" s="62" t="s">
        <v>1613</v>
      </c>
      <c r="I72" s="62" t="s">
        <v>1462</v>
      </c>
      <c r="J72" s="62" t="s">
        <v>1463</v>
      </c>
      <c r="K72" s="62" t="s">
        <v>1302</v>
      </c>
      <c r="L72" s="62" t="s">
        <v>1614</v>
      </c>
      <c r="M72" s="62"/>
      <c r="N72" s="62"/>
      <c r="O72" s="62">
        <f t="shared" si="0"/>
        <v>192</v>
      </c>
      <c r="P72" s="62" t="b">
        <v>0</v>
      </c>
      <c r="Q72" s="62">
        <v>1051</v>
      </c>
      <c r="S72" s="62"/>
    </row>
    <row r="73" spans="1:19" s="59" customFormat="1" ht="16.5" customHeight="1">
      <c r="A73" s="61">
        <v>194</v>
      </c>
      <c r="B73" s="62" t="s">
        <v>1419</v>
      </c>
      <c r="C73" s="62" t="s">
        <v>1459</v>
      </c>
      <c r="D73" s="62">
        <v>93</v>
      </c>
      <c r="E73" s="62"/>
      <c r="F73" s="62"/>
      <c r="G73" s="74" t="s">
        <v>1615</v>
      </c>
      <c r="H73" s="62" t="s">
        <v>1616</v>
      </c>
      <c r="I73" s="62" t="s">
        <v>1462</v>
      </c>
      <c r="J73" s="62" t="s">
        <v>1463</v>
      </c>
      <c r="K73" s="62" t="s">
        <v>1302</v>
      </c>
      <c r="L73" s="62" t="s">
        <v>1617</v>
      </c>
      <c r="M73" s="62"/>
      <c r="N73" s="62"/>
      <c r="O73" s="62">
        <f t="shared" si="0"/>
        <v>194</v>
      </c>
      <c r="P73" s="62" t="b">
        <v>0</v>
      </c>
      <c r="Q73" s="62">
        <v>1042</v>
      </c>
      <c r="S73" s="62"/>
    </row>
    <row r="74" spans="1:19" s="59" customFormat="1" ht="16.5" customHeight="1">
      <c r="A74" s="61">
        <v>202</v>
      </c>
      <c r="B74" s="62" t="s">
        <v>1419</v>
      </c>
      <c r="C74" s="62" t="s">
        <v>1459</v>
      </c>
      <c r="D74" s="62">
        <v>102</v>
      </c>
      <c r="E74" s="62"/>
      <c r="F74" s="62"/>
      <c r="G74" s="74" t="s">
        <v>1618</v>
      </c>
      <c r="H74" s="62" t="s">
        <v>1619</v>
      </c>
      <c r="I74" s="62" t="s">
        <v>1462</v>
      </c>
      <c r="J74" s="62" t="s">
        <v>1463</v>
      </c>
      <c r="K74" s="62" t="s">
        <v>1302</v>
      </c>
      <c r="L74" s="62" t="s">
        <v>1620</v>
      </c>
      <c r="M74" s="62"/>
      <c r="N74" s="62"/>
      <c r="O74" s="62">
        <f t="shared" si="0"/>
        <v>202</v>
      </c>
      <c r="P74" s="62" t="b">
        <v>0</v>
      </c>
      <c r="Q74" s="62">
        <v>1012</v>
      </c>
      <c r="S74" s="62"/>
    </row>
    <row r="75" spans="1:19" s="59" customFormat="1" ht="16.5" customHeight="1">
      <c r="A75" s="61">
        <v>203</v>
      </c>
      <c r="B75" s="62" t="s">
        <v>1419</v>
      </c>
      <c r="C75" s="62" t="s">
        <v>1459</v>
      </c>
      <c r="D75" s="62">
        <v>103</v>
      </c>
      <c r="E75" s="62"/>
      <c r="F75" s="62"/>
      <c r="G75" s="74" t="s">
        <v>1621</v>
      </c>
      <c r="H75" s="62" t="s">
        <v>1622</v>
      </c>
      <c r="I75" s="62" t="s">
        <v>1462</v>
      </c>
      <c r="J75" s="62" t="s">
        <v>1463</v>
      </c>
      <c r="K75" s="62" t="s">
        <v>1302</v>
      </c>
      <c r="L75" s="62" t="s">
        <v>1623</v>
      </c>
      <c r="M75" s="62"/>
      <c r="N75" s="62"/>
      <c r="O75" s="62">
        <f t="shared" si="0"/>
        <v>203</v>
      </c>
      <c r="P75" s="62" t="b">
        <v>0</v>
      </c>
      <c r="Q75" s="62">
        <v>1012</v>
      </c>
      <c r="S75" s="62"/>
    </row>
    <row r="76" spans="1:19" s="59" customFormat="1" ht="16.5" customHeight="1">
      <c r="A76" s="61">
        <v>204</v>
      </c>
      <c r="B76" s="62" t="s">
        <v>1419</v>
      </c>
      <c r="C76" s="62" t="s">
        <v>1459</v>
      </c>
      <c r="D76" s="62">
        <v>104</v>
      </c>
      <c r="E76" s="62"/>
      <c r="F76" s="62"/>
      <c r="G76" s="74" t="s">
        <v>1624</v>
      </c>
      <c r="H76" s="62" t="s">
        <v>1625</v>
      </c>
      <c r="I76" s="62" t="s">
        <v>1462</v>
      </c>
      <c r="J76" s="62" t="s">
        <v>1463</v>
      </c>
      <c r="K76" s="62" t="s">
        <v>1302</v>
      </c>
      <c r="L76" s="62" t="s">
        <v>1626</v>
      </c>
      <c r="M76" s="62"/>
      <c r="N76" s="62"/>
      <c r="O76" s="62">
        <f t="shared" si="0"/>
        <v>204</v>
      </c>
      <c r="P76" s="62" t="b">
        <v>0</v>
      </c>
      <c r="Q76" s="62">
        <v>1012</v>
      </c>
      <c r="S76" s="62"/>
    </row>
    <row r="77" spans="1:19" s="59" customFormat="1" ht="16.5" customHeight="1">
      <c r="A77" s="61">
        <v>205</v>
      </c>
      <c r="B77" s="62" t="s">
        <v>1419</v>
      </c>
      <c r="C77" s="62" t="s">
        <v>1459</v>
      </c>
      <c r="D77" s="62">
        <v>105</v>
      </c>
      <c r="E77" s="62"/>
      <c r="F77" s="62"/>
      <c r="G77" s="74" t="s">
        <v>1627</v>
      </c>
      <c r="H77" s="62" t="s">
        <v>1628</v>
      </c>
      <c r="I77" s="62" t="s">
        <v>1462</v>
      </c>
      <c r="J77" s="62" t="s">
        <v>1463</v>
      </c>
      <c r="K77" s="62" t="s">
        <v>1302</v>
      </c>
      <c r="L77" s="62" t="s">
        <v>1629</v>
      </c>
      <c r="M77" s="62"/>
      <c r="N77" s="62"/>
      <c r="O77" s="62">
        <f t="shared" si="0"/>
        <v>205</v>
      </c>
      <c r="P77" s="62" t="b">
        <v>0</v>
      </c>
      <c r="Q77" s="62">
        <v>1012</v>
      </c>
      <c r="S77" s="62"/>
    </row>
    <row r="78" spans="1:19" s="59" customFormat="1" ht="16.5" customHeight="1">
      <c r="A78" s="61">
        <v>206</v>
      </c>
      <c r="B78" s="62" t="s">
        <v>1419</v>
      </c>
      <c r="C78" s="62" t="s">
        <v>1459</v>
      </c>
      <c r="D78" s="62">
        <v>106</v>
      </c>
      <c r="E78" s="62"/>
      <c r="F78" s="62"/>
      <c r="G78" s="74" t="s">
        <v>1630</v>
      </c>
      <c r="H78" s="62" t="s">
        <v>1631</v>
      </c>
      <c r="I78" s="62" t="s">
        <v>1462</v>
      </c>
      <c r="J78" s="62" t="s">
        <v>1463</v>
      </c>
      <c r="K78" s="62" t="s">
        <v>1302</v>
      </c>
      <c r="L78" s="62" t="s">
        <v>1632</v>
      </c>
      <c r="M78" s="62"/>
      <c r="N78" s="62"/>
      <c r="O78" s="62">
        <f t="shared" si="0"/>
        <v>206</v>
      </c>
      <c r="P78" s="62" t="b">
        <v>0</v>
      </c>
      <c r="Q78" s="62">
        <v>1042</v>
      </c>
      <c r="S78" s="62"/>
    </row>
    <row r="79" spans="1:19" s="62" customFormat="1" ht="16.5" customHeight="1">
      <c r="A79" s="62">
        <v>207</v>
      </c>
      <c r="B79" s="62" t="s">
        <v>1419</v>
      </c>
      <c r="C79" s="62" t="s">
        <v>1459</v>
      </c>
      <c r="D79" s="62">
        <v>107</v>
      </c>
      <c r="G79" s="62" t="s">
        <v>3425</v>
      </c>
      <c r="H79" s="62" t="s">
        <v>1633</v>
      </c>
      <c r="I79" s="62" t="s">
        <v>1462</v>
      </c>
      <c r="J79" s="62" t="s">
        <v>1463</v>
      </c>
      <c r="K79" s="62" t="s">
        <v>1302</v>
      </c>
      <c r="L79" s="62" t="s">
        <v>1634</v>
      </c>
      <c r="O79" s="62">
        <f t="shared" si="0"/>
        <v>207</v>
      </c>
      <c r="P79" s="62" t="b">
        <v>0</v>
      </c>
      <c r="Q79" s="80">
        <v>1042</v>
      </c>
    </row>
    <row r="80" spans="1:19" s="59" customFormat="1" ht="16.5" customHeight="1">
      <c r="A80" s="61">
        <v>215</v>
      </c>
      <c r="B80" s="62" t="s">
        <v>1419</v>
      </c>
      <c r="C80" s="62" t="s">
        <v>1459</v>
      </c>
      <c r="D80" s="62">
        <v>115</v>
      </c>
      <c r="E80" s="62"/>
      <c r="F80" s="62"/>
      <c r="G80" s="74" t="s">
        <v>1635</v>
      </c>
      <c r="H80" s="62" t="s">
        <v>1636</v>
      </c>
      <c r="I80" s="62" t="s">
        <v>1462</v>
      </c>
      <c r="J80" s="62" t="s">
        <v>1463</v>
      </c>
      <c r="K80" s="62" t="s">
        <v>1302</v>
      </c>
      <c r="L80" s="62" t="s">
        <v>1637</v>
      </c>
      <c r="M80" s="62"/>
      <c r="N80" s="62"/>
      <c r="O80" s="62">
        <f t="shared" si="0"/>
        <v>215</v>
      </c>
      <c r="P80" s="62" t="b">
        <v>0</v>
      </c>
      <c r="Q80" s="80">
        <v>1042</v>
      </c>
      <c r="S80" s="62"/>
    </row>
    <row r="81" spans="1:19" s="59" customFormat="1" ht="16.5" customHeight="1">
      <c r="A81" s="61">
        <v>216</v>
      </c>
      <c r="B81" s="62" t="s">
        <v>1419</v>
      </c>
      <c r="C81" s="62" t="s">
        <v>1459</v>
      </c>
      <c r="D81" s="62">
        <v>116</v>
      </c>
      <c r="E81" s="62"/>
      <c r="F81" s="62"/>
      <c r="G81" s="74" t="s">
        <v>1638</v>
      </c>
      <c r="H81" s="62" t="s">
        <v>1639</v>
      </c>
      <c r="I81" s="62" t="s">
        <v>1462</v>
      </c>
      <c r="J81" s="62" t="s">
        <v>1463</v>
      </c>
      <c r="K81" s="62" t="s">
        <v>1302</v>
      </c>
      <c r="L81" s="62" t="s">
        <v>1640</v>
      </c>
      <c r="M81" s="62"/>
      <c r="N81" s="62"/>
      <c r="O81" s="62">
        <f t="shared" si="0"/>
        <v>216</v>
      </c>
      <c r="P81" s="62" t="b">
        <v>0</v>
      </c>
      <c r="Q81" s="62">
        <v>1035</v>
      </c>
      <c r="S81" s="62"/>
    </row>
    <row r="82" spans="1:19" s="59" customFormat="1" ht="16.5" customHeight="1">
      <c r="A82" s="61">
        <v>217</v>
      </c>
      <c r="B82" s="62" t="s">
        <v>1419</v>
      </c>
      <c r="C82" s="62" t="s">
        <v>1459</v>
      </c>
      <c r="D82" s="62">
        <v>121</v>
      </c>
      <c r="E82" s="62"/>
      <c r="F82" s="62"/>
      <c r="G82" s="74" t="s">
        <v>1641</v>
      </c>
      <c r="H82" s="62" t="s">
        <v>1642</v>
      </c>
      <c r="I82" s="62" t="s">
        <v>1462</v>
      </c>
      <c r="J82" s="62" t="s">
        <v>1463</v>
      </c>
      <c r="K82" s="62" t="s">
        <v>1302</v>
      </c>
      <c r="L82" s="62" t="str">
        <f>"icon_lordimage_aa"&amp;D82</f>
        <v>icon_lordimage_aa121</v>
      </c>
      <c r="M82" s="62"/>
      <c r="N82" s="62"/>
      <c r="O82" s="62">
        <f t="shared" si="0"/>
        <v>217</v>
      </c>
      <c r="P82" s="62" t="b">
        <v>0</v>
      </c>
      <c r="Q82" s="62">
        <v>1304</v>
      </c>
      <c r="S82" s="62"/>
    </row>
    <row r="83" spans="1:19" s="59" customFormat="1" ht="16.5" customHeight="1">
      <c r="A83" s="61">
        <v>218</v>
      </c>
      <c r="B83" s="62" t="s">
        <v>1419</v>
      </c>
      <c r="C83" s="62" t="s">
        <v>1459</v>
      </c>
      <c r="D83" s="62">
        <v>122</v>
      </c>
      <c r="E83" s="62"/>
      <c r="F83" s="62"/>
      <c r="G83" s="74" t="s">
        <v>1643</v>
      </c>
      <c r="H83" s="62" t="s">
        <v>1644</v>
      </c>
      <c r="I83" s="62" t="s">
        <v>1462</v>
      </c>
      <c r="J83" s="62" t="s">
        <v>1463</v>
      </c>
      <c r="K83" s="62" t="s">
        <v>1302</v>
      </c>
      <c r="L83" s="62" t="str">
        <f t="shared" ref="L83:L86" si="2">"icon_lordimage_aa"&amp;D83</f>
        <v>icon_lordimage_aa122</v>
      </c>
      <c r="M83" s="62"/>
      <c r="N83" s="62"/>
      <c r="O83" s="62">
        <f t="shared" ref="O83:O86" si="3">A83</f>
        <v>218</v>
      </c>
      <c r="P83" s="62" t="b">
        <v>0</v>
      </c>
      <c r="Q83" s="193">
        <v>1304</v>
      </c>
      <c r="S83" s="62"/>
    </row>
    <row r="84" spans="1:19" s="59" customFormat="1" ht="16.5" customHeight="1">
      <c r="A84" s="61">
        <v>219</v>
      </c>
      <c r="B84" s="62" t="s">
        <v>1419</v>
      </c>
      <c r="C84" s="62" t="s">
        <v>1459</v>
      </c>
      <c r="D84" s="62">
        <v>123</v>
      </c>
      <c r="E84" s="62"/>
      <c r="F84" s="62"/>
      <c r="G84" s="74" t="s">
        <v>1645</v>
      </c>
      <c r="H84" s="62" t="s">
        <v>1646</v>
      </c>
      <c r="I84" s="62" t="s">
        <v>1462</v>
      </c>
      <c r="J84" s="62" t="s">
        <v>1463</v>
      </c>
      <c r="K84" s="62" t="s">
        <v>1302</v>
      </c>
      <c r="L84" s="62" t="str">
        <f t="shared" si="2"/>
        <v>icon_lordimage_aa123</v>
      </c>
      <c r="M84" s="62"/>
      <c r="N84" s="62"/>
      <c r="O84" s="62">
        <f t="shared" si="3"/>
        <v>219</v>
      </c>
      <c r="P84" s="62" t="b">
        <v>0</v>
      </c>
      <c r="Q84" s="62">
        <v>1308</v>
      </c>
      <c r="S84" s="62"/>
    </row>
    <row r="85" spans="1:19" s="59" customFormat="1" ht="16.5" customHeight="1">
      <c r="A85" s="61">
        <v>220</v>
      </c>
      <c r="B85" s="62" t="s">
        <v>1419</v>
      </c>
      <c r="C85" s="62" t="s">
        <v>1459</v>
      </c>
      <c r="D85" s="62">
        <v>124</v>
      </c>
      <c r="E85" s="62"/>
      <c r="F85" s="62"/>
      <c r="G85" s="74" t="s">
        <v>1647</v>
      </c>
      <c r="H85" s="62" t="s">
        <v>1648</v>
      </c>
      <c r="I85" s="62" t="s">
        <v>1462</v>
      </c>
      <c r="J85" s="62" t="s">
        <v>1463</v>
      </c>
      <c r="K85" s="62" t="s">
        <v>1302</v>
      </c>
      <c r="L85" s="62" t="str">
        <f t="shared" si="2"/>
        <v>icon_lordimage_aa124</v>
      </c>
      <c r="M85" s="62"/>
      <c r="N85" s="62"/>
      <c r="O85" s="62">
        <f t="shared" si="3"/>
        <v>220</v>
      </c>
      <c r="P85" s="62" t="b">
        <v>0</v>
      </c>
      <c r="Q85" s="194">
        <v>1304</v>
      </c>
      <c r="S85" s="62"/>
    </row>
    <row r="86" spans="1:19" s="59" customFormat="1" ht="16.5" customHeight="1">
      <c r="A86" s="61">
        <v>221</v>
      </c>
      <c r="B86" s="62" t="s">
        <v>1419</v>
      </c>
      <c r="C86" s="62" t="s">
        <v>1459</v>
      </c>
      <c r="D86" s="62">
        <v>125</v>
      </c>
      <c r="E86" s="62"/>
      <c r="F86" s="62"/>
      <c r="G86" s="74" t="s">
        <v>3424</v>
      </c>
      <c r="H86" s="62" t="s">
        <v>1649</v>
      </c>
      <c r="I86" s="62" t="s">
        <v>3636</v>
      </c>
      <c r="J86" s="62" t="s">
        <v>1463</v>
      </c>
      <c r="K86" s="62" t="s">
        <v>3639</v>
      </c>
      <c r="L86" s="62" t="str">
        <f t="shared" si="2"/>
        <v>icon_lordimage_aa125</v>
      </c>
      <c r="M86" s="62"/>
      <c r="N86" s="62"/>
      <c r="O86" s="62">
        <f t="shared" si="3"/>
        <v>221</v>
      </c>
      <c r="P86" s="62" t="b">
        <v>0</v>
      </c>
      <c r="Q86" s="62">
        <v>1306</v>
      </c>
      <c r="S86" s="62"/>
    </row>
    <row r="87" spans="1:19" s="233" customFormat="1" ht="16.5" customHeight="1">
      <c r="A87" s="230">
        <v>1130</v>
      </c>
      <c r="B87" s="231" t="s">
        <v>1419</v>
      </c>
      <c r="C87" s="231" t="s">
        <v>1459</v>
      </c>
      <c r="D87" s="231" t="str">
        <f>RIGHT(A87,3)</f>
        <v>130</v>
      </c>
      <c r="E87" s="231"/>
      <c r="F87" s="231"/>
      <c r="G87" s="232" t="str">
        <f>"TID_Hero_name_"&amp;RIGHT(A87,3)</f>
        <v>TID_Hero_name_130</v>
      </c>
      <c r="H87" s="231" t="s">
        <v>3676</v>
      </c>
      <c r="I87" s="231" t="s">
        <v>1462</v>
      </c>
      <c r="J87" s="231" t="s">
        <v>1463</v>
      </c>
      <c r="K87" s="231" t="s">
        <v>1302</v>
      </c>
      <c r="L87" s="231" t="str">
        <f>"icon_lordimage_aa"&amp;RIGHT(D87,3)</f>
        <v>icon_lordimage_aa130</v>
      </c>
      <c r="M87" s="231"/>
      <c r="N87" s="231"/>
      <c r="O87" s="231" t="str">
        <f>RIGHT(A87,3)</f>
        <v>130</v>
      </c>
      <c r="P87" s="231" t="b">
        <v>0</v>
      </c>
      <c r="Q87" s="231">
        <v>1307</v>
      </c>
      <c r="S87" s="231"/>
    </row>
    <row r="88" spans="1:19" s="233" customFormat="1" ht="16.5" customHeight="1">
      <c r="A88" s="230">
        <v>1131</v>
      </c>
      <c r="B88" s="231" t="s">
        <v>1419</v>
      </c>
      <c r="C88" s="231" t="s">
        <v>1459</v>
      </c>
      <c r="D88" s="231" t="str">
        <f t="shared" ref="D88:D91" si="4">RIGHT(A88,3)</f>
        <v>131</v>
      </c>
      <c r="E88" s="231"/>
      <c r="F88" s="231"/>
      <c r="G88" s="232" t="str">
        <f t="shared" ref="G88:G91" si="5">"TID_Hero_name_"&amp;RIGHT(A88,3)</f>
        <v>TID_Hero_name_131</v>
      </c>
      <c r="H88" s="231" t="s">
        <v>3672</v>
      </c>
      <c r="I88" s="231" t="s">
        <v>1462</v>
      </c>
      <c r="J88" s="231" t="s">
        <v>1463</v>
      </c>
      <c r="K88" s="231" t="s">
        <v>1302</v>
      </c>
      <c r="L88" s="231" t="str">
        <f t="shared" ref="L88:L91" si="6">"icon_lordimage_aa"&amp;RIGHT(D88,3)</f>
        <v>icon_lordimage_aa131</v>
      </c>
      <c r="M88" s="231"/>
      <c r="N88" s="231"/>
      <c r="O88" s="231" t="str">
        <f>RIGHT(A88,3)</f>
        <v>131</v>
      </c>
      <c r="P88" s="231" t="b">
        <v>0</v>
      </c>
      <c r="Q88" s="234">
        <v>1308</v>
      </c>
      <c r="S88" s="231"/>
    </row>
    <row r="89" spans="1:19" s="233" customFormat="1" ht="16.5" customHeight="1">
      <c r="A89" s="230">
        <v>1132</v>
      </c>
      <c r="B89" s="231" t="s">
        <v>1419</v>
      </c>
      <c r="C89" s="231" t="s">
        <v>1459</v>
      </c>
      <c r="D89" s="231" t="str">
        <f t="shared" si="4"/>
        <v>132</v>
      </c>
      <c r="E89" s="231"/>
      <c r="F89" s="231"/>
      <c r="G89" s="232" t="str">
        <f t="shared" si="5"/>
        <v>TID_Hero_name_132</v>
      </c>
      <c r="H89" s="231" t="s">
        <v>3673</v>
      </c>
      <c r="I89" s="231" t="s">
        <v>1462</v>
      </c>
      <c r="J89" s="231" t="s">
        <v>1463</v>
      </c>
      <c r="K89" s="231" t="s">
        <v>1302</v>
      </c>
      <c r="L89" s="231" t="str">
        <f t="shared" si="6"/>
        <v>icon_lordimage_aa132</v>
      </c>
      <c r="M89" s="231"/>
      <c r="N89" s="231"/>
      <c r="O89" s="231" t="str">
        <f t="shared" ref="O89:O91" si="7">RIGHT(A89,3)</f>
        <v>132</v>
      </c>
      <c r="P89" s="231" t="b">
        <v>0</v>
      </c>
      <c r="Q89" s="231">
        <v>1304</v>
      </c>
      <c r="S89" s="231"/>
    </row>
    <row r="90" spans="1:19" s="233" customFormat="1" ht="16.5" customHeight="1">
      <c r="A90" s="230">
        <v>1133</v>
      </c>
      <c r="B90" s="231" t="s">
        <v>1419</v>
      </c>
      <c r="C90" s="231" t="s">
        <v>1459</v>
      </c>
      <c r="D90" s="231" t="str">
        <f t="shared" si="4"/>
        <v>133</v>
      </c>
      <c r="E90" s="231"/>
      <c r="F90" s="231"/>
      <c r="G90" s="232" t="str">
        <f t="shared" si="5"/>
        <v>TID_Hero_name_133</v>
      </c>
      <c r="H90" s="231" t="s">
        <v>3674</v>
      </c>
      <c r="I90" s="231" t="s">
        <v>1462</v>
      </c>
      <c r="J90" s="231" t="s">
        <v>1463</v>
      </c>
      <c r="K90" s="231" t="s">
        <v>1302</v>
      </c>
      <c r="L90" s="231" t="str">
        <f t="shared" si="6"/>
        <v>icon_lordimage_aa133</v>
      </c>
      <c r="M90" s="231"/>
      <c r="N90" s="231"/>
      <c r="O90" s="231" t="str">
        <f t="shared" si="7"/>
        <v>133</v>
      </c>
      <c r="P90" s="231" t="b">
        <v>0</v>
      </c>
      <c r="Q90" s="234">
        <v>1073</v>
      </c>
      <c r="S90" s="231"/>
    </row>
    <row r="91" spans="1:19" s="233" customFormat="1" ht="16.5" customHeight="1">
      <c r="A91" s="230">
        <v>1134</v>
      </c>
      <c r="B91" s="231" t="s">
        <v>1419</v>
      </c>
      <c r="C91" s="231" t="s">
        <v>1459</v>
      </c>
      <c r="D91" s="231" t="str">
        <f t="shared" si="4"/>
        <v>134</v>
      </c>
      <c r="E91" s="231"/>
      <c r="F91" s="231"/>
      <c r="G91" s="232" t="str">
        <f t="shared" si="5"/>
        <v>TID_Hero_name_134</v>
      </c>
      <c r="H91" s="231" t="s">
        <v>3675</v>
      </c>
      <c r="I91" s="231" t="s">
        <v>3636</v>
      </c>
      <c r="J91" s="231" t="s">
        <v>1463</v>
      </c>
      <c r="K91" s="231" t="s">
        <v>3639</v>
      </c>
      <c r="L91" s="231" t="str">
        <f t="shared" si="6"/>
        <v>icon_lordimage_aa134</v>
      </c>
      <c r="M91" s="231"/>
      <c r="N91" s="231"/>
      <c r="O91" s="231" t="str">
        <f t="shared" si="7"/>
        <v>134</v>
      </c>
      <c r="P91" s="231" t="b">
        <v>0</v>
      </c>
      <c r="Q91" s="231">
        <v>6001</v>
      </c>
      <c r="S91" s="231"/>
    </row>
    <row r="92" spans="1:19" s="58" customFormat="1" ht="16.5" customHeight="1">
      <c r="A92" s="79">
        <v>301</v>
      </c>
      <c r="B92" s="65" t="s">
        <v>1419</v>
      </c>
      <c r="C92" s="65" t="s">
        <v>1459</v>
      </c>
      <c r="D92" s="65">
        <v>201</v>
      </c>
      <c r="E92" s="65"/>
      <c r="F92" s="65"/>
      <c r="G92" s="68" t="s">
        <v>1650</v>
      </c>
      <c r="H92" s="65" t="s">
        <v>1651</v>
      </c>
      <c r="I92" s="65" t="s">
        <v>1462</v>
      </c>
      <c r="J92" s="65" t="s">
        <v>1463</v>
      </c>
      <c r="K92" s="65" t="s">
        <v>1302</v>
      </c>
      <c r="L92" s="65" t="s">
        <v>1652</v>
      </c>
      <c r="M92" s="65"/>
      <c r="N92" s="65"/>
      <c r="O92" s="65">
        <f t="shared" si="0"/>
        <v>301</v>
      </c>
      <c r="P92" s="65" t="b">
        <v>1</v>
      </c>
      <c r="Q92" s="65">
        <v>1012</v>
      </c>
      <c r="S92" s="65"/>
    </row>
    <row r="93" spans="1:19" s="58" customFormat="1" ht="16.5" customHeight="1">
      <c r="A93" s="79">
        <v>302</v>
      </c>
      <c r="B93" s="65" t="s">
        <v>1419</v>
      </c>
      <c r="C93" s="65" t="s">
        <v>1459</v>
      </c>
      <c r="D93" s="65">
        <v>202</v>
      </c>
      <c r="E93" s="65"/>
      <c r="F93" s="65"/>
      <c r="G93" s="68" t="s">
        <v>1653</v>
      </c>
      <c r="H93" s="65" t="s">
        <v>1654</v>
      </c>
      <c r="I93" s="65" t="s">
        <v>1462</v>
      </c>
      <c r="J93" s="65" t="s">
        <v>1463</v>
      </c>
      <c r="K93" s="65" t="s">
        <v>1302</v>
      </c>
      <c r="L93" s="65" t="s">
        <v>1655</v>
      </c>
      <c r="M93" s="65"/>
      <c r="N93" s="65"/>
      <c r="O93" s="65">
        <f t="shared" si="0"/>
        <v>302</v>
      </c>
      <c r="P93" s="65" t="b">
        <v>1</v>
      </c>
      <c r="Q93" s="65">
        <v>1012</v>
      </c>
      <c r="S93" s="65"/>
    </row>
    <row r="94" spans="1:19" s="58" customFormat="1" ht="16.5" customHeight="1">
      <c r="A94" s="79">
        <v>303</v>
      </c>
      <c r="B94" s="65" t="s">
        <v>1419</v>
      </c>
      <c r="C94" s="65" t="s">
        <v>1459</v>
      </c>
      <c r="D94" s="65">
        <v>203</v>
      </c>
      <c r="E94" s="65"/>
      <c r="F94" s="65"/>
      <c r="G94" s="68" t="s">
        <v>1656</v>
      </c>
      <c r="H94" s="65" t="s">
        <v>1657</v>
      </c>
      <c r="I94" s="65" t="s">
        <v>1462</v>
      </c>
      <c r="J94" s="65" t="s">
        <v>1463</v>
      </c>
      <c r="K94" s="65" t="s">
        <v>1302</v>
      </c>
      <c r="L94" s="65" t="s">
        <v>1658</v>
      </c>
      <c r="M94" s="65"/>
      <c r="N94" s="65"/>
      <c r="O94" s="65">
        <f t="shared" si="0"/>
        <v>303</v>
      </c>
      <c r="P94" s="65" t="b">
        <v>1</v>
      </c>
      <c r="Q94" s="65">
        <v>66</v>
      </c>
      <c r="S94" s="65"/>
    </row>
    <row r="95" spans="1:19" s="58" customFormat="1" ht="16.5" customHeight="1">
      <c r="A95" s="79">
        <v>304</v>
      </c>
      <c r="B95" s="65" t="s">
        <v>1419</v>
      </c>
      <c r="C95" s="65" t="s">
        <v>1459</v>
      </c>
      <c r="D95" s="65">
        <v>204</v>
      </c>
      <c r="E95" s="65"/>
      <c r="F95" s="65"/>
      <c r="G95" s="68" t="s">
        <v>1659</v>
      </c>
      <c r="H95" s="65" t="s">
        <v>1660</v>
      </c>
      <c r="I95" s="65" t="s">
        <v>1462</v>
      </c>
      <c r="J95" s="65" t="s">
        <v>1463</v>
      </c>
      <c r="K95" s="65" t="s">
        <v>1302</v>
      </c>
      <c r="L95" s="65" t="s">
        <v>1661</v>
      </c>
      <c r="M95" s="65"/>
      <c r="N95" s="65"/>
      <c r="O95" s="65">
        <f t="shared" si="0"/>
        <v>304</v>
      </c>
      <c r="P95" s="65" t="b">
        <v>1</v>
      </c>
      <c r="Q95" s="65">
        <v>66</v>
      </c>
      <c r="S95" s="65"/>
    </row>
    <row r="96" spans="1:19" s="58" customFormat="1" ht="16.5" customHeight="1">
      <c r="A96" s="79">
        <v>305</v>
      </c>
      <c r="B96" s="65" t="s">
        <v>1419</v>
      </c>
      <c r="C96" s="65" t="s">
        <v>1459</v>
      </c>
      <c r="D96" s="65">
        <v>205</v>
      </c>
      <c r="E96" s="65"/>
      <c r="F96" s="65"/>
      <c r="G96" s="68" t="s">
        <v>1662</v>
      </c>
      <c r="H96" s="65" t="s">
        <v>1663</v>
      </c>
      <c r="I96" s="65" t="s">
        <v>1462</v>
      </c>
      <c r="J96" s="65" t="s">
        <v>1463</v>
      </c>
      <c r="K96" s="65" t="s">
        <v>1302</v>
      </c>
      <c r="L96" s="65" t="s">
        <v>1664</v>
      </c>
      <c r="M96" s="65"/>
      <c r="N96" s="65"/>
      <c r="O96" s="65">
        <f t="shared" si="0"/>
        <v>305</v>
      </c>
      <c r="P96" s="65" t="b">
        <v>1</v>
      </c>
      <c r="Q96" s="65">
        <v>1012</v>
      </c>
      <c r="S96" s="65"/>
    </row>
    <row r="97" spans="1:19" s="58" customFormat="1" ht="16.5" customHeight="1">
      <c r="A97" s="79">
        <v>306</v>
      </c>
      <c r="B97" s="65" t="s">
        <v>1419</v>
      </c>
      <c r="C97" s="65" t="s">
        <v>1459</v>
      </c>
      <c r="D97" s="65">
        <v>206</v>
      </c>
      <c r="E97" s="65"/>
      <c r="F97" s="65"/>
      <c r="G97" s="68" t="s">
        <v>1665</v>
      </c>
      <c r="H97" s="65" t="s">
        <v>1666</v>
      </c>
      <c r="I97" s="65" t="s">
        <v>1462</v>
      </c>
      <c r="J97" s="65" t="s">
        <v>1463</v>
      </c>
      <c r="K97" s="65" t="s">
        <v>1302</v>
      </c>
      <c r="L97" s="65" t="s">
        <v>1667</v>
      </c>
      <c r="M97" s="65"/>
      <c r="N97" s="65"/>
      <c r="O97" s="65">
        <f t="shared" si="0"/>
        <v>306</v>
      </c>
      <c r="P97" s="65" t="b">
        <v>1</v>
      </c>
      <c r="Q97" s="65">
        <v>1012</v>
      </c>
      <c r="S97" s="65"/>
    </row>
    <row r="98" spans="1:19" s="58" customFormat="1" ht="16.5" customHeight="1">
      <c r="A98" s="79">
        <v>307</v>
      </c>
      <c r="B98" s="65" t="s">
        <v>1419</v>
      </c>
      <c r="C98" s="65" t="s">
        <v>1459</v>
      </c>
      <c r="D98" s="65">
        <v>207</v>
      </c>
      <c r="E98" s="65"/>
      <c r="F98" s="65"/>
      <c r="G98" s="68" t="s">
        <v>1668</v>
      </c>
      <c r="H98" s="65" t="s">
        <v>1669</v>
      </c>
      <c r="I98" s="65" t="s">
        <v>1462</v>
      </c>
      <c r="J98" s="65" t="s">
        <v>1463</v>
      </c>
      <c r="K98" s="65" t="s">
        <v>1302</v>
      </c>
      <c r="L98" s="65" t="s">
        <v>1670</v>
      </c>
      <c r="M98" s="65"/>
      <c r="N98" s="65"/>
      <c r="O98" s="65">
        <f t="shared" si="0"/>
        <v>307</v>
      </c>
      <c r="P98" s="65" t="b">
        <v>1</v>
      </c>
      <c r="Q98" s="65">
        <v>1012</v>
      </c>
      <c r="S98" s="65"/>
    </row>
    <row r="99" spans="1:19" s="58" customFormat="1" ht="16.5" customHeight="1">
      <c r="A99" s="79">
        <v>308</v>
      </c>
      <c r="B99" s="65" t="s">
        <v>1419</v>
      </c>
      <c r="C99" s="65" t="s">
        <v>1459</v>
      </c>
      <c r="D99" s="65">
        <v>208</v>
      </c>
      <c r="E99" s="65"/>
      <c r="F99" s="65"/>
      <c r="G99" s="68" t="s">
        <v>1671</v>
      </c>
      <c r="H99" s="65" t="s">
        <v>1672</v>
      </c>
      <c r="I99" s="65" t="s">
        <v>1462</v>
      </c>
      <c r="J99" s="65" t="s">
        <v>1463</v>
      </c>
      <c r="K99" s="65" t="s">
        <v>1302</v>
      </c>
      <c r="L99" s="65" t="s">
        <v>1673</v>
      </c>
      <c r="M99" s="65"/>
      <c r="N99" s="65"/>
      <c r="O99" s="65">
        <f t="shared" si="0"/>
        <v>308</v>
      </c>
      <c r="P99" s="65" t="b">
        <v>1</v>
      </c>
      <c r="Q99" s="65">
        <v>1012</v>
      </c>
      <c r="S99" s="65"/>
    </row>
    <row r="100" spans="1:19" s="58" customFormat="1" ht="16.5" customHeight="1">
      <c r="A100" s="79">
        <v>312</v>
      </c>
      <c r="B100" s="65" t="s">
        <v>1419</v>
      </c>
      <c r="C100" s="65" t="s">
        <v>1459</v>
      </c>
      <c r="D100" s="65">
        <v>212</v>
      </c>
      <c r="E100" s="65"/>
      <c r="F100" s="65"/>
      <c r="G100" s="68" t="s">
        <v>1674</v>
      </c>
      <c r="H100" s="65" t="s">
        <v>1675</v>
      </c>
      <c r="I100" s="65" t="s">
        <v>1462</v>
      </c>
      <c r="J100" s="65" t="s">
        <v>1463</v>
      </c>
      <c r="K100" s="65" t="s">
        <v>1302</v>
      </c>
      <c r="L100" s="65" t="s">
        <v>1676</v>
      </c>
      <c r="M100" s="65"/>
      <c r="N100" s="65"/>
      <c r="O100" s="65">
        <f t="shared" ref="O100:O108" si="8">A100</f>
        <v>312</v>
      </c>
      <c r="P100" s="65" t="b">
        <v>1</v>
      </c>
      <c r="Q100" s="65">
        <v>1012</v>
      </c>
      <c r="S100" s="65"/>
    </row>
    <row r="101" spans="1:19" s="58" customFormat="1" ht="16.5" customHeight="1">
      <c r="A101" s="79">
        <v>313</v>
      </c>
      <c r="B101" s="65" t="s">
        <v>1419</v>
      </c>
      <c r="C101" s="65" t="s">
        <v>1459</v>
      </c>
      <c r="D101" s="65">
        <v>213</v>
      </c>
      <c r="E101" s="65"/>
      <c r="F101" s="65"/>
      <c r="G101" s="78" t="s">
        <v>1677</v>
      </c>
      <c r="H101" s="65" t="s">
        <v>1678</v>
      </c>
      <c r="I101" s="65" t="s">
        <v>1462</v>
      </c>
      <c r="J101" s="65" t="s">
        <v>1463</v>
      </c>
      <c r="K101" s="65" t="s">
        <v>1302</v>
      </c>
      <c r="L101" s="65" t="s">
        <v>1679</v>
      </c>
      <c r="M101" s="65"/>
      <c r="N101" s="65"/>
      <c r="O101" s="65">
        <f t="shared" si="8"/>
        <v>313</v>
      </c>
      <c r="P101" s="65" t="b">
        <v>1</v>
      </c>
      <c r="Q101" s="65">
        <v>1012</v>
      </c>
      <c r="S101" s="65"/>
    </row>
    <row r="102" spans="1:19" s="58" customFormat="1" ht="16.5" customHeight="1">
      <c r="A102" s="79">
        <v>314</v>
      </c>
      <c r="B102" s="65" t="s">
        <v>1419</v>
      </c>
      <c r="C102" s="65" t="s">
        <v>1459</v>
      </c>
      <c r="D102" s="65">
        <v>214</v>
      </c>
      <c r="E102" s="65"/>
      <c r="F102" s="65"/>
      <c r="G102" s="78" t="s">
        <v>1680</v>
      </c>
      <c r="H102" s="65" t="s">
        <v>1681</v>
      </c>
      <c r="I102" s="65" t="s">
        <v>1462</v>
      </c>
      <c r="J102" s="65" t="s">
        <v>1463</v>
      </c>
      <c r="K102" s="65" t="s">
        <v>1302</v>
      </c>
      <c r="L102" s="65" t="s">
        <v>1682</v>
      </c>
      <c r="M102" s="65"/>
      <c r="N102" s="65"/>
      <c r="O102" s="65">
        <f t="shared" si="8"/>
        <v>314</v>
      </c>
      <c r="P102" s="65" t="b">
        <v>1</v>
      </c>
      <c r="Q102" s="65">
        <v>1012</v>
      </c>
      <c r="S102" s="65"/>
    </row>
    <row r="103" spans="1:19" s="58" customFormat="1" ht="16.5" customHeight="1">
      <c r="A103" s="79">
        <v>315</v>
      </c>
      <c r="B103" s="65" t="s">
        <v>1419</v>
      </c>
      <c r="C103" s="65" t="s">
        <v>1459</v>
      </c>
      <c r="D103" s="65">
        <v>215</v>
      </c>
      <c r="E103" s="65"/>
      <c r="F103" s="65"/>
      <c r="G103" s="78" t="s">
        <v>1683</v>
      </c>
      <c r="H103" s="65" t="s">
        <v>1684</v>
      </c>
      <c r="I103" s="65" t="s">
        <v>1462</v>
      </c>
      <c r="J103" s="65" t="s">
        <v>1463</v>
      </c>
      <c r="K103" s="65" t="s">
        <v>1302</v>
      </c>
      <c r="L103" s="65" t="s">
        <v>1685</v>
      </c>
      <c r="M103" s="65"/>
      <c r="N103" s="65"/>
      <c r="O103" s="65">
        <f t="shared" si="8"/>
        <v>315</v>
      </c>
      <c r="P103" s="65" t="b">
        <v>1</v>
      </c>
      <c r="Q103" s="65">
        <v>1012</v>
      </c>
      <c r="S103" s="65"/>
    </row>
    <row r="104" spans="1:19" s="58" customFormat="1" ht="16.5" customHeight="1">
      <c r="A104" s="79">
        <v>316</v>
      </c>
      <c r="B104" s="65" t="s">
        <v>1419</v>
      </c>
      <c r="C104" s="65" t="s">
        <v>1459</v>
      </c>
      <c r="D104" s="65">
        <v>216</v>
      </c>
      <c r="E104" s="65"/>
      <c r="F104" s="65"/>
      <c r="G104" s="78" t="s">
        <v>1686</v>
      </c>
      <c r="H104" s="65" t="s">
        <v>1687</v>
      </c>
      <c r="I104" s="65" t="s">
        <v>1462</v>
      </c>
      <c r="J104" s="65" t="s">
        <v>1463</v>
      </c>
      <c r="K104" s="65" t="s">
        <v>1302</v>
      </c>
      <c r="L104" s="65" t="s">
        <v>1688</v>
      </c>
      <c r="M104" s="65"/>
      <c r="N104" s="65"/>
      <c r="O104" s="65">
        <f t="shared" si="8"/>
        <v>316</v>
      </c>
      <c r="P104" s="65" t="b">
        <v>1</v>
      </c>
      <c r="Q104" s="65">
        <v>1012</v>
      </c>
      <c r="S104" s="65"/>
    </row>
    <row r="105" spans="1:19" s="58" customFormat="1" ht="16.5" customHeight="1">
      <c r="A105" s="79">
        <v>317</v>
      </c>
      <c r="B105" s="65" t="s">
        <v>1419</v>
      </c>
      <c r="C105" s="65" t="s">
        <v>1459</v>
      </c>
      <c r="D105" s="65">
        <v>209</v>
      </c>
      <c r="E105" s="65"/>
      <c r="F105" s="65"/>
      <c r="G105" s="65" t="s">
        <v>1689</v>
      </c>
      <c r="H105" s="65" t="s">
        <v>1690</v>
      </c>
      <c r="I105" s="65" t="s">
        <v>1462</v>
      </c>
      <c r="J105" s="65" t="s">
        <v>1463</v>
      </c>
      <c r="K105" s="65" t="s">
        <v>1302</v>
      </c>
      <c r="L105" s="65" t="s">
        <v>1691</v>
      </c>
      <c r="M105" s="65"/>
      <c r="N105" s="65"/>
      <c r="O105" s="65">
        <f t="shared" si="8"/>
        <v>317</v>
      </c>
      <c r="P105" s="65" t="b">
        <v>1</v>
      </c>
      <c r="Q105" s="65">
        <v>1012</v>
      </c>
    </row>
    <row r="106" spans="1:19" s="58" customFormat="1" ht="16.5" customHeight="1">
      <c r="A106" s="79">
        <v>318</v>
      </c>
      <c r="B106" s="65" t="s">
        <v>1419</v>
      </c>
      <c r="C106" s="65" t="s">
        <v>1459</v>
      </c>
      <c r="D106" s="65">
        <v>210</v>
      </c>
      <c r="E106" s="65"/>
      <c r="F106" s="65"/>
      <c r="G106" s="65" t="s">
        <v>1692</v>
      </c>
      <c r="H106" s="65" t="s">
        <v>1693</v>
      </c>
      <c r="I106" s="65" t="s">
        <v>1462</v>
      </c>
      <c r="J106" s="65" t="s">
        <v>1463</v>
      </c>
      <c r="K106" s="65" t="s">
        <v>1302</v>
      </c>
      <c r="L106" s="65" t="s">
        <v>1694</v>
      </c>
      <c r="M106" s="65"/>
      <c r="N106" s="65"/>
      <c r="O106" s="65">
        <f t="shared" si="8"/>
        <v>318</v>
      </c>
      <c r="P106" s="65" t="b">
        <v>1</v>
      </c>
      <c r="Q106" s="65">
        <v>1012</v>
      </c>
    </row>
    <row r="107" spans="1:19" s="58" customFormat="1" ht="16.5" customHeight="1">
      <c r="A107" s="79">
        <v>319</v>
      </c>
      <c r="B107" s="65" t="s">
        <v>1419</v>
      </c>
      <c r="C107" s="65" t="s">
        <v>1459</v>
      </c>
      <c r="D107" s="65">
        <v>211</v>
      </c>
      <c r="E107" s="65"/>
      <c r="F107" s="65"/>
      <c r="G107" s="65" t="s">
        <v>1695</v>
      </c>
      <c r="H107" s="65" t="s">
        <v>1696</v>
      </c>
      <c r="I107" s="65" t="s">
        <v>1462</v>
      </c>
      <c r="J107" s="65" t="s">
        <v>1463</v>
      </c>
      <c r="K107" s="65" t="s">
        <v>1302</v>
      </c>
      <c r="L107" s="65" t="s">
        <v>3640</v>
      </c>
      <c r="M107" s="65"/>
      <c r="N107" s="65"/>
      <c r="O107" s="65">
        <f t="shared" si="8"/>
        <v>319</v>
      </c>
      <c r="P107" s="65" t="b">
        <v>1</v>
      </c>
      <c r="Q107" s="65">
        <v>1012</v>
      </c>
    </row>
    <row r="108" spans="1:19" s="228" customFormat="1">
      <c r="A108" s="229">
        <v>600</v>
      </c>
      <c r="B108" s="229" t="s">
        <v>3632</v>
      </c>
      <c r="C108" s="229" t="s">
        <v>3633</v>
      </c>
      <c r="D108" s="229">
        <v>600</v>
      </c>
      <c r="G108" s="229" t="s">
        <v>3634</v>
      </c>
      <c r="H108" s="229" t="s">
        <v>3635</v>
      </c>
      <c r="I108" s="229" t="s">
        <v>3637</v>
      </c>
      <c r="J108" s="229" t="s">
        <v>3638</v>
      </c>
      <c r="K108" s="229" t="s">
        <v>3639</v>
      </c>
      <c r="L108" s="229" t="s">
        <v>3692</v>
      </c>
      <c r="O108" s="229">
        <f t="shared" si="8"/>
        <v>600</v>
      </c>
      <c r="P108" s="228" t="b">
        <v>1</v>
      </c>
      <c r="Q108" s="229">
        <v>6001</v>
      </c>
    </row>
  </sheetData>
  <phoneticPr fontId="32" type="noConversion"/>
  <conditionalFormatting sqref="A1:A69 A71:A1048576">
    <cfRule type="duplicateValues" dxfId="90" priority="1"/>
  </conditionalFormatting>
  <pageMargins left="0.75" right="0.75" top="1" bottom="1" header="0.5" footer="0.5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U200"/>
  <sheetViews>
    <sheetView zoomScale="80" zoomScaleNormal="80" workbookViewId="0">
      <pane ySplit="3" topLeftCell="A40" activePane="bottomLeft" state="frozen"/>
      <selection activeCell="D1" sqref="D1"/>
      <selection pane="bottomLeft" activeCell="O62" sqref="O62"/>
    </sheetView>
  </sheetViews>
  <sheetFormatPr defaultColWidth="15" defaultRowHeight="13"/>
  <cols>
    <col min="1" max="1" width="15" style="48"/>
    <col min="2" max="2" width="11.6328125" style="48" customWidth="1"/>
    <col min="3" max="3" width="10.453125" style="48" customWidth="1"/>
    <col min="4" max="4" width="11.08984375" style="48" customWidth="1"/>
    <col min="5" max="5" width="13.6328125" style="48" customWidth="1"/>
    <col min="6" max="6" width="13.26953125" style="48" customWidth="1"/>
    <col min="7" max="7" width="14" style="48" customWidth="1"/>
    <col min="8" max="8" width="44.7265625" style="48" customWidth="1"/>
    <col min="9" max="9" width="44.26953125" style="48" customWidth="1"/>
    <col min="10" max="10" width="22.08984375" style="48" customWidth="1"/>
    <col min="11" max="11" width="28" style="48" customWidth="1"/>
    <col min="12" max="12" width="14.453125" style="48" customWidth="1"/>
    <col min="13" max="13" width="13.453125" style="48" customWidth="1"/>
    <col min="14" max="15" width="15" style="48"/>
    <col min="16" max="16" width="11.453125" style="48" customWidth="1"/>
    <col min="17" max="17" width="14" style="48" customWidth="1"/>
    <col min="18" max="18" width="11.90625" style="48" customWidth="1"/>
    <col min="19" max="19" width="31" style="48" customWidth="1"/>
    <col min="20" max="16384" width="15" style="48"/>
  </cols>
  <sheetData>
    <row r="1" spans="1:21">
      <c r="A1" s="21" t="s">
        <v>1697</v>
      </c>
    </row>
    <row r="2" spans="1:21">
      <c r="A2" s="3" t="s">
        <v>1</v>
      </c>
      <c r="B2" s="3" t="s">
        <v>2</v>
      </c>
      <c r="C2" s="3" t="s">
        <v>3</v>
      </c>
      <c r="D2" s="3" t="s">
        <v>4</v>
      </c>
      <c r="E2" s="3" t="s">
        <v>12</v>
      </c>
      <c r="F2" s="3" t="s">
        <v>13</v>
      </c>
      <c r="G2" s="3" t="s">
        <v>14</v>
      </c>
      <c r="H2" s="3" t="s">
        <v>5</v>
      </c>
      <c r="I2" s="3" t="s">
        <v>6</v>
      </c>
      <c r="J2" s="3" t="s">
        <v>7</v>
      </c>
      <c r="K2" s="3" t="s">
        <v>8</v>
      </c>
      <c r="L2" s="3" t="s">
        <v>1418</v>
      </c>
      <c r="M2" s="3" t="s">
        <v>9</v>
      </c>
      <c r="N2" s="3" t="s">
        <v>10</v>
      </c>
      <c r="O2" s="3" t="s">
        <v>11</v>
      </c>
      <c r="P2" s="14" t="s">
        <v>15</v>
      </c>
      <c r="Q2" s="14" t="s">
        <v>18</v>
      </c>
      <c r="R2" s="14" t="s">
        <v>19</v>
      </c>
      <c r="S2" s="3" t="s">
        <v>1905</v>
      </c>
      <c r="T2" s="3" t="s">
        <v>20</v>
      </c>
      <c r="U2" s="3" t="s">
        <v>21</v>
      </c>
    </row>
    <row r="3" spans="1:21" ht="16.5" customHeight="1">
      <c r="A3" s="40" t="s">
        <v>22</v>
      </c>
      <c r="B3" s="40" t="s">
        <v>23</v>
      </c>
      <c r="C3" s="40" t="s">
        <v>24</v>
      </c>
      <c r="D3" s="40" t="s">
        <v>25</v>
      </c>
      <c r="E3" s="40" t="s">
        <v>33</v>
      </c>
      <c r="F3" s="40" t="s">
        <v>34</v>
      </c>
      <c r="G3" s="40" t="s">
        <v>35</v>
      </c>
      <c r="H3" s="40" t="s">
        <v>26</v>
      </c>
      <c r="I3" s="40" t="s">
        <v>27</v>
      </c>
      <c r="J3" s="40" t="s">
        <v>28</v>
      </c>
      <c r="K3" s="40" t="s">
        <v>29</v>
      </c>
      <c r="L3" s="40" t="s">
        <v>1298</v>
      </c>
      <c r="M3" s="40" t="s">
        <v>30</v>
      </c>
      <c r="N3" s="40" t="s">
        <v>31</v>
      </c>
      <c r="O3" s="40" t="s">
        <v>32</v>
      </c>
      <c r="P3" s="52" t="s">
        <v>36</v>
      </c>
      <c r="Q3" s="165" t="s">
        <v>39</v>
      </c>
      <c r="R3" s="165" t="s">
        <v>40</v>
      </c>
      <c r="S3" s="3" t="s">
        <v>1910</v>
      </c>
      <c r="T3" s="3" t="s">
        <v>3700</v>
      </c>
      <c r="U3" s="3" t="s">
        <v>42</v>
      </c>
    </row>
    <row r="4" spans="1:21" s="46" customFormat="1" ht="30" customHeight="1">
      <c r="A4" s="5">
        <v>10000</v>
      </c>
      <c r="B4" s="5" t="s">
        <v>1698</v>
      </c>
      <c r="C4" s="5" t="s">
        <v>44</v>
      </c>
      <c r="D4" s="5"/>
      <c r="E4" s="5"/>
      <c r="F4" s="5"/>
      <c r="G4" s="5">
        <v>0</v>
      </c>
      <c r="H4" s="5" t="s">
        <v>1699</v>
      </c>
      <c r="I4" s="5" t="s">
        <v>1700</v>
      </c>
      <c r="J4" s="53" t="s">
        <v>1701</v>
      </c>
      <c r="K4" s="53" t="s">
        <v>1702</v>
      </c>
      <c r="L4" s="54"/>
      <c r="M4" s="54"/>
      <c r="N4" s="5">
        <v>1</v>
      </c>
      <c r="O4" s="5" t="b">
        <v>0</v>
      </c>
      <c r="P4" s="5">
        <v>0</v>
      </c>
      <c r="Q4" s="5" t="b">
        <v>0</v>
      </c>
      <c r="R4" s="5"/>
      <c r="S4" s="5"/>
      <c r="T4" s="5" t="s">
        <v>51</v>
      </c>
      <c r="U4" s="5"/>
    </row>
    <row r="5" spans="1:21" s="46" customFormat="1" ht="30" customHeight="1">
      <c r="A5" s="7">
        <v>10029</v>
      </c>
      <c r="B5" s="7" t="s">
        <v>1698</v>
      </c>
      <c r="C5" s="7" t="s">
        <v>52</v>
      </c>
      <c r="D5" s="49"/>
      <c r="E5" s="49"/>
      <c r="F5" s="49"/>
      <c r="G5" s="7">
        <v>5600</v>
      </c>
      <c r="H5" s="7" t="s">
        <v>1703</v>
      </c>
      <c r="I5" s="55" t="s">
        <v>1704</v>
      </c>
      <c r="J5" s="56" t="s">
        <v>1701</v>
      </c>
      <c r="K5" s="56" t="s">
        <v>1705</v>
      </c>
      <c r="L5" s="49"/>
      <c r="M5" s="7" t="s">
        <v>84</v>
      </c>
      <c r="N5" s="7">
        <v>2</v>
      </c>
      <c r="O5" s="7" t="b">
        <v>0</v>
      </c>
      <c r="P5" s="7">
        <v>110</v>
      </c>
      <c r="Q5" s="7" t="b">
        <v>0</v>
      </c>
      <c r="R5" s="7"/>
      <c r="S5" s="7"/>
      <c r="T5" s="7" t="s">
        <v>57</v>
      </c>
      <c r="U5" s="7"/>
    </row>
    <row r="6" spans="1:21" s="46" customFormat="1" ht="30" customHeight="1">
      <c r="A6" s="7">
        <v>10007</v>
      </c>
      <c r="B6" s="7" t="s">
        <v>1698</v>
      </c>
      <c r="C6" s="7" t="s">
        <v>52</v>
      </c>
      <c r="D6" s="49"/>
      <c r="E6" s="49"/>
      <c r="F6" s="49"/>
      <c r="G6" s="7">
        <v>11200</v>
      </c>
      <c r="H6" s="7" t="s">
        <v>1706</v>
      </c>
      <c r="I6" s="55" t="s">
        <v>1707</v>
      </c>
      <c r="J6" s="56" t="s">
        <v>1701</v>
      </c>
      <c r="K6" s="56" t="s">
        <v>1708</v>
      </c>
      <c r="L6" s="49"/>
      <c r="M6" s="7"/>
      <c r="N6" s="7">
        <v>3</v>
      </c>
      <c r="O6" s="7" t="b">
        <v>0</v>
      </c>
      <c r="P6" s="7">
        <v>1061</v>
      </c>
      <c r="Q6" s="7" t="b">
        <v>0</v>
      </c>
      <c r="R6" s="7"/>
      <c r="S6" s="7"/>
      <c r="T6" s="7" t="s">
        <v>62</v>
      </c>
      <c r="U6" s="7"/>
    </row>
    <row r="7" spans="1:21" s="46" customFormat="1" ht="30" customHeight="1">
      <c r="A7" s="7">
        <v>10026</v>
      </c>
      <c r="B7" s="7" t="s">
        <v>1698</v>
      </c>
      <c r="C7" s="7" t="s">
        <v>52</v>
      </c>
      <c r="D7" s="49"/>
      <c r="E7" s="49"/>
      <c r="F7" s="49"/>
      <c r="G7" s="7">
        <v>5600</v>
      </c>
      <c r="H7" s="7" t="s">
        <v>1709</v>
      </c>
      <c r="I7" s="55" t="s">
        <v>1710</v>
      </c>
      <c r="J7" s="56" t="s">
        <v>1701</v>
      </c>
      <c r="K7" s="56" t="s">
        <v>1711</v>
      </c>
      <c r="L7" s="49"/>
      <c r="M7" s="7" t="s">
        <v>84</v>
      </c>
      <c r="N7" s="7">
        <v>4</v>
      </c>
      <c r="O7" s="7" t="b">
        <v>0</v>
      </c>
      <c r="P7" s="7">
        <v>6003</v>
      </c>
      <c r="Q7" s="7" t="b">
        <v>0</v>
      </c>
      <c r="R7" s="7"/>
      <c r="S7" s="7"/>
      <c r="T7" s="7" t="s">
        <v>57</v>
      </c>
      <c r="U7" s="7"/>
    </row>
    <row r="8" spans="1:21" s="46" customFormat="1" ht="30" customHeight="1">
      <c r="A8" s="7">
        <v>10013</v>
      </c>
      <c r="B8" s="7" t="s">
        <v>1698</v>
      </c>
      <c r="C8" s="7" t="s">
        <v>52</v>
      </c>
      <c r="D8" s="7"/>
      <c r="E8" s="7"/>
      <c r="F8" s="7"/>
      <c r="G8" s="7">
        <v>11200</v>
      </c>
      <c r="H8" s="7" t="s">
        <v>1712</v>
      </c>
      <c r="I8" s="55" t="s">
        <v>1713</v>
      </c>
      <c r="J8" s="56" t="s">
        <v>1701</v>
      </c>
      <c r="K8" s="56" t="s">
        <v>1714</v>
      </c>
      <c r="L8" s="49"/>
      <c r="M8" s="7" t="s">
        <v>84</v>
      </c>
      <c r="N8" s="7">
        <v>5</v>
      </c>
      <c r="O8" s="7" t="b">
        <v>0</v>
      </c>
      <c r="P8" s="7">
        <v>6003</v>
      </c>
      <c r="Q8" s="7" t="b">
        <v>0</v>
      </c>
      <c r="R8" s="7"/>
      <c r="S8" s="7"/>
      <c r="T8" s="7" t="s">
        <v>62</v>
      </c>
      <c r="U8" s="7"/>
    </row>
    <row r="9" spans="1:21" s="46" customFormat="1" ht="30" customHeight="1">
      <c r="A9" s="7">
        <v>10048</v>
      </c>
      <c r="B9" s="7" t="s">
        <v>1698</v>
      </c>
      <c r="C9" s="7" t="s">
        <v>52</v>
      </c>
      <c r="D9" s="49"/>
      <c r="E9" s="49"/>
      <c r="F9" s="49"/>
      <c r="G9" s="7">
        <v>11200</v>
      </c>
      <c r="H9" s="7" t="s">
        <v>1718</v>
      </c>
      <c r="I9" s="7" t="s">
        <v>1719</v>
      </c>
      <c r="J9" s="56" t="s">
        <v>1701</v>
      </c>
      <c r="K9" s="56" t="s">
        <v>1720</v>
      </c>
      <c r="L9" s="49"/>
      <c r="M9" s="49"/>
      <c r="N9" s="7">
        <v>6</v>
      </c>
      <c r="O9" s="7" t="b">
        <v>0</v>
      </c>
      <c r="P9" s="7">
        <v>123</v>
      </c>
      <c r="Q9" s="7" t="b">
        <v>0</v>
      </c>
      <c r="R9" s="7"/>
      <c r="S9" s="7"/>
      <c r="T9" s="7" t="s">
        <v>62</v>
      </c>
      <c r="U9" s="7"/>
    </row>
    <row r="10" spans="1:21" s="46" customFormat="1" ht="30" customHeight="1">
      <c r="A10" s="7">
        <v>10047</v>
      </c>
      <c r="B10" s="7" t="s">
        <v>1698</v>
      </c>
      <c r="C10" s="7" t="s">
        <v>52</v>
      </c>
      <c r="D10" s="49"/>
      <c r="E10" s="49"/>
      <c r="F10" s="49"/>
      <c r="G10" s="7">
        <v>11200</v>
      </c>
      <c r="H10" s="7" t="s">
        <v>1715</v>
      </c>
      <c r="I10" s="7" t="s">
        <v>1716</v>
      </c>
      <c r="J10" s="56" t="s">
        <v>1701</v>
      </c>
      <c r="K10" s="56" t="s">
        <v>1717</v>
      </c>
      <c r="L10" s="49"/>
      <c r="M10" s="49"/>
      <c r="N10" s="7">
        <v>7</v>
      </c>
      <c r="O10" s="7" t="b">
        <v>0</v>
      </c>
      <c r="P10" s="7">
        <v>1047</v>
      </c>
      <c r="Q10" s="7" t="b">
        <v>1</v>
      </c>
      <c r="R10" s="7">
        <v>30</v>
      </c>
      <c r="S10" s="7" t="s">
        <v>3324</v>
      </c>
      <c r="T10" s="7" t="s">
        <v>62</v>
      </c>
      <c r="U10" s="7"/>
    </row>
    <row r="11" spans="1:21" s="46" customFormat="1" ht="30" customHeight="1">
      <c r="A11" s="169">
        <v>10008</v>
      </c>
      <c r="B11" s="169" t="s">
        <v>1698</v>
      </c>
      <c r="C11" s="169" t="s">
        <v>52</v>
      </c>
      <c r="D11" s="178"/>
      <c r="E11" s="178"/>
      <c r="F11" s="178"/>
      <c r="G11" s="169">
        <v>11200</v>
      </c>
      <c r="H11" s="169" t="s">
        <v>1721</v>
      </c>
      <c r="I11" s="169" t="s">
        <v>1722</v>
      </c>
      <c r="J11" s="179" t="s">
        <v>1701</v>
      </c>
      <c r="K11" s="179" t="s">
        <v>1723</v>
      </c>
      <c r="L11" s="178"/>
      <c r="M11" s="178"/>
      <c r="N11" s="169">
        <v>8</v>
      </c>
      <c r="O11" s="169" t="b">
        <v>1</v>
      </c>
      <c r="P11" s="169">
        <v>1056</v>
      </c>
      <c r="Q11" s="169" t="b">
        <v>0</v>
      </c>
      <c r="R11" s="169"/>
      <c r="S11" s="169"/>
      <c r="T11" s="169" t="s">
        <v>62</v>
      </c>
      <c r="U11" s="169"/>
    </row>
    <row r="12" spans="1:21" s="46" customFormat="1" ht="30" customHeight="1">
      <c r="A12" s="7">
        <v>10038</v>
      </c>
      <c r="B12" s="7" t="s">
        <v>1698</v>
      </c>
      <c r="C12" s="7" t="s">
        <v>52</v>
      </c>
      <c r="D12" s="49"/>
      <c r="E12" s="7">
        <v>20030</v>
      </c>
      <c r="F12" s="7">
        <v>6.0000000000000001E-3</v>
      </c>
      <c r="G12" s="7">
        <v>33600</v>
      </c>
      <c r="H12" s="7" t="s">
        <v>1724</v>
      </c>
      <c r="I12" s="7" t="s">
        <v>1725</v>
      </c>
      <c r="J12" s="56" t="s">
        <v>1701</v>
      </c>
      <c r="K12" s="56" t="s">
        <v>1726</v>
      </c>
      <c r="L12" s="49"/>
      <c r="M12" s="49"/>
      <c r="N12" s="7">
        <v>9</v>
      </c>
      <c r="O12" s="7" t="b">
        <v>0</v>
      </c>
      <c r="P12" s="7">
        <v>1059</v>
      </c>
      <c r="Q12" s="7" t="b">
        <v>1</v>
      </c>
      <c r="R12" s="7">
        <v>80</v>
      </c>
      <c r="S12" s="7" t="s">
        <v>3324</v>
      </c>
      <c r="T12" s="7" t="s">
        <v>1727</v>
      </c>
      <c r="U12" s="7"/>
    </row>
    <row r="13" spans="1:21" s="47" customFormat="1" ht="30" customHeight="1">
      <c r="A13" s="50">
        <v>10005</v>
      </c>
      <c r="B13" s="50" t="s">
        <v>1698</v>
      </c>
      <c r="C13" s="50" t="s">
        <v>52</v>
      </c>
      <c r="D13" s="51"/>
      <c r="E13" s="50"/>
      <c r="F13" s="50"/>
      <c r="G13" s="50">
        <v>5600</v>
      </c>
      <c r="H13" s="50" t="s">
        <v>1728</v>
      </c>
      <c r="I13" s="50" t="s">
        <v>1729</v>
      </c>
      <c r="J13" s="57" t="s">
        <v>1701</v>
      </c>
      <c r="K13" s="57" t="s">
        <v>1730</v>
      </c>
      <c r="L13" s="51"/>
      <c r="M13" s="51"/>
      <c r="N13" s="50">
        <v>10</v>
      </c>
      <c r="O13" s="50" t="b">
        <v>1</v>
      </c>
      <c r="P13" s="50">
        <v>110</v>
      </c>
      <c r="Q13" s="50" t="b">
        <v>0</v>
      </c>
      <c r="R13" s="50"/>
      <c r="S13" s="169"/>
      <c r="T13" s="50" t="s">
        <v>57</v>
      </c>
      <c r="U13" s="50"/>
    </row>
    <row r="14" spans="1:21" ht="30" customHeight="1">
      <c r="A14" s="50">
        <v>10039</v>
      </c>
      <c r="B14" s="50" t="s">
        <v>1698</v>
      </c>
      <c r="C14" s="50" t="s">
        <v>52</v>
      </c>
      <c r="D14" s="51"/>
      <c r="E14" s="50"/>
      <c r="F14" s="50"/>
      <c r="G14" s="50">
        <v>5600</v>
      </c>
      <c r="H14" s="50" t="s">
        <v>1731</v>
      </c>
      <c r="I14" s="50" t="s">
        <v>1732</v>
      </c>
      <c r="J14" s="57" t="s">
        <v>1701</v>
      </c>
      <c r="K14" s="57" t="s">
        <v>1733</v>
      </c>
      <c r="L14" s="51"/>
      <c r="M14" s="51"/>
      <c r="N14" s="50">
        <v>11</v>
      </c>
      <c r="O14" s="50" t="b">
        <v>1</v>
      </c>
      <c r="P14" s="50">
        <v>110</v>
      </c>
      <c r="Q14" s="50" t="b">
        <v>0</v>
      </c>
      <c r="R14" s="50"/>
      <c r="S14" s="169"/>
      <c r="T14" s="50" t="s">
        <v>57</v>
      </c>
      <c r="U14" s="50"/>
    </row>
    <row r="15" spans="1:21" ht="30" customHeight="1">
      <c r="A15" s="50">
        <v>10040</v>
      </c>
      <c r="B15" s="50" t="s">
        <v>1698</v>
      </c>
      <c r="C15" s="50" t="s">
        <v>52</v>
      </c>
      <c r="D15" s="51"/>
      <c r="E15" s="50"/>
      <c r="F15" s="50"/>
      <c r="G15" s="50">
        <v>5600</v>
      </c>
      <c r="H15" s="50" t="s">
        <v>1734</v>
      </c>
      <c r="I15" s="50" t="s">
        <v>1732</v>
      </c>
      <c r="J15" s="57" t="s">
        <v>1701</v>
      </c>
      <c r="K15" s="57" t="s">
        <v>1735</v>
      </c>
      <c r="L15" s="51"/>
      <c r="M15" s="51"/>
      <c r="N15" s="50">
        <v>12</v>
      </c>
      <c r="O15" s="50" t="b">
        <v>1</v>
      </c>
      <c r="P15" s="50">
        <v>110</v>
      </c>
      <c r="Q15" s="50" t="b">
        <v>0</v>
      </c>
      <c r="R15" s="50"/>
      <c r="S15" s="169"/>
      <c r="T15" s="50" t="s">
        <v>57</v>
      </c>
      <c r="U15" s="50"/>
    </row>
    <row r="16" spans="1:21" ht="30" customHeight="1">
      <c r="A16" s="50">
        <v>10041</v>
      </c>
      <c r="B16" s="50" t="s">
        <v>1698</v>
      </c>
      <c r="C16" s="50" t="s">
        <v>52</v>
      </c>
      <c r="D16" s="51"/>
      <c r="E16" s="50"/>
      <c r="F16" s="50"/>
      <c r="G16" s="50">
        <v>5600</v>
      </c>
      <c r="H16" s="50" t="s">
        <v>1736</v>
      </c>
      <c r="I16" s="50" t="s">
        <v>1732</v>
      </c>
      <c r="J16" s="57" t="s">
        <v>1701</v>
      </c>
      <c r="K16" s="57" t="s">
        <v>1737</v>
      </c>
      <c r="L16" s="51"/>
      <c r="M16" s="51"/>
      <c r="N16" s="50">
        <v>13</v>
      </c>
      <c r="O16" s="50" t="b">
        <v>1</v>
      </c>
      <c r="P16" s="50">
        <v>110</v>
      </c>
      <c r="Q16" s="50" t="b">
        <v>0</v>
      </c>
      <c r="R16" s="50"/>
      <c r="S16" s="169"/>
      <c r="T16" s="50" t="s">
        <v>57</v>
      </c>
      <c r="U16" s="50"/>
    </row>
    <row r="17" spans="1:21" ht="30" customHeight="1">
      <c r="A17" s="50">
        <v>10042</v>
      </c>
      <c r="B17" s="50" t="s">
        <v>1698</v>
      </c>
      <c r="C17" s="50" t="s">
        <v>52</v>
      </c>
      <c r="D17" s="51"/>
      <c r="E17" s="50"/>
      <c r="F17" s="50"/>
      <c r="G17" s="50">
        <v>11200</v>
      </c>
      <c r="H17" s="50" t="s">
        <v>1738</v>
      </c>
      <c r="I17" s="50" t="s">
        <v>1739</v>
      </c>
      <c r="J17" s="57" t="s">
        <v>1701</v>
      </c>
      <c r="K17" s="57" t="s">
        <v>1740</v>
      </c>
      <c r="L17" s="51"/>
      <c r="M17" s="51"/>
      <c r="N17" s="50">
        <v>14</v>
      </c>
      <c r="O17" s="50" t="b">
        <v>1</v>
      </c>
      <c r="P17" s="50">
        <v>110</v>
      </c>
      <c r="Q17" s="50" t="b">
        <v>0</v>
      </c>
      <c r="R17" s="50"/>
      <c r="S17" s="169"/>
      <c r="T17" s="50" t="s">
        <v>62</v>
      </c>
      <c r="U17" s="50"/>
    </row>
    <row r="18" spans="1:21" ht="30" customHeight="1">
      <c r="A18" s="50">
        <v>10043</v>
      </c>
      <c r="B18" s="50" t="s">
        <v>1698</v>
      </c>
      <c r="C18" s="50" t="s">
        <v>52</v>
      </c>
      <c r="D18" s="51"/>
      <c r="E18" s="50"/>
      <c r="F18" s="50"/>
      <c r="G18" s="50">
        <v>11200</v>
      </c>
      <c r="H18" s="50" t="s">
        <v>1741</v>
      </c>
      <c r="I18" s="50" t="s">
        <v>1739</v>
      </c>
      <c r="J18" s="57" t="s">
        <v>1701</v>
      </c>
      <c r="K18" s="57" t="s">
        <v>1742</v>
      </c>
      <c r="L18" s="51"/>
      <c r="M18" s="51"/>
      <c r="N18" s="50">
        <v>15</v>
      </c>
      <c r="O18" s="50" t="b">
        <v>1</v>
      </c>
      <c r="P18" s="50">
        <v>110</v>
      </c>
      <c r="Q18" s="50" t="b">
        <v>0</v>
      </c>
      <c r="R18" s="50"/>
      <c r="S18" s="169"/>
      <c r="T18" s="50" t="s">
        <v>62</v>
      </c>
      <c r="U18" s="50"/>
    </row>
    <row r="19" spans="1:21" ht="30" customHeight="1">
      <c r="A19" s="50">
        <v>10044</v>
      </c>
      <c r="B19" s="50" t="s">
        <v>1698</v>
      </c>
      <c r="C19" s="50" t="s">
        <v>52</v>
      </c>
      <c r="D19" s="51"/>
      <c r="E19" s="50"/>
      <c r="F19" s="50"/>
      <c r="G19" s="50">
        <v>5600</v>
      </c>
      <c r="H19" s="50" t="s">
        <v>1743</v>
      </c>
      <c r="I19" s="50" t="s">
        <v>1732</v>
      </c>
      <c r="J19" s="57" t="s">
        <v>1701</v>
      </c>
      <c r="K19" s="57" t="s">
        <v>1744</v>
      </c>
      <c r="L19" s="51"/>
      <c r="M19" s="51"/>
      <c r="N19" s="50">
        <v>16</v>
      </c>
      <c r="O19" s="50" t="b">
        <v>1</v>
      </c>
      <c r="P19" s="50">
        <v>110</v>
      </c>
      <c r="Q19" s="50" t="b">
        <v>0</v>
      </c>
      <c r="R19" s="50"/>
      <c r="S19" s="169"/>
      <c r="T19" s="50" t="s">
        <v>57</v>
      </c>
      <c r="U19" s="50"/>
    </row>
    <row r="20" spans="1:21" ht="30" customHeight="1">
      <c r="A20" s="50">
        <v>10045</v>
      </c>
      <c r="B20" s="50" t="s">
        <v>1698</v>
      </c>
      <c r="C20" s="50" t="s">
        <v>52</v>
      </c>
      <c r="D20" s="51"/>
      <c r="E20" s="50"/>
      <c r="F20" s="50"/>
      <c r="G20" s="50">
        <v>5600</v>
      </c>
      <c r="H20" s="50" t="s">
        <v>1745</v>
      </c>
      <c r="I20" s="50" t="s">
        <v>1732</v>
      </c>
      <c r="J20" s="57" t="s">
        <v>1701</v>
      </c>
      <c r="K20" s="57" t="s">
        <v>1746</v>
      </c>
      <c r="L20" s="51"/>
      <c r="M20" s="51"/>
      <c r="N20" s="50">
        <v>17</v>
      </c>
      <c r="O20" s="50" t="b">
        <v>1</v>
      </c>
      <c r="P20" s="50">
        <v>110</v>
      </c>
      <c r="Q20" s="50" t="b">
        <v>0</v>
      </c>
      <c r="R20" s="50"/>
      <c r="S20" s="169"/>
      <c r="T20" s="50" t="s">
        <v>57</v>
      </c>
      <c r="U20" s="50"/>
    </row>
    <row r="21" spans="1:21" ht="30" customHeight="1">
      <c r="A21" s="50">
        <v>10046</v>
      </c>
      <c r="B21" s="50" t="s">
        <v>1698</v>
      </c>
      <c r="C21" s="50" t="s">
        <v>52</v>
      </c>
      <c r="D21" s="51"/>
      <c r="E21" s="50"/>
      <c r="F21" s="50"/>
      <c r="G21" s="50">
        <v>5600</v>
      </c>
      <c r="H21" s="50" t="s">
        <v>1747</v>
      </c>
      <c r="I21" s="50" t="s">
        <v>1732</v>
      </c>
      <c r="J21" s="57" t="s">
        <v>1701</v>
      </c>
      <c r="K21" s="57" t="s">
        <v>1748</v>
      </c>
      <c r="L21" s="51"/>
      <c r="M21" s="51"/>
      <c r="N21" s="50">
        <v>18</v>
      </c>
      <c r="O21" s="50" t="b">
        <v>1</v>
      </c>
      <c r="P21" s="50">
        <v>110</v>
      </c>
      <c r="Q21" s="50" t="b">
        <v>0</v>
      </c>
      <c r="R21" s="50"/>
      <c r="S21" s="169"/>
      <c r="T21" s="50" t="s">
        <v>57</v>
      </c>
      <c r="U21" s="50"/>
    </row>
    <row r="22" spans="1:21" ht="30" customHeight="1">
      <c r="A22" s="50">
        <v>10049</v>
      </c>
      <c r="B22" s="50" t="s">
        <v>1698</v>
      </c>
      <c r="C22" s="50" t="s">
        <v>52</v>
      </c>
      <c r="D22" s="51"/>
      <c r="E22" s="50"/>
      <c r="F22" s="50"/>
      <c r="G22" s="50">
        <v>11200</v>
      </c>
      <c r="H22" s="50" t="s">
        <v>1749</v>
      </c>
      <c r="I22" s="50" t="s">
        <v>1739</v>
      </c>
      <c r="J22" s="57" t="s">
        <v>1701</v>
      </c>
      <c r="K22" s="57" t="s">
        <v>1750</v>
      </c>
      <c r="L22" s="51"/>
      <c r="M22" s="51"/>
      <c r="N22" s="50">
        <v>19</v>
      </c>
      <c r="O22" s="50" t="b">
        <v>1</v>
      </c>
      <c r="P22" s="50">
        <v>110</v>
      </c>
      <c r="Q22" s="50" t="b">
        <v>0</v>
      </c>
      <c r="R22" s="50"/>
      <c r="S22" s="169"/>
      <c r="T22" s="50" t="s">
        <v>62</v>
      </c>
      <c r="U22" s="50"/>
    </row>
    <row r="23" spans="1:21" ht="30" customHeight="1">
      <c r="A23" s="50">
        <v>10050</v>
      </c>
      <c r="B23" s="50" t="s">
        <v>1698</v>
      </c>
      <c r="C23" s="50" t="s">
        <v>52</v>
      </c>
      <c r="D23" s="51"/>
      <c r="E23" s="50"/>
      <c r="F23" s="50"/>
      <c r="G23" s="50">
        <v>11200</v>
      </c>
      <c r="H23" s="50" t="s">
        <v>1751</v>
      </c>
      <c r="I23" s="50" t="s">
        <v>1739</v>
      </c>
      <c r="J23" s="57" t="s">
        <v>1701</v>
      </c>
      <c r="K23" s="57" t="s">
        <v>1752</v>
      </c>
      <c r="L23" s="51"/>
      <c r="M23" s="51"/>
      <c r="N23" s="50">
        <v>20</v>
      </c>
      <c r="O23" s="50" t="b">
        <v>1</v>
      </c>
      <c r="P23" s="50">
        <v>110</v>
      </c>
      <c r="Q23" s="50" t="b">
        <v>0</v>
      </c>
      <c r="R23" s="50"/>
      <c r="S23" s="169"/>
      <c r="T23" s="50" t="s">
        <v>62</v>
      </c>
      <c r="U23" s="50"/>
    </row>
    <row r="24" spans="1:21" ht="30" customHeight="1">
      <c r="A24" s="50">
        <v>10051</v>
      </c>
      <c r="B24" s="50" t="s">
        <v>1698</v>
      </c>
      <c r="C24" s="50" t="s">
        <v>52</v>
      </c>
      <c r="D24" s="51"/>
      <c r="E24" s="50"/>
      <c r="F24" s="50"/>
      <c r="G24" s="50">
        <v>11200</v>
      </c>
      <c r="H24" s="50" t="s">
        <v>1753</v>
      </c>
      <c r="I24" s="50" t="s">
        <v>1754</v>
      </c>
      <c r="J24" s="57" t="s">
        <v>1701</v>
      </c>
      <c r="K24" s="57" t="s">
        <v>1755</v>
      </c>
      <c r="L24" s="51"/>
      <c r="M24" s="51"/>
      <c r="N24" s="50">
        <v>21</v>
      </c>
      <c r="O24" s="50" t="b">
        <v>1</v>
      </c>
      <c r="P24" s="50">
        <v>110</v>
      </c>
      <c r="Q24" s="50" t="b">
        <v>0</v>
      </c>
      <c r="R24" s="50"/>
      <c r="S24" s="169"/>
      <c r="T24" s="50" t="s">
        <v>62</v>
      </c>
      <c r="U24" s="50"/>
    </row>
    <row r="25" spans="1:21" ht="30" customHeight="1">
      <c r="A25" s="50">
        <v>10052</v>
      </c>
      <c r="B25" s="50" t="s">
        <v>1698</v>
      </c>
      <c r="C25" s="50" t="s">
        <v>52</v>
      </c>
      <c r="D25" s="51"/>
      <c r="E25" s="50"/>
      <c r="F25" s="50"/>
      <c r="G25" s="50">
        <v>5600</v>
      </c>
      <c r="H25" s="50" t="s">
        <v>1756</v>
      </c>
      <c r="I25" s="50" t="s">
        <v>1757</v>
      </c>
      <c r="J25" s="57" t="s">
        <v>1701</v>
      </c>
      <c r="K25" s="57" t="s">
        <v>1758</v>
      </c>
      <c r="L25" s="51"/>
      <c r="M25" s="51"/>
      <c r="N25" s="50">
        <v>22</v>
      </c>
      <c r="O25" s="50" t="b">
        <v>1</v>
      </c>
      <c r="P25" s="50">
        <v>110</v>
      </c>
      <c r="Q25" s="50" t="b">
        <v>0</v>
      </c>
      <c r="R25" s="50"/>
      <c r="S25" s="169"/>
      <c r="T25" s="50" t="s">
        <v>57</v>
      </c>
      <c r="U25" s="50"/>
    </row>
    <row r="26" spans="1:21" ht="30" customHeight="1">
      <c r="A26" s="50">
        <v>10053</v>
      </c>
      <c r="B26" s="50" t="s">
        <v>1698</v>
      </c>
      <c r="C26" s="50" t="s">
        <v>52</v>
      </c>
      <c r="D26" s="51"/>
      <c r="E26" s="50"/>
      <c r="F26" s="50"/>
      <c r="G26" s="50">
        <v>5600</v>
      </c>
      <c r="H26" s="50" t="s">
        <v>1759</v>
      </c>
      <c r="I26" s="50" t="s">
        <v>1760</v>
      </c>
      <c r="J26" s="57" t="s">
        <v>1701</v>
      </c>
      <c r="K26" s="57" t="s">
        <v>1761</v>
      </c>
      <c r="L26" s="51"/>
      <c r="M26" s="51"/>
      <c r="N26" s="50">
        <v>23</v>
      </c>
      <c r="O26" s="50" t="b">
        <v>1</v>
      </c>
      <c r="P26" s="50">
        <v>110</v>
      </c>
      <c r="Q26" s="50" t="b">
        <v>0</v>
      </c>
      <c r="R26" s="50"/>
      <c r="S26" s="169"/>
      <c r="T26" s="50" t="s">
        <v>57</v>
      </c>
      <c r="U26" s="50"/>
    </row>
    <row r="27" spans="1:21" ht="30" customHeight="1">
      <c r="A27" s="50">
        <v>10054</v>
      </c>
      <c r="B27" s="50" t="s">
        <v>1698</v>
      </c>
      <c r="C27" s="50" t="s">
        <v>52</v>
      </c>
      <c r="D27" s="51"/>
      <c r="E27" s="50"/>
      <c r="F27" s="50"/>
      <c r="G27" s="50">
        <v>5600</v>
      </c>
      <c r="H27" s="50" t="s">
        <v>1762</v>
      </c>
      <c r="I27" s="50" t="s">
        <v>1763</v>
      </c>
      <c r="J27" s="57" t="s">
        <v>1701</v>
      </c>
      <c r="K27" s="57" t="s">
        <v>1764</v>
      </c>
      <c r="L27" s="51"/>
      <c r="M27" s="51"/>
      <c r="N27" s="50">
        <v>24</v>
      </c>
      <c r="O27" s="50" t="b">
        <v>1</v>
      </c>
      <c r="P27" s="50">
        <v>110</v>
      </c>
      <c r="Q27" s="50" t="b">
        <v>0</v>
      </c>
      <c r="R27" s="50"/>
      <c r="S27" s="169"/>
      <c r="T27" s="50" t="s">
        <v>57</v>
      </c>
      <c r="U27" s="50"/>
    </row>
    <row r="28" spans="1:21" ht="30" customHeight="1">
      <c r="A28" s="50">
        <v>10055</v>
      </c>
      <c r="B28" s="50" t="s">
        <v>1698</v>
      </c>
      <c r="C28" s="50" t="s">
        <v>52</v>
      </c>
      <c r="D28" s="51"/>
      <c r="E28" s="50"/>
      <c r="F28" s="50"/>
      <c r="G28" s="50">
        <v>5600</v>
      </c>
      <c r="H28" s="50" t="s">
        <v>1765</v>
      </c>
      <c r="I28" s="50" t="s">
        <v>1766</v>
      </c>
      <c r="J28" s="57" t="s">
        <v>1701</v>
      </c>
      <c r="K28" s="57" t="s">
        <v>1767</v>
      </c>
      <c r="L28" s="51"/>
      <c r="M28" s="51"/>
      <c r="N28" s="50">
        <v>25</v>
      </c>
      <c r="O28" s="50" t="b">
        <v>1</v>
      </c>
      <c r="P28" s="50">
        <v>110</v>
      </c>
      <c r="Q28" s="50" t="b">
        <v>0</v>
      </c>
      <c r="R28" s="50"/>
      <c r="S28" s="169"/>
      <c r="T28" s="50" t="s">
        <v>57</v>
      </c>
      <c r="U28" s="50"/>
    </row>
    <row r="29" spans="1:21" ht="30" customHeight="1">
      <c r="A29" s="50">
        <v>10056</v>
      </c>
      <c r="B29" s="50" t="s">
        <v>1698</v>
      </c>
      <c r="C29" s="50" t="s">
        <v>52</v>
      </c>
      <c r="D29" s="51"/>
      <c r="E29" s="50"/>
      <c r="F29" s="50"/>
      <c r="G29" s="50">
        <v>5600</v>
      </c>
      <c r="H29" s="50" t="s">
        <v>1768</v>
      </c>
      <c r="I29" s="50" t="s">
        <v>1769</v>
      </c>
      <c r="J29" s="57" t="s">
        <v>1701</v>
      </c>
      <c r="K29" s="57" t="s">
        <v>1770</v>
      </c>
      <c r="L29" s="51"/>
      <c r="M29" s="51"/>
      <c r="N29" s="50">
        <v>26</v>
      </c>
      <c r="O29" s="50" t="b">
        <v>1</v>
      </c>
      <c r="P29" s="50">
        <v>110</v>
      </c>
      <c r="Q29" s="50" t="b">
        <v>0</v>
      </c>
      <c r="R29" s="50"/>
      <c r="S29" s="169"/>
      <c r="T29" s="50" t="s">
        <v>57</v>
      </c>
      <c r="U29" s="50"/>
    </row>
    <row r="30" spans="1:21" ht="30" customHeight="1">
      <c r="A30" s="50">
        <v>10057</v>
      </c>
      <c r="B30" s="50" t="s">
        <v>1698</v>
      </c>
      <c r="C30" s="50" t="s">
        <v>52</v>
      </c>
      <c r="D30" s="51"/>
      <c r="E30" s="50"/>
      <c r="F30" s="50"/>
      <c r="G30" s="50">
        <v>5600</v>
      </c>
      <c r="H30" s="50" t="s">
        <v>1771</v>
      </c>
      <c r="I30" s="50" t="s">
        <v>1772</v>
      </c>
      <c r="J30" s="57" t="s">
        <v>1701</v>
      </c>
      <c r="K30" s="57" t="s">
        <v>1773</v>
      </c>
      <c r="L30" s="51"/>
      <c r="M30" s="51"/>
      <c r="N30" s="50">
        <v>27</v>
      </c>
      <c r="O30" s="50" t="b">
        <v>1</v>
      </c>
      <c r="P30" s="50">
        <v>110</v>
      </c>
      <c r="Q30" s="50" t="b">
        <v>0</v>
      </c>
      <c r="R30" s="50"/>
      <c r="S30" s="169"/>
      <c r="T30" s="50" t="s">
        <v>57</v>
      </c>
      <c r="U30" s="50"/>
    </row>
    <row r="31" spans="1:21" ht="30" customHeight="1">
      <c r="A31" s="50">
        <v>10058</v>
      </c>
      <c r="B31" s="50" t="s">
        <v>1698</v>
      </c>
      <c r="C31" s="50" t="s">
        <v>52</v>
      </c>
      <c r="D31" s="51"/>
      <c r="E31" s="50"/>
      <c r="F31" s="50"/>
      <c r="G31" s="50">
        <v>5600</v>
      </c>
      <c r="H31" s="50" t="s">
        <v>1774</v>
      </c>
      <c r="I31" s="50" t="s">
        <v>1775</v>
      </c>
      <c r="J31" s="57" t="s">
        <v>1701</v>
      </c>
      <c r="K31" s="57" t="s">
        <v>1776</v>
      </c>
      <c r="L31" s="51"/>
      <c r="M31" s="51"/>
      <c r="N31" s="50">
        <v>28</v>
      </c>
      <c r="O31" s="50" t="b">
        <v>1</v>
      </c>
      <c r="P31" s="50">
        <v>110</v>
      </c>
      <c r="Q31" s="50" t="b">
        <v>0</v>
      </c>
      <c r="R31" s="50"/>
      <c r="S31" s="169"/>
      <c r="T31" s="50" t="s">
        <v>57</v>
      </c>
      <c r="U31" s="50"/>
    </row>
    <row r="32" spans="1:21" ht="30" customHeight="1">
      <c r="A32" s="50">
        <v>10059</v>
      </c>
      <c r="B32" s="50" t="s">
        <v>1698</v>
      </c>
      <c r="C32" s="50" t="s">
        <v>52</v>
      </c>
      <c r="D32" s="51"/>
      <c r="E32" s="50"/>
      <c r="F32" s="50"/>
      <c r="G32" s="50">
        <v>5600</v>
      </c>
      <c r="H32" s="50" t="s">
        <v>1777</v>
      </c>
      <c r="I32" s="50" t="s">
        <v>1778</v>
      </c>
      <c r="J32" s="57" t="s">
        <v>1701</v>
      </c>
      <c r="K32" s="57" t="s">
        <v>1779</v>
      </c>
      <c r="L32" s="51"/>
      <c r="M32" s="51"/>
      <c r="N32" s="50">
        <v>29</v>
      </c>
      <c r="O32" s="50" t="b">
        <v>1</v>
      </c>
      <c r="P32" s="50">
        <v>110</v>
      </c>
      <c r="Q32" s="50" t="b">
        <v>0</v>
      </c>
      <c r="R32" s="50"/>
      <c r="S32" s="169"/>
      <c r="T32" s="50" t="s">
        <v>57</v>
      </c>
      <c r="U32" s="50"/>
    </row>
    <row r="33" spans="1:21" ht="30" customHeight="1">
      <c r="A33" s="50">
        <v>10060</v>
      </c>
      <c r="B33" s="50" t="s">
        <v>1698</v>
      </c>
      <c r="C33" s="50" t="s">
        <v>3702</v>
      </c>
      <c r="D33" s="51"/>
      <c r="E33" s="50"/>
      <c r="F33" s="50"/>
      <c r="G33" s="50">
        <v>5600</v>
      </c>
      <c r="H33" s="50" t="s">
        <v>1780</v>
      </c>
      <c r="I33" s="50" t="s">
        <v>1781</v>
      </c>
      <c r="J33" s="57" t="s">
        <v>1701</v>
      </c>
      <c r="K33" s="57" t="s">
        <v>1782</v>
      </c>
      <c r="L33" s="51"/>
      <c r="M33" s="51"/>
      <c r="N33" s="50">
        <v>30</v>
      </c>
      <c r="O33" s="50" t="b">
        <v>1</v>
      </c>
      <c r="P33" s="50">
        <v>110</v>
      </c>
      <c r="Q33" s="50" t="b">
        <v>0</v>
      </c>
      <c r="R33" s="50"/>
      <c r="S33" s="169"/>
      <c r="T33" s="50" t="s">
        <v>57</v>
      </c>
      <c r="U33" s="50"/>
    </row>
    <row r="34" spans="1:21" ht="30" customHeight="1">
      <c r="A34" s="50">
        <v>10061</v>
      </c>
      <c r="B34" s="50" t="s">
        <v>1698</v>
      </c>
      <c r="C34" s="50" t="s">
        <v>52</v>
      </c>
      <c r="D34" s="51"/>
      <c r="E34" s="50"/>
      <c r="F34" s="50"/>
      <c r="G34" s="50">
        <v>11200</v>
      </c>
      <c r="H34" s="50" t="s">
        <v>1783</v>
      </c>
      <c r="I34" s="50" t="s">
        <v>1784</v>
      </c>
      <c r="J34" s="57" t="s">
        <v>1701</v>
      </c>
      <c r="K34" s="57" t="s">
        <v>1785</v>
      </c>
      <c r="L34" s="51"/>
      <c r="M34" s="51"/>
      <c r="N34" s="50">
        <v>31</v>
      </c>
      <c r="O34" s="50" t="b">
        <v>1</v>
      </c>
      <c r="P34" s="50">
        <v>110</v>
      </c>
      <c r="Q34" s="50" t="b">
        <v>0</v>
      </c>
      <c r="R34" s="50"/>
      <c r="S34" s="169"/>
      <c r="T34" s="50" t="s">
        <v>62</v>
      </c>
      <c r="U34" s="50"/>
    </row>
    <row r="35" spans="1:21" ht="30" customHeight="1">
      <c r="A35" s="7">
        <v>10062</v>
      </c>
      <c r="B35" s="7" t="s">
        <v>1698</v>
      </c>
      <c r="C35" s="7" t="s">
        <v>52</v>
      </c>
      <c r="D35" s="49"/>
      <c r="E35" s="7">
        <v>20030</v>
      </c>
      <c r="F35" s="7">
        <v>6.0000000000000001E-3</v>
      </c>
      <c r="G35" s="7">
        <v>33600</v>
      </c>
      <c r="H35" s="7" t="s">
        <v>1786</v>
      </c>
      <c r="I35" s="7" t="s">
        <v>1787</v>
      </c>
      <c r="J35" s="56" t="s">
        <v>1701</v>
      </c>
      <c r="K35" s="56" t="s">
        <v>1788</v>
      </c>
      <c r="L35" s="49"/>
      <c r="M35" s="49"/>
      <c r="N35" s="7">
        <v>32</v>
      </c>
      <c r="O35" s="7" t="b">
        <v>0</v>
      </c>
      <c r="P35" s="7">
        <v>1060</v>
      </c>
      <c r="Q35" s="7" t="b">
        <v>1</v>
      </c>
      <c r="R35" s="7">
        <v>80</v>
      </c>
      <c r="S35" s="7" t="s">
        <v>3324</v>
      </c>
      <c r="T35" s="7" t="s">
        <v>1727</v>
      </c>
      <c r="U35" s="7"/>
    </row>
    <row r="36" spans="1:21" ht="30" customHeight="1">
      <c r="A36" s="169">
        <v>10037</v>
      </c>
      <c r="B36" s="169" t="s">
        <v>1698</v>
      </c>
      <c r="C36" s="169" t="s">
        <v>52</v>
      </c>
      <c r="D36" s="178"/>
      <c r="E36" s="169"/>
      <c r="F36" s="169"/>
      <c r="G36" s="169">
        <v>11200</v>
      </c>
      <c r="H36" s="169" t="s">
        <v>1789</v>
      </c>
      <c r="I36" s="169" t="s">
        <v>1790</v>
      </c>
      <c r="J36" s="179" t="s">
        <v>1701</v>
      </c>
      <c r="K36" s="179" t="s">
        <v>1791</v>
      </c>
      <c r="L36" s="178"/>
      <c r="M36" s="178"/>
      <c r="N36" s="169">
        <v>33</v>
      </c>
      <c r="O36" s="50" t="b">
        <v>1</v>
      </c>
      <c r="P36" s="169">
        <v>6002</v>
      </c>
      <c r="Q36" s="169" t="b">
        <v>0</v>
      </c>
      <c r="R36" s="169"/>
      <c r="S36" s="169"/>
      <c r="T36" s="169" t="s">
        <v>62</v>
      </c>
      <c r="U36" s="169"/>
    </row>
    <row r="37" spans="1:21" ht="30" customHeight="1">
      <c r="A37" s="7">
        <v>10076</v>
      </c>
      <c r="B37" s="7" t="s">
        <v>1698</v>
      </c>
      <c r="C37" s="7" t="s">
        <v>52</v>
      </c>
      <c r="D37" s="49"/>
      <c r="E37" s="7">
        <v>20030</v>
      </c>
      <c r="F37" s="7">
        <v>6.0000000000000001E-3</v>
      </c>
      <c r="G37" s="7">
        <v>33600</v>
      </c>
      <c r="H37" s="7" t="s">
        <v>1792</v>
      </c>
      <c r="I37" s="7" t="s">
        <v>1793</v>
      </c>
      <c r="J37" s="56" t="s">
        <v>1701</v>
      </c>
      <c r="K37" s="56" t="s">
        <v>1794</v>
      </c>
      <c r="L37" s="49"/>
      <c r="M37" s="49"/>
      <c r="N37" s="7">
        <v>34</v>
      </c>
      <c r="O37" s="7" t="b">
        <v>0</v>
      </c>
      <c r="P37" s="7">
        <v>1062</v>
      </c>
      <c r="Q37" s="7" t="b">
        <v>1</v>
      </c>
      <c r="R37" s="7">
        <v>80</v>
      </c>
      <c r="S37" s="7" t="s">
        <v>3324</v>
      </c>
      <c r="T37" s="7" t="s">
        <v>1727</v>
      </c>
      <c r="U37" s="7"/>
    </row>
    <row r="38" spans="1:21" ht="30" customHeight="1">
      <c r="A38" s="50">
        <v>10155</v>
      </c>
      <c r="B38" s="50" t="s">
        <v>1698</v>
      </c>
      <c r="C38" s="50" t="s">
        <v>52</v>
      </c>
      <c r="D38" s="51"/>
      <c r="E38" s="50"/>
      <c r="F38" s="50"/>
      <c r="G38" s="50">
        <v>11200</v>
      </c>
      <c r="H38" s="50" t="s">
        <v>1795</v>
      </c>
      <c r="I38" s="50" t="s">
        <v>1796</v>
      </c>
      <c r="J38" s="57" t="s">
        <v>1701</v>
      </c>
      <c r="K38" s="57" t="s">
        <v>1797</v>
      </c>
      <c r="L38" s="51"/>
      <c r="M38" s="51"/>
      <c r="N38" s="50">
        <v>35</v>
      </c>
      <c r="O38" s="50" t="b">
        <v>1</v>
      </c>
      <c r="P38" s="50">
        <v>110</v>
      </c>
      <c r="Q38" s="50" t="b">
        <v>0</v>
      </c>
      <c r="R38" s="50"/>
      <c r="S38" s="50"/>
      <c r="T38" s="50" t="s">
        <v>62</v>
      </c>
      <c r="U38" s="50"/>
    </row>
    <row r="39" spans="1:21" ht="30" customHeight="1">
      <c r="A39" s="7">
        <v>10006</v>
      </c>
      <c r="B39" s="7" t="s">
        <v>1698</v>
      </c>
      <c r="C39" s="7" t="s">
        <v>52</v>
      </c>
      <c r="D39" s="49"/>
      <c r="E39" s="7">
        <v>20030</v>
      </c>
      <c r="F39" s="7">
        <v>6.0000000000000001E-3</v>
      </c>
      <c r="G39" s="7">
        <v>33600</v>
      </c>
      <c r="H39" s="7" t="s">
        <v>1798</v>
      </c>
      <c r="I39" s="7" t="s">
        <v>1799</v>
      </c>
      <c r="J39" s="56" t="s">
        <v>1701</v>
      </c>
      <c r="K39" s="56" t="s">
        <v>1800</v>
      </c>
      <c r="L39" s="49"/>
      <c r="M39" s="49"/>
      <c r="N39" s="7">
        <v>36</v>
      </c>
      <c r="O39" s="7" t="b">
        <v>0</v>
      </c>
      <c r="P39" s="7">
        <v>1064</v>
      </c>
      <c r="Q39" s="7" t="b">
        <v>1</v>
      </c>
      <c r="R39" s="7">
        <v>80</v>
      </c>
      <c r="S39" s="7" t="s">
        <v>3324</v>
      </c>
      <c r="T39" s="7" t="s">
        <v>3289</v>
      </c>
      <c r="U39" s="7"/>
    </row>
    <row r="40" spans="1:21" ht="30" customHeight="1">
      <c r="A40" s="7">
        <v>10015</v>
      </c>
      <c r="B40" s="7" t="s">
        <v>1698</v>
      </c>
      <c r="C40" s="7" t="s">
        <v>52</v>
      </c>
      <c r="D40" s="49"/>
      <c r="E40" s="7"/>
      <c r="F40" s="7"/>
      <c r="G40" s="7">
        <v>11200</v>
      </c>
      <c r="H40" s="7" t="s">
        <v>1801</v>
      </c>
      <c r="I40" s="7" t="s">
        <v>1802</v>
      </c>
      <c r="J40" s="56" t="s">
        <v>1701</v>
      </c>
      <c r="K40" s="56" t="s">
        <v>1803</v>
      </c>
      <c r="L40" s="49"/>
      <c r="M40" s="49"/>
      <c r="N40" s="7">
        <v>37</v>
      </c>
      <c r="O40" s="7" t="b">
        <v>0</v>
      </c>
      <c r="P40" s="7">
        <v>1064</v>
      </c>
      <c r="Q40" s="7" t="b">
        <v>1</v>
      </c>
      <c r="R40" s="7">
        <v>30</v>
      </c>
      <c r="S40" s="7" t="s">
        <v>3324</v>
      </c>
      <c r="T40" s="7" t="s">
        <v>62</v>
      </c>
      <c r="U40" s="7"/>
    </row>
    <row r="41" spans="1:21" ht="30" customHeight="1">
      <c r="A41" s="50">
        <v>10016</v>
      </c>
      <c r="B41" s="50" t="s">
        <v>1698</v>
      </c>
      <c r="C41" s="50" t="s">
        <v>52</v>
      </c>
      <c r="D41" s="51"/>
      <c r="E41" s="50"/>
      <c r="F41" s="50"/>
      <c r="G41" s="50">
        <v>11200</v>
      </c>
      <c r="H41" s="50" t="s">
        <v>1804</v>
      </c>
      <c r="I41" s="50" t="s">
        <v>1805</v>
      </c>
      <c r="J41" s="57" t="s">
        <v>1701</v>
      </c>
      <c r="K41" s="57" t="s">
        <v>1806</v>
      </c>
      <c r="L41" s="51"/>
      <c r="M41" s="51"/>
      <c r="N41" s="50">
        <v>38</v>
      </c>
      <c r="O41" s="50" t="b">
        <v>1</v>
      </c>
      <c r="P41" s="50">
        <v>1024</v>
      </c>
      <c r="Q41" s="50" t="b">
        <v>0</v>
      </c>
      <c r="R41" s="50"/>
      <c r="S41" s="50"/>
      <c r="T41" s="50" t="s">
        <v>62</v>
      </c>
      <c r="U41" s="50"/>
    </row>
    <row r="42" spans="1:21" ht="30" customHeight="1">
      <c r="A42" s="169">
        <v>10017</v>
      </c>
      <c r="B42" s="169" t="s">
        <v>1698</v>
      </c>
      <c r="C42" s="169" t="s">
        <v>52</v>
      </c>
      <c r="D42" s="178"/>
      <c r="E42" s="169"/>
      <c r="F42" s="169"/>
      <c r="G42" s="169">
        <v>11200</v>
      </c>
      <c r="H42" s="169" t="s">
        <v>1807</v>
      </c>
      <c r="I42" s="169" t="s">
        <v>1808</v>
      </c>
      <c r="J42" s="179" t="s">
        <v>1701</v>
      </c>
      <c r="K42" s="179" t="s">
        <v>1809</v>
      </c>
      <c r="L42" s="178"/>
      <c r="M42" s="178"/>
      <c r="N42" s="169">
        <v>39</v>
      </c>
      <c r="O42" s="50" t="b">
        <v>1</v>
      </c>
      <c r="P42" s="169">
        <v>6001</v>
      </c>
      <c r="Q42" s="169" t="b">
        <v>0</v>
      </c>
      <c r="R42" s="169"/>
      <c r="S42" s="169"/>
      <c r="T42" s="169" t="s">
        <v>62</v>
      </c>
      <c r="U42" s="169"/>
    </row>
    <row r="43" spans="1:21" ht="30" customHeight="1">
      <c r="A43" s="169">
        <v>10018</v>
      </c>
      <c r="B43" s="169" t="s">
        <v>1698</v>
      </c>
      <c r="C43" s="169" t="s">
        <v>52</v>
      </c>
      <c r="D43" s="178"/>
      <c r="E43" s="169"/>
      <c r="F43" s="169"/>
      <c r="G43" s="169">
        <v>11200</v>
      </c>
      <c r="H43" s="169" t="s">
        <v>3267</v>
      </c>
      <c r="I43" s="169" t="s">
        <v>3268</v>
      </c>
      <c r="J43" s="179" t="s">
        <v>1701</v>
      </c>
      <c r="K43" s="179" t="s">
        <v>3266</v>
      </c>
      <c r="L43" s="178"/>
      <c r="M43" s="178"/>
      <c r="N43" s="169">
        <v>40</v>
      </c>
      <c r="O43" s="169" t="b">
        <v>1</v>
      </c>
      <c r="P43" s="169">
        <v>6002</v>
      </c>
      <c r="Q43" s="169" t="b">
        <v>0</v>
      </c>
      <c r="R43" s="169"/>
      <c r="S43" s="169"/>
      <c r="T43" s="169" t="s">
        <v>62</v>
      </c>
      <c r="U43" s="169"/>
    </row>
    <row r="44" spans="1:21" s="166" customFormat="1" ht="30" customHeight="1">
      <c r="A44" s="170">
        <v>10019</v>
      </c>
      <c r="B44" s="170" t="s">
        <v>1698</v>
      </c>
      <c r="C44" s="170" t="s">
        <v>52</v>
      </c>
      <c r="D44" s="176"/>
      <c r="E44" s="170"/>
      <c r="F44" s="170"/>
      <c r="G44" s="170">
        <v>11200</v>
      </c>
      <c r="H44" s="170" t="s">
        <v>3283</v>
      </c>
      <c r="I44" s="170" t="s">
        <v>3284</v>
      </c>
      <c r="J44" s="177" t="s">
        <v>1701</v>
      </c>
      <c r="K44" s="177" t="s">
        <v>3282</v>
      </c>
      <c r="L44" s="176"/>
      <c r="M44" s="176"/>
      <c r="N44" s="170">
        <v>41</v>
      </c>
      <c r="O44" s="7" t="b">
        <v>0</v>
      </c>
      <c r="P44" s="170">
        <v>6002</v>
      </c>
      <c r="Q44" s="170" t="b">
        <v>1</v>
      </c>
      <c r="R44" s="170">
        <v>30</v>
      </c>
      <c r="S44" s="7" t="s">
        <v>3324</v>
      </c>
      <c r="T44" s="170" t="s">
        <v>3291</v>
      </c>
      <c r="U44" s="170"/>
    </row>
    <row r="45" spans="1:21" s="166" customFormat="1" ht="30" customHeight="1">
      <c r="A45" s="170">
        <v>10020</v>
      </c>
      <c r="B45" s="170" t="s">
        <v>1698</v>
      </c>
      <c r="C45" s="170" t="s">
        <v>52</v>
      </c>
      <c r="D45" s="176"/>
      <c r="E45" s="170">
        <v>20030</v>
      </c>
      <c r="F45" s="170">
        <v>6.0000000000000001E-3</v>
      </c>
      <c r="G45" s="170">
        <v>33600</v>
      </c>
      <c r="H45" s="170" t="s">
        <v>3285</v>
      </c>
      <c r="I45" s="170" t="s">
        <v>3286</v>
      </c>
      <c r="J45" s="177" t="s">
        <v>3287</v>
      </c>
      <c r="K45" s="177" t="s">
        <v>3288</v>
      </c>
      <c r="L45" s="176"/>
      <c r="M45" s="176"/>
      <c r="N45" s="170">
        <v>42</v>
      </c>
      <c r="O45" s="7" t="b">
        <v>0</v>
      </c>
      <c r="P45" s="170">
        <v>1066</v>
      </c>
      <c r="Q45" s="170" t="b">
        <v>1</v>
      </c>
      <c r="R45" s="170">
        <v>80</v>
      </c>
      <c r="S45" s="7" t="s">
        <v>3324</v>
      </c>
      <c r="T45" s="170" t="s">
        <v>3289</v>
      </c>
      <c r="U45" s="170"/>
    </row>
    <row r="46" spans="1:21" s="166" customFormat="1" ht="30" customHeight="1">
      <c r="A46" s="170">
        <v>10022</v>
      </c>
      <c r="B46" s="170" t="s">
        <v>1698</v>
      </c>
      <c r="C46" s="170" t="s">
        <v>52</v>
      </c>
      <c r="D46" s="176"/>
      <c r="E46" s="170"/>
      <c r="F46" s="170"/>
      <c r="G46" s="170">
        <v>11200</v>
      </c>
      <c r="H46" s="170" t="s">
        <v>3300</v>
      </c>
      <c r="I46" s="170" t="s">
        <v>3302</v>
      </c>
      <c r="J46" s="177" t="s">
        <v>1701</v>
      </c>
      <c r="K46" s="177" t="s">
        <v>3304</v>
      </c>
      <c r="L46" s="176"/>
      <c r="M46" s="176"/>
      <c r="N46" s="170">
        <v>43</v>
      </c>
      <c r="O46" s="7" t="b">
        <v>0</v>
      </c>
      <c r="P46" s="170">
        <v>6002</v>
      </c>
      <c r="Q46" s="170" t="b">
        <v>0</v>
      </c>
      <c r="R46" s="170"/>
      <c r="S46" s="170"/>
      <c r="T46" s="170" t="s">
        <v>62</v>
      </c>
      <c r="U46" s="170"/>
    </row>
    <row r="47" spans="1:21" s="166" customFormat="1" ht="30" customHeight="1">
      <c r="A47" s="170">
        <v>10024</v>
      </c>
      <c r="B47" s="170" t="s">
        <v>1698</v>
      </c>
      <c r="C47" s="170" t="s">
        <v>52</v>
      </c>
      <c r="D47" s="176"/>
      <c r="E47" s="170"/>
      <c r="F47" s="170"/>
      <c r="G47" s="170">
        <v>11200</v>
      </c>
      <c r="H47" s="170" t="s">
        <v>3301</v>
      </c>
      <c r="I47" s="170" t="s">
        <v>3303</v>
      </c>
      <c r="J47" s="177" t="s">
        <v>1701</v>
      </c>
      <c r="K47" s="177" t="s">
        <v>3305</v>
      </c>
      <c r="L47" s="176"/>
      <c r="M47" s="176"/>
      <c r="N47" s="170">
        <v>44</v>
      </c>
      <c r="O47" s="7" t="b">
        <v>0</v>
      </c>
      <c r="P47" s="170">
        <v>6002</v>
      </c>
      <c r="Q47" s="170" t="b">
        <v>0</v>
      </c>
      <c r="R47" s="170"/>
      <c r="S47" s="170"/>
      <c r="T47" s="170" t="s">
        <v>62</v>
      </c>
      <c r="U47" s="170"/>
    </row>
    <row r="48" spans="1:21" s="166" customFormat="1" ht="30" customHeight="1">
      <c r="A48" s="170">
        <v>10021</v>
      </c>
      <c r="B48" s="170" t="s">
        <v>1698</v>
      </c>
      <c r="C48" s="170" t="s">
        <v>52</v>
      </c>
      <c r="D48" s="176"/>
      <c r="E48" s="170">
        <v>20030</v>
      </c>
      <c r="F48" s="170">
        <v>6.0000000000000001E-3</v>
      </c>
      <c r="G48" s="170">
        <v>33600</v>
      </c>
      <c r="H48" s="170" t="s">
        <v>3310</v>
      </c>
      <c r="I48" s="170" t="s">
        <v>3311</v>
      </c>
      <c r="J48" s="177" t="s">
        <v>1701</v>
      </c>
      <c r="K48" s="177" t="s">
        <v>3312</v>
      </c>
      <c r="L48" s="176"/>
      <c r="M48" s="176"/>
      <c r="N48" s="170">
        <v>45</v>
      </c>
      <c r="O48" s="170" t="b">
        <v>0</v>
      </c>
      <c r="P48" s="170">
        <v>6002</v>
      </c>
      <c r="Q48" s="170" t="b">
        <v>1</v>
      </c>
      <c r="R48" s="170">
        <v>80</v>
      </c>
      <c r="S48" s="7" t="s">
        <v>3324</v>
      </c>
      <c r="T48" s="170" t="s">
        <v>3289</v>
      </c>
      <c r="U48" s="170"/>
    </row>
    <row r="49" spans="1:21" s="166" customFormat="1" ht="30" customHeight="1">
      <c r="A49" s="169">
        <v>10174</v>
      </c>
      <c r="B49" s="169" t="s">
        <v>1698</v>
      </c>
      <c r="C49" s="169" t="s">
        <v>52</v>
      </c>
      <c r="D49" s="178"/>
      <c r="E49" s="169">
        <v>20030</v>
      </c>
      <c r="F49" s="169">
        <v>2.4E-2</v>
      </c>
      <c r="G49" s="169">
        <v>134400</v>
      </c>
      <c r="H49" s="169" t="s">
        <v>3368</v>
      </c>
      <c r="I49" s="169" t="s">
        <v>3373</v>
      </c>
      <c r="J49" s="179" t="s">
        <v>1701</v>
      </c>
      <c r="K49" s="179" t="s">
        <v>3363</v>
      </c>
      <c r="L49" s="178"/>
      <c r="M49" s="178"/>
      <c r="N49" s="169">
        <v>46</v>
      </c>
      <c r="O49" s="169" t="b">
        <v>1</v>
      </c>
      <c r="P49" s="169">
        <v>1075</v>
      </c>
      <c r="Q49" s="169" t="b">
        <v>0</v>
      </c>
      <c r="R49" s="169"/>
      <c r="S49" s="169"/>
      <c r="T49" s="169" t="s">
        <v>3351</v>
      </c>
      <c r="U49" s="169"/>
    </row>
    <row r="50" spans="1:21" s="166" customFormat="1" ht="30" customHeight="1">
      <c r="A50" s="169">
        <v>10175</v>
      </c>
      <c r="B50" s="169" t="s">
        <v>1698</v>
      </c>
      <c r="C50" s="169" t="s">
        <v>52</v>
      </c>
      <c r="D50" s="178"/>
      <c r="E50" s="169">
        <v>20030</v>
      </c>
      <c r="F50" s="169">
        <v>2.4E-2</v>
      </c>
      <c r="G50" s="169">
        <v>134400</v>
      </c>
      <c r="H50" s="169" t="s">
        <v>3369</v>
      </c>
      <c r="I50" s="169" t="s">
        <v>3374</v>
      </c>
      <c r="J50" s="179" t="s">
        <v>1701</v>
      </c>
      <c r="K50" s="179" t="s">
        <v>3364</v>
      </c>
      <c r="L50" s="178"/>
      <c r="M50" s="178"/>
      <c r="N50" s="169">
        <v>47</v>
      </c>
      <c r="O50" s="169" t="b">
        <v>1</v>
      </c>
      <c r="P50" s="169">
        <v>1075</v>
      </c>
      <c r="Q50" s="169" t="b">
        <v>0</v>
      </c>
      <c r="R50" s="169"/>
      <c r="S50" s="169"/>
      <c r="T50" s="169" t="s">
        <v>3351</v>
      </c>
      <c r="U50" s="169"/>
    </row>
    <row r="51" spans="1:21" s="166" customFormat="1" ht="30" customHeight="1">
      <c r="A51" s="169">
        <v>10176</v>
      </c>
      <c r="B51" s="169" t="s">
        <v>1698</v>
      </c>
      <c r="C51" s="169" t="s">
        <v>52</v>
      </c>
      <c r="D51" s="178"/>
      <c r="E51" s="169">
        <v>20030</v>
      </c>
      <c r="F51" s="169">
        <v>2.4E-2</v>
      </c>
      <c r="G51" s="169">
        <v>134400</v>
      </c>
      <c r="H51" s="169" t="s">
        <v>3370</v>
      </c>
      <c r="I51" s="169" t="s">
        <v>3375</v>
      </c>
      <c r="J51" s="179" t="s">
        <v>1701</v>
      </c>
      <c r="K51" s="179" t="s">
        <v>3365</v>
      </c>
      <c r="L51" s="178"/>
      <c r="M51" s="178"/>
      <c r="N51" s="169">
        <v>48</v>
      </c>
      <c r="O51" s="169" t="b">
        <v>1</v>
      </c>
      <c r="P51" s="169">
        <v>1075</v>
      </c>
      <c r="Q51" s="169" t="b">
        <v>0</v>
      </c>
      <c r="R51" s="169"/>
      <c r="S51" s="169"/>
      <c r="T51" s="169" t="s">
        <v>3351</v>
      </c>
      <c r="U51" s="169"/>
    </row>
    <row r="52" spans="1:21" s="166" customFormat="1" ht="30" customHeight="1">
      <c r="A52" s="169">
        <v>10177</v>
      </c>
      <c r="B52" s="169" t="s">
        <v>1698</v>
      </c>
      <c r="C52" s="169" t="s">
        <v>52</v>
      </c>
      <c r="D52" s="178"/>
      <c r="E52" s="169">
        <v>20030</v>
      </c>
      <c r="F52" s="169">
        <v>1.2E-2</v>
      </c>
      <c r="G52" s="169">
        <v>67200</v>
      </c>
      <c r="H52" s="169" t="s">
        <v>3371</v>
      </c>
      <c r="I52" s="169" t="s">
        <v>3376</v>
      </c>
      <c r="J52" s="179" t="s">
        <v>1701</v>
      </c>
      <c r="K52" s="179" t="s">
        <v>3366</v>
      </c>
      <c r="L52" s="178"/>
      <c r="M52" s="178"/>
      <c r="N52" s="169">
        <v>49</v>
      </c>
      <c r="O52" s="169" t="b">
        <v>1</v>
      </c>
      <c r="P52" s="169">
        <v>1075</v>
      </c>
      <c r="Q52" s="169" t="b">
        <v>0</v>
      </c>
      <c r="R52" s="169"/>
      <c r="S52" s="169"/>
      <c r="T52" s="169" t="s">
        <v>3275</v>
      </c>
      <c r="U52" s="169"/>
    </row>
    <row r="53" spans="1:21" s="166" customFormat="1" ht="30" customHeight="1">
      <c r="A53" s="169">
        <v>10178</v>
      </c>
      <c r="B53" s="169" t="s">
        <v>1698</v>
      </c>
      <c r="C53" s="169" t="s">
        <v>52</v>
      </c>
      <c r="D53" s="178"/>
      <c r="E53" s="169">
        <v>20030</v>
      </c>
      <c r="F53" s="169">
        <v>6.0000000000000001E-3</v>
      </c>
      <c r="G53" s="169">
        <v>33600</v>
      </c>
      <c r="H53" s="169" t="s">
        <v>3372</v>
      </c>
      <c r="I53" s="169" t="s">
        <v>3377</v>
      </c>
      <c r="J53" s="179" t="s">
        <v>1701</v>
      </c>
      <c r="K53" s="179" t="s">
        <v>3367</v>
      </c>
      <c r="L53" s="178"/>
      <c r="M53" s="178"/>
      <c r="N53" s="169">
        <v>50</v>
      </c>
      <c r="O53" s="169" t="b">
        <v>1</v>
      </c>
      <c r="P53" s="169">
        <v>1075</v>
      </c>
      <c r="Q53" s="169" t="b">
        <v>0</v>
      </c>
      <c r="R53" s="169"/>
      <c r="S53" s="169"/>
      <c r="T53" s="169" t="s">
        <v>3289</v>
      </c>
      <c r="U53" s="169"/>
    </row>
    <row r="54" spans="1:21" s="166" customFormat="1" ht="30" customHeight="1">
      <c r="A54" s="169">
        <v>10079</v>
      </c>
      <c r="B54" s="169" t="s">
        <v>1698</v>
      </c>
      <c r="C54" s="169" t="s">
        <v>52</v>
      </c>
      <c r="D54" s="178"/>
      <c r="E54" s="169"/>
      <c r="F54" s="169"/>
      <c r="G54" s="169">
        <v>11200</v>
      </c>
      <c r="H54" s="169" t="s">
        <v>3378</v>
      </c>
      <c r="I54" s="169" t="s">
        <v>3380</v>
      </c>
      <c r="J54" s="179" t="s">
        <v>1701</v>
      </c>
      <c r="K54" s="179" t="s">
        <v>3382</v>
      </c>
      <c r="L54" s="178"/>
      <c r="M54" s="178"/>
      <c r="N54" s="169">
        <v>51</v>
      </c>
      <c r="O54" s="169" t="b">
        <v>1</v>
      </c>
      <c r="P54" s="169">
        <v>6002</v>
      </c>
      <c r="Q54" s="169" t="b">
        <v>1</v>
      </c>
      <c r="R54" s="169">
        <v>30</v>
      </c>
      <c r="S54" s="169" t="s">
        <v>3324</v>
      </c>
      <c r="T54" s="169" t="s">
        <v>3291</v>
      </c>
      <c r="U54" s="169"/>
    </row>
    <row r="55" spans="1:21" s="166" customFormat="1" ht="30" customHeight="1">
      <c r="A55" s="169">
        <v>10080</v>
      </c>
      <c r="B55" s="169" t="s">
        <v>1698</v>
      </c>
      <c r="C55" s="169" t="s">
        <v>52</v>
      </c>
      <c r="D55" s="178"/>
      <c r="E55" s="169"/>
      <c r="F55" s="169"/>
      <c r="G55" s="169">
        <v>11200</v>
      </c>
      <c r="H55" s="169" t="s">
        <v>3379</v>
      </c>
      <c r="I55" s="169" t="s">
        <v>3381</v>
      </c>
      <c r="J55" s="179" t="s">
        <v>1701</v>
      </c>
      <c r="K55" s="179" t="s">
        <v>3383</v>
      </c>
      <c r="L55" s="178"/>
      <c r="M55" s="178"/>
      <c r="N55" s="169">
        <v>52</v>
      </c>
      <c r="O55" s="169" t="b">
        <v>1</v>
      </c>
      <c r="P55" s="169">
        <v>6002</v>
      </c>
      <c r="Q55" s="169" t="b">
        <v>1</v>
      </c>
      <c r="R55" s="169">
        <v>30</v>
      </c>
      <c r="S55" s="169" t="s">
        <v>3324</v>
      </c>
      <c r="T55" s="169" t="s">
        <v>3291</v>
      </c>
      <c r="U55" s="169"/>
    </row>
    <row r="56" spans="1:21" s="166" customFormat="1" ht="30" customHeight="1">
      <c r="A56" s="170">
        <v>10081</v>
      </c>
      <c r="B56" s="170" t="s">
        <v>1698</v>
      </c>
      <c r="C56" s="170" t="s">
        <v>52</v>
      </c>
      <c r="D56" s="176"/>
      <c r="E56" s="170"/>
      <c r="F56" s="170"/>
      <c r="G56" s="170">
        <v>11200</v>
      </c>
      <c r="H56" s="170" t="s">
        <v>3426</v>
      </c>
      <c r="I56" s="170" t="s">
        <v>3427</v>
      </c>
      <c r="J56" s="177" t="s">
        <v>1701</v>
      </c>
      <c r="K56" s="177" t="s">
        <v>3428</v>
      </c>
      <c r="L56" s="176"/>
      <c r="M56" s="176"/>
      <c r="N56" s="170">
        <v>53</v>
      </c>
      <c r="O56" s="170" t="b">
        <v>0</v>
      </c>
      <c r="P56" s="170">
        <v>6001</v>
      </c>
      <c r="Q56" s="170" t="b">
        <v>1</v>
      </c>
      <c r="R56" s="170">
        <v>30</v>
      </c>
      <c r="S56" s="170" t="s">
        <v>3324</v>
      </c>
      <c r="T56" s="170" t="s">
        <v>3291</v>
      </c>
      <c r="U56" s="170"/>
    </row>
    <row r="57" spans="1:21" s="166" customFormat="1" ht="30" customHeight="1">
      <c r="A57" s="170">
        <v>10004</v>
      </c>
      <c r="B57" s="170" t="s">
        <v>1698</v>
      </c>
      <c r="C57" s="170" t="s">
        <v>52</v>
      </c>
      <c r="D57" s="176"/>
      <c r="E57" s="170">
        <v>20030</v>
      </c>
      <c r="F57" s="170">
        <v>6.0000000000000001E-3</v>
      </c>
      <c r="G57" s="170">
        <v>33600</v>
      </c>
      <c r="H57" s="170" t="s">
        <v>3436</v>
      </c>
      <c r="I57" s="170" t="s">
        <v>3437</v>
      </c>
      <c r="J57" s="177" t="s">
        <v>1701</v>
      </c>
      <c r="K57" s="177" t="s">
        <v>3438</v>
      </c>
      <c r="L57" s="176"/>
      <c r="M57" s="176"/>
      <c r="N57" s="170">
        <v>54</v>
      </c>
      <c r="O57" s="170" t="b">
        <v>0</v>
      </c>
      <c r="P57" s="170">
        <v>128</v>
      </c>
      <c r="Q57" s="170" t="b">
        <v>1</v>
      </c>
      <c r="R57" s="170">
        <v>80</v>
      </c>
      <c r="S57" s="170" t="s">
        <v>3324</v>
      </c>
      <c r="T57" s="170" t="s">
        <v>3289</v>
      </c>
      <c r="U57" s="170"/>
    </row>
    <row r="58" spans="1:21" s="166" customFormat="1" ht="30" customHeight="1">
      <c r="A58" s="170">
        <v>10003</v>
      </c>
      <c r="B58" s="170" t="s">
        <v>1698</v>
      </c>
      <c r="C58" s="170" t="s">
        <v>52</v>
      </c>
      <c r="D58" s="176"/>
      <c r="E58" s="170">
        <v>20030</v>
      </c>
      <c r="F58" s="170">
        <v>6.0000000000000001E-3</v>
      </c>
      <c r="G58" s="170">
        <v>33600</v>
      </c>
      <c r="H58" s="170" t="s">
        <v>3439</v>
      </c>
      <c r="I58" s="170" t="s">
        <v>3440</v>
      </c>
      <c r="J58" s="177" t="s">
        <v>1701</v>
      </c>
      <c r="K58" s="177" t="s">
        <v>3441</v>
      </c>
      <c r="L58" s="176"/>
      <c r="M58" s="176"/>
      <c r="N58" s="170">
        <v>55</v>
      </c>
      <c r="O58" s="170" t="b">
        <v>0</v>
      </c>
      <c r="P58" s="170">
        <v>128</v>
      </c>
      <c r="Q58" s="170" t="b">
        <v>1</v>
      </c>
      <c r="R58" s="170">
        <v>80</v>
      </c>
      <c r="S58" s="170" t="s">
        <v>3324</v>
      </c>
      <c r="T58" s="170" t="s">
        <v>3289</v>
      </c>
      <c r="U58" s="170"/>
    </row>
    <row r="59" spans="1:21" s="166" customFormat="1" ht="30" customHeight="1">
      <c r="A59" s="170">
        <v>10002</v>
      </c>
      <c r="B59" s="170" t="s">
        <v>1698</v>
      </c>
      <c r="C59" s="170" t="s">
        <v>52</v>
      </c>
      <c r="D59" s="176"/>
      <c r="E59" s="170">
        <v>20030</v>
      </c>
      <c r="F59" s="170">
        <v>6.0000000000000001E-3</v>
      </c>
      <c r="G59" s="170">
        <v>33600</v>
      </c>
      <c r="H59" s="170" t="s">
        <v>3442</v>
      </c>
      <c r="I59" s="170" t="s">
        <v>3443</v>
      </c>
      <c r="J59" s="177" t="s">
        <v>1701</v>
      </c>
      <c r="K59" s="177" t="s">
        <v>3444</v>
      </c>
      <c r="L59" s="176"/>
      <c r="M59" s="176"/>
      <c r="N59" s="170">
        <v>56</v>
      </c>
      <c r="O59" s="170" t="b">
        <v>0</v>
      </c>
      <c r="P59" s="170">
        <v>128</v>
      </c>
      <c r="Q59" s="170" t="b">
        <v>1</v>
      </c>
      <c r="R59" s="170">
        <v>80</v>
      </c>
      <c r="S59" s="170" t="s">
        <v>3324</v>
      </c>
      <c r="T59" s="170" t="s">
        <v>3289</v>
      </c>
      <c r="U59" s="170"/>
    </row>
    <row r="60" spans="1:21" ht="30" customHeight="1">
      <c r="A60" s="169">
        <v>10034</v>
      </c>
      <c r="B60" s="169" t="s">
        <v>1698</v>
      </c>
      <c r="C60" s="169" t="s">
        <v>52</v>
      </c>
      <c r="D60" s="178"/>
      <c r="E60" s="169"/>
      <c r="F60" s="169"/>
      <c r="G60" s="169">
        <v>11200</v>
      </c>
      <c r="H60" s="169" t="s">
        <v>3509</v>
      </c>
      <c r="I60" s="169" t="s">
        <v>3510</v>
      </c>
      <c r="J60" s="179" t="s">
        <v>1701</v>
      </c>
      <c r="K60" s="179" t="s">
        <v>3508</v>
      </c>
      <c r="L60" s="178"/>
      <c r="M60" s="178"/>
      <c r="N60" s="169">
        <v>57</v>
      </c>
      <c r="O60" s="50" t="b">
        <v>1</v>
      </c>
      <c r="P60" s="169">
        <v>6001</v>
      </c>
      <c r="Q60" s="169" t="b">
        <v>0</v>
      </c>
      <c r="R60" s="169"/>
      <c r="S60" s="169"/>
      <c r="T60" s="169" t="s">
        <v>62</v>
      </c>
      <c r="U60" s="169"/>
    </row>
    <row r="61" spans="1:21" ht="30" customHeight="1">
      <c r="A61" s="169">
        <v>10035</v>
      </c>
      <c r="B61" s="169" t="s">
        <v>1698</v>
      </c>
      <c r="C61" s="169" t="s">
        <v>52</v>
      </c>
      <c r="D61" s="178"/>
      <c r="E61" s="169"/>
      <c r="F61" s="169"/>
      <c r="G61" s="169">
        <v>11200</v>
      </c>
      <c r="H61" s="169" t="s">
        <v>3511</v>
      </c>
      <c r="I61" s="169" t="s">
        <v>3512</v>
      </c>
      <c r="J61" s="179" t="s">
        <v>1701</v>
      </c>
      <c r="K61" s="179" t="s">
        <v>3513</v>
      </c>
      <c r="L61" s="178"/>
      <c r="M61" s="178"/>
      <c r="N61" s="169">
        <v>58</v>
      </c>
      <c r="O61" s="50" t="b">
        <v>1</v>
      </c>
      <c r="P61" s="169">
        <v>6001</v>
      </c>
      <c r="Q61" s="169" t="b">
        <v>0</v>
      </c>
      <c r="R61" s="169"/>
      <c r="S61" s="169"/>
      <c r="T61" s="169" t="s">
        <v>62</v>
      </c>
      <c r="U61" s="169"/>
    </row>
    <row r="62" spans="1:21" ht="30" customHeight="1">
      <c r="A62" s="170">
        <v>10036</v>
      </c>
      <c r="B62" s="170" t="s">
        <v>1698</v>
      </c>
      <c r="C62" s="170" t="s">
        <v>52</v>
      </c>
      <c r="D62" s="176"/>
      <c r="E62" s="170">
        <v>20030</v>
      </c>
      <c r="F62" s="170">
        <v>6.0000000000000001E-3</v>
      </c>
      <c r="G62" s="170">
        <v>33600</v>
      </c>
      <c r="H62" s="170" t="s">
        <v>3515</v>
      </c>
      <c r="I62" s="170" t="s">
        <v>3516</v>
      </c>
      <c r="J62" s="177" t="s">
        <v>1701</v>
      </c>
      <c r="K62" s="177" t="s">
        <v>3514</v>
      </c>
      <c r="L62" s="176"/>
      <c r="M62" s="176"/>
      <c r="N62" s="170">
        <v>59</v>
      </c>
      <c r="O62" s="170" t="b">
        <v>0</v>
      </c>
      <c r="P62" s="170">
        <v>1069</v>
      </c>
      <c r="Q62" s="170" t="b">
        <v>1</v>
      </c>
      <c r="R62" s="170">
        <v>80</v>
      </c>
      <c r="S62" s="170" t="s">
        <v>3324</v>
      </c>
      <c r="T62" s="170" t="s">
        <v>3289</v>
      </c>
      <c r="U62" s="170"/>
    </row>
    <row r="63" spans="1:21" ht="30" customHeight="1">
      <c r="A63" s="170">
        <v>10063</v>
      </c>
      <c r="B63" s="170" t="s">
        <v>1698</v>
      </c>
      <c r="C63" s="170" t="s">
        <v>52</v>
      </c>
      <c r="D63" s="176"/>
      <c r="E63" s="170">
        <v>20030</v>
      </c>
      <c r="F63" s="170">
        <v>6.0000000000000001E-3</v>
      </c>
      <c r="G63" s="170">
        <v>33600</v>
      </c>
      <c r="H63" s="170" t="s">
        <v>3603</v>
      </c>
      <c r="I63" s="170" t="s">
        <v>3604</v>
      </c>
      <c r="J63" s="177" t="s">
        <v>1701</v>
      </c>
      <c r="K63" s="177" t="s">
        <v>3605</v>
      </c>
      <c r="L63" s="176"/>
      <c r="M63" s="176"/>
      <c r="N63" s="170">
        <v>60</v>
      </c>
      <c r="O63" s="170" t="b">
        <v>0</v>
      </c>
      <c r="P63" s="170">
        <v>1070</v>
      </c>
      <c r="Q63" s="170" t="b">
        <v>1</v>
      </c>
      <c r="R63" s="170">
        <v>80</v>
      </c>
      <c r="S63" s="170" t="s">
        <v>3324</v>
      </c>
      <c r="T63" s="170" t="s">
        <v>3289</v>
      </c>
      <c r="U63" s="170"/>
    </row>
    <row r="64" spans="1:21" ht="30" customHeight="1">
      <c r="A64" s="169">
        <v>10064</v>
      </c>
      <c r="B64" s="169" t="s">
        <v>1698</v>
      </c>
      <c r="C64" s="169" t="s">
        <v>52</v>
      </c>
      <c r="D64" s="178"/>
      <c r="E64" s="169">
        <v>20030</v>
      </c>
      <c r="F64" s="169">
        <v>1.2E-2</v>
      </c>
      <c r="G64" s="169">
        <v>67200</v>
      </c>
      <c r="H64" s="169" t="s">
        <v>3719</v>
      </c>
      <c r="I64" s="169" t="s">
        <v>3720</v>
      </c>
      <c r="J64" s="179" t="s">
        <v>1701</v>
      </c>
      <c r="K64" s="179" t="s">
        <v>3721</v>
      </c>
      <c r="L64" s="178"/>
      <c r="M64" s="178"/>
      <c r="N64" s="169">
        <v>61</v>
      </c>
      <c r="O64" s="50" t="b">
        <v>1</v>
      </c>
      <c r="P64" s="169">
        <v>1071</v>
      </c>
      <c r="Q64" s="169" t="b">
        <v>1</v>
      </c>
      <c r="R64" s="169">
        <v>200</v>
      </c>
      <c r="S64" s="169" t="s">
        <v>3324</v>
      </c>
      <c r="T64" s="169" t="s">
        <v>3275</v>
      </c>
      <c r="U64" s="169"/>
    </row>
    <row r="65" ht="30" customHeight="1"/>
    <row r="66" ht="30" customHeight="1"/>
    <row r="67" ht="30" customHeight="1"/>
    <row r="68" ht="30" customHeight="1"/>
    <row r="69" ht="30" customHeight="1"/>
    <row r="70" ht="30" customHeight="1"/>
    <row r="71" ht="30" customHeight="1"/>
    <row r="72" ht="30" customHeight="1"/>
    <row r="73" ht="30" customHeight="1"/>
    <row r="74" ht="30" customHeight="1"/>
    <row r="75" ht="30" customHeight="1"/>
    <row r="76" ht="30" customHeight="1"/>
    <row r="77" ht="30" customHeight="1"/>
    <row r="78" ht="30" customHeight="1"/>
    <row r="79" ht="30" customHeight="1"/>
    <row r="80" ht="30" customHeight="1"/>
    <row r="81" ht="30" customHeight="1"/>
    <row r="82" ht="30" customHeight="1"/>
    <row r="83" ht="30" customHeight="1"/>
    <row r="84" ht="30" customHeight="1"/>
    <row r="85" ht="30" customHeight="1"/>
    <row r="86" ht="30" customHeight="1"/>
    <row r="87" ht="30" customHeight="1"/>
    <row r="88" ht="30" customHeight="1"/>
    <row r="89" ht="30" customHeight="1"/>
    <row r="90" ht="30" customHeight="1"/>
    <row r="91" ht="30" customHeight="1"/>
    <row r="92" ht="30" customHeight="1"/>
    <row r="93" ht="30" customHeight="1"/>
    <row r="94" ht="30" customHeight="1"/>
    <row r="95" ht="30" customHeight="1"/>
    <row r="96" ht="30" customHeight="1"/>
    <row r="97" ht="30" customHeight="1"/>
    <row r="98" ht="30" customHeight="1"/>
    <row r="99" ht="30" customHeight="1"/>
    <row r="100" ht="30" customHeight="1"/>
    <row r="101" ht="30" customHeight="1"/>
    <row r="102" ht="30" customHeight="1"/>
    <row r="103" ht="30" customHeight="1"/>
    <row r="104" ht="30" customHeight="1"/>
    <row r="105" ht="30" customHeight="1"/>
    <row r="106" ht="30" customHeight="1"/>
    <row r="107" ht="30" customHeight="1"/>
    <row r="108" ht="30" customHeight="1"/>
    <row r="109" ht="30" customHeight="1"/>
    <row r="110" ht="30" customHeight="1"/>
    <row r="111" ht="30" customHeight="1"/>
    <row r="112" ht="30" customHeight="1"/>
    <row r="113" ht="30" customHeight="1"/>
    <row r="114" ht="30" customHeight="1"/>
    <row r="115" ht="30" customHeight="1"/>
    <row r="116" ht="30" customHeight="1"/>
    <row r="117" ht="30" customHeight="1"/>
    <row r="118" ht="30" customHeight="1"/>
    <row r="119" ht="30" customHeight="1"/>
    <row r="120" ht="30" customHeight="1"/>
    <row r="121" ht="30" customHeight="1"/>
    <row r="122" ht="30" customHeight="1"/>
    <row r="123" ht="30" customHeight="1"/>
    <row r="124" ht="30" customHeight="1"/>
    <row r="125" ht="30" customHeight="1"/>
    <row r="126" ht="30" customHeight="1"/>
    <row r="127" ht="30" customHeight="1"/>
    <row r="128" ht="30" customHeight="1"/>
    <row r="129" ht="30" customHeight="1"/>
    <row r="130" ht="30" customHeight="1"/>
    <row r="131" ht="30" customHeight="1"/>
    <row r="132" ht="30" customHeight="1"/>
    <row r="133" ht="30" customHeight="1"/>
    <row r="134" ht="30" customHeight="1"/>
    <row r="135" ht="30" customHeight="1"/>
    <row r="136" ht="30" customHeight="1"/>
    <row r="137" ht="30" customHeight="1"/>
    <row r="138" ht="30" customHeight="1"/>
    <row r="139" ht="30" customHeight="1"/>
    <row r="140" ht="30" customHeight="1"/>
    <row r="141" ht="30" customHeight="1"/>
    <row r="142" ht="30" customHeight="1"/>
    <row r="143" ht="30" customHeight="1"/>
    <row r="144" ht="30" customHeight="1"/>
    <row r="145" ht="30" customHeight="1"/>
    <row r="146" ht="30" customHeight="1"/>
    <row r="147" ht="30" customHeight="1"/>
    <row r="148" ht="30" customHeight="1"/>
    <row r="149" ht="30" customHeight="1"/>
    <row r="150" ht="30" customHeight="1"/>
    <row r="151" ht="30" customHeight="1"/>
    <row r="152" ht="30" customHeight="1"/>
    <row r="153" ht="30" customHeight="1"/>
    <row r="154" ht="30" customHeight="1"/>
    <row r="155" ht="30" customHeight="1"/>
    <row r="156" ht="30" customHeight="1"/>
    <row r="157" ht="30" customHeight="1"/>
    <row r="158" ht="30" customHeight="1"/>
    <row r="159" ht="30" customHeight="1"/>
    <row r="160" ht="30" customHeight="1"/>
    <row r="161" ht="30" customHeight="1"/>
    <row r="162" ht="30" customHeight="1"/>
    <row r="163" ht="30" customHeight="1"/>
    <row r="164" ht="30" customHeight="1"/>
    <row r="165" ht="30" customHeight="1"/>
    <row r="166" ht="30" customHeight="1"/>
    <row r="167" ht="30" customHeight="1"/>
    <row r="168" ht="30" customHeight="1"/>
    <row r="169" ht="30" customHeight="1"/>
    <row r="170" ht="30" customHeight="1"/>
    <row r="171" ht="30" customHeight="1"/>
    <row r="172" ht="30" customHeight="1"/>
    <row r="173" ht="30" customHeight="1"/>
    <row r="174" ht="30" customHeight="1"/>
    <row r="175" ht="30" customHeight="1"/>
    <row r="176" ht="30" customHeight="1"/>
    <row r="177" ht="30" customHeight="1"/>
    <row r="178" ht="30" customHeight="1"/>
    <row r="179" ht="30" customHeight="1"/>
    <row r="180" ht="30" customHeight="1"/>
    <row r="181" ht="30" customHeight="1"/>
    <row r="182" ht="30" customHeight="1"/>
    <row r="183" ht="30" customHeight="1"/>
    <row r="184" ht="30" customHeight="1"/>
    <row r="185" ht="30" customHeight="1"/>
    <row r="186" ht="30" customHeight="1"/>
    <row r="187" ht="30" customHeight="1"/>
    <row r="188" ht="30" customHeight="1"/>
    <row r="189" ht="30" customHeight="1"/>
    <row r="190" ht="30" customHeight="1"/>
    <row r="191" ht="30" customHeight="1"/>
    <row r="192" ht="30" customHeight="1"/>
    <row r="193" ht="30" customHeight="1"/>
    <row r="194" ht="30" customHeight="1"/>
    <row r="195" ht="30" customHeight="1"/>
    <row r="196" ht="30" customHeight="1"/>
    <row r="197" ht="30" customHeight="1"/>
    <row r="198" ht="30" customHeight="1"/>
    <row r="199" ht="30" customHeight="1"/>
    <row r="200" ht="30" customHeight="1"/>
  </sheetData>
  <phoneticPr fontId="32" type="noConversion"/>
  <conditionalFormatting sqref="A1:A63 A65:A1048576">
    <cfRule type="duplicateValues" dxfId="89" priority="3"/>
  </conditionalFormatting>
  <conditionalFormatting sqref="A64">
    <cfRule type="duplicateValues" dxfId="88" priority="1"/>
  </conditionalFormatting>
  <conditionalFormatting sqref="K1:K63 K65:K1048576">
    <cfRule type="duplicateValues" dxfId="87" priority="4"/>
  </conditionalFormatting>
  <conditionalFormatting sqref="K64">
    <cfRule type="duplicateValues" dxfId="86" priority="2"/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AEB6D-4CF7-4FB5-8A51-71FF1E635C22}">
  <dimension ref="A1:AF4"/>
  <sheetViews>
    <sheetView topLeftCell="AB1" workbookViewId="0">
      <selection activeCell="AE30" sqref="AE30"/>
    </sheetView>
  </sheetViews>
  <sheetFormatPr defaultColWidth="13.26953125" defaultRowHeight="14"/>
  <cols>
    <col min="6" max="6" width="38.90625" customWidth="1"/>
    <col min="7" max="7" width="44.7265625" customWidth="1"/>
    <col min="11" max="11" width="19.08984375" customWidth="1"/>
    <col min="12" max="12" width="22.453125" customWidth="1"/>
    <col min="13" max="13" width="16.453125" customWidth="1"/>
    <col min="14" max="14" width="15.08984375" customWidth="1"/>
    <col min="16" max="16" width="17" customWidth="1"/>
    <col min="18" max="18" width="23" customWidth="1"/>
    <col min="19" max="19" width="22.6328125" customWidth="1"/>
    <col min="20" max="20" width="22.453125" customWidth="1"/>
    <col min="21" max="22" width="18.54296875" customWidth="1"/>
    <col min="23" max="23" width="36.453125" customWidth="1"/>
    <col min="24" max="24" width="17.1796875" customWidth="1"/>
    <col min="27" max="27" width="37.08984375" customWidth="1"/>
    <col min="28" max="28" width="50.26953125" customWidth="1"/>
    <col min="29" max="29" width="54" customWidth="1"/>
    <col min="30" max="30" width="65.453125" customWidth="1"/>
    <col min="31" max="31" width="148.90625" customWidth="1"/>
  </cols>
  <sheetData>
    <row r="1" spans="1:32">
      <c r="A1" s="208" t="s">
        <v>3529</v>
      </c>
      <c r="B1" s="108"/>
      <c r="C1" s="108"/>
      <c r="D1" s="108"/>
      <c r="M1" s="12"/>
      <c r="N1" s="12"/>
    </row>
    <row r="2" spans="1:32" s="48" customFormat="1" ht="14.5">
      <c r="A2" s="243" t="s">
        <v>1</v>
      </c>
      <c r="B2" s="243" t="s">
        <v>3530</v>
      </c>
      <c r="C2" s="243" t="s">
        <v>3531</v>
      </c>
      <c r="D2" s="243" t="s">
        <v>3532</v>
      </c>
      <c r="E2" s="243" t="s">
        <v>3533</v>
      </c>
      <c r="F2" s="243" t="s">
        <v>5</v>
      </c>
      <c r="G2" s="243" t="s">
        <v>6</v>
      </c>
      <c r="H2" s="243" t="s">
        <v>3534</v>
      </c>
      <c r="I2" s="243" t="s">
        <v>3535</v>
      </c>
      <c r="J2" s="243" t="s">
        <v>15</v>
      </c>
      <c r="K2" s="243" t="s">
        <v>3536</v>
      </c>
      <c r="L2" s="243" t="s">
        <v>3537</v>
      </c>
      <c r="M2" s="3" t="s">
        <v>11</v>
      </c>
      <c r="N2" s="3" t="s">
        <v>3538</v>
      </c>
      <c r="O2" s="243" t="s">
        <v>3539</v>
      </c>
      <c r="P2" s="244" t="s">
        <v>18</v>
      </c>
      <c r="Q2" s="244" t="s">
        <v>19</v>
      </c>
      <c r="R2" s="244" t="s">
        <v>3540</v>
      </c>
      <c r="S2" s="160" t="s">
        <v>12</v>
      </c>
      <c r="T2" s="160" t="s">
        <v>13</v>
      </c>
      <c r="U2" s="3" t="s">
        <v>3541</v>
      </c>
      <c r="V2" s="209" t="s">
        <v>3542</v>
      </c>
      <c r="W2" s="209" t="s">
        <v>3543</v>
      </c>
      <c r="X2" s="3" t="s">
        <v>3544</v>
      </c>
      <c r="Y2" s="245" t="s">
        <v>3696</v>
      </c>
      <c r="Z2" s="245" t="s">
        <v>3697</v>
      </c>
      <c r="AA2" s="245" t="s">
        <v>3698</v>
      </c>
      <c r="AB2" s="245" t="s">
        <v>3699</v>
      </c>
      <c r="AC2" s="243" t="s">
        <v>3545</v>
      </c>
      <c r="AD2" s="243" t="s">
        <v>3546</v>
      </c>
      <c r="AE2" s="243" t="s">
        <v>3547</v>
      </c>
      <c r="AF2" s="3" t="s">
        <v>14</v>
      </c>
    </row>
    <row r="3" spans="1:32" ht="16.5">
      <c r="A3" s="210" t="s">
        <v>22</v>
      </c>
      <c r="B3" s="210" t="s">
        <v>23</v>
      </c>
      <c r="C3" s="210" t="s">
        <v>24</v>
      </c>
      <c r="D3" s="238" t="s">
        <v>3548</v>
      </c>
      <c r="E3" s="210" t="s">
        <v>3549</v>
      </c>
      <c r="F3" s="210" t="s">
        <v>26</v>
      </c>
      <c r="G3" s="210" t="s">
        <v>27</v>
      </c>
      <c r="H3" s="210" t="s">
        <v>3550</v>
      </c>
      <c r="I3" s="210" t="s">
        <v>3551</v>
      </c>
      <c r="J3" s="210" t="s">
        <v>36</v>
      </c>
      <c r="K3" s="210" t="s">
        <v>31</v>
      </c>
      <c r="L3" s="210" t="s">
        <v>3552</v>
      </c>
      <c r="M3" s="161" t="s">
        <v>32</v>
      </c>
      <c r="N3" s="161" t="s">
        <v>1909</v>
      </c>
      <c r="O3" s="210" t="s">
        <v>3700</v>
      </c>
      <c r="P3" s="210" t="s">
        <v>39</v>
      </c>
      <c r="Q3" s="210" t="s">
        <v>40</v>
      </c>
      <c r="R3" s="210" t="s">
        <v>3553</v>
      </c>
      <c r="S3" s="161" t="s">
        <v>33</v>
      </c>
      <c r="T3" s="161" t="s">
        <v>3499</v>
      </c>
      <c r="U3" s="210" t="s">
        <v>3554</v>
      </c>
      <c r="V3" s="209" t="s">
        <v>3555</v>
      </c>
      <c r="W3" s="209" t="s">
        <v>3556</v>
      </c>
      <c r="X3" s="210"/>
      <c r="Y3" s="210" t="s">
        <v>3557</v>
      </c>
      <c r="Z3" s="210" t="s">
        <v>3558</v>
      </c>
      <c r="AA3" s="210" t="s">
        <v>110</v>
      </c>
      <c r="AB3" s="210" t="s">
        <v>3559</v>
      </c>
      <c r="AC3" s="210" t="s">
        <v>892</v>
      </c>
      <c r="AD3" s="210" t="s">
        <v>3560</v>
      </c>
      <c r="AE3" s="210" t="s">
        <v>3561</v>
      </c>
      <c r="AF3" s="40" t="s">
        <v>35</v>
      </c>
    </row>
    <row r="4" spans="1:32" s="48" customFormat="1" ht="14.5">
      <c r="A4" s="236">
        <v>113701</v>
      </c>
      <c r="B4" s="236" t="s">
        <v>3562</v>
      </c>
      <c r="C4" s="236" t="s">
        <v>3702</v>
      </c>
      <c r="D4" s="236" t="b">
        <v>0</v>
      </c>
      <c r="E4" s="236">
        <v>37</v>
      </c>
      <c r="F4" s="241" t="s">
        <v>3693</v>
      </c>
      <c r="G4" s="242" t="s">
        <v>3695</v>
      </c>
      <c r="H4" s="236" t="b">
        <v>0</v>
      </c>
      <c r="I4" s="236"/>
      <c r="J4" s="236">
        <v>110</v>
      </c>
      <c r="K4" s="236">
        <v>1</v>
      </c>
      <c r="L4" s="247">
        <v>1</v>
      </c>
      <c r="M4" s="236" t="b">
        <v>0</v>
      </c>
      <c r="N4" s="246" t="b">
        <v>1</v>
      </c>
      <c r="O4" s="236" t="s">
        <v>3289</v>
      </c>
      <c r="P4" s="236" t="b">
        <v>1</v>
      </c>
      <c r="Q4" s="236">
        <v>100</v>
      </c>
      <c r="R4" s="236"/>
      <c r="S4" s="236">
        <v>20000</v>
      </c>
      <c r="T4" s="236">
        <v>7.4999999999999997E-3</v>
      </c>
      <c r="U4" s="236"/>
      <c r="V4" s="239"/>
      <c r="W4" s="239"/>
      <c r="X4" s="240"/>
      <c r="Y4" s="240"/>
      <c r="Z4" s="240"/>
      <c r="AA4" s="236" t="s">
        <v>3701</v>
      </c>
      <c r="AB4" s="246" t="s">
        <v>3666</v>
      </c>
      <c r="AC4" s="236" t="s">
        <v>3703</v>
      </c>
      <c r="AD4" s="236" t="s">
        <v>3704</v>
      </c>
      <c r="AE4" s="237" t="s">
        <v>3563</v>
      </c>
      <c r="AF4" s="248">
        <v>40000</v>
      </c>
    </row>
  </sheetData>
  <phoneticPr fontId="32" type="noConversion"/>
  <pageMargins left="0.7" right="0.7" top="0.75" bottom="0.75" header="0.3" footer="0.3"/>
  <pageSetup paperSize="9" orientation="portrait" verticalDpi="0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Z24"/>
  <sheetViews>
    <sheetView zoomScale="70" zoomScaleNormal="70" workbookViewId="0">
      <pane ySplit="3" topLeftCell="A4" activePane="bottomLeft" state="frozen"/>
      <selection activeCell="F1" sqref="F1"/>
      <selection pane="bottomLeft" activeCell="T21" sqref="T21"/>
    </sheetView>
  </sheetViews>
  <sheetFormatPr defaultColWidth="9" defaultRowHeight="14"/>
  <cols>
    <col min="1" max="1" width="9" customWidth="1"/>
    <col min="2" max="2" width="10.90625" customWidth="1"/>
    <col min="3" max="3" width="13.08984375" customWidth="1"/>
    <col min="4" max="4" width="8.90625" customWidth="1"/>
    <col min="5" max="5" width="12.90625" customWidth="1"/>
    <col min="6" max="6" width="12.26953125" customWidth="1"/>
    <col min="7" max="7" width="12.90625" customWidth="1"/>
    <col min="8" max="8" width="42.26953125" customWidth="1"/>
    <col min="9" max="9" width="44" customWidth="1"/>
    <col min="10" max="10" width="15.453125" customWidth="1"/>
    <col min="11" max="11" width="23.08984375" customWidth="1"/>
    <col min="12" max="12" width="17.08984375" customWidth="1"/>
    <col min="13" max="13" width="22.6328125" customWidth="1"/>
    <col min="14" max="14" width="13.90625" customWidth="1"/>
    <col min="15" max="15" width="15.453125" customWidth="1"/>
    <col min="16" max="16" width="17.08984375" customWidth="1"/>
    <col min="17" max="17" width="9" customWidth="1"/>
    <col min="18" max="18" width="20.453125" customWidth="1"/>
    <col min="19" max="19" width="13.6328125" customWidth="1"/>
    <col min="20" max="20" width="12.453125" customWidth="1"/>
    <col min="21" max="21" width="26.6328125" customWidth="1"/>
    <col min="22" max="22" width="11.7265625" customWidth="1"/>
    <col min="23" max="23" width="13.36328125" customWidth="1"/>
    <col min="24" max="24" width="13" customWidth="1"/>
    <col min="25" max="25" width="16.7265625" customWidth="1"/>
    <col min="26" max="26" width="16.453125" customWidth="1"/>
  </cols>
  <sheetData>
    <row r="1" spans="1:26">
      <c r="A1" s="39" t="s">
        <v>1810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</row>
    <row r="2" spans="1:26">
      <c r="A2" s="3" t="s">
        <v>1</v>
      </c>
      <c r="B2" s="3" t="s">
        <v>2</v>
      </c>
      <c r="C2" s="3" t="s">
        <v>3</v>
      </c>
      <c r="D2" s="3" t="s">
        <v>4</v>
      </c>
      <c r="E2" s="3" t="s">
        <v>12</v>
      </c>
      <c r="F2" s="3" t="s">
        <v>13</v>
      </c>
      <c r="G2" s="3" t="s">
        <v>14</v>
      </c>
      <c r="H2" s="3" t="s">
        <v>5</v>
      </c>
      <c r="I2" s="3" t="s">
        <v>6</v>
      </c>
      <c r="J2" s="3" t="s">
        <v>7</v>
      </c>
      <c r="K2" s="3" t="s">
        <v>8</v>
      </c>
      <c r="L2" s="3" t="s">
        <v>71</v>
      </c>
      <c r="M2" s="3" t="s">
        <v>72</v>
      </c>
      <c r="N2" s="3" t="s">
        <v>10</v>
      </c>
      <c r="O2" s="3" t="s">
        <v>11</v>
      </c>
      <c r="P2" s="42"/>
      <c r="Q2" s="3" t="s">
        <v>15</v>
      </c>
      <c r="R2" s="3" t="s">
        <v>1811</v>
      </c>
      <c r="S2" s="42" t="s">
        <v>18</v>
      </c>
      <c r="T2" s="42" t="s">
        <v>19</v>
      </c>
      <c r="U2" s="3" t="s">
        <v>1905</v>
      </c>
      <c r="V2" s="3" t="s">
        <v>20</v>
      </c>
      <c r="W2" s="3" t="s">
        <v>1812</v>
      </c>
      <c r="X2" s="3" t="s">
        <v>21</v>
      </c>
      <c r="Y2" s="3" t="s">
        <v>3318</v>
      </c>
      <c r="Z2" s="3" t="s">
        <v>3319</v>
      </c>
    </row>
    <row r="3" spans="1:26">
      <c r="A3" s="40" t="s">
        <v>22</v>
      </c>
      <c r="B3" s="40" t="s">
        <v>23</v>
      </c>
      <c r="C3" s="40" t="s">
        <v>24</v>
      </c>
      <c r="D3" s="40" t="s">
        <v>25</v>
      </c>
      <c r="E3" s="40" t="s">
        <v>33</v>
      </c>
      <c r="F3" s="40" t="s">
        <v>34</v>
      </c>
      <c r="G3" s="40" t="s">
        <v>35</v>
      </c>
      <c r="H3" s="40" t="s">
        <v>26</v>
      </c>
      <c r="I3" s="40" t="s">
        <v>27</v>
      </c>
      <c r="J3" s="40" t="s">
        <v>28</v>
      </c>
      <c r="K3" s="40" t="s">
        <v>29</v>
      </c>
      <c r="L3" s="40" t="s">
        <v>37</v>
      </c>
      <c r="M3" s="40" t="s">
        <v>38</v>
      </c>
      <c r="N3" s="40" t="s">
        <v>31</v>
      </c>
      <c r="O3" s="40" t="s">
        <v>32</v>
      </c>
      <c r="P3" s="3" t="s">
        <v>30</v>
      </c>
      <c r="Q3" s="3" t="s">
        <v>36</v>
      </c>
      <c r="R3" s="3" t="s">
        <v>1813</v>
      </c>
      <c r="S3" s="42" t="s">
        <v>39</v>
      </c>
      <c r="T3" s="42" t="s">
        <v>40</v>
      </c>
      <c r="U3" s="3" t="s">
        <v>1910</v>
      </c>
      <c r="V3" s="3" t="s">
        <v>41</v>
      </c>
      <c r="W3" s="3" t="s">
        <v>1814</v>
      </c>
      <c r="X3" s="3" t="s">
        <v>42</v>
      </c>
      <c r="Y3" s="3" t="s">
        <v>3316</v>
      </c>
      <c r="Z3" s="3" t="s">
        <v>3317</v>
      </c>
    </row>
    <row r="4" spans="1:26" ht="30" customHeight="1">
      <c r="A4" s="5">
        <v>30000</v>
      </c>
      <c r="B4" s="5" t="s">
        <v>1815</v>
      </c>
      <c r="C4" s="5" t="s">
        <v>44</v>
      </c>
      <c r="D4" s="37"/>
      <c r="E4" s="37"/>
      <c r="F4" s="37"/>
      <c r="G4" s="5">
        <v>0</v>
      </c>
      <c r="H4" s="41" t="s">
        <v>1816</v>
      </c>
      <c r="I4" s="6" t="s">
        <v>46</v>
      </c>
      <c r="J4" s="5" t="s">
        <v>1817</v>
      </c>
      <c r="K4" s="5" t="s">
        <v>1818</v>
      </c>
      <c r="L4" s="5"/>
      <c r="M4" s="5"/>
      <c r="N4" s="5">
        <v>1</v>
      </c>
      <c r="O4" s="5" t="b">
        <v>0</v>
      </c>
      <c r="P4" s="37"/>
      <c r="Q4" s="5">
        <v>0</v>
      </c>
      <c r="R4" s="5" t="b">
        <v>1</v>
      </c>
      <c r="S4" s="5" t="b">
        <v>0</v>
      </c>
      <c r="T4" s="37"/>
      <c r="U4" s="37"/>
      <c r="V4" s="5" t="s">
        <v>51</v>
      </c>
      <c r="W4" s="43">
        <v>15</v>
      </c>
      <c r="X4" s="43"/>
      <c r="Y4" s="190"/>
      <c r="Z4" s="190"/>
    </row>
    <row r="5" spans="1:26" ht="30" customHeight="1">
      <c r="A5" s="7">
        <v>30023</v>
      </c>
      <c r="B5" s="7" t="s">
        <v>1815</v>
      </c>
      <c r="C5" s="7" t="s">
        <v>52</v>
      </c>
      <c r="D5" s="18"/>
      <c r="E5" s="18"/>
      <c r="F5" s="18"/>
      <c r="G5" s="7">
        <v>16800</v>
      </c>
      <c r="H5" s="35" t="s">
        <v>1819</v>
      </c>
      <c r="I5" s="10" t="s">
        <v>3694</v>
      </c>
      <c r="J5" s="7" t="s">
        <v>1817</v>
      </c>
      <c r="K5" s="7" t="s">
        <v>1820</v>
      </c>
      <c r="L5" s="7" t="s">
        <v>1817</v>
      </c>
      <c r="M5" s="7" t="s">
        <v>1820</v>
      </c>
      <c r="N5" s="7">
        <v>2</v>
      </c>
      <c r="O5" s="7" t="b">
        <v>0</v>
      </c>
      <c r="P5" s="18"/>
      <c r="Q5" s="7">
        <v>1047</v>
      </c>
      <c r="R5" s="7" t="b">
        <v>1</v>
      </c>
      <c r="S5" s="44" t="b">
        <v>1</v>
      </c>
      <c r="T5" s="7">
        <v>40</v>
      </c>
      <c r="U5" s="7" t="s">
        <v>3323</v>
      </c>
      <c r="V5" s="7" t="s">
        <v>62</v>
      </c>
      <c r="W5" s="45">
        <v>5</v>
      </c>
      <c r="X5" s="45"/>
      <c r="Y5" s="170">
        <v>0</v>
      </c>
      <c r="Z5" s="170">
        <v>0</v>
      </c>
    </row>
    <row r="6" spans="1:26" ht="30" customHeight="1">
      <c r="A6" s="7">
        <v>30020</v>
      </c>
      <c r="B6" s="7" t="s">
        <v>1815</v>
      </c>
      <c r="C6" s="7" t="s">
        <v>52</v>
      </c>
      <c r="D6" s="18"/>
      <c r="E6" s="7">
        <v>20030</v>
      </c>
      <c r="F6" s="7">
        <v>8.9999999999999993E-3</v>
      </c>
      <c r="G6" s="7">
        <v>50400</v>
      </c>
      <c r="H6" s="35" t="s">
        <v>1821</v>
      </c>
      <c r="I6" s="9" t="s">
        <v>1822</v>
      </c>
      <c r="J6" s="7" t="s">
        <v>1817</v>
      </c>
      <c r="K6" s="7" t="s">
        <v>1823</v>
      </c>
      <c r="L6" s="7" t="s">
        <v>1817</v>
      </c>
      <c r="M6" s="7" t="s">
        <v>1823</v>
      </c>
      <c r="N6" s="7">
        <v>3</v>
      </c>
      <c r="O6" s="7" t="b">
        <v>0</v>
      </c>
      <c r="P6" s="18"/>
      <c r="Q6" s="7">
        <v>1059</v>
      </c>
      <c r="R6" s="7" t="b">
        <v>1</v>
      </c>
      <c r="S6" s="44" t="b">
        <v>1</v>
      </c>
      <c r="T6" s="7">
        <v>100</v>
      </c>
      <c r="U6" s="7" t="s">
        <v>3323</v>
      </c>
      <c r="V6" s="7" t="s">
        <v>1727</v>
      </c>
      <c r="W6" s="45">
        <v>8</v>
      </c>
      <c r="X6" s="45"/>
      <c r="Y6" s="170">
        <v>0</v>
      </c>
      <c r="Z6" s="170">
        <v>-2</v>
      </c>
    </row>
    <row r="7" spans="1:26" ht="30" customHeight="1">
      <c r="A7" s="7">
        <v>30028</v>
      </c>
      <c r="B7" s="7" t="s">
        <v>1815</v>
      </c>
      <c r="C7" s="7" t="s">
        <v>52</v>
      </c>
      <c r="D7" s="18"/>
      <c r="E7" s="7"/>
      <c r="F7" s="7"/>
      <c r="G7" s="7">
        <v>16800</v>
      </c>
      <c r="H7" s="35" t="s">
        <v>1824</v>
      </c>
      <c r="I7" s="9" t="s">
        <v>1825</v>
      </c>
      <c r="J7" s="7" t="s">
        <v>1817</v>
      </c>
      <c r="K7" s="7" t="s">
        <v>1826</v>
      </c>
      <c r="L7" s="7" t="s">
        <v>1817</v>
      </c>
      <c r="M7" s="7" t="s">
        <v>1826</v>
      </c>
      <c r="N7" s="7">
        <v>4</v>
      </c>
      <c r="O7" s="7" t="b">
        <v>0</v>
      </c>
      <c r="P7" s="18"/>
      <c r="Q7" s="7">
        <v>1065</v>
      </c>
      <c r="R7" s="7" t="b">
        <v>1</v>
      </c>
      <c r="S7" s="44" t="b">
        <v>1</v>
      </c>
      <c r="T7" s="7">
        <v>40</v>
      </c>
      <c r="U7" s="7" t="s">
        <v>3323</v>
      </c>
      <c r="V7" s="7" t="s">
        <v>62</v>
      </c>
      <c r="W7" s="45">
        <v>15</v>
      </c>
      <c r="X7" s="45"/>
      <c r="Y7" s="170">
        <v>0</v>
      </c>
      <c r="Z7" s="170">
        <v>-6</v>
      </c>
    </row>
    <row r="8" spans="1:26" ht="30" customHeight="1">
      <c r="A8" s="7">
        <v>30029</v>
      </c>
      <c r="B8" s="7" t="s">
        <v>1815</v>
      </c>
      <c r="C8" s="7" t="s">
        <v>52</v>
      </c>
      <c r="D8" s="18"/>
      <c r="E8" s="7"/>
      <c r="F8" s="7"/>
      <c r="G8" s="7">
        <v>16800</v>
      </c>
      <c r="H8" s="35" t="s">
        <v>1827</v>
      </c>
      <c r="I8" s="9" t="s">
        <v>1828</v>
      </c>
      <c r="J8" s="7" t="s">
        <v>1817</v>
      </c>
      <c r="K8" s="7" t="s">
        <v>1829</v>
      </c>
      <c r="L8" s="7" t="s">
        <v>1817</v>
      </c>
      <c r="M8" s="7" t="s">
        <v>1829</v>
      </c>
      <c r="N8" s="7">
        <v>5</v>
      </c>
      <c r="O8" s="7" t="b">
        <v>0</v>
      </c>
      <c r="P8" s="18"/>
      <c r="Q8" s="7">
        <v>1065</v>
      </c>
      <c r="R8" s="7" t="b">
        <v>1</v>
      </c>
      <c r="S8" s="44" t="b">
        <v>1</v>
      </c>
      <c r="T8" s="7">
        <v>40</v>
      </c>
      <c r="U8" s="7" t="s">
        <v>3323</v>
      </c>
      <c r="V8" s="7" t="s">
        <v>62</v>
      </c>
      <c r="W8" s="45">
        <v>15</v>
      </c>
      <c r="X8" s="45"/>
      <c r="Y8" s="170">
        <v>0</v>
      </c>
      <c r="Z8" s="170">
        <v>-6</v>
      </c>
    </row>
    <row r="9" spans="1:26" ht="30" customHeight="1">
      <c r="A9" s="7">
        <v>30030</v>
      </c>
      <c r="B9" s="7" t="s">
        <v>1815</v>
      </c>
      <c r="C9" s="7" t="s">
        <v>52</v>
      </c>
      <c r="D9" s="18"/>
      <c r="E9" s="7"/>
      <c r="F9" s="7"/>
      <c r="G9" s="7">
        <v>50400</v>
      </c>
      <c r="H9" s="35" t="s">
        <v>1830</v>
      </c>
      <c r="I9" s="9" t="s">
        <v>1831</v>
      </c>
      <c r="J9" s="7" t="s">
        <v>1817</v>
      </c>
      <c r="K9" s="7" t="s">
        <v>1832</v>
      </c>
      <c r="L9" s="7" t="s">
        <v>1817</v>
      </c>
      <c r="M9" s="7" t="s">
        <v>1832</v>
      </c>
      <c r="N9" s="7">
        <v>6</v>
      </c>
      <c r="O9" s="7" t="b">
        <v>0</v>
      </c>
      <c r="P9" s="18"/>
      <c r="Q9" s="7">
        <v>1065</v>
      </c>
      <c r="R9" s="7" t="b">
        <v>1</v>
      </c>
      <c r="S9" s="44" t="b">
        <v>1</v>
      </c>
      <c r="T9" s="7">
        <v>100</v>
      </c>
      <c r="U9" s="7" t="s">
        <v>3323</v>
      </c>
      <c r="V9" s="7" t="s">
        <v>1727</v>
      </c>
      <c r="W9" s="45">
        <v>15</v>
      </c>
      <c r="X9" s="45"/>
      <c r="Y9" s="170">
        <v>0</v>
      </c>
      <c r="Z9" s="170">
        <v>-6</v>
      </c>
    </row>
    <row r="10" spans="1:26" ht="30" customHeight="1">
      <c r="A10" s="170">
        <v>30031</v>
      </c>
      <c r="B10" s="170" t="s">
        <v>1815</v>
      </c>
      <c r="C10" s="170" t="s">
        <v>52</v>
      </c>
      <c r="D10" s="172"/>
      <c r="E10" s="170"/>
      <c r="F10" s="170"/>
      <c r="G10" s="170">
        <v>16800</v>
      </c>
      <c r="H10" s="183" t="s">
        <v>3276</v>
      </c>
      <c r="I10" s="184" t="s">
        <v>3277</v>
      </c>
      <c r="J10" s="170" t="s">
        <v>1817</v>
      </c>
      <c r="K10" s="170" t="s">
        <v>3278</v>
      </c>
      <c r="L10" s="170" t="s">
        <v>1817</v>
      </c>
      <c r="M10" s="170" t="s">
        <v>3278</v>
      </c>
      <c r="N10" s="170">
        <v>7</v>
      </c>
      <c r="O10" s="7" t="b">
        <v>0</v>
      </c>
      <c r="P10" s="172"/>
      <c r="Q10" s="170">
        <v>6002</v>
      </c>
      <c r="R10" s="170" t="b">
        <v>1</v>
      </c>
      <c r="S10" s="185" t="b">
        <v>1</v>
      </c>
      <c r="T10" s="170">
        <v>40</v>
      </c>
      <c r="U10" s="7" t="s">
        <v>3323</v>
      </c>
      <c r="V10" s="170" t="s">
        <v>3291</v>
      </c>
      <c r="W10" s="186">
        <v>7</v>
      </c>
      <c r="X10" s="186"/>
      <c r="Y10" s="170">
        <v>0</v>
      </c>
      <c r="Z10" s="170">
        <v>0</v>
      </c>
    </row>
    <row r="11" spans="1:26" ht="30" customHeight="1">
      <c r="A11" s="170">
        <v>30032</v>
      </c>
      <c r="B11" s="170" t="s">
        <v>1815</v>
      </c>
      <c r="C11" s="170" t="s">
        <v>52</v>
      </c>
      <c r="D11" s="172"/>
      <c r="E11" s="170">
        <v>20030</v>
      </c>
      <c r="F11" s="170">
        <v>8.9999999999999993E-3</v>
      </c>
      <c r="G11" s="170">
        <v>50400</v>
      </c>
      <c r="H11" s="183" t="s">
        <v>3279</v>
      </c>
      <c r="I11" s="184" t="s">
        <v>3280</v>
      </c>
      <c r="J11" s="170" t="s">
        <v>1817</v>
      </c>
      <c r="K11" s="170" t="s">
        <v>3281</v>
      </c>
      <c r="L11" s="170" t="s">
        <v>1817</v>
      </c>
      <c r="M11" s="170" t="s">
        <v>3281</v>
      </c>
      <c r="N11" s="170">
        <v>8</v>
      </c>
      <c r="O11" s="7" t="b">
        <v>0</v>
      </c>
      <c r="P11" s="172"/>
      <c r="Q11" s="170">
        <v>128</v>
      </c>
      <c r="R11" s="170" t="b">
        <v>1</v>
      </c>
      <c r="S11" s="185" t="b">
        <v>1</v>
      </c>
      <c r="T11" s="170">
        <v>100</v>
      </c>
      <c r="U11" s="170" t="s">
        <v>3323</v>
      </c>
      <c r="V11" s="170" t="s">
        <v>1727</v>
      </c>
      <c r="W11" s="186">
        <v>12</v>
      </c>
      <c r="X11" s="186"/>
      <c r="Y11" s="170">
        <v>0</v>
      </c>
      <c r="Z11" s="170">
        <v>-1</v>
      </c>
    </row>
    <row r="12" spans="1:26" s="32" customFormat="1" ht="30" customHeight="1">
      <c r="A12" s="170">
        <v>30001</v>
      </c>
      <c r="B12" s="170" t="s">
        <v>1815</v>
      </c>
      <c r="C12" s="170" t="s">
        <v>52</v>
      </c>
      <c r="D12" s="172"/>
      <c r="E12" s="170">
        <v>20030</v>
      </c>
      <c r="F12" s="170">
        <v>8.9999999999999993E-3</v>
      </c>
      <c r="G12" s="170">
        <v>50400</v>
      </c>
      <c r="H12" s="183" t="s">
        <v>3329</v>
      </c>
      <c r="I12" s="184" t="s">
        <v>3333</v>
      </c>
      <c r="J12" s="170" t="s">
        <v>1817</v>
      </c>
      <c r="K12" s="170" t="s">
        <v>3325</v>
      </c>
      <c r="L12" s="170" t="s">
        <v>1817</v>
      </c>
      <c r="M12" s="170" t="s">
        <v>3325</v>
      </c>
      <c r="N12" s="170">
        <v>9</v>
      </c>
      <c r="O12" s="170" t="b">
        <v>0</v>
      </c>
      <c r="P12" s="170" t="s">
        <v>3423</v>
      </c>
      <c r="Q12" s="170">
        <v>1064</v>
      </c>
      <c r="R12" s="170" t="b">
        <v>0</v>
      </c>
      <c r="S12" s="185" t="b">
        <v>1</v>
      </c>
      <c r="T12" s="170">
        <v>100</v>
      </c>
      <c r="U12" s="170" t="s">
        <v>3323</v>
      </c>
      <c r="V12" s="170" t="s">
        <v>1727</v>
      </c>
      <c r="W12" s="186">
        <v>14</v>
      </c>
      <c r="X12" s="186"/>
      <c r="Y12" s="170">
        <v>38</v>
      </c>
      <c r="Z12" s="170">
        <v>-2</v>
      </c>
    </row>
    <row r="13" spans="1:26" s="32" customFormat="1" ht="30" customHeight="1">
      <c r="A13" s="169">
        <v>30002</v>
      </c>
      <c r="B13" s="169" t="s">
        <v>1815</v>
      </c>
      <c r="C13" s="169" t="s">
        <v>52</v>
      </c>
      <c r="D13" s="182"/>
      <c r="E13" s="169"/>
      <c r="F13" s="169"/>
      <c r="G13" s="169">
        <v>16800</v>
      </c>
      <c r="H13" s="195" t="s">
        <v>3330</v>
      </c>
      <c r="I13" s="180" t="s">
        <v>3334</v>
      </c>
      <c r="J13" s="169" t="s">
        <v>1817</v>
      </c>
      <c r="K13" s="169" t="s">
        <v>3326</v>
      </c>
      <c r="L13" s="169" t="s">
        <v>1817</v>
      </c>
      <c r="M13" s="169" t="s">
        <v>3326</v>
      </c>
      <c r="N13" s="169">
        <v>10</v>
      </c>
      <c r="O13" s="169" t="b">
        <v>1</v>
      </c>
      <c r="P13" s="182"/>
      <c r="Q13" s="169">
        <v>6002</v>
      </c>
      <c r="R13" s="169" t="b">
        <v>1</v>
      </c>
      <c r="S13" s="196" t="b">
        <v>1</v>
      </c>
      <c r="T13" s="169">
        <v>40</v>
      </c>
      <c r="U13" s="169" t="s">
        <v>3323</v>
      </c>
      <c r="V13" s="169" t="s">
        <v>3291</v>
      </c>
      <c r="W13" s="197">
        <v>20</v>
      </c>
      <c r="X13" s="197"/>
      <c r="Y13" s="169">
        <v>0</v>
      </c>
      <c r="Z13" s="169">
        <v>-5</v>
      </c>
    </row>
    <row r="14" spans="1:26" s="32" customFormat="1" ht="30" customHeight="1">
      <c r="A14" s="169">
        <v>30003</v>
      </c>
      <c r="B14" s="169" t="s">
        <v>1815</v>
      </c>
      <c r="C14" s="169" t="s">
        <v>52</v>
      </c>
      <c r="D14" s="182"/>
      <c r="E14" s="169">
        <v>20030</v>
      </c>
      <c r="F14" s="169">
        <v>8.9999999999999993E-3</v>
      </c>
      <c r="G14" s="169">
        <v>50400</v>
      </c>
      <c r="H14" s="195" t="s">
        <v>3331</v>
      </c>
      <c r="I14" s="180" t="s">
        <v>3335</v>
      </c>
      <c r="J14" s="169" t="s">
        <v>1817</v>
      </c>
      <c r="K14" s="169" t="s">
        <v>3327</v>
      </c>
      <c r="L14" s="169" t="s">
        <v>1817</v>
      </c>
      <c r="M14" s="169" t="s">
        <v>3327</v>
      </c>
      <c r="N14" s="169">
        <v>11</v>
      </c>
      <c r="O14" s="169" t="b">
        <v>1</v>
      </c>
      <c r="P14" s="182"/>
      <c r="Q14" s="169">
        <v>6002</v>
      </c>
      <c r="R14" s="169" t="b">
        <v>1</v>
      </c>
      <c r="S14" s="196" t="b">
        <v>1</v>
      </c>
      <c r="T14" s="169">
        <v>100</v>
      </c>
      <c r="U14" s="169" t="s">
        <v>3323</v>
      </c>
      <c r="V14" s="169" t="s">
        <v>1727</v>
      </c>
      <c r="W14" s="197">
        <v>22</v>
      </c>
      <c r="X14" s="197"/>
      <c r="Y14" s="169">
        <v>-2</v>
      </c>
      <c r="Z14" s="169">
        <v>-18</v>
      </c>
    </row>
    <row r="15" spans="1:26" s="32" customFormat="1" ht="30" customHeight="1">
      <c r="A15" s="170">
        <v>30004</v>
      </c>
      <c r="B15" s="170" t="s">
        <v>1815</v>
      </c>
      <c r="C15" s="170" t="s">
        <v>52</v>
      </c>
      <c r="D15" s="172"/>
      <c r="E15" s="170">
        <v>20030</v>
      </c>
      <c r="F15" s="170">
        <v>8.9999999999999993E-3</v>
      </c>
      <c r="G15" s="170">
        <v>50400</v>
      </c>
      <c r="H15" s="183" t="s">
        <v>3332</v>
      </c>
      <c r="I15" s="184" t="s">
        <v>3336</v>
      </c>
      <c r="J15" s="170" t="s">
        <v>1817</v>
      </c>
      <c r="K15" s="170" t="s">
        <v>3328</v>
      </c>
      <c r="L15" s="170" t="s">
        <v>1817</v>
      </c>
      <c r="M15" s="170" t="s">
        <v>3328</v>
      </c>
      <c r="N15" s="170">
        <v>12</v>
      </c>
      <c r="O15" s="7" t="b">
        <v>0</v>
      </c>
      <c r="P15" s="170" t="s">
        <v>3422</v>
      </c>
      <c r="Q15" s="170">
        <v>128</v>
      </c>
      <c r="R15" s="170" t="b">
        <v>0</v>
      </c>
      <c r="S15" s="185" t="b">
        <v>1</v>
      </c>
      <c r="T15" s="170">
        <v>100</v>
      </c>
      <c r="U15" s="170" t="s">
        <v>3323</v>
      </c>
      <c r="V15" s="170" t="s">
        <v>1727</v>
      </c>
      <c r="W15" s="186">
        <v>22</v>
      </c>
      <c r="X15" s="186"/>
      <c r="Y15" s="170">
        <v>-2</v>
      </c>
      <c r="Z15" s="170">
        <v>-3</v>
      </c>
    </row>
    <row r="16" spans="1:26" ht="30" customHeight="1">
      <c r="A16" s="169">
        <v>30005</v>
      </c>
      <c r="B16" s="169" t="s">
        <v>1815</v>
      </c>
      <c r="C16" s="169" t="s">
        <v>52</v>
      </c>
      <c r="D16" s="182"/>
      <c r="E16" s="169"/>
      <c r="F16" s="169"/>
      <c r="G16" s="169">
        <v>16800</v>
      </c>
      <c r="H16" s="195" t="s">
        <v>3384</v>
      </c>
      <c r="I16" s="180" t="s">
        <v>3386</v>
      </c>
      <c r="J16" s="169" t="s">
        <v>1817</v>
      </c>
      <c r="K16" s="169" t="s">
        <v>3388</v>
      </c>
      <c r="L16" s="169" t="s">
        <v>1817</v>
      </c>
      <c r="M16" s="169" t="s">
        <v>3388</v>
      </c>
      <c r="N16" s="169">
        <v>13</v>
      </c>
      <c r="O16" s="169" t="b">
        <v>1</v>
      </c>
      <c r="P16" s="182"/>
      <c r="Q16" s="169">
        <v>6002</v>
      </c>
      <c r="R16" s="169" t="b">
        <v>1</v>
      </c>
      <c r="S16" s="196" t="b">
        <v>1</v>
      </c>
      <c r="T16" s="169">
        <v>40</v>
      </c>
      <c r="U16" s="169" t="s">
        <v>3323</v>
      </c>
      <c r="V16" s="169" t="s">
        <v>3291</v>
      </c>
      <c r="W16" s="197">
        <v>12</v>
      </c>
      <c r="X16" s="197"/>
      <c r="Y16" s="169">
        <v>0</v>
      </c>
      <c r="Z16" s="169">
        <v>0</v>
      </c>
    </row>
    <row r="17" spans="1:26" ht="30" customHeight="1">
      <c r="A17" s="169">
        <v>30006</v>
      </c>
      <c r="B17" s="169" t="s">
        <v>1815</v>
      </c>
      <c r="C17" s="169" t="s">
        <v>52</v>
      </c>
      <c r="D17" s="182"/>
      <c r="E17" s="169"/>
      <c r="F17" s="169"/>
      <c r="G17" s="169">
        <v>16800</v>
      </c>
      <c r="H17" s="195" t="s">
        <v>3385</v>
      </c>
      <c r="I17" s="180" t="s">
        <v>3387</v>
      </c>
      <c r="J17" s="169" t="s">
        <v>1817</v>
      </c>
      <c r="K17" s="169" t="s">
        <v>3389</v>
      </c>
      <c r="L17" s="169" t="s">
        <v>1817</v>
      </c>
      <c r="M17" s="169" t="s">
        <v>3389</v>
      </c>
      <c r="N17" s="169">
        <v>14</v>
      </c>
      <c r="O17" s="169" t="b">
        <v>1</v>
      </c>
      <c r="P17" s="182"/>
      <c r="Q17" s="169">
        <v>6002</v>
      </c>
      <c r="R17" s="169" t="b">
        <v>1</v>
      </c>
      <c r="S17" s="196" t="b">
        <v>1</v>
      </c>
      <c r="T17" s="169">
        <v>40</v>
      </c>
      <c r="U17" s="169" t="s">
        <v>3323</v>
      </c>
      <c r="V17" s="169" t="s">
        <v>3291</v>
      </c>
      <c r="W17" s="197">
        <v>12</v>
      </c>
      <c r="X17" s="197"/>
      <c r="Y17" s="169">
        <v>0</v>
      </c>
      <c r="Z17" s="169">
        <v>0</v>
      </c>
    </row>
    <row r="18" spans="1:26" ht="30" customHeight="1">
      <c r="A18" s="170">
        <v>30007</v>
      </c>
      <c r="B18" s="170" t="s">
        <v>1815</v>
      </c>
      <c r="C18" s="170" t="s">
        <v>52</v>
      </c>
      <c r="D18" s="172"/>
      <c r="E18" s="170">
        <v>20030</v>
      </c>
      <c r="F18" s="170">
        <v>8.9999999999999993E-3</v>
      </c>
      <c r="G18" s="170">
        <v>50400</v>
      </c>
      <c r="H18" s="183" t="s">
        <v>3429</v>
      </c>
      <c r="I18" s="184" t="s">
        <v>3430</v>
      </c>
      <c r="J18" s="170" t="s">
        <v>1817</v>
      </c>
      <c r="K18" s="170" t="s">
        <v>3431</v>
      </c>
      <c r="L18" s="170" t="s">
        <v>1817</v>
      </c>
      <c r="M18" s="170" t="s">
        <v>3431</v>
      </c>
      <c r="N18" s="170">
        <v>15</v>
      </c>
      <c r="O18" s="7" t="b">
        <v>0</v>
      </c>
      <c r="P18" s="172"/>
      <c r="Q18" s="170">
        <v>6002</v>
      </c>
      <c r="R18" s="170" t="b">
        <v>1</v>
      </c>
      <c r="S18" s="185" t="b">
        <v>1</v>
      </c>
      <c r="T18" s="170">
        <v>100</v>
      </c>
      <c r="U18" s="170" t="s">
        <v>3323</v>
      </c>
      <c r="V18" s="170" t="s">
        <v>1727</v>
      </c>
      <c r="W18" s="186">
        <v>12</v>
      </c>
      <c r="X18" s="186"/>
      <c r="Y18" s="170">
        <v>0</v>
      </c>
      <c r="Z18" s="170">
        <v>-1</v>
      </c>
    </row>
    <row r="19" spans="1:26" s="32" customFormat="1" ht="30" customHeight="1">
      <c r="A19" s="170">
        <v>30008</v>
      </c>
      <c r="B19" s="170" t="s">
        <v>1815</v>
      </c>
      <c r="C19" s="170" t="s">
        <v>52</v>
      </c>
      <c r="D19" s="172"/>
      <c r="E19" s="170">
        <v>20030</v>
      </c>
      <c r="F19" s="170">
        <v>1.2E-2</v>
      </c>
      <c r="G19" s="170">
        <v>63000</v>
      </c>
      <c r="H19" s="183" t="s">
        <v>3517</v>
      </c>
      <c r="I19" s="184" t="s">
        <v>3518</v>
      </c>
      <c r="J19" s="170" t="s">
        <v>1817</v>
      </c>
      <c r="K19" s="170" t="s">
        <v>3519</v>
      </c>
      <c r="L19" s="170" t="s">
        <v>1817</v>
      </c>
      <c r="M19" s="170" t="s">
        <v>3519</v>
      </c>
      <c r="N19" s="170">
        <v>16</v>
      </c>
      <c r="O19" s="7" t="b">
        <v>0</v>
      </c>
      <c r="P19" s="185" t="s">
        <v>3680</v>
      </c>
      <c r="Q19" s="170">
        <v>1069</v>
      </c>
      <c r="R19" s="170" t="b">
        <v>0</v>
      </c>
      <c r="S19" s="185" t="b">
        <v>1</v>
      </c>
      <c r="T19" s="170">
        <v>160</v>
      </c>
      <c r="U19" s="170" t="s">
        <v>3323</v>
      </c>
      <c r="V19" s="170" t="s">
        <v>3275</v>
      </c>
      <c r="W19" s="186">
        <v>20</v>
      </c>
      <c r="X19" s="186"/>
      <c r="Y19" s="170">
        <v>0</v>
      </c>
      <c r="Z19" s="170">
        <v>-1</v>
      </c>
    </row>
    <row r="20" spans="1:26" s="32" customFormat="1" ht="30" customHeight="1">
      <c r="A20" s="170">
        <v>30011</v>
      </c>
      <c r="B20" s="170" t="s">
        <v>1815</v>
      </c>
      <c r="C20" s="170" t="s">
        <v>52</v>
      </c>
      <c r="D20" s="172"/>
      <c r="E20" s="170"/>
      <c r="F20" s="170"/>
      <c r="G20" s="170"/>
      <c r="H20" s="183" t="s">
        <v>3658</v>
      </c>
      <c r="I20" s="184" t="s">
        <v>3657</v>
      </c>
      <c r="J20" s="170" t="s">
        <v>1817</v>
      </c>
      <c r="K20" s="170" t="s">
        <v>3659</v>
      </c>
      <c r="L20" s="170" t="s">
        <v>1817</v>
      </c>
      <c r="M20" s="170" t="s">
        <v>3659</v>
      </c>
      <c r="N20" s="170">
        <v>17</v>
      </c>
      <c r="O20" s="7" t="b">
        <v>0</v>
      </c>
      <c r="P20" s="185" t="s">
        <v>3681</v>
      </c>
      <c r="Q20" s="170">
        <v>110</v>
      </c>
      <c r="R20" s="170" t="b">
        <v>0</v>
      </c>
      <c r="S20" s="185" t="b">
        <v>0</v>
      </c>
      <c r="T20" s="170"/>
      <c r="U20" s="170"/>
      <c r="V20" s="170" t="s">
        <v>3289</v>
      </c>
      <c r="W20" s="186">
        <v>25</v>
      </c>
      <c r="X20" s="186"/>
      <c r="Y20" s="170">
        <v>0</v>
      </c>
      <c r="Z20" s="170">
        <v>-14</v>
      </c>
    </row>
    <row r="21" spans="1:26" ht="30" customHeight="1">
      <c r="A21" s="169">
        <v>30012</v>
      </c>
      <c r="B21" s="169" t="s">
        <v>1815</v>
      </c>
      <c r="C21" s="169" t="s">
        <v>52</v>
      </c>
      <c r="D21" s="182"/>
      <c r="E21" s="169">
        <v>20030</v>
      </c>
      <c r="F21" s="169">
        <v>1.2E-2</v>
      </c>
      <c r="G21" s="169">
        <v>63000</v>
      </c>
      <c r="H21" s="195" t="s">
        <v>3722</v>
      </c>
      <c r="I21" s="180" t="s">
        <v>3723</v>
      </c>
      <c r="J21" s="169" t="s">
        <v>1817</v>
      </c>
      <c r="K21" s="169" t="s">
        <v>3724</v>
      </c>
      <c r="L21" s="169" t="s">
        <v>1817</v>
      </c>
      <c r="M21" s="169" t="s">
        <v>3724</v>
      </c>
      <c r="N21" s="169">
        <v>18</v>
      </c>
      <c r="O21" s="169" t="b">
        <v>1</v>
      </c>
      <c r="P21" s="196" t="s">
        <v>3681</v>
      </c>
      <c r="Q21" s="169">
        <v>1071</v>
      </c>
      <c r="R21" s="169" t="b">
        <v>0</v>
      </c>
      <c r="S21" s="196" t="b">
        <v>1</v>
      </c>
      <c r="T21" s="169">
        <v>160</v>
      </c>
      <c r="U21" s="169" t="s">
        <v>3323</v>
      </c>
      <c r="V21" s="169" t="s">
        <v>3275</v>
      </c>
      <c r="W21" s="197">
        <v>12</v>
      </c>
      <c r="X21" s="197"/>
      <c r="Y21" s="169">
        <v>0</v>
      </c>
      <c r="Z21" s="169">
        <v>-5</v>
      </c>
    </row>
    <row r="22" spans="1:26" ht="30" customHeight="1">
      <c r="A22" s="170">
        <v>30013</v>
      </c>
      <c r="B22" s="170" t="s">
        <v>1815</v>
      </c>
      <c r="C22" s="170" t="s">
        <v>52</v>
      </c>
      <c r="D22" s="172"/>
      <c r="E22" s="170">
        <v>20030</v>
      </c>
      <c r="F22" s="170">
        <v>8.9999999999999993E-3</v>
      </c>
      <c r="G22" s="170">
        <v>50400</v>
      </c>
      <c r="H22" s="183" t="s">
        <v>3729</v>
      </c>
      <c r="I22" s="184" t="s">
        <v>3730</v>
      </c>
      <c r="J22" s="170" t="s">
        <v>1817</v>
      </c>
      <c r="K22" s="170" t="s">
        <v>3731</v>
      </c>
      <c r="L22" s="170" t="s">
        <v>1817</v>
      </c>
      <c r="M22" s="170" t="s">
        <v>3731</v>
      </c>
      <c r="N22" s="170">
        <v>19</v>
      </c>
      <c r="O22" s="7" t="b">
        <v>0</v>
      </c>
      <c r="P22" s="185" t="s">
        <v>3732</v>
      </c>
      <c r="Q22" s="170">
        <v>6002</v>
      </c>
      <c r="R22" s="170" t="b">
        <v>0</v>
      </c>
      <c r="S22" s="185" t="b">
        <v>1</v>
      </c>
      <c r="T22" s="170">
        <v>100</v>
      </c>
      <c r="U22" s="170" t="s">
        <v>3323</v>
      </c>
      <c r="V22" s="170" t="s">
        <v>3289</v>
      </c>
      <c r="W22" s="186">
        <v>24</v>
      </c>
      <c r="X22" s="186"/>
      <c r="Y22" s="170">
        <v>0</v>
      </c>
      <c r="Z22" s="170">
        <v>-2</v>
      </c>
    </row>
    <row r="23" spans="1:26" ht="30" customHeight="1">
      <c r="A23" s="170">
        <v>30015</v>
      </c>
      <c r="B23" s="170" t="s">
        <v>1815</v>
      </c>
      <c r="C23" s="170" t="s">
        <v>52</v>
      </c>
      <c r="D23" s="172"/>
      <c r="E23" s="170">
        <v>20030</v>
      </c>
      <c r="F23" s="170">
        <v>1.2E-2</v>
      </c>
      <c r="G23" s="170">
        <v>63000</v>
      </c>
      <c r="H23" s="183" t="s">
        <v>3733</v>
      </c>
      <c r="I23" s="184" t="s">
        <v>3734</v>
      </c>
      <c r="J23" s="170" t="s">
        <v>1817</v>
      </c>
      <c r="K23" s="170" t="s">
        <v>3735</v>
      </c>
      <c r="L23" s="170" t="s">
        <v>1817</v>
      </c>
      <c r="M23" s="170" t="s">
        <v>3735</v>
      </c>
      <c r="N23" s="170">
        <v>20</v>
      </c>
      <c r="O23" s="7" t="b">
        <v>0</v>
      </c>
      <c r="P23" s="185" t="s">
        <v>3736</v>
      </c>
      <c r="Q23" s="170">
        <v>128</v>
      </c>
      <c r="R23" s="170" t="b">
        <v>0</v>
      </c>
      <c r="S23" s="185" t="b">
        <v>1</v>
      </c>
      <c r="T23" s="170">
        <v>160</v>
      </c>
      <c r="U23" s="170" t="s">
        <v>3323</v>
      </c>
      <c r="V23" s="170" t="s">
        <v>3275</v>
      </c>
      <c r="W23" s="186">
        <v>18</v>
      </c>
      <c r="X23" s="186"/>
      <c r="Y23" s="170">
        <v>0</v>
      </c>
      <c r="Z23" s="170">
        <v>-1</v>
      </c>
    </row>
    <row r="24" spans="1:26" ht="30" customHeight="1">
      <c r="A24" s="169">
        <v>30009</v>
      </c>
      <c r="B24" s="169" t="s">
        <v>1815</v>
      </c>
      <c r="C24" s="169" t="s">
        <v>52</v>
      </c>
      <c r="D24" s="182"/>
      <c r="E24" s="169">
        <v>20030</v>
      </c>
      <c r="F24" s="169">
        <v>1.7999999999999999E-2</v>
      </c>
      <c r="G24" s="169">
        <v>63000</v>
      </c>
      <c r="H24" s="195" t="s">
        <v>3741</v>
      </c>
      <c r="I24" s="180" t="s">
        <v>3742</v>
      </c>
      <c r="J24" s="169" t="s">
        <v>1817</v>
      </c>
      <c r="K24" s="169" t="s">
        <v>3743</v>
      </c>
      <c r="L24" s="169" t="s">
        <v>1817</v>
      </c>
      <c r="M24" s="169" t="s">
        <v>3743</v>
      </c>
      <c r="N24" s="169">
        <v>99</v>
      </c>
      <c r="O24" s="169" t="b">
        <v>1</v>
      </c>
      <c r="P24" s="196"/>
      <c r="Q24" s="169">
        <v>1075</v>
      </c>
      <c r="R24" s="169" t="b">
        <v>1</v>
      </c>
      <c r="S24" s="196" t="b">
        <v>0</v>
      </c>
      <c r="T24" s="169"/>
      <c r="U24" s="169"/>
      <c r="V24" s="169" t="s">
        <v>3351</v>
      </c>
      <c r="W24" s="197">
        <v>15</v>
      </c>
      <c r="X24" s="197"/>
      <c r="Y24" s="169">
        <v>0</v>
      </c>
      <c r="Z24" s="169">
        <v>-1</v>
      </c>
    </row>
  </sheetData>
  <phoneticPr fontId="32" type="noConversion"/>
  <conditionalFormatting sqref="A23">
    <cfRule type="duplicateValues" dxfId="85" priority="3"/>
  </conditionalFormatting>
  <conditionalFormatting sqref="A24">
    <cfRule type="duplicateValues" dxfId="84" priority="2"/>
  </conditionalFormatting>
  <conditionalFormatting sqref="A22">
    <cfRule type="duplicateValues" dxfId="2" priority="1"/>
  </conditionalFormatting>
  <pageMargins left="0.75" right="0.75" top="1" bottom="1" header="0.5" footer="0.5"/>
  <pageSetup paperSize="9" orientation="portrait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B32"/>
  <sheetViews>
    <sheetView tabSelected="1" zoomScale="70" zoomScaleNormal="70" workbookViewId="0">
      <selection activeCell="C26" sqref="C26"/>
    </sheetView>
  </sheetViews>
  <sheetFormatPr defaultColWidth="9" defaultRowHeight="14"/>
  <cols>
    <col min="1" max="1" width="15.08984375" style="33" customWidth="1"/>
    <col min="2" max="2" width="17.36328125" style="33" customWidth="1"/>
    <col min="3" max="3" width="13.54296875" style="33" customWidth="1"/>
    <col min="4" max="4" width="13" customWidth="1"/>
    <col min="5" max="5" width="12.90625" customWidth="1"/>
    <col min="6" max="6" width="14.453125" customWidth="1"/>
    <col min="7" max="7" width="14.08984375" customWidth="1"/>
    <col min="8" max="8" width="41.7265625" customWidth="1"/>
    <col min="9" max="9" width="44.08984375" customWidth="1"/>
    <col min="10" max="10" width="21.7265625" customWidth="1"/>
    <col min="11" max="11" width="22.453125" customWidth="1"/>
    <col min="12" max="12" width="17" customWidth="1"/>
    <col min="13" max="13" width="17.7265625" customWidth="1"/>
    <col min="14" max="14" width="9" customWidth="1"/>
    <col min="15" max="15" width="14.36328125" customWidth="1"/>
    <col min="16" max="16" width="16.453125" customWidth="1"/>
    <col min="17" max="17" width="14.08984375" customWidth="1"/>
    <col min="18" max="18" width="13" customWidth="1"/>
    <col min="19" max="19" width="17.36328125" customWidth="1"/>
    <col min="20" max="20" width="27.90625" customWidth="1"/>
    <col min="21" max="21" width="14.453125" customWidth="1"/>
    <col min="22" max="22" width="13.7265625" customWidth="1"/>
    <col min="23" max="23" width="27.90625" customWidth="1"/>
    <col min="24" max="24" width="13.08984375" customWidth="1"/>
    <col min="25" max="25" width="16.36328125" customWidth="1"/>
    <col min="26" max="26" width="19.36328125" customWidth="1"/>
    <col min="27" max="27" width="10.90625" customWidth="1"/>
    <col min="28" max="28" width="13.90625" customWidth="1"/>
  </cols>
  <sheetData>
    <row r="1" spans="1:28">
      <c r="A1" s="34" t="s">
        <v>1833</v>
      </c>
      <c r="B1" s="34"/>
      <c r="C1" s="34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</row>
    <row r="2" spans="1:28">
      <c r="A2" s="2" t="s">
        <v>1</v>
      </c>
      <c r="B2" s="2" t="s">
        <v>2</v>
      </c>
      <c r="C2" s="2" t="s">
        <v>3</v>
      </c>
      <c r="D2" s="3" t="s">
        <v>4</v>
      </c>
      <c r="E2" s="3" t="s">
        <v>12</v>
      </c>
      <c r="F2" s="3" t="s">
        <v>13</v>
      </c>
      <c r="G2" s="3" t="s">
        <v>14</v>
      </c>
      <c r="H2" s="3" t="s">
        <v>5</v>
      </c>
      <c r="I2" s="3" t="s">
        <v>6</v>
      </c>
      <c r="J2" s="3" t="s">
        <v>7</v>
      </c>
      <c r="K2" s="3" t="s">
        <v>8</v>
      </c>
      <c r="L2" s="3" t="s">
        <v>10</v>
      </c>
      <c r="M2" s="3" t="s">
        <v>11</v>
      </c>
      <c r="N2" s="14"/>
      <c r="O2" s="3" t="s">
        <v>15</v>
      </c>
      <c r="P2" s="3" t="s">
        <v>1834</v>
      </c>
      <c r="Q2" s="3" t="s">
        <v>1835</v>
      </c>
      <c r="R2" s="3" t="s">
        <v>1836</v>
      </c>
      <c r="S2" s="3" t="s">
        <v>71</v>
      </c>
      <c r="T2" s="3" t="s">
        <v>72</v>
      </c>
      <c r="U2" s="3" t="s">
        <v>18</v>
      </c>
      <c r="V2" s="3" t="s">
        <v>1837</v>
      </c>
      <c r="W2" s="3" t="s">
        <v>1905</v>
      </c>
      <c r="X2" s="3" t="s">
        <v>20</v>
      </c>
      <c r="Y2" s="3" t="s">
        <v>1838</v>
      </c>
      <c r="Z2" s="3" t="s">
        <v>1839</v>
      </c>
      <c r="AA2" s="3" t="s">
        <v>1840</v>
      </c>
      <c r="AB2" s="3" t="s">
        <v>21</v>
      </c>
    </row>
    <row r="3" spans="1:28" ht="16.5" customHeight="1">
      <c r="A3" s="2" t="s">
        <v>22</v>
      </c>
      <c r="B3" s="2" t="s">
        <v>23</v>
      </c>
      <c r="C3" s="2" t="s">
        <v>24</v>
      </c>
      <c r="D3" s="3" t="s">
        <v>25</v>
      </c>
      <c r="E3" s="3" t="s">
        <v>33</v>
      </c>
      <c r="F3" s="3" t="s">
        <v>34</v>
      </c>
      <c r="G3" s="3" t="s">
        <v>35</v>
      </c>
      <c r="H3" s="3" t="s">
        <v>26</v>
      </c>
      <c r="I3" s="3" t="s">
        <v>27</v>
      </c>
      <c r="J3" s="3" t="s">
        <v>28</v>
      </c>
      <c r="K3" s="3" t="s">
        <v>29</v>
      </c>
      <c r="L3" s="3" t="s">
        <v>31</v>
      </c>
      <c r="M3" s="3" t="s">
        <v>32</v>
      </c>
      <c r="N3" s="3" t="s">
        <v>30</v>
      </c>
      <c r="O3" s="8" t="s">
        <v>36</v>
      </c>
      <c r="P3" s="8" t="s">
        <v>1841</v>
      </c>
      <c r="Q3" s="3" t="s">
        <v>1842</v>
      </c>
      <c r="R3" s="3" t="s">
        <v>1843</v>
      </c>
      <c r="S3" s="3" t="s">
        <v>37</v>
      </c>
      <c r="T3" s="3" t="s">
        <v>38</v>
      </c>
      <c r="U3" s="3" t="s">
        <v>39</v>
      </c>
      <c r="V3" s="3" t="s">
        <v>40</v>
      </c>
      <c r="W3" s="3" t="s">
        <v>1910</v>
      </c>
      <c r="X3" s="3" t="s">
        <v>41</v>
      </c>
      <c r="Y3" s="3" t="s">
        <v>1844</v>
      </c>
      <c r="Z3" s="3" t="s">
        <v>1845</v>
      </c>
      <c r="AA3" s="3" t="s">
        <v>1846</v>
      </c>
      <c r="AB3" s="3" t="s">
        <v>42</v>
      </c>
    </row>
    <row r="4" spans="1:28" ht="27" customHeight="1">
      <c r="A4" s="4">
        <v>20000</v>
      </c>
      <c r="B4" s="4" t="s">
        <v>1847</v>
      </c>
      <c r="C4" s="4" t="s">
        <v>44</v>
      </c>
      <c r="D4" s="5"/>
      <c r="E4" s="5"/>
      <c r="F4" s="5"/>
      <c r="G4" s="5">
        <v>0</v>
      </c>
      <c r="H4" s="6" t="s">
        <v>1848</v>
      </c>
      <c r="I4" s="6" t="s">
        <v>1849</v>
      </c>
      <c r="J4" s="5" t="s">
        <v>1850</v>
      </c>
      <c r="K4" s="5" t="s">
        <v>1851</v>
      </c>
      <c r="L4" s="5">
        <v>1</v>
      </c>
      <c r="M4" s="5" t="b">
        <v>0</v>
      </c>
      <c r="N4" s="5"/>
      <c r="O4" s="5">
        <v>0</v>
      </c>
      <c r="P4" s="5"/>
      <c r="Q4" s="5">
        <v>0</v>
      </c>
      <c r="R4" s="5"/>
      <c r="S4" s="5" t="s">
        <v>1852</v>
      </c>
      <c r="T4" s="5" t="s">
        <v>1853</v>
      </c>
      <c r="U4" s="168" t="b">
        <v>0</v>
      </c>
      <c r="V4" s="37"/>
      <c r="W4" s="37"/>
      <c r="X4" s="5" t="s">
        <v>51</v>
      </c>
      <c r="Y4" s="37"/>
      <c r="Z4" s="37"/>
      <c r="AA4" s="37"/>
      <c r="AB4" s="37"/>
    </row>
    <row r="5" spans="1:28" ht="40" customHeight="1">
      <c r="A5" s="7">
        <v>20002</v>
      </c>
      <c r="B5" s="7" t="s">
        <v>1847</v>
      </c>
      <c r="C5" s="7" t="s">
        <v>52</v>
      </c>
      <c r="D5" s="7"/>
      <c r="E5" s="7"/>
      <c r="F5" s="7"/>
      <c r="G5" s="7">
        <v>14000</v>
      </c>
      <c r="H5" s="7" t="s">
        <v>1854</v>
      </c>
      <c r="I5" s="9" t="s">
        <v>1855</v>
      </c>
      <c r="J5" s="7" t="s">
        <v>1856</v>
      </c>
      <c r="K5" s="7" t="s">
        <v>1857</v>
      </c>
      <c r="L5" s="7">
        <v>2</v>
      </c>
      <c r="M5" s="7" t="b">
        <v>0</v>
      </c>
      <c r="N5" s="18"/>
      <c r="O5" s="7">
        <v>1061</v>
      </c>
      <c r="P5" s="7">
        <v>20002</v>
      </c>
      <c r="Q5" s="7">
        <v>180412</v>
      </c>
      <c r="R5" s="7"/>
      <c r="S5" s="7" t="s">
        <v>1856</v>
      </c>
      <c r="T5" s="7" t="s">
        <v>1858</v>
      </c>
      <c r="U5" s="7" t="b">
        <v>0</v>
      </c>
      <c r="V5" s="18"/>
      <c r="W5" s="7"/>
      <c r="X5" s="7" t="s">
        <v>57</v>
      </c>
      <c r="Y5" s="7" t="s">
        <v>1859</v>
      </c>
      <c r="Z5" s="7" t="s">
        <v>1860</v>
      </c>
      <c r="AA5" s="18"/>
      <c r="AB5" s="7"/>
    </row>
    <row r="6" spans="1:28" ht="40" customHeight="1">
      <c r="A6" s="7">
        <v>20003</v>
      </c>
      <c r="B6" s="7" t="s">
        <v>1847</v>
      </c>
      <c r="C6" s="7" t="s">
        <v>52</v>
      </c>
      <c r="D6" s="7"/>
      <c r="E6" s="7"/>
      <c r="F6" s="7"/>
      <c r="G6" s="7">
        <v>14000</v>
      </c>
      <c r="H6" s="7" t="s">
        <v>1861</v>
      </c>
      <c r="I6" s="9" t="s">
        <v>1862</v>
      </c>
      <c r="J6" s="7" t="s">
        <v>1856</v>
      </c>
      <c r="K6" s="7" t="s">
        <v>1863</v>
      </c>
      <c r="L6" s="7">
        <v>3</v>
      </c>
      <c r="M6" s="7" t="b">
        <v>0</v>
      </c>
      <c r="N6" s="18"/>
      <c r="O6" s="7">
        <v>110</v>
      </c>
      <c r="P6" s="7">
        <v>20003</v>
      </c>
      <c r="Q6" s="7">
        <v>180413</v>
      </c>
      <c r="R6" s="7"/>
      <c r="S6" s="7" t="s">
        <v>1856</v>
      </c>
      <c r="T6" s="7" t="s">
        <v>1864</v>
      </c>
      <c r="U6" s="7" t="b">
        <v>0</v>
      </c>
      <c r="V6" s="7"/>
      <c r="W6" s="7"/>
      <c r="X6" s="7" t="s">
        <v>57</v>
      </c>
      <c r="Y6" s="7" t="s">
        <v>1859</v>
      </c>
      <c r="Z6" s="7" t="s">
        <v>1860</v>
      </c>
      <c r="AA6" s="18"/>
      <c r="AB6" s="7"/>
    </row>
    <row r="7" spans="1:28" s="32" customFormat="1" ht="40" customHeight="1">
      <c r="A7" s="7">
        <v>20005</v>
      </c>
      <c r="B7" s="7" t="s">
        <v>1847</v>
      </c>
      <c r="C7" s="7" t="s">
        <v>52</v>
      </c>
      <c r="D7" s="7"/>
      <c r="E7" s="7"/>
      <c r="F7" s="7"/>
      <c r="G7" s="7">
        <v>14000</v>
      </c>
      <c r="H7" s="7" t="s">
        <v>1865</v>
      </c>
      <c r="I7" s="9" t="s">
        <v>1866</v>
      </c>
      <c r="J7" s="7" t="s">
        <v>1856</v>
      </c>
      <c r="K7" s="10" t="s">
        <v>1867</v>
      </c>
      <c r="L7" s="7">
        <v>4</v>
      </c>
      <c r="M7" s="7" t="b">
        <v>0</v>
      </c>
      <c r="N7" s="18"/>
      <c r="O7" s="7">
        <v>110</v>
      </c>
      <c r="P7" s="7">
        <v>20005</v>
      </c>
      <c r="Q7" s="7">
        <v>180415</v>
      </c>
      <c r="R7" s="7"/>
      <c r="S7" s="7" t="s">
        <v>1856</v>
      </c>
      <c r="T7" s="10" t="s">
        <v>1868</v>
      </c>
      <c r="U7" s="7" t="b">
        <v>0</v>
      </c>
      <c r="V7" s="7"/>
      <c r="W7" s="7"/>
      <c r="X7" s="7" t="s">
        <v>57</v>
      </c>
      <c r="Y7" s="7" t="s">
        <v>1859</v>
      </c>
      <c r="Z7" s="7" t="s">
        <v>1860</v>
      </c>
      <c r="AA7" s="18"/>
      <c r="AB7" s="7"/>
    </row>
    <row r="8" spans="1:28" s="32" customFormat="1" ht="40" customHeight="1">
      <c r="A8" s="169">
        <v>20014</v>
      </c>
      <c r="B8" s="169" t="s">
        <v>1847</v>
      </c>
      <c r="C8" s="169" t="s">
        <v>52</v>
      </c>
      <c r="D8" s="169"/>
      <c r="E8" s="169"/>
      <c r="F8" s="169"/>
      <c r="G8" s="169">
        <v>28000</v>
      </c>
      <c r="H8" s="169" t="s">
        <v>1869</v>
      </c>
      <c r="I8" s="180" t="s">
        <v>1870</v>
      </c>
      <c r="J8" s="169" t="s">
        <v>1856</v>
      </c>
      <c r="K8" s="181" t="s">
        <v>1871</v>
      </c>
      <c r="L8" s="169">
        <v>5</v>
      </c>
      <c r="M8" s="169" t="b">
        <v>1</v>
      </c>
      <c r="N8" s="182"/>
      <c r="O8" s="169">
        <v>1056</v>
      </c>
      <c r="P8" s="169">
        <v>20014</v>
      </c>
      <c r="Q8" s="169">
        <v>180424</v>
      </c>
      <c r="R8" s="169"/>
      <c r="S8" s="169" t="s">
        <v>1856</v>
      </c>
      <c r="T8" s="181" t="s">
        <v>1872</v>
      </c>
      <c r="U8" s="169" t="b">
        <v>0</v>
      </c>
      <c r="V8" s="169"/>
      <c r="W8" s="169"/>
      <c r="X8" s="169" t="s">
        <v>62</v>
      </c>
      <c r="Y8" s="169" t="s">
        <v>1859</v>
      </c>
      <c r="Z8" s="169" t="s">
        <v>1873</v>
      </c>
      <c r="AA8" s="182"/>
      <c r="AB8" s="169"/>
    </row>
    <row r="9" spans="1:28" ht="40" customHeight="1">
      <c r="A9" s="7">
        <v>20013</v>
      </c>
      <c r="B9" s="7" t="s">
        <v>1847</v>
      </c>
      <c r="C9" s="7" t="s">
        <v>52</v>
      </c>
      <c r="D9" s="7"/>
      <c r="E9" s="7"/>
      <c r="F9" s="7"/>
      <c r="G9" s="7">
        <v>28000</v>
      </c>
      <c r="H9" s="7" t="s">
        <v>1874</v>
      </c>
      <c r="I9" s="9" t="s">
        <v>1875</v>
      </c>
      <c r="J9" s="7" t="s">
        <v>1856</v>
      </c>
      <c r="K9" s="10" t="s">
        <v>1876</v>
      </c>
      <c r="L9" s="7">
        <v>6</v>
      </c>
      <c r="M9" s="7" t="b">
        <v>0</v>
      </c>
      <c r="N9" s="18"/>
      <c r="O9" s="7">
        <v>1047</v>
      </c>
      <c r="P9" s="7">
        <v>20013</v>
      </c>
      <c r="Q9" s="7">
        <v>180423</v>
      </c>
      <c r="R9" s="7"/>
      <c r="S9" s="7" t="s">
        <v>1856</v>
      </c>
      <c r="T9" s="10" t="s">
        <v>1877</v>
      </c>
      <c r="U9" s="7" t="b">
        <v>1</v>
      </c>
      <c r="V9" s="7">
        <v>70</v>
      </c>
      <c r="W9" s="7" t="s">
        <v>3322</v>
      </c>
      <c r="X9" s="7" t="s">
        <v>62</v>
      </c>
      <c r="Y9" s="7" t="s">
        <v>1859</v>
      </c>
      <c r="Z9" s="7" t="s">
        <v>1873</v>
      </c>
      <c r="AA9" s="18"/>
      <c r="AB9" s="7"/>
    </row>
    <row r="10" spans="1:28" ht="40" customHeight="1">
      <c r="A10" s="7">
        <v>20008</v>
      </c>
      <c r="B10" s="7" t="s">
        <v>1847</v>
      </c>
      <c r="C10" s="7" t="s">
        <v>52</v>
      </c>
      <c r="D10" s="7"/>
      <c r="E10" s="7">
        <v>20000</v>
      </c>
      <c r="F10" s="7">
        <v>1.4999999999999999E-2</v>
      </c>
      <c r="G10" s="7">
        <v>84000</v>
      </c>
      <c r="H10" s="7" t="s">
        <v>1878</v>
      </c>
      <c r="I10" s="9" t="s">
        <v>1879</v>
      </c>
      <c r="J10" s="7" t="s">
        <v>1856</v>
      </c>
      <c r="K10" s="7" t="s">
        <v>1880</v>
      </c>
      <c r="L10" s="7">
        <v>7</v>
      </c>
      <c r="M10" s="7" t="b">
        <v>0</v>
      </c>
      <c r="N10" s="18"/>
      <c r="O10" s="7">
        <v>1059</v>
      </c>
      <c r="P10" s="7">
        <v>20008</v>
      </c>
      <c r="Q10" s="7">
        <v>180418</v>
      </c>
      <c r="R10" s="7"/>
      <c r="S10" s="7" t="s">
        <v>1856</v>
      </c>
      <c r="T10" s="7" t="s">
        <v>1881</v>
      </c>
      <c r="U10" s="7" t="b">
        <v>1</v>
      </c>
      <c r="V10" s="7">
        <v>200</v>
      </c>
      <c r="W10" s="7" t="s">
        <v>3322</v>
      </c>
      <c r="X10" s="7" t="s">
        <v>1727</v>
      </c>
      <c r="Y10" s="7" t="s">
        <v>1859</v>
      </c>
      <c r="Z10" s="7" t="s">
        <v>1882</v>
      </c>
      <c r="AA10" s="18"/>
      <c r="AB10" s="7"/>
    </row>
    <row r="11" spans="1:28" ht="40" customHeight="1">
      <c r="A11" s="7">
        <v>20027</v>
      </c>
      <c r="B11" s="7" t="s">
        <v>1847</v>
      </c>
      <c r="C11" s="7" t="s">
        <v>52</v>
      </c>
      <c r="D11" s="7"/>
      <c r="E11" s="7">
        <v>20000</v>
      </c>
      <c r="F11" s="7">
        <v>1.4999999999999999E-2</v>
      </c>
      <c r="G11" s="7">
        <v>84000</v>
      </c>
      <c r="H11" s="7" t="s">
        <v>1883</v>
      </c>
      <c r="I11" s="9" t="s">
        <v>1884</v>
      </c>
      <c r="J11" s="7" t="s">
        <v>1856</v>
      </c>
      <c r="K11" s="10" t="s">
        <v>1885</v>
      </c>
      <c r="L11" s="7">
        <v>8</v>
      </c>
      <c r="M11" s="7" t="b">
        <v>0</v>
      </c>
      <c r="N11" s="18"/>
      <c r="O11" s="7">
        <v>1060</v>
      </c>
      <c r="P11" s="7">
        <v>20027</v>
      </c>
      <c r="Q11" s="7">
        <v>180427</v>
      </c>
      <c r="R11" s="7"/>
      <c r="S11" s="7" t="s">
        <v>1856</v>
      </c>
      <c r="T11" s="10" t="s">
        <v>1886</v>
      </c>
      <c r="U11" s="7" t="b">
        <v>1</v>
      </c>
      <c r="V11" s="7">
        <v>200</v>
      </c>
      <c r="W11" s="7" t="s">
        <v>3322</v>
      </c>
      <c r="X11" s="7" t="s">
        <v>1727</v>
      </c>
      <c r="Y11" s="7" t="s">
        <v>1859</v>
      </c>
      <c r="Z11" s="7" t="s">
        <v>1882</v>
      </c>
      <c r="AA11" s="18"/>
      <c r="AB11" s="7"/>
    </row>
    <row r="12" spans="1:28" ht="40" customHeight="1">
      <c r="A12" s="7">
        <v>20026</v>
      </c>
      <c r="B12" s="7" t="s">
        <v>1847</v>
      </c>
      <c r="C12" s="7" t="s">
        <v>52</v>
      </c>
      <c r="D12" s="7"/>
      <c r="E12" s="7"/>
      <c r="F12" s="7"/>
      <c r="G12" s="7">
        <v>28000</v>
      </c>
      <c r="H12" s="7" t="s">
        <v>1887</v>
      </c>
      <c r="I12" s="9" t="s">
        <v>1888</v>
      </c>
      <c r="J12" s="7" t="s">
        <v>1856</v>
      </c>
      <c r="K12" s="7" t="s">
        <v>1889</v>
      </c>
      <c r="L12" s="7">
        <v>9</v>
      </c>
      <c r="M12" s="7" t="b">
        <v>0</v>
      </c>
      <c r="N12" s="18"/>
      <c r="O12" s="7">
        <v>6002</v>
      </c>
      <c r="P12" s="7">
        <v>20026</v>
      </c>
      <c r="Q12" s="7">
        <v>180426</v>
      </c>
      <c r="R12" s="7"/>
      <c r="S12" s="7" t="s">
        <v>1856</v>
      </c>
      <c r="T12" s="7" t="s">
        <v>1890</v>
      </c>
      <c r="U12" s="7" t="b">
        <v>1</v>
      </c>
      <c r="V12" s="7">
        <v>70</v>
      </c>
      <c r="W12" s="7" t="s">
        <v>3322</v>
      </c>
      <c r="X12" s="7" t="s">
        <v>62</v>
      </c>
      <c r="Y12" s="7" t="s">
        <v>1859</v>
      </c>
      <c r="Z12" s="7" t="s">
        <v>1873</v>
      </c>
      <c r="AA12" s="18"/>
      <c r="AB12" s="7"/>
    </row>
    <row r="13" spans="1:28" ht="40" customHeight="1">
      <c r="A13" s="7">
        <v>20016</v>
      </c>
      <c r="B13" s="7" t="s">
        <v>1847</v>
      </c>
      <c r="C13" s="7" t="s">
        <v>52</v>
      </c>
      <c r="D13" s="7"/>
      <c r="E13" s="7">
        <v>20000</v>
      </c>
      <c r="F13" s="7">
        <v>1.4999999999999999E-2</v>
      </c>
      <c r="G13" s="7">
        <v>84000</v>
      </c>
      <c r="H13" s="7" t="s">
        <v>1891</v>
      </c>
      <c r="I13" s="9" t="s">
        <v>1892</v>
      </c>
      <c r="J13" s="7" t="s">
        <v>1856</v>
      </c>
      <c r="K13" s="10" t="s">
        <v>1893</v>
      </c>
      <c r="L13" s="7">
        <v>10</v>
      </c>
      <c r="M13" s="7" t="b">
        <v>0</v>
      </c>
      <c r="N13" s="18"/>
      <c r="O13" s="7">
        <v>1062</v>
      </c>
      <c r="P13" s="7">
        <v>20016</v>
      </c>
      <c r="Q13" s="7">
        <v>180428</v>
      </c>
      <c r="R13" s="7"/>
      <c r="S13" s="7" t="s">
        <v>1856</v>
      </c>
      <c r="T13" s="10" t="s">
        <v>1894</v>
      </c>
      <c r="U13" s="7" t="b">
        <v>1</v>
      </c>
      <c r="V13" s="7">
        <v>200</v>
      </c>
      <c r="W13" s="7" t="s">
        <v>3322</v>
      </c>
      <c r="X13" s="7" t="s">
        <v>1727</v>
      </c>
      <c r="Y13" s="7" t="s">
        <v>1859</v>
      </c>
      <c r="Z13" s="7" t="s">
        <v>1882</v>
      </c>
      <c r="AA13" s="18"/>
      <c r="AB13" s="7"/>
    </row>
    <row r="14" spans="1:28" ht="40" customHeight="1">
      <c r="A14" s="7">
        <v>20017</v>
      </c>
      <c r="B14" s="7" t="s">
        <v>1847</v>
      </c>
      <c r="C14" s="7" t="s">
        <v>52</v>
      </c>
      <c r="D14" s="7"/>
      <c r="E14" s="7">
        <v>20000</v>
      </c>
      <c r="F14" s="7">
        <v>1.4999999999999999E-2</v>
      </c>
      <c r="G14" s="7">
        <v>84000</v>
      </c>
      <c r="H14" s="7" t="s">
        <v>1895</v>
      </c>
      <c r="I14" s="9" t="s">
        <v>1896</v>
      </c>
      <c r="J14" s="7" t="s">
        <v>1856</v>
      </c>
      <c r="K14" s="10" t="s">
        <v>1897</v>
      </c>
      <c r="L14" s="7">
        <v>11</v>
      </c>
      <c r="M14" s="7" t="b">
        <v>0</v>
      </c>
      <c r="N14" s="18"/>
      <c r="O14" s="7">
        <v>1064</v>
      </c>
      <c r="P14" s="7">
        <v>20029</v>
      </c>
      <c r="Q14" s="7">
        <v>180429</v>
      </c>
      <c r="R14" s="7"/>
      <c r="S14" s="7" t="s">
        <v>1856</v>
      </c>
      <c r="T14" s="10" t="s">
        <v>1898</v>
      </c>
      <c r="U14" s="7" t="b">
        <v>1</v>
      </c>
      <c r="V14" s="7">
        <v>200</v>
      </c>
      <c r="W14" s="7" t="s">
        <v>3322</v>
      </c>
      <c r="X14" s="7" t="s">
        <v>1727</v>
      </c>
      <c r="Y14" s="7" t="s">
        <v>1859</v>
      </c>
      <c r="Z14" s="7" t="s">
        <v>1882</v>
      </c>
      <c r="AA14" s="18"/>
      <c r="AB14" s="7"/>
    </row>
    <row r="15" spans="1:28" ht="40" customHeight="1">
      <c r="A15" s="7">
        <v>20010</v>
      </c>
      <c r="B15" s="7" t="s">
        <v>1847</v>
      </c>
      <c r="C15" s="7" t="s">
        <v>52</v>
      </c>
      <c r="D15" s="7"/>
      <c r="E15" s="7">
        <v>20000</v>
      </c>
      <c r="F15" s="7">
        <v>1.4999999999999999E-2</v>
      </c>
      <c r="G15" s="7">
        <v>84000</v>
      </c>
      <c r="H15" s="7" t="s">
        <v>1899</v>
      </c>
      <c r="I15" s="9" t="s">
        <v>1900</v>
      </c>
      <c r="J15" s="7" t="s">
        <v>1856</v>
      </c>
      <c r="K15" s="10" t="s">
        <v>1901</v>
      </c>
      <c r="L15" s="7">
        <v>12</v>
      </c>
      <c r="M15" s="7" t="b">
        <v>0</v>
      </c>
      <c r="N15" s="18"/>
      <c r="O15" s="7">
        <v>6001</v>
      </c>
      <c r="P15" s="7">
        <v>20010</v>
      </c>
      <c r="Q15" s="7">
        <v>180420</v>
      </c>
      <c r="R15" s="7"/>
      <c r="S15" s="7" t="s">
        <v>1856</v>
      </c>
      <c r="T15" s="10" t="s">
        <v>1902</v>
      </c>
      <c r="U15" s="7" t="b">
        <v>1</v>
      </c>
      <c r="V15" s="7">
        <v>200</v>
      </c>
      <c r="W15" s="7" t="s">
        <v>3322</v>
      </c>
      <c r="X15" s="7" t="s">
        <v>1727</v>
      </c>
      <c r="Y15" s="7" t="s">
        <v>1859</v>
      </c>
      <c r="Z15" s="7" t="s">
        <v>1882</v>
      </c>
      <c r="AA15" s="18"/>
      <c r="AB15" s="7"/>
    </row>
    <row r="16" spans="1:28" ht="40" customHeight="1">
      <c r="A16" s="170">
        <v>20028</v>
      </c>
      <c r="B16" s="170" t="s">
        <v>1847</v>
      </c>
      <c r="C16" s="170" t="s">
        <v>52</v>
      </c>
      <c r="D16" s="170"/>
      <c r="E16" s="170">
        <v>20000</v>
      </c>
      <c r="F16" s="170">
        <v>1.4999999999999999E-2</v>
      </c>
      <c r="G16" s="170">
        <v>84000</v>
      </c>
      <c r="H16" s="170" t="s">
        <v>3271</v>
      </c>
      <c r="I16" s="184" t="s">
        <v>3272</v>
      </c>
      <c r="J16" s="170" t="s">
        <v>1856</v>
      </c>
      <c r="K16" s="171" t="s">
        <v>3273</v>
      </c>
      <c r="L16" s="170">
        <v>13</v>
      </c>
      <c r="M16" s="170" t="b">
        <v>0</v>
      </c>
      <c r="N16" s="172"/>
      <c r="O16" s="170">
        <v>1066</v>
      </c>
      <c r="P16" s="170">
        <v>20030</v>
      </c>
      <c r="Q16" s="170">
        <v>180430</v>
      </c>
      <c r="R16" s="170"/>
      <c r="S16" s="170" t="s">
        <v>1856</v>
      </c>
      <c r="T16" s="171" t="s">
        <v>3274</v>
      </c>
      <c r="U16" s="170" t="b">
        <v>1</v>
      </c>
      <c r="V16" s="170">
        <v>200</v>
      </c>
      <c r="W16" s="7" t="s">
        <v>3322</v>
      </c>
      <c r="X16" s="170" t="s">
        <v>1727</v>
      </c>
      <c r="Y16" s="170" t="s">
        <v>1859</v>
      </c>
      <c r="Z16" s="170" t="s">
        <v>1882</v>
      </c>
      <c r="AA16" s="172"/>
      <c r="AB16" s="170"/>
    </row>
    <row r="17" spans="1:28" ht="40" customHeight="1">
      <c r="A17" s="170">
        <v>20029</v>
      </c>
      <c r="B17" s="170" t="s">
        <v>1847</v>
      </c>
      <c r="C17" s="170" t="s">
        <v>52</v>
      </c>
      <c r="D17" s="170"/>
      <c r="E17" s="170">
        <v>20000</v>
      </c>
      <c r="F17" s="170">
        <v>1.4999999999999999E-2</v>
      </c>
      <c r="G17" s="170">
        <v>84000</v>
      </c>
      <c r="H17" s="170" t="s">
        <v>3606</v>
      </c>
      <c r="I17" s="184" t="s">
        <v>3607</v>
      </c>
      <c r="J17" s="170" t="s">
        <v>1856</v>
      </c>
      <c r="K17" s="171" t="s">
        <v>3608</v>
      </c>
      <c r="L17" s="170">
        <v>14</v>
      </c>
      <c r="M17" s="170" t="b">
        <v>0</v>
      </c>
      <c r="N17" s="172"/>
      <c r="O17" s="170">
        <v>1070</v>
      </c>
      <c r="P17" s="170">
        <v>20032</v>
      </c>
      <c r="Q17" s="170">
        <v>180432</v>
      </c>
      <c r="R17" s="170"/>
      <c r="S17" s="170" t="s">
        <v>1856</v>
      </c>
      <c r="T17" s="171" t="s">
        <v>3609</v>
      </c>
      <c r="U17" s="170" t="b">
        <v>1</v>
      </c>
      <c r="V17" s="170">
        <v>200</v>
      </c>
      <c r="W17" s="170" t="s">
        <v>3322</v>
      </c>
      <c r="X17" s="170" t="s">
        <v>3289</v>
      </c>
      <c r="Y17" s="170" t="s">
        <v>1859</v>
      </c>
      <c r="Z17" s="170" t="s">
        <v>3610</v>
      </c>
      <c r="AA17" s="172"/>
      <c r="AB17" s="170"/>
    </row>
    <row r="18" spans="1:28" ht="40" customHeight="1">
      <c r="A18" s="170">
        <v>20018</v>
      </c>
      <c r="B18" s="170" t="s">
        <v>1847</v>
      </c>
      <c r="C18" s="170" t="s">
        <v>52</v>
      </c>
      <c r="D18" s="170"/>
      <c r="E18" s="170">
        <v>20000</v>
      </c>
      <c r="F18" s="170">
        <v>0.02</v>
      </c>
      <c r="G18" s="170">
        <v>105000</v>
      </c>
      <c r="H18" s="170" t="s">
        <v>3524</v>
      </c>
      <c r="I18" s="184" t="s">
        <v>3525</v>
      </c>
      <c r="J18" s="170" t="s">
        <v>1856</v>
      </c>
      <c r="K18" s="171" t="s">
        <v>3526</v>
      </c>
      <c r="L18" s="170">
        <v>15</v>
      </c>
      <c r="M18" s="170" t="b">
        <v>0</v>
      </c>
      <c r="N18" s="172"/>
      <c r="O18" s="170">
        <v>1069</v>
      </c>
      <c r="P18" s="170">
        <v>20012</v>
      </c>
      <c r="Q18" s="170">
        <v>180422</v>
      </c>
      <c r="R18" s="170"/>
      <c r="S18" s="170" t="s">
        <v>1856</v>
      </c>
      <c r="T18" s="171" t="s">
        <v>3527</v>
      </c>
      <c r="U18" s="170" t="b">
        <v>1</v>
      </c>
      <c r="V18" s="170">
        <v>300</v>
      </c>
      <c r="W18" s="170" t="s">
        <v>3322</v>
      </c>
      <c r="X18" s="170" t="s">
        <v>3275</v>
      </c>
      <c r="Y18" s="170" t="s">
        <v>1859</v>
      </c>
      <c r="Z18" s="170" t="s">
        <v>3528</v>
      </c>
      <c r="AA18" s="172"/>
      <c r="AB18" s="170"/>
    </row>
    <row r="19" spans="1:28" ht="40" customHeight="1">
      <c r="A19" s="169">
        <v>20030</v>
      </c>
      <c r="B19" s="169" t="s">
        <v>1847</v>
      </c>
      <c r="C19" s="169" t="s">
        <v>52</v>
      </c>
      <c r="D19" s="169"/>
      <c r="E19" s="169">
        <v>20000</v>
      </c>
      <c r="F19" s="169">
        <v>0.02</v>
      </c>
      <c r="G19" s="169">
        <v>105000</v>
      </c>
      <c r="H19" s="169" t="s">
        <v>3641</v>
      </c>
      <c r="I19" s="180" t="s">
        <v>3642</v>
      </c>
      <c r="J19" s="169" t="s">
        <v>1856</v>
      </c>
      <c r="K19" s="181" t="s">
        <v>3643</v>
      </c>
      <c r="L19" s="169">
        <v>16</v>
      </c>
      <c r="M19" s="169" t="b">
        <v>1</v>
      </c>
      <c r="N19" s="182"/>
      <c r="O19" s="169">
        <v>1071</v>
      </c>
      <c r="P19" s="169">
        <v>20031</v>
      </c>
      <c r="Q19" s="169">
        <v>180431</v>
      </c>
      <c r="R19" s="169"/>
      <c r="S19" s="169" t="s">
        <v>1856</v>
      </c>
      <c r="T19" s="181" t="s">
        <v>3644</v>
      </c>
      <c r="U19" s="169" t="b">
        <v>1</v>
      </c>
      <c r="V19" s="169">
        <v>300</v>
      </c>
      <c r="W19" s="169" t="s">
        <v>3322</v>
      </c>
      <c r="X19" s="169" t="s">
        <v>3275</v>
      </c>
      <c r="Y19" s="169" t="s">
        <v>1859</v>
      </c>
      <c r="Z19" s="169" t="s">
        <v>3528</v>
      </c>
      <c r="AA19" s="182"/>
      <c r="AB19" s="169"/>
    </row>
    <row r="20" spans="1:28" ht="40" customHeight="1">
      <c r="A20" s="170">
        <v>20023</v>
      </c>
      <c r="B20" s="170" t="s">
        <v>1847</v>
      </c>
      <c r="C20" s="170" t="s">
        <v>52</v>
      </c>
      <c r="D20" s="170"/>
      <c r="E20" s="170">
        <v>20000</v>
      </c>
      <c r="F20" s="170">
        <v>1.4999999999999999E-2</v>
      </c>
      <c r="G20" s="170">
        <v>84000</v>
      </c>
      <c r="H20" s="170" t="s">
        <v>3725</v>
      </c>
      <c r="I20" s="184" t="s">
        <v>3726</v>
      </c>
      <c r="J20" s="170" t="s">
        <v>1856</v>
      </c>
      <c r="K20" s="171" t="s">
        <v>3727</v>
      </c>
      <c r="L20" s="170">
        <v>17</v>
      </c>
      <c r="M20" s="170" t="b">
        <v>0</v>
      </c>
      <c r="N20" s="172"/>
      <c r="O20" s="170">
        <v>6002</v>
      </c>
      <c r="P20" s="170">
        <v>20033</v>
      </c>
      <c r="Q20" s="170">
        <v>180433</v>
      </c>
      <c r="R20" s="170"/>
      <c r="S20" s="170" t="s">
        <v>1856</v>
      </c>
      <c r="T20" s="171" t="s">
        <v>3728</v>
      </c>
      <c r="U20" s="170" t="b">
        <v>1</v>
      </c>
      <c r="V20" s="170">
        <v>200</v>
      </c>
      <c r="W20" s="170" t="s">
        <v>3322</v>
      </c>
      <c r="X20" s="170" t="s">
        <v>3289</v>
      </c>
      <c r="Y20" s="170" t="s">
        <v>1859</v>
      </c>
      <c r="Z20" s="170" t="s">
        <v>3610</v>
      </c>
      <c r="AA20" s="172"/>
      <c r="AB20" s="170"/>
    </row>
    <row r="21" spans="1:28" ht="40" customHeight="1">
      <c r="A21" s="169">
        <v>20020</v>
      </c>
      <c r="B21" s="169" t="s">
        <v>1847</v>
      </c>
      <c r="C21" s="169" t="s">
        <v>52</v>
      </c>
      <c r="D21" s="169"/>
      <c r="E21" s="169">
        <v>20000</v>
      </c>
      <c r="F21" s="169">
        <v>0.02</v>
      </c>
      <c r="G21" s="169">
        <v>105000</v>
      </c>
      <c r="H21" s="169" t="s">
        <v>3737</v>
      </c>
      <c r="I21" s="180" t="s">
        <v>3738</v>
      </c>
      <c r="J21" s="169" t="s">
        <v>1856</v>
      </c>
      <c r="K21" s="181" t="s">
        <v>3739</v>
      </c>
      <c r="L21" s="169">
        <v>18</v>
      </c>
      <c r="M21" s="169" t="b">
        <v>1</v>
      </c>
      <c r="N21" s="182"/>
      <c r="O21" s="169">
        <v>6002</v>
      </c>
      <c r="P21" s="169">
        <v>20033</v>
      </c>
      <c r="Q21" s="169">
        <v>180433</v>
      </c>
      <c r="R21" s="169"/>
      <c r="S21" s="169" t="s">
        <v>1856</v>
      </c>
      <c r="T21" s="181" t="s">
        <v>3740</v>
      </c>
      <c r="U21" s="169" t="b">
        <v>1</v>
      </c>
      <c r="V21" s="169">
        <v>300</v>
      </c>
      <c r="W21" s="169" t="s">
        <v>3322</v>
      </c>
      <c r="X21" s="169" t="s">
        <v>3275</v>
      </c>
      <c r="Y21" s="169" t="s">
        <v>1859</v>
      </c>
      <c r="Z21" s="169" t="s">
        <v>3528</v>
      </c>
      <c r="AA21" s="182"/>
      <c r="AB21" s="169"/>
    </row>
    <row r="22" spans="1:28" ht="40" customHeight="1">
      <c r="A22" s="169">
        <v>20031</v>
      </c>
      <c r="B22" s="169" t="s">
        <v>1847</v>
      </c>
      <c r="C22" s="169" t="s">
        <v>52</v>
      </c>
      <c r="D22" s="169"/>
      <c r="E22" s="169">
        <v>20000</v>
      </c>
      <c r="F22" s="169">
        <v>0.02</v>
      </c>
      <c r="G22" s="169">
        <v>105000</v>
      </c>
      <c r="H22" s="169" t="s">
        <v>3744</v>
      </c>
      <c r="I22" s="180" t="s">
        <v>3745</v>
      </c>
      <c r="J22" s="169" t="s">
        <v>1856</v>
      </c>
      <c r="K22" s="181" t="s">
        <v>3746</v>
      </c>
      <c r="L22" s="169">
        <v>19</v>
      </c>
      <c r="M22" s="169" t="b">
        <v>1</v>
      </c>
      <c r="N22" s="182"/>
      <c r="O22" s="169">
        <v>1078</v>
      </c>
      <c r="P22" s="169">
        <v>20034</v>
      </c>
      <c r="Q22" s="169">
        <v>180434</v>
      </c>
      <c r="R22" s="169"/>
      <c r="S22" s="169" t="s">
        <v>1856</v>
      </c>
      <c r="T22" s="181" t="s">
        <v>3747</v>
      </c>
      <c r="U22" s="169" t="b">
        <v>1</v>
      </c>
      <c r="V22" s="169">
        <v>300</v>
      </c>
      <c r="W22" s="169" t="s">
        <v>3322</v>
      </c>
      <c r="X22" s="169" t="s">
        <v>3275</v>
      </c>
      <c r="Y22" s="169" t="s">
        <v>1859</v>
      </c>
      <c r="Z22" s="169" t="s">
        <v>3528</v>
      </c>
      <c r="AA22" s="182"/>
      <c r="AB22" s="169"/>
    </row>
    <row r="23" spans="1:28" ht="16.5" customHeight="1">
      <c r="A23" s="36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Q23" s="38"/>
    </row>
    <row r="24" spans="1:28" ht="16.5" customHeight="1">
      <c r="A24" s="36"/>
      <c r="B24" s="36"/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Q24" s="38"/>
    </row>
    <row r="25" spans="1:28" ht="16.5" customHeight="1">
      <c r="A25" s="36"/>
      <c r="B25" s="36"/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36"/>
      <c r="Q25" s="38"/>
    </row>
    <row r="26" spans="1:28" ht="16.5" customHeight="1">
      <c r="A26" s="36"/>
      <c r="B26" s="36"/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Q26" s="38"/>
    </row>
    <row r="27" spans="1:28" ht="16.5" customHeight="1">
      <c r="A27"/>
      <c r="B27"/>
      <c r="C27"/>
      <c r="Q27" s="38"/>
    </row>
    <row r="28" spans="1:28" ht="16.5" customHeight="1">
      <c r="A28"/>
      <c r="B28"/>
      <c r="C28"/>
      <c r="Q28" s="38"/>
    </row>
    <row r="29" spans="1:28" ht="16.5" customHeight="1">
      <c r="Q29" s="38"/>
    </row>
    <row r="30" spans="1:28" ht="16.5" customHeight="1">
      <c r="Q30" s="38"/>
    </row>
    <row r="31" spans="1:28" ht="16.5" customHeight="1">
      <c r="Q31" s="38"/>
    </row>
    <row r="32" spans="1:28" ht="16.5" customHeight="1">
      <c r="Q32" s="38"/>
    </row>
  </sheetData>
  <phoneticPr fontId="32" type="noConversion"/>
  <conditionalFormatting sqref="A1:A16 A23:A1048576">
    <cfRule type="duplicateValues" dxfId="83" priority="7"/>
  </conditionalFormatting>
  <conditionalFormatting sqref="A17:A19">
    <cfRule type="duplicateValues" dxfId="82" priority="5"/>
  </conditionalFormatting>
  <conditionalFormatting sqref="A21">
    <cfRule type="duplicateValues" dxfId="81" priority="3"/>
  </conditionalFormatting>
  <conditionalFormatting sqref="A20">
    <cfRule type="duplicateValues" dxfId="1" priority="2"/>
  </conditionalFormatting>
  <conditionalFormatting sqref="A22">
    <cfRule type="duplicateValues" dxfId="0" priority="1"/>
  </conditionalFormatting>
  <pageMargins left="0.75" right="0.75" top="1" bottom="1" header="0.5" footer="0.5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Y52"/>
  <sheetViews>
    <sheetView zoomScale="70" zoomScaleNormal="70" workbookViewId="0">
      <selection activeCell="A9" sqref="A9:XFD9"/>
    </sheetView>
  </sheetViews>
  <sheetFormatPr defaultColWidth="9" defaultRowHeight="14"/>
  <cols>
    <col min="7" max="7" width="14.36328125" customWidth="1"/>
    <col min="8" max="8" width="27.90625" customWidth="1"/>
    <col min="9" max="10" width="31" customWidth="1"/>
    <col min="11" max="11" width="20.90625" customWidth="1"/>
    <col min="12" max="12" width="35.453125" customWidth="1"/>
    <col min="13" max="13" width="13.453125" customWidth="1"/>
    <col min="14" max="14" width="17.08984375" customWidth="1"/>
    <col min="17" max="17" width="9.36328125" customWidth="1"/>
    <col min="18" max="18" width="19.36328125" customWidth="1"/>
    <col min="19" max="19" width="28.08984375" customWidth="1"/>
    <col min="20" max="20" width="14.26953125" customWidth="1"/>
    <col min="21" max="21" width="9.90625" customWidth="1"/>
    <col min="22" max="22" width="24.7265625" customWidth="1"/>
    <col min="23" max="23" width="31.90625" customWidth="1"/>
    <col min="24" max="24" width="11" customWidth="1"/>
    <col min="25" max="25" width="14.90625" customWidth="1"/>
  </cols>
  <sheetData>
    <row r="1" spans="1:25" s="12" customFormat="1">
      <c r="A1" s="21" t="s">
        <v>1903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2"/>
      <c r="P1" s="22"/>
      <c r="Q1" s="22"/>
      <c r="R1" s="22"/>
      <c r="S1" s="22"/>
      <c r="T1" s="21"/>
      <c r="U1" s="21"/>
      <c r="V1" s="21"/>
      <c r="W1" s="21"/>
      <c r="X1" s="21"/>
    </row>
    <row r="2" spans="1:25" s="31" customFormat="1">
      <c r="A2" s="3" t="s">
        <v>1</v>
      </c>
      <c r="B2" s="3" t="s">
        <v>2</v>
      </c>
      <c r="C2" s="3" t="s">
        <v>3</v>
      </c>
      <c r="D2" s="3" t="s">
        <v>4</v>
      </c>
      <c r="E2" s="3" t="s">
        <v>12</v>
      </c>
      <c r="F2" s="3" t="s">
        <v>13</v>
      </c>
      <c r="G2" s="3" t="s">
        <v>1904</v>
      </c>
      <c r="H2" s="3" t="s">
        <v>5</v>
      </c>
      <c r="I2" s="3" t="s">
        <v>6</v>
      </c>
      <c r="J2" s="3" t="s">
        <v>3705</v>
      </c>
      <c r="K2" s="3" t="s">
        <v>1906</v>
      </c>
      <c r="L2" s="3" t="s">
        <v>8</v>
      </c>
      <c r="M2" s="3" t="s">
        <v>10</v>
      </c>
      <c r="N2" s="3" t="s">
        <v>11</v>
      </c>
      <c r="O2" s="3" t="s">
        <v>15</v>
      </c>
      <c r="P2" s="3" t="s">
        <v>1907</v>
      </c>
      <c r="Q2" s="3" t="s">
        <v>1836</v>
      </c>
      <c r="R2" s="3" t="s">
        <v>100</v>
      </c>
      <c r="S2" s="3" t="s">
        <v>1908</v>
      </c>
      <c r="T2" s="14" t="s">
        <v>18</v>
      </c>
      <c r="U2" s="14" t="s">
        <v>19</v>
      </c>
      <c r="V2" s="3" t="s">
        <v>1905</v>
      </c>
      <c r="W2" s="14"/>
      <c r="X2" s="3" t="s">
        <v>20</v>
      </c>
      <c r="Y2" s="3" t="s">
        <v>21</v>
      </c>
    </row>
    <row r="3" spans="1:25" s="31" customFormat="1">
      <c r="A3" s="3" t="s">
        <v>22</v>
      </c>
      <c r="B3" s="3" t="s">
        <v>23</v>
      </c>
      <c r="C3" s="3" t="s">
        <v>24</v>
      </c>
      <c r="D3" s="3" t="s">
        <v>25</v>
      </c>
      <c r="E3" s="3" t="s">
        <v>33</v>
      </c>
      <c r="F3" s="3" t="s">
        <v>34</v>
      </c>
      <c r="G3" s="3" t="s">
        <v>1909</v>
      </c>
      <c r="H3" s="3" t="s">
        <v>26</v>
      </c>
      <c r="I3" s="3" t="s">
        <v>27</v>
      </c>
      <c r="J3" s="3"/>
      <c r="K3" s="3" t="s">
        <v>28</v>
      </c>
      <c r="L3" s="3" t="s">
        <v>29</v>
      </c>
      <c r="M3" s="3" t="s">
        <v>31</v>
      </c>
      <c r="N3" s="3" t="s">
        <v>32</v>
      </c>
      <c r="O3" s="8" t="s">
        <v>36</v>
      </c>
      <c r="P3" s="3" t="s">
        <v>1842</v>
      </c>
      <c r="Q3" s="3" t="s">
        <v>1843</v>
      </c>
      <c r="R3" s="3" t="s">
        <v>37</v>
      </c>
      <c r="S3" s="3" t="s">
        <v>38</v>
      </c>
      <c r="T3" s="14" t="s">
        <v>39</v>
      </c>
      <c r="U3" s="14" t="s">
        <v>40</v>
      </c>
      <c r="V3" s="3" t="s">
        <v>1910</v>
      </c>
      <c r="W3" s="14" t="s">
        <v>1911</v>
      </c>
      <c r="X3" s="3" t="s">
        <v>41</v>
      </c>
      <c r="Y3" s="3" t="s">
        <v>42</v>
      </c>
    </row>
    <row r="4" spans="1:25" s="189" customFormat="1" ht="30" customHeight="1">
      <c r="A4" s="187">
        <v>70000</v>
      </c>
      <c r="B4" s="187" t="s">
        <v>1912</v>
      </c>
      <c r="C4" s="187" t="s">
        <v>44</v>
      </c>
      <c r="D4" s="187"/>
      <c r="E4" s="187"/>
      <c r="F4" s="187"/>
      <c r="G4" s="187" t="b">
        <v>0</v>
      </c>
      <c r="H4" s="187" t="s">
        <v>1914</v>
      </c>
      <c r="I4" s="188" t="s">
        <v>46</v>
      </c>
      <c r="J4" s="188"/>
      <c r="K4" s="5" t="s">
        <v>1915</v>
      </c>
      <c r="L4" s="5" t="s">
        <v>1916</v>
      </c>
      <c r="M4" s="187">
        <v>1</v>
      </c>
      <c r="N4" s="187" t="b">
        <v>0</v>
      </c>
      <c r="O4" s="187">
        <v>0</v>
      </c>
      <c r="P4" s="187"/>
      <c r="Q4" s="187" t="s">
        <v>84</v>
      </c>
      <c r="R4" s="187" t="s">
        <v>1915</v>
      </c>
      <c r="S4" s="187" t="s">
        <v>1917</v>
      </c>
      <c r="T4" s="187" t="b">
        <v>0</v>
      </c>
      <c r="V4" s="187"/>
      <c r="W4" s="189" t="s">
        <v>1918</v>
      </c>
      <c r="X4" s="187" t="s">
        <v>51</v>
      </c>
      <c r="Y4" s="187"/>
    </row>
    <row r="5" spans="1:25" s="18" customFormat="1" ht="30" customHeight="1">
      <c r="A5" s="7">
        <v>70009</v>
      </c>
      <c r="B5" s="7" t="s">
        <v>1912</v>
      </c>
      <c r="C5" s="7" t="s">
        <v>52</v>
      </c>
      <c r="D5" s="7"/>
      <c r="E5" s="7" t="s">
        <v>84</v>
      </c>
      <c r="F5" s="7" t="s">
        <v>84</v>
      </c>
      <c r="G5" s="7" t="b">
        <v>1</v>
      </c>
      <c r="H5" s="7" t="s">
        <v>1919</v>
      </c>
      <c r="I5" s="7" t="s">
        <v>1920</v>
      </c>
      <c r="J5" s="7" t="s">
        <v>3706</v>
      </c>
      <c r="K5" s="7" t="s">
        <v>1915</v>
      </c>
      <c r="L5" s="10" t="s">
        <v>1921</v>
      </c>
      <c r="M5" s="7">
        <v>2</v>
      </c>
      <c r="N5" s="7" t="b">
        <v>0</v>
      </c>
      <c r="O5" s="7">
        <v>6001</v>
      </c>
      <c r="P5" s="7"/>
      <c r="Q5" s="7" t="s">
        <v>84</v>
      </c>
      <c r="R5" s="7" t="s">
        <v>1922</v>
      </c>
      <c r="S5" s="10" t="s">
        <v>1923</v>
      </c>
      <c r="T5" s="7" t="b">
        <v>1</v>
      </c>
      <c r="U5" s="7">
        <v>250</v>
      </c>
      <c r="V5" s="7" t="s">
        <v>1913</v>
      </c>
      <c r="W5" s="18" t="s">
        <v>1924</v>
      </c>
      <c r="X5" s="7" t="s">
        <v>1727</v>
      </c>
      <c r="Y5" s="7"/>
    </row>
    <row r="6" spans="1:25" s="18" customFormat="1" ht="30" customHeight="1">
      <c r="A6" s="7">
        <v>70001</v>
      </c>
      <c r="B6" s="7" t="s">
        <v>1912</v>
      </c>
      <c r="C6" s="7" t="s">
        <v>52</v>
      </c>
      <c r="D6" s="7"/>
      <c r="E6" s="7" t="s">
        <v>84</v>
      </c>
      <c r="F6" s="7" t="s">
        <v>84</v>
      </c>
      <c r="G6" s="7" t="b">
        <v>1</v>
      </c>
      <c r="H6" s="7" t="s">
        <v>1925</v>
      </c>
      <c r="I6" s="7" t="s">
        <v>1926</v>
      </c>
      <c r="J6" s="7" t="s">
        <v>3707</v>
      </c>
      <c r="K6" s="7" t="s">
        <v>1915</v>
      </c>
      <c r="L6" s="7" t="s">
        <v>1927</v>
      </c>
      <c r="M6" s="7">
        <v>3</v>
      </c>
      <c r="N6" s="7" t="b">
        <v>0</v>
      </c>
      <c r="O6" s="7">
        <v>6002</v>
      </c>
      <c r="P6" s="7"/>
      <c r="Q6" s="7" t="s">
        <v>84</v>
      </c>
      <c r="R6" s="7" t="s">
        <v>1922</v>
      </c>
      <c r="S6" s="10" t="s">
        <v>1928</v>
      </c>
      <c r="T6" s="7" t="b">
        <v>1</v>
      </c>
      <c r="U6" s="7">
        <v>250</v>
      </c>
      <c r="V6" s="7" t="s">
        <v>1913</v>
      </c>
      <c r="W6" s="18" t="s">
        <v>1929</v>
      </c>
      <c r="X6" s="7" t="s">
        <v>1727</v>
      </c>
      <c r="Y6" s="7"/>
    </row>
    <row r="7" spans="1:25" s="18" customFormat="1" ht="30" customHeight="1">
      <c r="A7" s="7">
        <v>70002</v>
      </c>
      <c r="B7" s="7" t="s">
        <v>1912</v>
      </c>
      <c r="C7" s="7" t="s">
        <v>52</v>
      </c>
      <c r="D7" s="7"/>
      <c r="E7" s="7" t="s">
        <v>84</v>
      </c>
      <c r="F7" s="7" t="s">
        <v>84</v>
      </c>
      <c r="G7" s="7" t="b">
        <v>1</v>
      </c>
      <c r="H7" s="7" t="s">
        <v>1930</v>
      </c>
      <c r="I7" s="7" t="s">
        <v>1931</v>
      </c>
      <c r="J7" s="7" t="s">
        <v>3708</v>
      </c>
      <c r="K7" s="7" t="s">
        <v>1915</v>
      </c>
      <c r="L7" s="7" t="s">
        <v>1932</v>
      </c>
      <c r="M7" s="7">
        <v>4</v>
      </c>
      <c r="N7" s="7" t="b">
        <v>0</v>
      </c>
      <c r="O7" s="7">
        <v>6002</v>
      </c>
      <c r="P7" s="7"/>
      <c r="Q7" s="7" t="s">
        <v>84</v>
      </c>
      <c r="R7" s="7" t="s">
        <v>1922</v>
      </c>
      <c r="S7" s="10" t="s">
        <v>1933</v>
      </c>
      <c r="T7" s="7" t="b">
        <v>1</v>
      </c>
      <c r="U7" s="7">
        <v>250</v>
      </c>
      <c r="V7" s="7" t="s">
        <v>1913</v>
      </c>
      <c r="W7" s="18" t="s">
        <v>1934</v>
      </c>
      <c r="X7" s="7" t="s">
        <v>1727</v>
      </c>
      <c r="Y7" s="7"/>
    </row>
    <row r="8" spans="1:25" s="172" customFormat="1" ht="30" customHeight="1">
      <c r="A8" s="170">
        <v>70010</v>
      </c>
      <c r="B8" s="170" t="s">
        <v>1912</v>
      </c>
      <c r="C8" s="170" t="s">
        <v>52</v>
      </c>
      <c r="D8" s="170"/>
      <c r="E8" s="170"/>
      <c r="F8" s="170"/>
      <c r="G8" s="170" t="b">
        <v>1</v>
      </c>
      <c r="H8" s="170" t="s">
        <v>1935</v>
      </c>
      <c r="I8" s="170" t="s">
        <v>1936</v>
      </c>
      <c r="J8" s="170" t="s">
        <v>3709</v>
      </c>
      <c r="K8" s="170" t="s">
        <v>1915</v>
      </c>
      <c r="L8" s="170" t="s">
        <v>1937</v>
      </c>
      <c r="M8" s="170">
        <v>5</v>
      </c>
      <c r="N8" s="7" t="b">
        <v>0</v>
      </c>
      <c r="O8" s="170">
        <v>6002</v>
      </c>
      <c r="P8" s="170"/>
      <c r="Q8" s="170"/>
      <c r="R8" s="170" t="s">
        <v>1922</v>
      </c>
      <c r="S8" s="171" t="s">
        <v>3408</v>
      </c>
      <c r="T8" s="170" t="b">
        <v>1</v>
      </c>
      <c r="U8" s="170">
        <v>250</v>
      </c>
      <c r="V8" s="170" t="s">
        <v>3495</v>
      </c>
      <c r="W8" s="172" t="s">
        <v>3406</v>
      </c>
      <c r="X8" s="170" t="s">
        <v>1727</v>
      </c>
      <c r="Y8" s="170"/>
    </row>
    <row r="9" spans="1:25" s="172" customFormat="1" ht="30" customHeight="1">
      <c r="A9" s="170">
        <v>70003</v>
      </c>
      <c r="B9" s="170" t="s">
        <v>1912</v>
      </c>
      <c r="C9" s="170" t="s">
        <v>52</v>
      </c>
      <c r="D9" s="170"/>
      <c r="E9" s="170" t="s">
        <v>84</v>
      </c>
      <c r="F9" s="170" t="s">
        <v>84</v>
      </c>
      <c r="G9" s="170" t="b">
        <v>0</v>
      </c>
      <c r="H9" s="170" t="s">
        <v>3473</v>
      </c>
      <c r="I9" s="170" t="s">
        <v>3474</v>
      </c>
      <c r="J9" s="170" t="s">
        <v>3711</v>
      </c>
      <c r="K9" s="170" t="s">
        <v>1915</v>
      </c>
      <c r="L9" s="171" t="s">
        <v>3665</v>
      </c>
      <c r="M9" s="170">
        <v>7</v>
      </c>
      <c r="N9" s="7" t="b">
        <v>0</v>
      </c>
      <c r="O9" s="170">
        <v>6002</v>
      </c>
      <c r="P9" s="170"/>
      <c r="Q9" s="170" t="s">
        <v>84</v>
      </c>
      <c r="R9" s="170" t="s">
        <v>1922</v>
      </c>
      <c r="S9" s="171" t="s">
        <v>3475</v>
      </c>
      <c r="T9" s="170" t="b">
        <v>1</v>
      </c>
      <c r="U9" s="170">
        <v>310</v>
      </c>
      <c r="V9" s="170" t="s">
        <v>3495</v>
      </c>
      <c r="W9" s="172" t="s">
        <v>3476</v>
      </c>
      <c r="X9" s="170" t="s">
        <v>3275</v>
      </c>
      <c r="Y9" s="170"/>
    </row>
    <row r="10" spans="1:25" s="182" customFormat="1" ht="30" customHeight="1">
      <c r="A10" s="169">
        <v>70012</v>
      </c>
      <c r="B10" s="169" t="s">
        <v>1912</v>
      </c>
      <c r="C10" s="169" t="s">
        <v>52</v>
      </c>
      <c r="D10" s="169"/>
      <c r="E10" s="169" t="s">
        <v>84</v>
      </c>
      <c r="F10" s="169" t="s">
        <v>84</v>
      </c>
      <c r="G10" s="169" t="b">
        <v>0</v>
      </c>
      <c r="H10" s="169" t="s">
        <v>3645</v>
      </c>
      <c r="I10" s="169" t="s">
        <v>3646</v>
      </c>
      <c r="J10" s="169" t="s">
        <v>3712</v>
      </c>
      <c r="K10" s="169" t="s">
        <v>1915</v>
      </c>
      <c r="L10" s="181" t="s">
        <v>3671</v>
      </c>
      <c r="M10" s="169">
        <v>8</v>
      </c>
      <c r="N10" s="169" t="b">
        <v>1</v>
      </c>
      <c r="O10" s="169">
        <v>1071</v>
      </c>
      <c r="P10" s="169"/>
      <c r="Q10" s="169" t="s">
        <v>84</v>
      </c>
      <c r="R10" s="169" t="s">
        <v>1922</v>
      </c>
      <c r="S10" s="181" t="s">
        <v>3647</v>
      </c>
      <c r="T10" s="169" t="b">
        <v>1</v>
      </c>
      <c r="U10" s="169">
        <v>310</v>
      </c>
      <c r="V10" s="169" t="s">
        <v>1913</v>
      </c>
      <c r="W10" s="182" t="s">
        <v>3648</v>
      </c>
      <c r="X10" s="169" t="s">
        <v>3275</v>
      </c>
      <c r="Y10" s="169"/>
    </row>
    <row r="11" spans="1:25" s="172" customFormat="1" ht="30" customHeight="1">
      <c r="A11" s="170">
        <v>70011</v>
      </c>
      <c r="B11" s="170" t="s">
        <v>1912</v>
      </c>
      <c r="C11" s="170" t="s">
        <v>52</v>
      </c>
      <c r="D11" s="170"/>
      <c r="E11" s="170"/>
      <c r="F11" s="170"/>
      <c r="G11" s="170" t="b">
        <v>1</v>
      </c>
      <c r="H11" s="170" t="s">
        <v>3390</v>
      </c>
      <c r="I11" s="170" t="s">
        <v>3391</v>
      </c>
      <c r="J11" s="170" t="s">
        <v>3713</v>
      </c>
      <c r="K11" s="170" t="s">
        <v>1915</v>
      </c>
      <c r="L11" s="170" t="s">
        <v>3392</v>
      </c>
      <c r="M11" s="170">
        <v>98</v>
      </c>
      <c r="N11" s="7" t="b">
        <v>0</v>
      </c>
      <c r="O11" s="170">
        <v>1075</v>
      </c>
      <c r="P11" s="170"/>
      <c r="Q11" s="170"/>
      <c r="R11" s="170" t="s">
        <v>1922</v>
      </c>
      <c r="S11" s="171" t="s">
        <v>3688</v>
      </c>
      <c r="T11" s="170" t="b">
        <v>0</v>
      </c>
      <c r="U11" s="170"/>
      <c r="V11" s="170"/>
      <c r="W11" s="172" t="s">
        <v>3407</v>
      </c>
      <c r="X11" s="170" t="s">
        <v>3351</v>
      </c>
      <c r="Y11" s="170"/>
    </row>
    <row r="12" spans="1:25" s="182" customFormat="1" ht="30" customHeight="1">
      <c r="A12" s="169">
        <v>70004</v>
      </c>
      <c r="B12" s="169" t="s">
        <v>1912</v>
      </c>
      <c r="C12" s="169" t="s">
        <v>52</v>
      </c>
      <c r="D12" s="169"/>
      <c r="E12" s="169" t="s">
        <v>84</v>
      </c>
      <c r="F12" s="169" t="s">
        <v>84</v>
      </c>
      <c r="G12" s="169" t="b">
        <v>0</v>
      </c>
      <c r="H12" s="169" t="s">
        <v>3611</v>
      </c>
      <c r="I12" s="169" t="s">
        <v>3612</v>
      </c>
      <c r="J12" s="169" t="s">
        <v>3710</v>
      </c>
      <c r="K12" s="169" t="s">
        <v>1915</v>
      </c>
      <c r="L12" s="181" t="s">
        <v>3613</v>
      </c>
      <c r="M12" s="169">
        <v>99</v>
      </c>
      <c r="N12" s="169" t="b">
        <v>1</v>
      </c>
      <c r="O12" s="169">
        <v>6001</v>
      </c>
      <c r="P12" s="169"/>
      <c r="Q12" s="169" t="s">
        <v>84</v>
      </c>
      <c r="R12" s="169" t="s">
        <v>1922</v>
      </c>
      <c r="S12" s="181" t="s">
        <v>3614</v>
      </c>
      <c r="T12" s="169" t="b">
        <v>1</v>
      </c>
      <c r="U12" s="169">
        <v>250</v>
      </c>
      <c r="V12" s="169" t="s">
        <v>1913</v>
      </c>
      <c r="W12" s="182" t="s">
        <v>3615</v>
      </c>
      <c r="X12" s="169" t="s">
        <v>3289</v>
      </c>
      <c r="Y12" s="169"/>
    </row>
    <row r="13" spans="1:25" s="21" customFormat="1" ht="30" customHeight="1"/>
    <row r="14" spans="1:25" s="21" customFormat="1" ht="30" customHeight="1"/>
    <row r="15" spans="1:25" s="21" customFormat="1" ht="30" customHeight="1"/>
    <row r="16" spans="1:25" s="21" customFormat="1" ht="30" customHeight="1"/>
    <row r="17" s="21" customFormat="1" ht="30" customHeight="1"/>
    <row r="18" s="21" customFormat="1" ht="30" customHeight="1"/>
    <row r="19" s="21" customFormat="1" ht="30" customHeight="1"/>
    <row r="20" s="21" customFormat="1" ht="30" customHeight="1"/>
    <row r="21" s="21" customFormat="1" ht="30" customHeight="1"/>
    <row r="22" s="21" customFormat="1" ht="30" customHeight="1"/>
    <row r="23" s="21" customFormat="1" ht="30" customHeight="1"/>
    <row r="24" s="21" customFormat="1" ht="30" customHeight="1"/>
    <row r="25" s="21" customFormat="1" ht="30" customHeight="1"/>
    <row r="26" s="21" customFormat="1" ht="30" customHeight="1"/>
    <row r="27" s="21" customFormat="1" ht="30" customHeight="1"/>
    <row r="28" s="21" customFormat="1" ht="30" customHeight="1"/>
    <row r="29" s="21" customFormat="1" ht="30" customHeight="1"/>
    <row r="30" s="21" customFormat="1" ht="30" customHeight="1"/>
    <row r="31" s="21" customFormat="1" ht="30" customHeight="1"/>
    <row r="32" s="21" customFormat="1" ht="30" customHeight="1"/>
    <row r="33" s="21" customFormat="1" ht="30" customHeight="1"/>
    <row r="34" s="21" customFormat="1" ht="30" customHeight="1"/>
    <row r="35" s="21" customFormat="1" ht="30" customHeight="1"/>
    <row r="36" s="21" customFormat="1" ht="30" customHeight="1"/>
    <row r="37" s="21" customFormat="1" ht="30" customHeight="1"/>
    <row r="38" s="21" customFormat="1" ht="30" customHeight="1"/>
    <row r="39" s="21" customFormat="1" ht="30" customHeight="1"/>
    <row r="40" s="21" customFormat="1" ht="30" customHeight="1"/>
    <row r="41" s="21" customFormat="1" ht="30" customHeight="1"/>
    <row r="42" s="21" customFormat="1" ht="30" customHeight="1"/>
    <row r="43" s="21" customFormat="1" ht="30" customHeight="1"/>
    <row r="44" s="21" customFormat="1" ht="30" customHeight="1"/>
    <row r="45" s="21" customFormat="1" ht="30" customHeight="1"/>
    <row r="46" s="21" customFormat="1" ht="30" customHeight="1"/>
    <row r="47" s="21" customFormat="1" ht="30" customHeight="1"/>
    <row r="48" s="21" customFormat="1" ht="30" customHeight="1"/>
    <row r="49" s="21" customFormat="1" ht="30" customHeight="1"/>
    <row r="50" s="21" customFormat="1" ht="30" customHeight="1"/>
    <row r="51" s="21" customFormat="1" ht="30" customHeight="1"/>
    <row r="52" s="21" customFormat="1" ht="30" customHeight="1"/>
  </sheetData>
  <phoneticPr fontId="32" type="noConversion"/>
  <conditionalFormatting sqref="P5">
    <cfRule type="duplicateValues" dxfId="80" priority="82"/>
  </conditionalFormatting>
  <conditionalFormatting sqref="P6 P4">
    <cfRule type="duplicateValues" dxfId="79" priority="61"/>
  </conditionalFormatting>
  <conditionalFormatting sqref="P7">
    <cfRule type="duplicateValues" dxfId="78" priority="6"/>
  </conditionalFormatting>
  <conditionalFormatting sqref="P11 P8">
    <cfRule type="duplicateValues" dxfId="77" priority="88"/>
  </conditionalFormatting>
  <conditionalFormatting sqref="P12 P9:P10">
    <cfRule type="duplicateValues" dxfId="76" priority="89"/>
  </conditionalFormatting>
  <pageMargins left="0.7" right="0.7" top="0.75" bottom="0.75" header="0.3" footer="0.3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B115"/>
  <sheetViews>
    <sheetView zoomScale="70" zoomScaleNormal="70" workbookViewId="0">
      <pane ySplit="3" topLeftCell="A4" activePane="bottomLeft" state="frozen"/>
      <selection activeCell="J1" sqref="J1"/>
      <selection pane="bottomLeft" activeCell="K32" sqref="K32"/>
    </sheetView>
  </sheetViews>
  <sheetFormatPr defaultColWidth="9" defaultRowHeight="13"/>
  <cols>
    <col min="1" max="1" width="9" style="21"/>
    <col min="2" max="2" width="16.90625" style="21" customWidth="1"/>
    <col min="3" max="3" width="8.453125" style="21" customWidth="1"/>
    <col min="4" max="4" width="10.36328125" style="21" customWidth="1"/>
    <col min="5" max="5" width="15.26953125" style="21" customWidth="1"/>
    <col min="6" max="6" width="9" style="21" customWidth="1"/>
    <col min="7" max="7" width="24.36328125" style="21" customWidth="1"/>
    <col min="8" max="8" width="26.453125" style="21" customWidth="1"/>
    <col min="9" max="9" width="34" style="21" customWidth="1"/>
    <col min="10" max="10" width="31.90625" style="21" customWidth="1"/>
    <col min="11" max="11" width="22.6328125" style="21" customWidth="1"/>
    <col min="12" max="12" width="35.08984375" style="21" customWidth="1"/>
    <col min="13" max="13" width="22.6328125" style="21" customWidth="1"/>
    <col min="14" max="14" width="24.08984375" style="21" customWidth="1"/>
    <col min="15" max="15" width="17.90625" style="21" hidden="1" customWidth="1"/>
    <col min="16" max="16" width="15.7265625" style="21" hidden="1" customWidth="1"/>
    <col min="17" max="17" width="29.6328125" style="21" customWidth="1"/>
    <col min="18" max="18" width="9" style="21"/>
    <col min="19" max="19" width="9.08984375" style="21" customWidth="1"/>
    <col min="20" max="20" width="15.7265625" style="21" customWidth="1"/>
    <col min="21" max="21" width="22.36328125" style="21" customWidth="1"/>
    <col min="22" max="22" width="11.36328125" style="21" hidden="1" customWidth="1"/>
    <col min="23" max="23" width="18.90625" style="21" customWidth="1"/>
    <col min="24" max="24" width="36.453125" style="21" customWidth="1"/>
    <col min="25" max="25" width="17.90625" style="21" customWidth="1"/>
    <col min="26" max="26" width="13.453125" style="21" customWidth="1"/>
    <col min="27" max="27" width="13.90625" style="22" customWidth="1"/>
    <col min="28" max="28" width="16" style="21" customWidth="1"/>
    <col min="29" max="16384" width="9" style="21"/>
  </cols>
  <sheetData>
    <row r="1" spans="1:28">
      <c r="A1" s="21" t="s">
        <v>1942</v>
      </c>
      <c r="R1" s="22"/>
      <c r="S1" s="22"/>
      <c r="T1" s="22"/>
      <c r="U1" s="22"/>
      <c r="V1" s="22"/>
      <c r="W1" s="22"/>
      <c r="X1" s="22"/>
    </row>
    <row r="2" spans="1:28" s="14" customFormat="1">
      <c r="A2" s="3" t="s">
        <v>1</v>
      </c>
      <c r="B2" s="3" t="s">
        <v>2</v>
      </c>
      <c r="C2" s="3" t="s">
        <v>3</v>
      </c>
      <c r="D2" s="3" t="s">
        <v>4</v>
      </c>
      <c r="E2" s="3" t="s">
        <v>12</v>
      </c>
      <c r="F2" s="3" t="s">
        <v>13</v>
      </c>
      <c r="G2" s="3" t="s">
        <v>1904</v>
      </c>
      <c r="H2" s="3" t="s">
        <v>1905</v>
      </c>
      <c r="I2" s="3" t="s">
        <v>5</v>
      </c>
      <c r="J2" s="3" t="s">
        <v>6</v>
      </c>
      <c r="K2" s="3" t="s">
        <v>7</v>
      </c>
      <c r="L2" s="3" t="s">
        <v>8</v>
      </c>
      <c r="M2" s="3" t="s">
        <v>1943</v>
      </c>
      <c r="N2" s="3" t="s">
        <v>1944</v>
      </c>
      <c r="O2" s="3" t="s">
        <v>10</v>
      </c>
      <c r="P2" s="3" t="s">
        <v>11</v>
      </c>
      <c r="Q2" s="3" t="s">
        <v>1945</v>
      </c>
      <c r="R2" s="3" t="s">
        <v>15</v>
      </c>
      <c r="S2" s="3" t="s">
        <v>1907</v>
      </c>
      <c r="T2" s="3" t="s">
        <v>1834</v>
      </c>
      <c r="U2" s="3" t="s">
        <v>1946</v>
      </c>
      <c r="V2" s="3" t="s">
        <v>1836</v>
      </c>
      <c r="W2" s="3" t="s">
        <v>71</v>
      </c>
      <c r="X2" s="3" t="s">
        <v>72</v>
      </c>
      <c r="Y2" s="14" t="s">
        <v>18</v>
      </c>
      <c r="Z2" s="14" t="s">
        <v>19</v>
      </c>
      <c r="AA2" s="3" t="s">
        <v>14</v>
      </c>
      <c r="AB2" s="3" t="s">
        <v>21</v>
      </c>
    </row>
    <row r="3" spans="1:28" s="14" customFormat="1">
      <c r="A3" s="3" t="s">
        <v>22</v>
      </c>
      <c r="B3" s="3" t="s">
        <v>23</v>
      </c>
      <c r="C3" s="3" t="s">
        <v>24</v>
      </c>
      <c r="D3" s="3" t="s">
        <v>25</v>
      </c>
      <c r="E3" s="3" t="s">
        <v>33</v>
      </c>
      <c r="F3" s="3" t="s">
        <v>34</v>
      </c>
      <c r="G3" s="3" t="s">
        <v>1909</v>
      </c>
      <c r="H3" s="3" t="s">
        <v>1910</v>
      </c>
      <c r="I3" s="3" t="s">
        <v>26</v>
      </c>
      <c r="J3" s="3" t="s">
        <v>27</v>
      </c>
      <c r="K3" s="3" t="s">
        <v>28</v>
      </c>
      <c r="L3" s="3" t="s">
        <v>29</v>
      </c>
      <c r="M3" s="3" t="s">
        <v>1947</v>
      </c>
      <c r="N3" s="3" t="s">
        <v>1948</v>
      </c>
      <c r="O3" s="3" t="s">
        <v>31</v>
      </c>
      <c r="P3" s="3" t="s">
        <v>32</v>
      </c>
      <c r="Q3" s="3" t="s">
        <v>3315</v>
      </c>
      <c r="R3" s="8" t="s">
        <v>36</v>
      </c>
      <c r="S3" s="3" t="s">
        <v>1842</v>
      </c>
      <c r="T3" s="8" t="s">
        <v>1841</v>
      </c>
      <c r="U3" s="8"/>
      <c r="V3" s="3" t="s">
        <v>1843</v>
      </c>
      <c r="W3" s="3" t="s">
        <v>37</v>
      </c>
      <c r="X3" s="3" t="s">
        <v>38</v>
      </c>
      <c r="Y3" s="14" t="s">
        <v>39</v>
      </c>
      <c r="Z3" s="14" t="s">
        <v>40</v>
      </c>
      <c r="AA3" s="3" t="s">
        <v>35</v>
      </c>
      <c r="AB3" s="3" t="s">
        <v>42</v>
      </c>
    </row>
    <row r="4" spans="1:28" s="15" customFormat="1" ht="30" customHeight="1">
      <c r="A4" s="23">
        <v>53000</v>
      </c>
      <c r="B4" s="23" t="s">
        <v>1949</v>
      </c>
      <c r="C4" s="23" t="s">
        <v>44</v>
      </c>
      <c r="D4" s="23"/>
      <c r="E4" s="23"/>
      <c r="F4" s="23"/>
      <c r="G4" s="23" t="b">
        <v>0</v>
      </c>
      <c r="H4" s="23" t="s">
        <v>1913</v>
      </c>
      <c r="I4" s="23" t="s">
        <v>1950</v>
      </c>
      <c r="J4" s="28" t="s">
        <v>46</v>
      </c>
      <c r="K4" s="23" t="s">
        <v>1915</v>
      </c>
      <c r="L4" s="23" t="s">
        <v>1951</v>
      </c>
      <c r="M4" s="23" t="s">
        <v>1952</v>
      </c>
      <c r="N4" s="23" t="s">
        <v>1953</v>
      </c>
      <c r="O4" s="23"/>
      <c r="P4" s="23"/>
      <c r="Q4" s="23"/>
      <c r="R4" s="23">
        <v>0</v>
      </c>
      <c r="T4" s="24"/>
      <c r="U4" s="24"/>
      <c r="W4" s="23"/>
      <c r="X4" s="23"/>
      <c r="Y4" s="23" t="b">
        <v>0</v>
      </c>
      <c r="AA4" s="24">
        <v>0</v>
      </c>
    </row>
    <row r="5" spans="1:28" s="16" customFormat="1" ht="30" customHeight="1">
      <c r="A5" s="24">
        <v>52000</v>
      </c>
      <c r="B5" s="24" t="s">
        <v>1954</v>
      </c>
      <c r="C5" s="24" t="s">
        <v>44</v>
      </c>
      <c r="D5" s="24"/>
      <c r="E5" s="24"/>
      <c r="F5" s="24"/>
      <c r="G5" s="24" t="b">
        <v>0</v>
      </c>
      <c r="H5" s="24" t="s">
        <v>1913</v>
      </c>
      <c r="I5" s="24" t="s">
        <v>1955</v>
      </c>
      <c r="J5" s="28" t="s">
        <v>46</v>
      </c>
      <c r="K5" s="24" t="s">
        <v>1915</v>
      </c>
      <c r="L5" s="23" t="s">
        <v>1951</v>
      </c>
      <c r="M5" s="24" t="s">
        <v>1952</v>
      </c>
      <c r="N5" s="24" t="s">
        <v>1953</v>
      </c>
      <c r="O5" s="24"/>
      <c r="P5" s="24"/>
      <c r="Q5" s="24"/>
      <c r="R5" s="24">
        <v>0</v>
      </c>
      <c r="T5" s="24"/>
      <c r="U5" s="24"/>
      <c r="W5" s="24"/>
      <c r="X5" s="24"/>
      <c r="Y5" s="24" t="b">
        <v>0</v>
      </c>
      <c r="Z5" s="16" t="s">
        <v>84</v>
      </c>
      <c r="AA5" s="24">
        <v>0</v>
      </c>
    </row>
    <row r="6" spans="1:28" s="16" customFormat="1" ht="30" customHeight="1">
      <c r="A6" s="24">
        <v>51000</v>
      </c>
      <c r="B6" s="24" t="s">
        <v>1956</v>
      </c>
      <c r="C6" s="24" t="s">
        <v>44</v>
      </c>
      <c r="E6" s="24"/>
      <c r="F6" s="24"/>
      <c r="G6" s="24" t="b">
        <v>0</v>
      </c>
      <c r="H6" s="24" t="s">
        <v>1913</v>
      </c>
      <c r="I6" s="24" t="s">
        <v>1957</v>
      </c>
      <c r="J6" s="28" t="s">
        <v>46</v>
      </c>
      <c r="K6" s="24" t="s">
        <v>1915</v>
      </c>
      <c r="L6" s="23" t="s">
        <v>1951</v>
      </c>
      <c r="M6" s="24" t="s">
        <v>1952</v>
      </c>
      <c r="N6" s="24" t="s">
        <v>1953</v>
      </c>
      <c r="O6" s="24"/>
      <c r="P6" s="24"/>
      <c r="Q6" s="24"/>
      <c r="R6" s="24">
        <v>0</v>
      </c>
      <c r="T6" s="24"/>
      <c r="U6" s="24"/>
      <c r="W6" s="24"/>
      <c r="X6" s="24"/>
      <c r="Y6" s="24" t="b">
        <v>0</v>
      </c>
      <c r="Z6" s="16" t="s">
        <v>84</v>
      </c>
      <c r="AA6" s="24">
        <v>0</v>
      </c>
    </row>
    <row r="7" spans="1:28" s="207" customFormat="1" ht="30" customHeight="1" thickBot="1">
      <c r="A7" s="205">
        <v>50000</v>
      </c>
      <c r="B7" s="205" t="s">
        <v>1958</v>
      </c>
      <c r="C7" s="205" t="s">
        <v>44</v>
      </c>
      <c r="D7" s="205"/>
      <c r="E7" s="205"/>
      <c r="F7" s="205"/>
      <c r="G7" s="205" t="b">
        <v>0</v>
      </c>
      <c r="H7" s="205" t="s">
        <v>1913</v>
      </c>
      <c r="I7" s="205" t="s">
        <v>1959</v>
      </c>
      <c r="J7" s="206" t="s">
        <v>46</v>
      </c>
      <c r="K7" s="205" t="s">
        <v>1915</v>
      </c>
      <c r="L7" s="205" t="s">
        <v>1951</v>
      </c>
      <c r="M7" s="205" t="s">
        <v>1952</v>
      </c>
      <c r="N7" s="205" t="s">
        <v>1953</v>
      </c>
      <c r="O7" s="205"/>
      <c r="P7" s="205"/>
      <c r="Q7" s="205"/>
      <c r="R7" s="205">
        <v>0</v>
      </c>
      <c r="S7" s="205"/>
      <c r="T7" s="205"/>
      <c r="U7" s="205"/>
      <c r="V7" s="205"/>
      <c r="W7" s="205"/>
      <c r="X7" s="205"/>
      <c r="Y7" s="205" t="b">
        <v>0</v>
      </c>
      <c r="Z7" s="207" t="s">
        <v>84</v>
      </c>
      <c r="AA7" s="205">
        <v>0</v>
      </c>
    </row>
    <row r="8" spans="1:28" s="20" customFormat="1" ht="30" customHeight="1">
      <c r="A8" s="27">
        <v>50003</v>
      </c>
      <c r="B8" s="27" t="s">
        <v>1958</v>
      </c>
      <c r="C8" s="27" t="s">
        <v>52</v>
      </c>
      <c r="D8" s="27"/>
      <c r="E8" s="27">
        <v>20200</v>
      </c>
      <c r="F8" s="222">
        <v>6.3E-3</v>
      </c>
      <c r="G8" s="27" t="b">
        <v>0</v>
      </c>
      <c r="H8" s="27" t="s">
        <v>1913</v>
      </c>
      <c r="I8" s="27" t="s">
        <v>3477</v>
      </c>
      <c r="J8" s="27" t="s">
        <v>3481</v>
      </c>
      <c r="K8" s="27" t="s">
        <v>1915</v>
      </c>
      <c r="L8" s="27" t="s">
        <v>3682</v>
      </c>
      <c r="M8" s="27" t="s">
        <v>1952</v>
      </c>
      <c r="N8" s="27" t="s">
        <v>3691</v>
      </c>
      <c r="O8" s="27"/>
      <c r="P8" s="27"/>
      <c r="Q8" s="27"/>
      <c r="R8" s="27">
        <v>1069</v>
      </c>
      <c r="T8" s="27"/>
      <c r="U8" s="27"/>
      <c r="V8" s="27"/>
      <c r="W8" s="30" t="s">
        <v>1915</v>
      </c>
      <c r="X8" s="30" t="s">
        <v>3661</v>
      </c>
      <c r="Y8" s="27" t="b">
        <v>0</v>
      </c>
      <c r="Z8" s="20" t="s">
        <v>84</v>
      </c>
      <c r="AA8" s="27">
        <v>17500</v>
      </c>
    </row>
    <row r="9" spans="1:28" s="18" customFormat="1" ht="30" customHeight="1">
      <c r="A9" s="7">
        <v>51003</v>
      </c>
      <c r="B9" s="7" t="s">
        <v>1956</v>
      </c>
      <c r="C9" s="7" t="s">
        <v>52</v>
      </c>
      <c r="D9" s="7">
        <v>500001</v>
      </c>
      <c r="E9" s="7">
        <v>20030</v>
      </c>
      <c r="F9" s="170">
        <v>7.4999999999999997E-3</v>
      </c>
      <c r="G9" s="7" t="b">
        <v>0</v>
      </c>
      <c r="H9" s="7" t="s">
        <v>1913</v>
      </c>
      <c r="I9" s="7" t="s">
        <v>3478</v>
      </c>
      <c r="J9" s="7" t="s">
        <v>3482</v>
      </c>
      <c r="K9" s="7" t="s">
        <v>1915</v>
      </c>
      <c r="L9" s="7" t="s">
        <v>3683</v>
      </c>
      <c r="M9" s="7" t="s">
        <v>1952</v>
      </c>
      <c r="N9" s="7" t="s">
        <v>3691</v>
      </c>
      <c r="O9" s="7"/>
      <c r="P9" s="7"/>
      <c r="Q9" s="7">
        <v>1</v>
      </c>
      <c r="R9" s="7">
        <v>1069</v>
      </c>
      <c r="S9" s="7">
        <v>700420</v>
      </c>
      <c r="T9" s="7">
        <v>700421</v>
      </c>
      <c r="U9" s="7" t="s">
        <v>1962</v>
      </c>
      <c r="V9" s="7"/>
      <c r="W9" s="10" t="s">
        <v>1915</v>
      </c>
      <c r="X9" s="10" t="s">
        <v>3662</v>
      </c>
      <c r="Y9" s="7" t="b">
        <v>0</v>
      </c>
      <c r="Z9" s="18" t="s">
        <v>84</v>
      </c>
      <c r="AA9" s="7">
        <v>42000</v>
      </c>
    </row>
    <row r="10" spans="1:28" s="18" customFormat="1" ht="30" customHeight="1">
      <c r="A10" s="7">
        <v>52003</v>
      </c>
      <c r="B10" s="7" t="s">
        <v>1954</v>
      </c>
      <c r="C10" s="7" t="s">
        <v>52</v>
      </c>
      <c r="D10" s="7"/>
      <c r="E10" s="7">
        <v>20000</v>
      </c>
      <c r="F10" s="170">
        <v>7.4999999999999997E-3</v>
      </c>
      <c r="G10" s="7" t="b">
        <v>0</v>
      </c>
      <c r="H10" s="7" t="s">
        <v>1913</v>
      </c>
      <c r="I10" s="7" t="s">
        <v>3479</v>
      </c>
      <c r="J10" s="7" t="s">
        <v>3483</v>
      </c>
      <c r="K10" s="7" t="s">
        <v>1915</v>
      </c>
      <c r="L10" s="7" t="s">
        <v>3684</v>
      </c>
      <c r="M10" s="7" t="s">
        <v>1952</v>
      </c>
      <c r="N10" s="7" t="s">
        <v>3691</v>
      </c>
      <c r="O10" s="7"/>
      <c r="P10" s="7"/>
      <c r="Q10" s="7">
        <v>1</v>
      </c>
      <c r="R10" s="7">
        <v>1069</v>
      </c>
      <c r="S10" s="7">
        <v>700419</v>
      </c>
      <c r="U10" s="7" t="s">
        <v>1961</v>
      </c>
      <c r="V10" s="7"/>
      <c r="W10" s="10" t="s">
        <v>1915</v>
      </c>
      <c r="X10" s="10" t="s">
        <v>3663</v>
      </c>
      <c r="Y10" s="7" t="b">
        <v>0</v>
      </c>
      <c r="Z10" s="18" t="s">
        <v>84</v>
      </c>
      <c r="AA10" s="7">
        <v>42000</v>
      </c>
    </row>
    <row r="11" spans="1:28" s="19" customFormat="1" ht="30" customHeight="1" thickBot="1">
      <c r="A11" s="26">
        <v>53003</v>
      </c>
      <c r="B11" s="26" t="s">
        <v>1949</v>
      </c>
      <c r="C11" s="26" t="s">
        <v>52</v>
      </c>
      <c r="D11" s="26"/>
      <c r="E11" s="26">
        <v>20060</v>
      </c>
      <c r="F11" s="225">
        <v>6.3E-3</v>
      </c>
      <c r="G11" s="26" t="b">
        <v>0</v>
      </c>
      <c r="H11" s="26" t="s">
        <v>1913</v>
      </c>
      <c r="I11" s="26" t="s">
        <v>3480</v>
      </c>
      <c r="J11" s="26" t="s">
        <v>3484</v>
      </c>
      <c r="K11" s="26" t="s">
        <v>1915</v>
      </c>
      <c r="L11" s="26" t="s">
        <v>3685</v>
      </c>
      <c r="M11" s="26" t="s">
        <v>1952</v>
      </c>
      <c r="N11" s="26" t="s">
        <v>3691</v>
      </c>
      <c r="O11" s="26"/>
      <c r="P11" s="26"/>
      <c r="Q11" s="26">
        <v>1</v>
      </c>
      <c r="R11" s="26">
        <v>1069</v>
      </c>
      <c r="S11" s="26">
        <v>700422</v>
      </c>
      <c r="T11" s="26"/>
      <c r="U11" s="26" t="s">
        <v>1960</v>
      </c>
      <c r="V11" s="26"/>
      <c r="W11" s="29" t="s">
        <v>1915</v>
      </c>
      <c r="X11" s="29" t="s">
        <v>3664</v>
      </c>
      <c r="Y11" s="26" t="b">
        <v>0</v>
      </c>
      <c r="Z11" s="19" t="s">
        <v>84</v>
      </c>
      <c r="AA11" s="26">
        <v>21000</v>
      </c>
    </row>
    <row r="12" spans="1:28" s="224" customFormat="1" ht="30" customHeight="1">
      <c r="A12" s="222">
        <v>50004</v>
      </c>
      <c r="B12" s="222" t="s">
        <v>1958</v>
      </c>
      <c r="C12" s="222" t="s">
        <v>52</v>
      </c>
      <c r="D12" s="222"/>
      <c r="E12" s="222">
        <v>20200</v>
      </c>
      <c r="F12" s="222">
        <v>5.0000000000000001E-3</v>
      </c>
      <c r="G12" s="222" t="b">
        <v>0</v>
      </c>
      <c r="H12" s="222" t="s">
        <v>1913</v>
      </c>
      <c r="I12" s="222" t="s">
        <v>3616</v>
      </c>
      <c r="J12" s="222" t="s">
        <v>3620</v>
      </c>
      <c r="K12" s="222" t="s">
        <v>1915</v>
      </c>
      <c r="L12" s="222" t="s">
        <v>3627</v>
      </c>
      <c r="M12" s="222" t="s">
        <v>1952</v>
      </c>
      <c r="N12" s="222" t="s">
        <v>3690</v>
      </c>
      <c r="O12" s="222"/>
      <c r="P12" s="222"/>
      <c r="Q12" s="222"/>
      <c r="R12" s="222">
        <v>110</v>
      </c>
      <c r="S12" s="222"/>
      <c r="T12" s="222"/>
      <c r="U12" s="222"/>
      <c r="V12" s="222"/>
      <c r="W12" s="223" t="s">
        <v>1915</v>
      </c>
      <c r="X12" s="223" t="s">
        <v>3631</v>
      </c>
      <c r="Y12" s="222" t="b">
        <v>0</v>
      </c>
      <c r="Z12" s="224" t="s">
        <v>84</v>
      </c>
      <c r="AA12" s="27">
        <v>14000</v>
      </c>
    </row>
    <row r="13" spans="1:28" s="172" customFormat="1" ht="30" customHeight="1">
      <c r="A13" s="170">
        <v>51004</v>
      </c>
      <c r="B13" s="170" t="s">
        <v>1956</v>
      </c>
      <c r="C13" s="170" t="s">
        <v>52</v>
      </c>
      <c r="D13" s="170"/>
      <c r="E13" s="170">
        <v>20030</v>
      </c>
      <c r="F13" s="170">
        <v>6.0000000000000001E-3</v>
      </c>
      <c r="G13" s="170" t="b">
        <v>0</v>
      </c>
      <c r="H13" s="170" t="s">
        <v>1913</v>
      </c>
      <c r="I13" s="170" t="s">
        <v>3617</v>
      </c>
      <c r="J13" s="170" t="s">
        <v>3621</v>
      </c>
      <c r="K13" s="170" t="s">
        <v>1915</v>
      </c>
      <c r="L13" s="170" t="s">
        <v>3626</v>
      </c>
      <c r="M13" s="170" t="s">
        <v>1952</v>
      </c>
      <c r="N13" s="170" t="s">
        <v>3690</v>
      </c>
      <c r="O13" s="170"/>
      <c r="P13" s="170"/>
      <c r="Q13" s="170">
        <v>1</v>
      </c>
      <c r="R13" s="170">
        <v>110</v>
      </c>
      <c r="S13" s="170">
        <v>700424</v>
      </c>
      <c r="T13" s="170">
        <v>700425</v>
      </c>
      <c r="U13" s="170" t="s">
        <v>1962</v>
      </c>
      <c r="V13" s="170"/>
      <c r="W13" s="171" t="s">
        <v>1915</v>
      </c>
      <c r="X13" s="171" t="s">
        <v>3630</v>
      </c>
      <c r="Y13" s="170" t="b">
        <v>0</v>
      </c>
      <c r="Z13" s="172" t="s">
        <v>84</v>
      </c>
      <c r="AA13" s="7">
        <v>33600</v>
      </c>
    </row>
    <row r="14" spans="1:28" s="172" customFormat="1" ht="30" customHeight="1">
      <c r="A14" s="170">
        <v>52004</v>
      </c>
      <c r="B14" s="170" t="s">
        <v>1954</v>
      </c>
      <c r="C14" s="170" t="s">
        <v>52</v>
      </c>
      <c r="D14" s="170"/>
      <c r="E14" s="170">
        <v>20000</v>
      </c>
      <c r="F14" s="170">
        <v>6.0000000000000001E-3</v>
      </c>
      <c r="G14" s="170" t="b">
        <v>0</v>
      </c>
      <c r="H14" s="170" t="s">
        <v>1913</v>
      </c>
      <c r="I14" s="170" t="s">
        <v>3618</v>
      </c>
      <c r="J14" s="170" t="s">
        <v>3622</v>
      </c>
      <c r="K14" s="170" t="s">
        <v>1915</v>
      </c>
      <c r="L14" s="170" t="s">
        <v>3625</v>
      </c>
      <c r="M14" s="170" t="s">
        <v>1952</v>
      </c>
      <c r="N14" s="170" t="s">
        <v>3690</v>
      </c>
      <c r="O14" s="170"/>
      <c r="P14" s="170"/>
      <c r="Q14" s="170">
        <v>1</v>
      </c>
      <c r="R14" s="170">
        <v>110</v>
      </c>
      <c r="S14" s="170">
        <v>700423</v>
      </c>
      <c r="T14" s="170"/>
      <c r="U14" s="170" t="s">
        <v>1961</v>
      </c>
      <c r="V14" s="170"/>
      <c r="W14" s="171" t="s">
        <v>1915</v>
      </c>
      <c r="X14" s="171" t="s">
        <v>3629</v>
      </c>
      <c r="Y14" s="170" t="b">
        <v>0</v>
      </c>
      <c r="Z14" s="172" t="s">
        <v>84</v>
      </c>
      <c r="AA14" s="7">
        <v>33600</v>
      </c>
    </row>
    <row r="15" spans="1:28" s="227" customFormat="1" ht="30" customHeight="1" thickBot="1">
      <c r="A15" s="225">
        <v>53004</v>
      </c>
      <c r="B15" s="225" t="s">
        <v>1949</v>
      </c>
      <c r="C15" s="225" t="s">
        <v>52</v>
      </c>
      <c r="D15" s="225"/>
      <c r="E15" s="225">
        <v>20060</v>
      </c>
      <c r="F15" s="225">
        <v>5.0000000000000001E-3</v>
      </c>
      <c r="G15" s="225" t="b">
        <v>0</v>
      </c>
      <c r="H15" s="225" t="s">
        <v>1913</v>
      </c>
      <c r="I15" s="225" t="s">
        <v>3619</v>
      </c>
      <c r="J15" s="225" t="s">
        <v>3623</v>
      </c>
      <c r="K15" s="225" t="s">
        <v>1915</v>
      </c>
      <c r="L15" s="225" t="s">
        <v>3624</v>
      </c>
      <c r="M15" s="225" t="s">
        <v>1952</v>
      </c>
      <c r="N15" s="225" t="s">
        <v>3690</v>
      </c>
      <c r="O15" s="225"/>
      <c r="P15" s="225"/>
      <c r="Q15" s="225">
        <v>1</v>
      </c>
      <c r="R15" s="225">
        <v>110</v>
      </c>
      <c r="S15" s="225">
        <v>700426</v>
      </c>
      <c r="T15" s="225"/>
      <c r="U15" s="225" t="s">
        <v>3660</v>
      </c>
      <c r="V15" s="225"/>
      <c r="W15" s="226" t="s">
        <v>1915</v>
      </c>
      <c r="X15" s="226" t="s">
        <v>3628</v>
      </c>
      <c r="Y15" s="225" t="b">
        <v>0</v>
      </c>
      <c r="Z15" s="227" t="s">
        <v>84</v>
      </c>
      <c r="AA15" s="26">
        <v>50400</v>
      </c>
    </row>
    <row r="16" spans="1:28" s="221" customFormat="1" ht="30" customHeight="1">
      <c r="A16" s="249">
        <v>50005</v>
      </c>
      <c r="B16" s="249" t="s">
        <v>1949</v>
      </c>
      <c r="C16" s="249" t="s">
        <v>52</v>
      </c>
      <c r="D16" s="249"/>
      <c r="E16" s="249">
        <v>20000</v>
      </c>
      <c r="F16" s="249">
        <v>0.03</v>
      </c>
      <c r="G16" s="249" t="b">
        <v>0</v>
      </c>
      <c r="H16" s="249" t="s">
        <v>1913</v>
      </c>
      <c r="I16" s="249" t="s">
        <v>1963</v>
      </c>
      <c r="J16" s="249" t="s">
        <v>1938</v>
      </c>
      <c r="K16" s="249" t="s">
        <v>1915</v>
      </c>
      <c r="L16" s="249" t="s">
        <v>1964</v>
      </c>
      <c r="M16" s="249" t="s">
        <v>1952</v>
      </c>
      <c r="N16" s="249" t="s">
        <v>1965</v>
      </c>
      <c r="O16" s="249"/>
      <c r="P16" s="249"/>
      <c r="Q16" s="249">
        <v>1</v>
      </c>
      <c r="R16" s="249">
        <v>110</v>
      </c>
      <c r="S16" s="249">
        <v>700375</v>
      </c>
      <c r="T16" s="249"/>
      <c r="U16" s="249" t="s">
        <v>1960</v>
      </c>
      <c r="V16" s="249"/>
      <c r="W16" s="250" t="s">
        <v>1915</v>
      </c>
      <c r="X16" s="250" t="s">
        <v>1966</v>
      </c>
      <c r="Y16" s="249" t="b">
        <v>0</v>
      </c>
      <c r="Z16" s="251" t="s">
        <v>84</v>
      </c>
      <c r="AA16" s="249"/>
      <c r="AB16" s="251"/>
    </row>
    <row r="17" spans="1:28" s="17" customFormat="1" ht="30" customHeight="1">
      <c r="A17" s="252">
        <v>51005</v>
      </c>
      <c r="B17" s="252" t="s">
        <v>1954</v>
      </c>
      <c r="C17" s="252" t="s">
        <v>52</v>
      </c>
      <c r="D17" s="252"/>
      <c r="E17" s="252">
        <v>20060</v>
      </c>
      <c r="F17" s="252">
        <v>1.4999999999999999E-2</v>
      </c>
      <c r="G17" s="252" t="b">
        <v>0</v>
      </c>
      <c r="H17" s="252" t="s">
        <v>1913</v>
      </c>
      <c r="I17" s="252" t="s">
        <v>1967</v>
      </c>
      <c r="J17" s="252" t="s">
        <v>1938</v>
      </c>
      <c r="K17" s="252" t="s">
        <v>1915</v>
      </c>
      <c r="L17" s="252" t="s">
        <v>1968</v>
      </c>
      <c r="M17" s="252" t="s">
        <v>1952</v>
      </c>
      <c r="N17" s="252" t="s">
        <v>1965</v>
      </c>
      <c r="O17" s="252"/>
      <c r="P17" s="252"/>
      <c r="Q17" s="252">
        <v>0</v>
      </c>
      <c r="R17" s="252">
        <v>110</v>
      </c>
      <c r="S17" s="252">
        <v>700372</v>
      </c>
      <c r="T17" s="252"/>
      <c r="U17" s="252" t="s">
        <v>1961</v>
      </c>
      <c r="V17" s="252"/>
      <c r="W17" s="253" t="s">
        <v>1915</v>
      </c>
      <c r="X17" s="253" t="s">
        <v>1969</v>
      </c>
      <c r="Y17" s="252" t="b">
        <v>0</v>
      </c>
      <c r="Z17" s="254" t="s">
        <v>84</v>
      </c>
      <c r="AA17" s="252"/>
      <c r="AB17" s="254"/>
    </row>
    <row r="18" spans="1:28" s="17" customFormat="1" ht="30" customHeight="1">
      <c r="A18" s="252">
        <v>52005</v>
      </c>
      <c r="B18" s="252" t="s">
        <v>1956</v>
      </c>
      <c r="C18" s="252" t="s">
        <v>52</v>
      </c>
      <c r="D18" s="252">
        <v>500005</v>
      </c>
      <c r="E18" s="252">
        <v>20030</v>
      </c>
      <c r="F18" s="252">
        <v>0.02</v>
      </c>
      <c r="G18" s="252" t="b">
        <v>0</v>
      </c>
      <c r="H18" s="252" t="s">
        <v>1913</v>
      </c>
      <c r="I18" s="252" t="s">
        <v>1970</v>
      </c>
      <c r="J18" s="252" t="s">
        <v>1938</v>
      </c>
      <c r="K18" s="252" t="s">
        <v>1915</v>
      </c>
      <c r="L18" s="252" t="s">
        <v>1971</v>
      </c>
      <c r="M18" s="252" t="s">
        <v>1952</v>
      </c>
      <c r="N18" s="252" t="s">
        <v>1965</v>
      </c>
      <c r="O18" s="252"/>
      <c r="P18" s="252"/>
      <c r="Q18" s="252">
        <v>0</v>
      </c>
      <c r="R18" s="252">
        <v>110</v>
      </c>
      <c r="S18" s="252">
        <v>700373</v>
      </c>
      <c r="T18" s="252">
        <v>700374</v>
      </c>
      <c r="U18" s="252" t="s">
        <v>1962</v>
      </c>
      <c r="V18" s="252"/>
      <c r="W18" s="253" t="s">
        <v>1915</v>
      </c>
      <c r="X18" s="253" t="s">
        <v>1972</v>
      </c>
      <c r="Y18" s="252" t="b">
        <v>0</v>
      </c>
      <c r="Z18" s="254" t="s">
        <v>84</v>
      </c>
      <c r="AA18" s="252"/>
      <c r="AB18" s="254"/>
    </row>
    <row r="19" spans="1:28" s="17" customFormat="1" ht="30" customHeight="1">
      <c r="A19" s="252">
        <v>53005</v>
      </c>
      <c r="B19" s="252" t="s">
        <v>1958</v>
      </c>
      <c r="C19" s="252" t="s">
        <v>52</v>
      </c>
      <c r="D19" s="252"/>
      <c r="E19" s="252">
        <v>20200</v>
      </c>
      <c r="F19" s="252">
        <v>1.4999999999999999E-2</v>
      </c>
      <c r="G19" s="252" t="b">
        <v>0</v>
      </c>
      <c r="H19" s="252" t="s">
        <v>1913</v>
      </c>
      <c r="I19" s="252" t="s">
        <v>1973</v>
      </c>
      <c r="J19" s="252" t="s">
        <v>1938</v>
      </c>
      <c r="K19" s="252" t="s">
        <v>1915</v>
      </c>
      <c r="L19" s="252" t="s">
        <v>1974</v>
      </c>
      <c r="M19" s="252" t="s">
        <v>1952</v>
      </c>
      <c r="N19" s="252" t="s">
        <v>1965</v>
      </c>
      <c r="O19" s="252"/>
      <c r="P19" s="252"/>
      <c r="Q19" s="252"/>
      <c r="R19" s="252">
        <v>110</v>
      </c>
      <c r="S19" s="252"/>
      <c r="T19" s="252"/>
      <c r="U19" s="252"/>
      <c r="V19" s="252"/>
      <c r="W19" s="253" t="s">
        <v>1915</v>
      </c>
      <c r="X19" s="253" t="s">
        <v>1975</v>
      </c>
      <c r="Y19" s="252" t="b">
        <v>0</v>
      </c>
      <c r="Z19" s="254" t="s">
        <v>84</v>
      </c>
      <c r="AA19" s="252"/>
      <c r="AB19" s="254"/>
    </row>
    <row r="20" spans="1:28" s="17" customFormat="1" ht="30" customHeight="1">
      <c r="A20" s="252">
        <v>50006</v>
      </c>
      <c r="B20" s="252" t="s">
        <v>1949</v>
      </c>
      <c r="C20" s="252" t="s">
        <v>52</v>
      </c>
      <c r="D20" s="252"/>
      <c r="E20" s="252">
        <v>20000</v>
      </c>
      <c r="F20" s="252">
        <v>0.03</v>
      </c>
      <c r="G20" s="252" t="b">
        <v>0</v>
      </c>
      <c r="H20" s="252" t="s">
        <v>1913</v>
      </c>
      <c r="I20" s="252" t="s">
        <v>1976</v>
      </c>
      <c r="J20" s="252" t="s">
        <v>1939</v>
      </c>
      <c r="K20" s="252" t="s">
        <v>1915</v>
      </c>
      <c r="L20" s="252" t="s">
        <v>1977</v>
      </c>
      <c r="M20" s="252" t="s">
        <v>1952</v>
      </c>
      <c r="N20" s="252" t="s">
        <v>1978</v>
      </c>
      <c r="O20" s="252"/>
      <c r="P20" s="252"/>
      <c r="Q20" s="252">
        <v>0</v>
      </c>
      <c r="R20" s="252">
        <v>110</v>
      </c>
      <c r="S20" s="252">
        <v>700383</v>
      </c>
      <c r="T20" s="252"/>
      <c r="U20" s="252" t="s">
        <v>1960</v>
      </c>
      <c r="V20" s="252"/>
      <c r="W20" s="253" t="s">
        <v>1915</v>
      </c>
      <c r="X20" s="253" t="s">
        <v>1979</v>
      </c>
      <c r="Y20" s="252" t="b">
        <v>0</v>
      </c>
      <c r="Z20" s="254" t="s">
        <v>84</v>
      </c>
      <c r="AA20" s="252"/>
      <c r="AB20" s="254"/>
    </row>
    <row r="21" spans="1:28" s="17" customFormat="1" ht="30" customHeight="1">
      <c r="A21" s="252">
        <v>51006</v>
      </c>
      <c r="B21" s="252" t="s">
        <v>1954</v>
      </c>
      <c r="C21" s="252" t="s">
        <v>52</v>
      </c>
      <c r="D21" s="252"/>
      <c r="E21" s="252">
        <v>20060</v>
      </c>
      <c r="F21" s="252">
        <v>1.4999999999999999E-2</v>
      </c>
      <c r="G21" s="252" t="b">
        <v>0</v>
      </c>
      <c r="H21" s="252" t="s">
        <v>1913</v>
      </c>
      <c r="I21" s="252" t="s">
        <v>1980</v>
      </c>
      <c r="J21" s="252" t="s">
        <v>1939</v>
      </c>
      <c r="K21" s="252" t="s">
        <v>1915</v>
      </c>
      <c r="L21" s="252" t="s">
        <v>1981</v>
      </c>
      <c r="M21" s="252" t="s">
        <v>1952</v>
      </c>
      <c r="N21" s="252" t="s">
        <v>1978</v>
      </c>
      <c r="O21" s="252"/>
      <c r="P21" s="252"/>
      <c r="Q21" s="252">
        <v>1</v>
      </c>
      <c r="R21" s="252">
        <v>110</v>
      </c>
      <c r="S21" s="252">
        <v>700380</v>
      </c>
      <c r="T21" s="252">
        <v>-1</v>
      </c>
      <c r="U21" s="252" t="s">
        <v>1961</v>
      </c>
      <c r="V21" s="252"/>
      <c r="W21" s="253" t="s">
        <v>1915</v>
      </c>
      <c r="X21" s="253" t="s">
        <v>1982</v>
      </c>
      <c r="Y21" s="252" t="b">
        <v>0</v>
      </c>
      <c r="Z21" s="254" t="s">
        <v>84</v>
      </c>
      <c r="AA21" s="252"/>
      <c r="AB21" s="254"/>
    </row>
    <row r="22" spans="1:28" s="17" customFormat="1" ht="30" customHeight="1">
      <c r="A22" s="252">
        <v>52006</v>
      </c>
      <c r="B22" s="252" t="s">
        <v>1956</v>
      </c>
      <c r="C22" s="252" t="s">
        <v>52</v>
      </c>
      <c r="D22" s="252">
        <v>500006</v>
      </c>
      <c r="E22" s="252">
        <v>20030</v>
      </c>
      <c r="F22" s="252">
        <v>0.02</v>
      </c>
      <c r="G22" s="252" t="b">
        <v>0</v>
      </c>
      <c r="H22" s="252" t="s">
        <v>1913</v>
      </c>
      <c r="I22" s="252" t="s">
        <v>1983</v>
      </c>
      <c r="J22" s="252" t="s">
        <v>1939</v>
      </c>
      <c r="K22" s="252" t="s">
        <v>1915</v>
      </c>
      <c r="L22" s="252" t="s">
        <v>1984</v>
      </c>
      <c r="M22" s="252" t="s">
        <v>1952</v>
      </c>
      <c r="N22" s="252" t="s">
        <v>1978</v>
      </c>
      <c r="O22" s="252"/>
      <c r="P22" s="252"/>
      <c r="Q22" s="252">
        <v>1</v>
      </c>
      <c r="R22" s="252">
        <v>110</v>
      </c>
      <c r="S22" s="252">
        <v>700381</v>
      </c>
      <c r="T22" s="252">
        <v>700382</v>
      </c>
      <c r="U22" s="252" t="s">
        <v>1962</v>
      </c>
      <c r="V22" s="252"/>
      <c r="W22" s="253" t="s">
        <v>1915</v>
      </c>
      <c r="X22" s="253" t="s">
        <v>1985</v>
      </c>
      <c r="Y22" s="252" t="b">
        <v>0</v>
      </c>
      <c r="Z22" s="254" t="s">
        <v>84</v>
      </c>
      <c r="AA22" s="252"/>
      <c r="AB22" s="254"/>
    </row>
    <row r="23" spans="1:28" s="17" customFormat="1" ht="30" customHeight="1">
      <c r="A23" s="252">
        <v>53006</v>
      </c>
      <c r="B23" s="252" t="s">
        <v>1958</v>
      </c>
      <c r="C23" s="252" t="s">
        <v>52</v>
      </c>
      <c r="D23" s="252"/>
      <c r="E23" s="252">
        <v>20200</v>
      </c>
      <c r="F23" s="252">
        <v>1.4999999999999999E-2</v>
      </c>
      <c r="G23" s="252" t="b">
        <v>0</v>
      </c>
      <c r="H23" s="252" t="s">
        <v>1913</v>
      </c>
      <c r="I23" s="252" t="s">
        <v>1986</v>
      </c>
      <c r="J23" s="252" t="s">
        <v>1939</v>
      </c>
      <c r="K23" s="252" t="s">
        <v>1915</v>
      </c>
      <c r="L23" s="252" t="s">
        <v>1987</v>
      </c>
      <c r="M23" s="252" t="s">
        <v>1952</v>
      </c>
      <c r="N23" s="252" t="s">
        <v>1978</v>
      </c>
      <c r="O23" s="252"/>
      <c r="P23" s="252"/>
      <c r="Q23" s="252"/>
      <c r="R23" s="252">
        <v>110</v>
      </c>
      <c r="S23" s="252"/>
      <c r="T23" s="252"/>
      <c r="U23" s="252"/>
      <c r="V23" s="252"/>
      <c r="W23" s="253" t="s">
        <v>1915</v>
      </c>
      <c r="X23" s="253" t="s">
        <v>1988</v>
      </c>
      <c r="Y23" s="252" t="b">
        <v>0</v>
      </c>
      <c r="Z23" s="254" t="s">
        <v>84</v>
      </c>
      <c r="AA23" s="252"/>
      <c r="AB23" s="254"/>
    </row>
    <row r="24" spans="1:28" s="17" customFormat="1" ht="30" customHeight="1">
      <c r="A24" s="252">
        <v>50007</v>
      </c>
      <c r="B24" s="252" t="s">
        <v>1949</v>
      </c>
      <c r="C24" s="252" t="s">
        <v>52</v>
      </c>
      <c r="D24" s="252"/>
      <c r="E24" s="252">
        <v>20000</v>
      </c>
      <c r="F24" s="252">
        <v>0.03</v>
      </c>
      <c r="G24" s="252" t="b">
        <v>0</v>
      </c>
      <c r="H24" s="252" t="s">
        <v>1913</v>
      </c>
      <c r="I24" s="252" t="s">
        <v>1989</v>
      </c>
      <c r="J24" s="252" t="s">
        <v>1940</v>
      </c>
      <c r="K24" s="252" t="s">
        <v>1915</v>
      </c>
      <c r="L24" s="252" t="s">
        <v>1990</v>
      </c>
      <c r="M24" s="252" t="s">
        <v>1952</v>
      </c>
      <c r="N24" s="252" t="s">
        <v>1991</v>
      </c>
      <c r="O24" s="252">
        <v>1</v>
      </c>
      <c r="P24" s="252">
        <v>110</v>
      </c>
      <c r="Q24" s="252">
        <v>1</v>
      </c>
      <c r="R24" s="252">
        <v>110</v>
      </c>
      <c r="S24" s="252">
        <v>700387</v>
      </c>
      <c r="T24" s="252"/>
      <c r="U24" s="252" t="s">
        <v>1960</v>
      </c>
      <c r="V24" s="252"/>
      <c r="W24" s="253" t="s">
        <v>1915</v>
      </c>
      <c r="X24" s="253" t="s">
        <v>1992</v>
      </c>
      <c r="Y24" s="252" t="b">
        <v>0</v>
      </c>
      <c r="Z24" s="254"/>
      <c r="AA24" s="252"/>
      <c r="AB24" s="254"/>
    </row>
    <row r="25" spans="1:28" s="17" customFormat="1" ht="30" customHeight="1">
      <c r="A25" s="252">
        <v>51007</v>
      </c>
      <c r="B25" s="252" t="s">
        <v>1954</v>
      </c>
      <c r="C25" s="252" t="s">
        <v>52</v>
      </c>
      <c r="D25" s="252"/>
      <c r="E25" s="252">
        <v>20060</v>
      </c>
      <c r="F25" s="252">
        <v>1.4999999999999999E-2</v>
      </c>
      <c r="G25" s="252" t="b">
        <v>0</v>
      </c>
      <c r="H25" s="252" t="s">
        <v>1913</v>
      </c>
      <c r="I25" s="252" t="s">
        <v>1993</v>
      </c>
      <c r="J25" s="252" t="s">
        <v>1940</v>
      </c>
      <c r="K25" s="252" t="s">
        <v>1915</v>
      </c>
      <c r="L25" s="252" t="s">
        <v>1994</v>
      </c>
      <c r="M25" s="252" t="s">
        <v>1952</v>
      </c>
      <c r="N25" s="252" t="s">
        <v>1991</v>
      </c>
      <c r="O25" s="252">
        <v>0</v>
      </c>
      <c r="P25" s="252">
        <v>110</v>
      </c>
      <c r="Q25" s="252">
        <v>0</v>
      </c>
      <c r="R25" s="252">
        <v>110</v>
      </c>
      <c r="S25" s="252">
        <v>700384</v>
      </c>
      <c r="T25" s="252">
        <v>-1</v>
      </c>
      <c r="U25" s="252" t="s">
        <v>1961</v>
      </c>
      <c r="V25" s="252"/>
      <c r="W25" s="253" t="s">
        <v>1915</v>
      </c>
      <c r="X25" s="253" t="s">
        <v>1995</v>
      </c>
      <c r="Y25" s="252" t="b">
        <v>0</v>
      </c>
      <c r="Z25" s="254"/>
      <c r="AA25" s="252"/>
      <c r="AB25" s="254"/>
    </row>
    <row r="26" spans="1:28" s="17" customFormat="1" ht="30" customHeight="1">
      <c r="A26" s="252">
        <v>52007</v>
      </c>
      <c r="B26" s="252" t="s">
        <v>1956</v>
      </c>
      <c r="C26" s="252" t="s">
        <v>52</v>
      </c>
      <c r="D26" s="252">
        <v>500007</v>
      </c>
      <c r="E26" s="252">
        <v>20030</v>
      </c>
      <c r="F26" s="252">
        <v>0.02</v>
      </c>
      <c r="G26" s="252" t="b">
        <v>0</v>
      </c>
      <c r="H26" s="252" t="s">
        <v>1913</v>
      </c>
      <c r="I26" s="252" t="s">
        <v>1996</v>
      </c>
      <c r="J26" s="252" t="s">
        <v>1940</v>
      </c>
      <c r="K26" s="252" t="s">
        <v>1915</v>
      </c>
      <c r="L26" s="252" t="s">
        <v>1997</v>
      </c>
      <c r="M26" s="252" t="s">
        <v>1952</v>
      </c>
      <c r="N26" s="252" t="s">
        <v>1991</v>
      </c>
      <c r="O26" s="252">
        <v>0</v>
      </c>
      <c r="P26" s="252">
        <v>110</v>
      </c>
      <c r="Q26" s="252">
        <v>0</v>
      </c>
      <c r="R26" s="252">
        <v>110</v>
      </c>
      <c r="S26" s="252">
        <v>700385</v>
      </c>
      <c r="T26" s="252">
        <v>700386</v>
      </c>
      <c r="U26" s="252" t="s">
        <v>1962</v>
      </c>
      <c r="V26" s="252"/>
      <c r="W26" s="253" t="s">
        <v>1915</v>
      </c>
      <c r="X26" s="253" t="s">
        <v>1998</v>
      </c>
      <c r="Y26" s="252" t="b">
        <v>0</v>
      </c>
      <c r="Z26" s="254"/>
      <c r="AA26" s="252"/>
      <c r="AB26" s="254"/>
    </row>
    <row r="27" spans="1:28" s="17" customFormat="1" ht="30" customHeight="1">
      <c r="A27" s="252">
        <v>53007</v>
      </c>
      <c r="B27" s="252" t="s">
        <v>1958</v>
      </c>
      <c r="C27" s="252" t="s">
        <v>52</v>
      </c>
      <c r="D27" s="252"/>
      <c r="E27" s="252">
        <v>20200</v>
      </c>
      <c r="F27" s="252">
        <v>1.4999999999999999E-2</v>
      </c>
      <c r="G27" s="252" t="b">
        <v>0</v>
      </c>
      <c r="H27" s="252" t="s">
        <v>1913</v>
      </c>
      <c r="I27" s="252" t="s">
        <v>1999</v>
      </c>
      <c r="J27" s="252" t="s">
        <v>1940</v>
      </c>
      <c r="K27" s="252" t="s">
        <v>1915</v>
      </c>
      <c r="L27" s="252" t="s">
        <v>2000</v>
      </c>
      <c r="M27" s="252" t="s">
        <v>1952</v>
      </c>
      <c r="N27" s="252" t="s">
        <v>1991</v>
      </c>
      <c r="O27" s="252"/>
      <c r="P27" s="252">
        <v>110</v>
      </c>
      <c r="Q27" s="252"/>
      <c r="R27" s="252">
        <v>110</v>
      </c>
      <c r="S27" s="252"/>
      <c r="T27" s="252"/>
      <c r="U27" s="252"/>
      <c r="V27" s="252"/>
      <c r="W27" s="253" t="s">
        <v>1915</v>
      </c>
      <c r="X27" s="253" t="s">
        <v>2001</v>
      </c>
      <c r="Y27" s="252" t="b">
        <v>0</v>
      </c>
      <c r="Z27" s="254"/>
      <c r="AA27" s="252"/>
      <c r="AB27" s="254"/>
    </row>
    <row r="28" spans="1:28" s="17" customFormat="1" ht="30" customHeight="1">
      <c r="A28" s="252">
        <v>50008</v>
      </c>
      <c r="B28" s="252" t="s">
        <v>1949</v>
      </c>
      <c r="C28" s="252" t="s">
        <v>52</v>
      </c>
      <c r="D28" s="252"/>
      <c r="E28" s="252">
        <v>20000</v>
      </c>
      <c r="F28" s="252">
        <v>0.03</v>
      </c>
      <c r="G28" s="252" t="b">
        <v>0</v>
      </c>
      <c r="H28" s="252" t="s">
        <v>1913</v>
      </c>
      <c r="I28" s="252" t="s">
        <v>2002</v>
      </c>
      <c r="J28" s="252" t="s">
        <v>1941</v>
      </c>
      <c r="K28" s="252" t="s">
        <v>1915</v>
      </c>
      <c r="L28" s="252" t="s">
        <v>2003</v>
      </c>
      <c r="M28" s="252" t="s">
        <v>1952</v>
      </c>
      <c r="N28" s="252" t="s">
        <v>2004</v>
      </c>
      <c r="O28" s="252"/>
      <c r="P28" s="252"/>
      <c r="Q28" s="252">
        <v>1</v>
      </c>
      <c r="R28" s="252">
        <v>110</v>
      </c>
      <c r="S28" s="252">
        <v>700391</v>
      </c>
      <c r="T28" s="252"/>
      <c r="U28" s="252" t="s">
        <v>1960</v>
      </c>
      <c r="V28" s="252"/>
      <c r="W28" s="253" t="s">
        <v>1915</v>
      </c>
      <c r="X28" s="253" t="s">
        <v>2005</v>
      </c>
      <c r="Y28" s="252" t="b">
        <v>0</v>
      </c>
      <c r="Z28" s="254" t="s">
        <v>84</v>
      </c>
      <c r="AA28" s="252"/>
      <c r="AB28" s="254"/>
    </row>
    <row r="29" spans="1:28" s="17" customFormat="1" ht="30" customHeight="1">
      <c r="A29" s="252">
        <v>51008</v>
      </c>
      <c r="B29" s="252" t="s">
        <v>1954</v>
      </c>
      <c r="C29" s="252" t="s">
        <v>52</v>
      </c>
      <c r="D29" s="252"/>
      <c r="E29" s="252">
        <v>20060</v>
      </c>
      <c r="F29" s="252">
        <v>1.4999999999999999E-2</v>
      </c>
      <c r="G29" s="252" t="b">
        <v>0</v>
      </c>
      <c r="H29" s="252" t="s">
        <v>1913</v>
      </c>
      <c r="I29" s="252" t="s">
        <v>2006</v>
      </c>
      <c r="J29" s="252" t="s">
        <v>1941</v>
      </c>
      <c r="K29" s="252" t="s">
        <v>1915</v>
      </c>
      <c r="L29" s="252" t="s">
        <v>2007</v>
      </c>
      <c r="M29" s="252" t="s">
        <v>1952</v>
      </c>
      <c r="N29" s="252" t="s">
        <v>2004</v>
      </c>
      <c r="O29" s="252"/>
      <c r="P29" s="252"/>
      <c r="Q29" s="252">
        <v>1</v>
      </c>
      <c r="R29" s="252">
        <v>110</v>
      </c>
      <c r="S29" s="252">
        <v>700388</v>
      </c>
      <c r="T29" s="252">
        <v>700392</v>
      </c>
      <c r="U29" s="252" t="s">
        <v>1961</v>
      </c>
      <c r="V29" s="252"/>
      <c r="W29" s="253" t="s">
        <v>1915</v>
      </c>
      <c r="X29" s="253" t="s">
        <v>2008</v>
      </c>
      <c r="Y29" s="252" t="b">
        <v>0</v>
      </c>
      <c r="Z29" s="254" t="s">
        <v>84</v>
      </c>
      <c r="AA29" s="252"/>
      <c r="AB29" s="254"/>
    </row>
    <row r="30" spans="1:28" s="17" customFormat="1" ht="30" customHeight="1">
      <c r="A30" s="252">
        <v>52008</v>
      </c>
      <c r="B30" s="252" t="s">
        <v>1956</v>
      </c>
      <c r="C30" s="252" t="s">
        <v>52</v>
      </c>
      <c r="D30" s="252">
        <v>500008</v>
      </c>
      <c r="E30" s="252">
        <v>20030</v>
      </c>
      <c r="F30" s="252">
        <v>0.02</v>
      </c>
      <c r="G30" s="252" t="b">
        <v>0</v>
      </c>
      <c r="H30" s="252" t="s">
        <v>1913</v>
      </c>
      <c r="I30" s="252" t="s">
        <v>2009</v>
      </c>
      <c r="J30" s="252" t="s">
        <v>1941</v>
      </c>
      <c r="K30" s="252" t="s">
        <v>1915</v>
      </c>
      <c r="L30" s="252" t="s">
        <v>2010</v>
      </c>
      <c r="M30" s="252" t="s">
        <v>1952</v>
      </c>
      <c r="N30" s="252" t="s">
        <v>2004</v>
      </c>
      <c r="O30" s="252"/>
      <c r="P30" s="252"/>
      <c r="Q30" s="252">
        <v>1</v>
      </c>
      <c r="R30" s="252">
        <v>110</v>
      </c>
      <c r="S30" s="252">
        <v>700389</v>
      </c>
      <c r="T30" s="252">
        <v>700390</v>
      </c>
      <c r="U30" s="252" t="s">
        <v>1962</v>
      </c>
      <c r="V30" s="252"/>
      <c r="W30" s="253" t="s">
        <v>1915</v>
      </c>
      <c r="X30" s="253" t="s">
        <v>2011</v>
      </c>
      <c r="Y30" s="252" t="b">
        <v>0</v>
      </c>
      <c r="Z30" s="254" t="s">
        <v>84</v>
      </c>
      <c r="AA30" s="252"/>
      <c r="AB30" s="254"/>
    </row>
    <row r="31" spans="1:28" s="17" customFormat="1" ht="30" customHeight="1">
      <c r="A31" s="252">
        <v>53008</v>
      </c>
      <c r="B31" s="252" t="s">
        <v>1958</v>
      </c>
      <c r="C31" s="252" t="s">
        <v>52</v>
      </c>
      <c r="D31" s="252"/>
      <c r="E31" s="252">
        <v>20200</v>
      </c>
      <c r="F31" s="252">
        <v>1.4999999999999999E-2</v>
      </c>
      <c r="G31" s="252" t="b">
        <v>0</v>
      </c>
      <c r="H31" s="252" t="s">
        <v>1913</v>
      </c>
      <c r="I31" s="252" t="s">
        <v>2012</v>
      </c>
      <c r="J31" s="252" t="s">
        <v>1941</v>
      </c>
      <c r="K31" s="252" t="s">
        <v>1915</v>
      </c>
      <c r="L31" s="252" t="s">
        <v>2013</v>
      </c>
      <c r="M31" s="252" t="s">
        <v>1952</v>
      </c>
      <c r="N31" s="252" t="s">
        <v>2004</v>
      </c>
      <c r="O31" s="252"/>
      <c r="P31" s="252"/>
      <c r="Q31" s="252"/>
      <c r="R31" s="252">
        <v>110</v>
      </c>
      <c r="S31" s="252"/>
      <c r="T31" s="252"/>
      <c r="U31" s="252"/>
      <c r="V31" s="252"/>
      <c r="W31" s="253" t="s">
        <v>1915</v>
      </c>
      <c r="X31" s="253" t="s">
        <v>2014</v>
      </c>
      <c r="Y31" s="252" t="b">
        <v>0</v>
      </c>
      <c r="Z31" s="254" t="s">
        <v>84</v>
      </c>
      <c r="AA31" s="252"/>
      <c r="AB31" s="254"/>
    </row>
    <row r="32" spans="1:28" s="18" customFormat="1" ht="30" customHeight="1">
      <c r="A32" s="7">
        <v>50001</v>
      </c>
      <c r="B32" s="7" t="s">
        <v>1958</v>
      </c>
      <c r="C32" s="7" t="s">
        <v>52</v>
      </c>
      <c r="D32" s="7"/>
      <c r="E32" s="7">
        <v>20200</v>
      </c>
      <c r="F32" s="7">
        <v>5.0000000000000001E-3</v>
      </c>
      <c r="G32" s="7" t="b">
        <v>0</v>
      </c>
      <c r="H32" s="7" t="s">
        <v>1913</v>
      </c>
      <c r="I32" s="7" t="s">
        <v>2015</v>
      </c>
      <c r="J32" s="7" t="s">
        <v>2016</v>
      </c>
      <c r="K32" s="7" t="s">
        <v>1915</v>
      </c>
      <c r="L32" s="7" t="s">
        <v>2017</v>
      </c>
      <c r="M32" s="7" t="s">
        <v>1952</v>
      </c>
      <c r="N32" s="7" t="s">
        <v>2018</v>
      </c>
      <c r="O32" s="7"/>
      <c r="P32" s="7"/>
      <c r="Q32" s="7"/>
      <c r="R32" s="7">
        <v>6002</v>
      </c>
      <c r="T32" s="7"/>
      <c r="U32" s="7"/>
      <c r="V32" s="7"/>
      <c r="W32" s="10" t="s">
        <v>1915</v>
      </c>
      <c r="X32" s="10" t="s">
        <v>2019</v>
      </c>
      <c r="Y32" s="7" t="b">
        <v>0</v>
      </c>
      <c r="Z32" s="18" t="s">
        <v>84</v>
      </c>
      <c r="AA32" s="7">
        <v>14000</v>
      </c>
    </row>
    <row r="33" spans="1:27" s="18" customFormat="1" ht="30" customHeight="1">
      <c r="A33" s="7">
        <v>51001</v>
      </c>
      <c r="B33" s="7" t="s">
        <v>1956</v>
      </c>
      <c r="C33" s="7" t="s">
        <v>52</v>
      </c>
      <c r="D33" s="7"/>
      <c r="E33" s="7">
        <v>20030</v>
      </c>
      <c r="F33" s="7">
        <v>6.0000000000000001E-3</v>
      </c>
      <c r="G33" s="7" t="b">
        <v>0</v>
      </c>
      <c r="H33" s="7" t="s">
        <v>1913</v>
      </c>
      <c r="I33" s="7" t="s">
        <v>2020</v>
      </c>
      <c r="J33" s="7" t="s">
        <v>2021</v>
      </c>
      <c r="K33" s="7" t="s">
        <v>1915</v>
      </c>
      <c r="L33" s="7" t="s">
        <v>2022</v>
      </c>
      <c r="M33" s="7" t="s">
        <v>1952</v>
      </c>
      <c r="N33" s="7" t="s">
        <v>2018</v>
      </c>
      <c r="O33" s="7"/>
      <c r="P33" s="7"/>
      <c r="Q33" s="7">
        <v>1</v>
      </c>
      <c r="R33" s="7">
        <v>6002</v>
      </c>
      <c r="S33" s="7">
        <v>700398</v>
      </c>
      <c r="T33" s="7">
        <v>700399</v>
      </c>
      <c r="U33" s="7" t="s">
        <v>1962</v>
      </c>
      <c r="V33" s="7"/>
      <c r="W33" s="10" t="s">
        <v>1915</v>
      </c>
      <c r="X33" s="10" t="s">
        <v>2023</v>
      </c>
      <c r="Y33" s="7" t="b">
        <v>0</v>
      </c>
      <c r="Z33" s="18" t="s">
        <v>84</v>
      </c>
      <c r="AA33" s="7">
        <v>33600</v>
      </c>
    </row>
    <row r="34" spans="1:27" s="18" customFormat="1" ht="30" customHeight="1">
      <c r="A34" s="7">
        <v>52001</v>
      </c>
      <c r="B34" s="7" t="s">
        <v>1954</v>
      </c>
      <c r="C34" s="7" t="s">
        <v>52</v>
      </c>
      <c r="D34" s="7"/>
      <c r="E34" s="7">
        <v>20000</v>
      </c>
      <c r="F34" s="7">
        <v>6.0000000000000001E-3</v>
      </c>
      <c r="G34" s="7" t="b">
        <v>0</v>
      </c>
      <c r="H34" s="7" t="s">
        <v>1913</v>
      </c>
      <c r="I34" s="7" t="s">
        <v>2024</v>
      </c>
      <c r="J34" s="7" t="s">
        <v>2025</v>
      </c>
      <c r="K34" s="7" t="s">
        <v>1915</v>
      </c>
      <c r="L34" s="7" t="s">
        <v>2026</v>
      </c>
      <c r="M34" s="7" t="s">
        <v>1952</v>
      </c>
      <c r="N34" s="7" t="s">
        <v>2018</v>
      </c>
      <c r="O34" s="7"/>
      <c r="P34" s="7"/>
      <c r="Q34" s="7">
        <v>1</v>
      </c>
      <c r="R34" s="7">
        <v>6002</v>
      </c>
      <c r="S34" s="7">
        <v>700397</v>
      </c>
      <c r="U34" s="7" t="s">
        <v>1961</v>
      </c>
      <c r="V34" s="7"/>
      <c r="W34" s="10" t="s">
        <v>1915</v>
      </c>
      <c r="X34" s="10" t="s">
        <v>2027</v>
      </c>
      <c r="Y34" s="7" t="b">
        <v>0</v>
      </c>
      <c r="Z34" s="18" t="s">
        <v>84</v>
      </c>
      <c r="AA34" s="7">
        <v>33600</v>
      </c>
    </row>
    <row r="35" spans="1:27" s="19" customFormat="1" ht="30" customHeight="1" thickBot="1">
      <c r="A35" s="26">
        <v>53001</v>
      </c>
      <c r="B35" s="26" t="s">
        <v>1949</v>
      </c>
      <c r="C35" s="26" t="s">
        <v>52</v>
      </c>
      <c r="D35" s="26"/>
      <c r="E35" s="26">
        <v>20060</v>
      </c>
      <c r="F35" s="26">
        <v>5.0000000000000001E-3</v>
      </c>
      <c r="G35" s="26" t="b">
        <v>0</v>
      </c>
      <c r="H35" s="26" t="s">
        <v>1913</v>
      </c>
      <c r="I35" s="26" t="s">
        <v>2028</v>
      </c>
      <c r="J35" s="26" t="s">
        <v>2029</v>
      </c>
      <c r="K35" s="26" t="s">
        <v>1915</v>
      </c>
      <c r="L35" s="26" t="s">
        <v>2030</v>
      </c>
      <c r="M35" s="26" t="s">
        <v>1952</v>
      </c>
      <c r="N35" s="26" t="s">
        <v>2018</v>
      </c>
      <c r="O35" s="26"/>
      <c r="P35" s="26"/>
      <c r="Q35" s="26">
        <v>0</v>
      </c>
      <c r="R35" s="26">
        <v>6002</v>
      </c>
      <c r="S35" s="26">
        <v>700400</v>
      </c>
      <c r="T35" s="26"/>
      <c r="U35" s="26" t="s">
        <v>1960</v>
      </c>
      <c r="V35" s="26"/>
      <c r="W35" s="29" t="s">
        <v>1915</v>
      </c>
      <c r="X35" s="29" t="s">
        <v>2031</v>
      </c>
      <c r="Y35" s="26" t="b">
        <v>0</v>
      </c>
      <c r="Z35" s="19" t="s">
        <v>84</v>
      </c>
      <c r="AA35" s="26">
        <v>50400</v>
      </c>
    </row>
    <row r="36" spans="1:27" s="20" customFormat="1" ht="30" customHeight="1">
      <c r="A36" s="27">
        <v>50002</v>
      </c>
      <c r="B36" s="27" t="s">
        <v>1958</v>
      </c>
      <c r="C36" s="27" t="s">
        <v>52</v>
      </c>
      <c r="D36" s="27"/>
      <c r="E36" s="27">
        <v>20200</v>
      </c>
      <c r="F36" s="27">
        <v>5.0000000000000001E-3</v>
      </c>
      <c r="G36" s="27" t="b">
        <v>0</v>
      </c>
      <c r="H36" s="27" t="s">
        <v>1913</v>
      </c>
      <c r="I36" s="27" t="s">
        <v>2032</v>
      </c>
      <c r="J36" s="27" t="s">
        <v>2033</v>
      </c>
      <c r="K36" s="27" t="s">
        <v>1915</v>
      </c>
      <c r="L36" s="27" t="s">
        <v>2034</v>
      </c>
      <c r="M36" s="27" t="s">
        <v>1952</v>
      </c>
      <c r="N36" s="27" t="s">
        <v>2035</v>
      </c>
      <c r="O36" s="27"/>
      <c r="P36" s="27"/>
      <c r="Q36" s="27"/>
      <c r="R36" s="27">
        <v>6002</v>
      </c>
      <c r="T36" s="27"/>
      <c r="U36" s="27"/>
      <c r="V36" s="27"/>
      <c r="W36" s="30" t="s">
        <v>1915</v>
      </c>
      <c r="X36" s="30" t="s">
        <v>2036</v>
      </c>
      <c r="Y36" s="27" t="b">
        <v>0</v>
      </c>
      <c r="Z36" s="20" t="s">
        <v>84</v>
      </c>
      <c r="AA36" s="27">
        <v>14000</v>
      </c>
    </row>
    <row r="37" spans="1:27" s="18" customFormat="1" ht="30" customHeight="1">
      <c r="A37" s="7">
        <v>51002</v>
      </c>
      <c r="B37" s="7" t="s">
        <v>1956</v>
      </c>
      <c r="C37" s="7" t="s">
        <v>52</v>
      </c>
      <c r="D37" s="7"/>
      <c r="E37" s="7">
        <v>20030</v>
      </c>
      <c r="F37" s="7">
        <v>6.0000000000000001E-3</v>
      </c>
      <c r="G37" s="7" t="b">
        <v>0</v>
      </c>
      <c r="H37" s="7" t="s">
        <v>1913</v>
      </c>
      <c r="I37" s="7" t="s">
        <v>2037</v>
      </c>
      <c r="J37" s="7" t="s">
        <v>2038</v>
      </c>
      <c r="K37" s="7" t="s">
        <v>1915</v>
      </c>
      <c r="L37" s="7" t="s">
        <v>2039</v>
      </c>
      <c r="M37" s="7" t="s">
        <v>1952</v>
      </c>
      <c r="N37" s="27" t="s">
        <v>2035</v>
      </c>
      <c r="O37" s="7"/>
      <c r="P37" s="7"/>
      <c r="Q37" s="7">
        <v>1</v>
      </c>
      <c r="R37" s="27">
        <v>6002</v>
      </c>
      <c r="S37" s="7">
        <v>700406</v>
      </c>
      <c r="T37" s="7">
        <v>700407</v>
      </c>
      <c r="U37" s="7" t="s">
        <v>1962</v>
      </c>
      <c r="V37" s="7"/>
      <c r="W37" s="10" t="s">
        <v>1915</v>
      </c>
      <c r="X37" s="10" t="s">
        <v>2040</v>
      </c>
      <c r="Y37" s="7" t="b">
        <v>0</v>
      </c>
      <c r="Z37" s="18" t="s">
        <v>84</v>
      </c>
      <c r="AA37" s="7">
        <v>33600</v>
      </c>
    </row>
    <row r="38" spans="1:27" s="18" customFormat="1" ht="30" customHeight="1">
      <c r="A38" s="7">
        <v>52002</v>
      </c>
      <c r="B38" s="7" t="s">
        <v>1954</v>
      </c>
      <c r="C38" s="7" t="s">
        <v>52</v>
      </c>
      <c r="D38" s="7"/>
      <c r="E38" s="7">
        <v>20000</v>
      </c>
      <c r="F38" s="7">
        <v>6.0000000000000001E-3</v>
      </c>
      <c r="G38" s="7" t="b">
        <v>0</v>
      </c>
      <c r="H38" s="7" t="s">
        <v>1913</v>
      </c>
      <c r="I38" s="7" t="s">
        <v>2041</v>
      </c>
      <c r="J38" s="7" t="s">
        <v>2042</v>
      </c>
      <c r="K38" s="7" t="s">
        <v>1915</v>
      </c>
      <c r="L38" s="7" t="s">
        <v>2043</v>
      </c>
      <c r="M38" s="7" t="s">
        <v>1952</v>
      </c>
      <c r="N38" s="27" t="s">
        <v>2035</v>
      </c>
      <c r="O38" s="7"/>
      <c r="P38" s="7"/>
      <c r="Q38" s="7">
        <v>1</v>
      </c>
      <c r="R38" s="27">
        <v>6002</v>
      </c>
      <c r="S38" s="7">
        <v>700405</v>
      </c>
      <c r="U38" s="7" t="s">
        <v>1961</v>
      </c>
      <c r="V38" s="7"/>
      <c r="W38" s="10" t="s">
        <v>1915</v>
      </c>
      <c r="X38" s="10" t="s">
        <v>2044</v>
      </c>
      <c r="Y38" s="7" t="b">
        <v>0</v>
      </c>
      <c r="Z38" s="18" t="s">
        <v>84</v>
      </c>
      <c r="AA38" s="7">
        <v>33600</v>
      </c>
    </row>
    <row r="39" spans="1:27" s="19" customFormat="1" ht="30" customHeight="1" thickBot="1">
      <c r="A39" s="26">
        <v>53002</v>
      </c>
      <c r="B39" s="26" t="s">
        <v>1949</v>
      </c>
      <c r="C39" s="26" t="s">
        <v>52</v>
      </c>
      <c r="D39" s="26"/>
      <c r="E39" s="26">
        <v>20060</v>
      </c>
      <c r="F39" s="26">
        <v>5.0000000000000001E-3</v>
      </c>
      <c r="G39" s="26" t="b">
        <v>0</v>
      </c>
      <c r="H39" s="26" t="s">
        <v>1913</v>
      </c>
      <c r="I39" s="26" t="s">
        <v>2045</v>
      </c>
      <c r="J39" s="26" t="s">
        <v>2046</v>
      </c>
      <c r="K39" s="26" t="s">
        <v>1915</v>
      </c>
      <c r="L39" s="26" t="s">
        <v>2047</v>
      </c>
      <c r="M39" s="26" t="s">
        <v>1952</v>
      </c>
      <c r="N39" s="26" t="s">
        <v>2035</v>
      </c>
      <c r="O39" s="26"/>
      <c r="P39" s="26"/>
      <c r="Q39" s="26">
        <v>0</v>
      </c>
      <c r="R39" s="26">
        <v>6002</v>
      </c>
      <c r="S39" s="26">
        <v>700408</v>
      </c>
      <c r="T39" s="26"/>
      <c r="U39" s="26" t="s">
        <v>1960</v>
      </c>
      <c r="V39" s="26"/>
      <c r="W39" s="29" t="s">
        <v>1915</v>
      </c>
      <c r="X39" s="29" t="s">
        <v>2048</v>
      </c>
      <c r="Y39" s="26" t="b">
        <v>0</v>
      </c>
      <c r="Z39" s="19" t="s">
        <v>84</v>
      </c>
      <c r="AA39" s="26">
        <v>50400</v>
      </c>
    </row>
    <row r="40" spans="1:27" s="20" customFormat="1" ht="30" customHeight="1">
      <c r="A40" s="27">
        <v>50009</v>
      </c>
      <c r="B40" s="27" t="s">
        <v>1958</v>
      </c>
      <c r="C40" s="27" t="s">
        <v>52</v>
      </c>
      <c r="D40" s="27"/>
      <c r="E40" s="27">
        <v>20200</v>
      </c>
      <c r="F40" s="27">
        <v>5.0000000000000001E-3</v>
      </c>
      <c r="G40" s="27" t="b">
        <v>0</v>
      </c>
      <c r="H40" s="27" t="s">
        <v>1913</v>
      </c>
      <c r="I40" s="27" t="s">
        <v>2049</v>
      </c>
      <c r="J40" s="27" t="s">
        <v>2050</v>
      </c>
      <c r="K40" s="27" t="s">
        <v>1915</v>
      </c>
      <c r="L40" s="27" t="s">
        <v>2051</v>
      </c>
      <c r="M40" s="27" t="s">
        <v>1952</v>
      </c>
      <c r="N40" s="27" t="s">
        <v>2004</v>
      </c>
      <c r="O40" s="27"/>
      <c r="P40" s="27"/>
      <c r="Q40" s="27"/>
      <c r="R40" s="27">
        <v>6001</v>
      </c>
      <c r="T40" s="27"/>
      <c r="U40" s="27"/>
      <c r="V40" s="27"/>
      <c r="W40" s="30" t="s">
        <v>1915</v>
      </c>
      <c r="X40" s="30" t="s">
        <v>2052</v>
      </c>
      <c r="Y40" s="27" t="b">
        <v>0</v>
      </c>
      <c r="Z40" s="20" t="s">
        <v>84</v>
      </c>
      <c r="AA40" s="27">
        <v>14000</v>
      </c>
    </row>
    <row r="41" spans="1:27" s="18" customFormat="1" ht="30" customHeight="1">
      <c r="A41" s="7">
        <v>51009</v>
      </c>
      <c r="B41" s="7" t="s">
        <v>1956</v>
      </c>
      <c r="C41" s="7" t="s">
        <v>52</v>
      </c>
      <c r="D41" s="7"/>
      <c r="E41" s="7">
        <v>20030</v>
      </c>
      <c r="F41" s="7">
        <v>6.0000000000000001E-3</v>
      </c>
      <c r="G41" s="7" t="b">
        <v>0</v>
      </c>
      <c r="H41" s="7" t="s">
        <v>1913</v>
      </c>
      <c r="I41" s="7" t="s">
        <v>2053</v>
      </c>
      <c r="J41" s="7" t="s">
        <v>2054</v>
      </c>
      <c r="K41" s="7" t="s">
        <v>1915</v>
      </c>
      <c r="L41" s="7" t="s">
        <v>2055</v>
      </c>
      <c r="M41" s="7" t="s">
        <v>1952</v>
      </c>
      <c r="N41" s="7" t="s">
        <v>2004</v>
      </c>
      <c r="O41" s="7"/>
      <c r="P41" s="7"/>
      <c r="Q41" s="7">
        <v>1</v>
      </c>
      <c r="R41" s="7">
        <v>6001</v>
      </c>
      <c r="S41" s="7">
        <v>700394</v>
      </c>
      <c r="T41" s="7">
        <v>700395</v>
      </c>
      <c r="U41" s="7" t="s">
        <v>1962</v>
      </c>
      <c r="V41" s="7"/>
      <c r="W41" s="10" t="s">
        <v>1915</v>
      </c>
      <c r="X41" s="10" t="s">
        <v>2056</v>
      </c>
      <c r="Y41" s="7" t="b">
        <v>0</v>
      </c>
      <c r="Z41" s="18" t="s">
        <v>84</v>
      </c>
      <c r="AA41" s="7">
        <v>33600</v>
      </c>
    </row>
    <row r="42" spans="1:27" s="18" customFormat="1" ht="30" customHeight="1">
      <c r="A42" s="7">
        <v>52009</v>
      </c>
      <c r="B42" s="7" t="s">
        <v>1954</v>
      </c>
      <c r="C42" s="7" t="s">
        <v>52</v>
      </c>
      <c r="D42" s="7"/>
      <c r="E42" s="7">
        <v>20000</v>
      </c>
      <c r="F42" s="7">
        <v>6.0000000000000001E-3</v>
      </c>
      <c r="G42" s="7" t="b">
        <v>0</v>
      </c>
      <c r="H42" s="7" t="s">
        <v>1913</v>
      </c>
      <c r="I42" s="7" t="s">
        <v>2057</v>
      </c>
      <c r="J42" s="7" t="s">
        <v>2058</v>
      </c>
      <c r="K42" s="7" t="s">
        <v>1915</v>
      </c>
      <c r="L42" s="7" t="s">
        <v>2059</v>
      </c>
      <c r="M42" s="7" t="s">
        <v>1952</v>
      </c>
      <c r="N42" s="7" t="s">
        <v>2004</v>
      </c>
      <c r="O42" s="7"/>
      <c r="P42" s="7"/>
      <c r="Q42" s="7">
        <v>1</v>
      </c>
      <c r="R42" s="7">
        <v>6001</v>
      </c>
      <c r="S42" s="7">
        <v>700393</v>
      </c>
      <c r="U42" s="7" t="s">
        <v>1961</v>
      </c>
      <c r="V42" s="7"/>
      <c r="W42" s="10" t="s">
        <v>1915</v>
      </c>
      <c r="X42" s="10" t="s">
        <v>2060</v>
      </c>
      <c r="Y42" s="7" t="b">
        <v>0</v>
      </c>
      <c r="Z42" s="18" t="s">
        <v>84</v>
      </c>
      <c r="AA42" s="7">
        <v>33600</v>
      </c>
    </row>
    <row r="43" spans="1:27" s="19" customFormat="1" ht="30" customHeight="1" thickBot="1">
      <c r="A43" s="26">
        <v>53009</v>
      </c>
      <c r="B43" s="26" t="s">
        <v>1949</v>
      </c>
      <c r="C43" s="26" t="s">
        <v>52</v>
      </c>
      <c r="D43" s="26"/>
      <c r="E43" s="26">
        <v>20060</v>
      </c>
      <c r="F43" s="26">
        <v>5.0000000000000001E-3</v>
      </c>
      <c r="G43" s="26" t="b">
        <v>0</v>
      </c>
      <c r="H43" s="26" t="s">
        <v>1913</v>
      </c>
      <c r="I43" s="26" t="s">
        <v>2061</v>
      </c>
      <c r="J43" s="26" t="s">
        <v>2062</v>
      </c>
      <c r="K43" s="26" t="s">
        <v>1915</v>
      </c>
      <c r="L43" s="26" t="s">
        <v>2063</v>
      </c>
      <c r="M43" s="26" t="s">
        <v>1952</v>
      </c>
      <c r="N43" s="26" t="s">
        <v>2004</v>
      </c>
      <c r="O43" s="26"/>
      <c r="P43" s="26"/>
      <c r="Q43" s="26">
        <v>1</v>
      </c>
      <c r="R43" s="26">
        <v>6001</v>
      </c>
      <c r="S43" s="26">
        <v>700396</v>
      </c>
      <c r="T43" s="26"/>
      <c r="U43" s="26" t="s">
        <v>1960</v>
      </c>
      <c r="V43" s="26"/>
      <c r="W43" s="29" t="s">
        <v>1915</v>
      </c>
      <c r="X43" s="29" t="s">
        <v>2064</v>
      </c>
      <c r="Y43" s="26" t="b">
        <v>0</v>
      </c>
      <c r="Z43" s="19" t="s">
        <v>84</v>
      </c>
      <c r="AA43" s="26">
        <v>50400</v>
      </c>
    </row>
    <row r="44" spans="1:27" s="174" customFormat="1" ht="30" customHeight="1">
      <c r="A44" s="173">
        <v>50010</v>
      </c>
      <c r="B44" s="173" t="s">
        <v>1958</v>
      </c>
      <c r="C44" s="173" t="s">
        <v>52</v>
      </c>
      <c r="D44" s="173"/>
      <c r="E44" s="173">
        <v>20200</v>
      </c>
      <c r="F44" s="173">
        <v>5.0000000000000001E-3</v>
      </c>
      <c r="G44" s="173" t="b">
        <v>0</v>
      </c>
      <c r="H44" s="173" t="s">
        <v>1913</v>
      </c>
      <c r="I44" s="173" t="s">
        <v>2065</v>
      </c>
      <c r="J44" s="173" t="s">
        <v>2066</v>
      </c>
      <c r="K44" s="173" t="s">
        <v>1915</v>
      </c>
      <c r="L44" s="173" t="s">
        <v>2068</v>
      </c>
      <c r="M44" s="173" t="s">
        <v>1952</v>
      </c>
      <c r="N44" s="173" t="s">
        <v>2067</v>
      </c>
      <c r="O44" s="173"/>
      <c r="P44" s="173"/>
      <c r="Q44" s="173"/>
      <c r="R44" s="173">
        <v>6002</v>
      </c>
      <c r="T44" s="173"/>
      <c r="U44" s="173"/>
      <c r="V44" s="173"/>
      <c r="W44" s="175" t="s">
        <v>1915</v>
      </c>
      <c r="X44" s="175" t="s">
        <v>2068</v>
      </c>
      <c r="Y44" s="173" t="b">
        <v>0</v>
      </c>
      <c r="Z44" s="174" t="s">
        <v>84</v>
      </c>
      <c r="AA44" s="173">
        <v>14000</v>
      </c>
    </row>
    <row r="45" spans="1:27" s="172" customFormat="1" ht="30" customHeight="1">
      <c r="A45" s="170">
        <v>51010</v>
      </c>
      <c r="B45" s="170" t="s">
        <v>1956</v>
      </c>
      <c r="C45" s="170" t="s">
        <v>52</v>
      </c>
      <c r="D45" s="170"/>
      <c r="E45" s="170">
        <v>20030</v>
      </c>
      <c r="F45" s="170">
        <v>6.0000000000000001E-3</v>
      </c>
      <c r="G45" s="170" t="b">
        <v>0</v>
      </c>
      <c r="H45" s="170" t="s">
        <v>1913</v>
      </c>
      <c r="I45" s="170" t="s">
        <v>2069</v>
      </c>
      <c r="J45" s="170" t="s">
        <v>2070</v>
      </c>
      <c r="K45" s="170" t="s">
        <v>1915</v>
      </c>
      <c r="L45" s="170" t="s">
        <v>2071</v>
      </c>
      <c r="M45" s="170" t="s">
        <v>1952</v>
      </c>
      <c r="N45" s="170" t="s">
        <v>2067</v>
      </c>
      <c r="O45" s="170"/>
      <c r="P45" s="170"/>
      <c r="Q45" s="170">
        <v>1</v>
      </c>
      <c r="R45" s="170">
        <v>6002</v>
      </c>
      <c r="S45" s="170">
        <v>700410</v>
      </c>
      <c r="T45" s="170">
        <v>700411</v>
      </c>
      <c r="U45" s="170" t="s">
        <v>1962</v>
      </c>
      <c r="V45" s="170"/>
      <c r="W45" s="171" t="s">
        <v>1915</v>
      </c>
      <c r="X45" s="171" t="s">
        <v>2071</v>
      </c>
      <c r="Y45" s="170" t="b">
        <v>0</v>
      </c>
      <c r="Z45" s="172" t="s">
        <v>84</v>
      </c>
      <c r="AA45" s="170">
        <v>33600</v>
      </c>
    </row>
    <row r="46" spans="1:27" s="172" customFormat="1" ht="30" customHeight="1">
      <c r="A46" s="170">
        <v>52010</v>
      </c>
      <c r="B46" s="170" t="s">
        <v>1954</v>
      </c>
      <c r="C46" s="170" t="s">
        <v>52</v>
      </c>
      <c r="D46" s="170"/>
      <c r="E46" s="170">
        <v>20000</v>
      </c>
      <c r="F46" s="170">
        <v>6.0000000000000001E-3</v>
      </c>
      <c r="G46" s="170" t="b">
        <v>0</v>
      </c>
      <c r="H46" s="170" t="s">
        <v>1913</v>
      </c>
      <c r="I46" s="170" t="s">
        <v>2072</v>
      </c>
      <c r="J46" s="170" t="s">
        <v>2073</v>
      </c>
      <c r="K46" s="170" t="s">
        <v>1915</v>
      </c>
      <c r="L46" s="170" t="s">
        <v>2074</v>
      </c>
      <c r="M46" s="170" t="s">
        <v>1952</v>
      </c>
      <c r="N46" s="170" t="s">
        <v>2067</v>
      </c>
      <c r="O46" s="170"/>
      <c r="P46" s="170"/>
      <c r="Q46" s="170">
        <v>1</v>
      </c>
      <c r="R46" s="170">
        <v>6002</v>
      </c>
      <c r="S46" s="170">
        <v>700409</v>
      </c>
      <c r="U46" s="170" t="s">
        <v>1961</v>
      </c>
      <c r="V46" s="170"/>
      <c r="W46" s="171" t="s">
        <v>1915</v>
      </c>
      <c r="X46" s="171" t="s">
        <v>2074</v>
      </c>
      <c r="Y46" s="170" t="b">
        <v>0</v>
      </c>
      <c r="Z46" s="172" t="s">
        <v>84</v>
      </c>
      <c r="AA46" s="170">
        <v>33600</v>
      </c>
    </row>
    <row r="47" spans="1:27" s="172" customFormat="1" ht="30" customHeight="1">
      <c r="A47" s="170">
        <v>53010</v>
      </c>
      <c r="B47" s="170" t="s">
        <v>1949</v>
      </c>
      <c r="C47" s="170" t="s">
        <v>52</v>
      </c>
      <c r="D47" s="170"/>
      <c r="E47" s="170">
        <v>20060</v>
      </c>
      <c r="F47" s="170">
        <v>5.0000000000000001E-3</v>
      </c>
      <c r="G47" s="170" t="b">
        <v>0</v>
      </c>
      <c r="H47" s="170" t="s">
        <v>1913</v>
      </c>
      <c r="I47" s="170" t="s">
        <v>2075</v>
      </c>
      <c r="J47" s="170" t="s">
        <v>2076</v>
      </c>
      <c r="K47" s="170" t="s">
        <v>1915</v>
      </c>
      <c r="L47" s="170" t="s">
        <v>2077</v>
      </c>
      <c r="M47" s="170" t="s">
        <v>1952</v>
      </c>
      <c r="N47" s="170" t="s">
        <v>2067</v>
      </c>
      <c r="O47" s="170"/>
      <c r="P47" s="170"/>
      <c r="Q47" s="170">
        <v>1</v>
      </c>
      <c r="R47" s="170">
        <v>6002</v>
      </c>
      <c r="S47" s="170">
        <v>700412</v>
      </c>
      <c r="T47" s="170"/>
      <c r="U47" s="170" t="s">
        <v>1960</v>
      </c>
      <c r="V47" s="170"/>
      <c r="W47" s="171" t="s">
        <v>1915</v>
      </c>
      <c r="X47" s="171" t="s">
        <v>3314</v>
      </c>
      <c r="Y47" s="170" t="b">
        <v>0</v>
      </c>
      <c r="Z47" s="172" t="s">
        <v>84</v>
      </c>
      <c r="AA47" s="170">
        <v>50400</v>
      </c>
    </row>
    <row r="48" spans="1:27" s="192" customFormat="1" ht="30" customHeight="1" thickBot="1">
      <c r="A48" s="191">
        <v>54000</v>
      </c>
      <c r="B48" s="191" t="s">
        <v>3313</v>
      </c>
      <c r="C48" s="191" t="s">
        <v>52</v>
      </c>
      <c r="D48" s="191"/>
      <c r="E48" s="191"/>
      <c r="F48" s="191"/>
      <c r="G48" s="191" t="b">
        <v>0</v>
      </c>
      <c r="H48" s="191" t="s">
        <v>1913</v>
      </c>
      <c r="I48" s="191" t="s">
        <v>3354</v>
      </c>
      <c r="J48" s="191" t="s">
        <v>3354</v>
      </c>
      <c r="K48" s="191" t="s">
        <v>1915</v>
      </c>
      <c r="L48" s="191" t="s">
        <v>3409</v>
      </c>
      <c r="M48" s="191" t="s">
        <v>1952</v>
      </c>
      <c r="N48" s="191" t="s">
        <v>1953</v>
      </c>
      <c r="O48" s="191"/>
      <c r="P48" s="191"/>
      <c r="Q48" s="191">
        <v>1</v>
      </c>
      <c r="R48" s="191">
        <v>0</v>
      </c>
      <c r="S48" s="191">
        <v>700413</v>
      </c>
      <c r="T48" s="191"/>
      <c r="U48" s="191" t="s">
        <v>3313</v>
      </c>
      <c r="V48" s="191"/>
      <c r="W48" s="191" t="s">
        <v>1915</v>
      </c>
      <c r="X48" s="191" t="s">
        <v>3409</v>
      </c>
      <c r="Y48" s="191" t="b">
        <v>0</v>
      </c>
      <c r="Z48" s="192" t="s">
        <v>84</v>
      </c>
      <c r="AA48" s="191"/>
    </row>
    <row r="49" spans="1:27" s="20" customFormat="1" ht="30" customHeight="1">
      <c r="A49" s="27">
        <v>50011</v>
      </c>
      <c r="B49" s="27" t="s">
        <v>1958</v>
      </c>
      <c r="C49" s="27" t="s">
        <v>52</v>
      </c>
      <c r="D49" s="27"/>
      <c r="E49" s="27">
        <v>20200</v>
      </c>
      <c r="F49" s="27">
        <v>0.02</v>
      </c>
      <c r="G49" s="27" t="b">
        <v>0</v>
      </c>
      <c r="H49" s="27" t="s">
        <v>1913</v>
      </c>
      <c r="I49" s="27" t="s">
        <v>3393</v>
      </c>
      <c r="J49" s="27" t="s">
        <v>3397</v>
      </c>
      <c r="K49" s="27" t="s">
        <v>1915</v>
      </c>
      <c r="L49" s="30" t="s">
        <v>3402</v>
      </c>
      <c r="M49" s="27" t="s">
        <v>1952</v>
      </c>
      <c r="N49" s="27" t="s">
        <v>3401</v>
      </c>
      <c r="O49" s="27"/>
      <c r="P49" s="27"/>
      <c r="Q49" s="27"/>
      <c r="R49" s="27">
        <v>1075</v>
      </c>
      <c r="T49" s="27"/>
      <c r="U49" s="27"/>
      <c r="V49" s="27"/>
      <c r="W49" s="30" t="s">
        <v>1915</v>
      </c>
      <c r="X49" s="30" t="s">
        <v>3402</v>
      </c>
      <c r="Y49" s="27" t="b">
        <v>0</v>
      </c>
      <c r="Z49" s="20" t="s">
        <v>84</v>
      </c>
      <c r="AA49" s="27">
        <v>56000</v>
      </c>
    </row>
    <row r="50" spans="1:27" s="18" customFormat="1" ht="30" customHeight="1">
      <c r="A50" s="7">
        <v>51011</v>
      </c>
      <c r="B50" s="7" t="s">
        <v>1956</v>
      </c>
      <c r="C50" s="7" t="s">
        <v>52</v>
      </c>
      <c r="D50" s="7"/>
      <c r="E50" s="7">
        <v>20030</v>
      </c>
      <c r="F50" s="7">
        <v>2.4E-2</v>
      </c>
      <c r="G50" s="7" t="b">
        <v>0</v>
      </c>
      <c r="H50" s="7" t="s">
        <v>1913</v>
      </c>
      <c r="I50" s="7" t="s">
        <v>3394</v>
      </c>
      <c r="J50" s="7" t="s">
        <v>3398</v>
      </c>
      <c r="K50" s="7" t="s">
        <v>1915</v>
      </c>
      <c r="L50" s="10" t="s">
        <v>3403</v>
      </c>
      <c r="M50" s="7" t="s">
        <v>1952</v>
      </c>
      <c r="N50" s="7" t="s">
        <v>3401</v>
      </c>
      <c r="O50" s="7"/>
      <c r="P50" s="7"/>
      <c r="Q50" s="7">
        <v>1</v>
      </c>
      <c r="R50" s="7">
        <v>1075</v>
      </c>
      <c r="S50" s="7">
        <v>700416</v>
      </c>
      <c r="T50" s="7">
        <v>700417</v>
      </c>
      <c r="U50" s="7" t="s">
        <v>1962</v>
      </c>
      <c r="V50" s="7"/>
      <c r="W50" s="10" t="s">
        <v>1915</v>
      </c>
      <c r="X50" s="10" t="s">
        <v>3403</v>
      </c>
      <c r="Y50" s="7" t="b">
        <v>0</v>
      </c>
      <c r="Z50" s="18" t="s">
        <v>84</v>
      </c>
      <c r="AA50" s="7">
        <v>134400</v>
      </c>
    </row>
    <row r="51" spans="1:27" s="18" customFormat="1" ht="30" customHeight="1">
      <c r="A51" s="7">
        <v>52011</v>
      </c>
      <c r="B51" s="7" t="s">
        <v>1954</v>
      </c>
      <c r="C51" s="7" t="s">
        <v>52</v>
      </c>
      <c r="D51" s="7"/>
      <c r="E51" s="7">
        <v>20000</v>
      </c>
      <c r="F51" s="7">
        <v>2.4E-2</v>
      </c>
      <c r="G51" s="7" t="b">
        <v>0</v>
      </c>
      <c r="H51" s="7" t="s">
        <v>1913</v>
      </c>
      <c r="I51" s="7" t="s">
        <v>3395</v>
      </c>
      <c r="J51" s="7" t="s">
        <v>3399</v>
      </c>
      <c r="K51" s="7" t="s">
        <v>1915</v>
      </c>
      <c r="L51" s="10" t="s">
        <v>3404</v>
      </c>
      <c r="M51" s="7" t="s">
        <v>1952</v>
      </c>
      <c r="N51" s="7" t="s">
        <v>3401</v>
      </c>
      <c r="O51" s="7"/>
      <c r="P51" s="7"/>
      <c r="Q51" s="7">
        <v>1</v>
      </c>
      <c r="R51" s="7">
        <v>1075</v>
      </c>
      <c r="S51" s="7">
        <v>700415</v>
      </c>
      <c r="U51" s="7" t="s">
        <v>1961</v>
      </c>
      <c r="V51" s="7"/>
      <c r="W51" s="10" t="s">
        <v>1915</v>
      </c>
      <c r="X51" s="10" t="s">
        <v>3404</v>
      </c>
      <c r="Y51" s="7" t="b">
        <v>0</v>
      </c>
      <c r="Z51" s="18" t="s">
        <v>84</v>
      </c>
      <c r="AA51" s="7">
        <v>134400</v>
      </c>
    </row>
    <row r="52" spans="1:27" s="19" customFormat="1" ht="30" customHeight="1" thickBot="1">
      <c r="A52" s="26">
        <v>53011</v>
      </c>
      <c r="B52" s="26" t="s">
        <v>1949</v>
      </c>
      <c r="C52" s="26" t="s">
        <v>52</v>
      </c>
      <c r="D52" s="26"/>
      <c r="E52" s="26">
        <v>20060</v>
      </c>
      <c r="F52" s="26">
        <v>0.02</v>
      </c>
      <c r="G52" s="26" t="b">
        <v>0</v>
      </c>
      <c r="H52" s="26" t="s">
        <v>1913</v>
      </c>
      <c r="I52" s="26" t="s">
        <v>3396</v>
      </c>
      <c r="J52" s="26" t="s">
        <v>3400</v>
      </c>
      <c r="K52" s="26" t="s">
        <v>1915</v>
      </c>
      <c r="L52" s="29" t="s">
        <v>3405</v>
      </c>
      <c r="M52" s="26" t="s">
        <v>1952</v>
      </c>
      <c r="N52" s="26" t="s">
        <v>3401</v>
      </c>
      <c r="O52" s="26"/>
      <c r="P52" s="26"/>
      <c r="Q52" s="26">
        <v>1</v>
      </c>
      <c r="R52" s="26">
        <v>1075</v>
      </c>
      <c r="S52" s="26">
        <v>700418</v>
      </c>
      <c r="T52" s="26"/>
      <c r="U52" s="26" t="s">
        <v>1960</v>
      </c>
      <c r="V52" s="26"/>
      <c r="W52" s="29" t="s">
        <v>1915</v>
      </c>
      <c r="X52" s="29" t="s">
        <v>3405</v>
      </c>
      <c r="Y52" s="26" t="b">
        <v>0</v>
      </c>
      <c r="Z52" s="19" t="s">
        <v>84</v>
      </c>
      <c r="AA52" s="26">
        <v>201600</v>
      </c>
    </row>
    <row r="53" spans="1:27" s="20" customFormat="1" ht="30" customHeight="1">
      <c r="A53" s="27">
        <v>50012</v>
      </c>
      <c r="B53" s="27" t="s">
        <v>1958</v>
      </c>
      <c r="C53" s="27" t="s">
        <v>52</v>
      </c>
      <c r="D53" s="27"/>
      <c r="E53" s="27">
        <v>20200</v>
      </c>
      <c r="F53" s="222">
        <v>6.3E-3</v>
      </c>
      <c r="G53" s="27" t="b">
        <v>0</v>
      </c>
      <c r="H53" s="27" t="s">
        <v>1913</v>
      </c>
      <c r="I53" s="27" t="s">
        <v>3649</v>
      </c>
      <c r="J53" s="27" t="s">
        <v>3653</v>
      </c>
      <c r="K53" s="27" t="s">
        <v>1915</v>
      </c>
      <c r="L53" s="30" t="s">
        <v>3667</v>
      </c>
      <c r="M53" s="27" t="s">
        <v>1952</v>
      </c>
      <c r="N53" s="27" t="s">
        <v>3689</v>
      </c>
      <c r="O53" s="27"/>
      <c r="P53" s="27"/>
      <c r="Q53" s="27"/>
      <c r="R53" s="27">
        <v>1071</v>
      </c>
      <c r="T53" s="27"/>
      <c r="U53" s="27"/>
      <c r="V53" s="27"/>
      <c r="W53" s="30" t="s">
        <v>1915</v>
      </c>
      <c r="X53" s="30" t="s">
        <v>3667</v>
      </c>
      <c r="Y53" s="27" t="b">
        <v>0</v>
      </c>
      <c r="Z53" s="20" t="s">
        <v>84</v>
      </c>
      <c r="AA53" s="27">
        <v>17500</v>
      </c>
    </row>
    <row r="54" spans="1:27" s="18" customFormat="1" ht="30" customHeight="1">
      <c r="A54" s="7">
        <v>51012</v>
      </c>
      <c r="B54" s="7" t="s">
        <v>1956</v>
      </c>
      <c r="C54" s="7" t="s">
        <v>52</v>
      </c>
      <c r="D54" s="7"/>
      <c r="E54" s="7">
        <v>20030</v>
      </c>
      <c r="F54" s="170">
        <v>7.4999999999999997E-3</v>
      </c>
      <c r="G54" s="7" t="b">
        <v>0</v>
      </c>
      <c r="H54" s="7" t="s">
        <v>1913</v>
      </c>
      <c r="I54" s="7" t="s">
        <v>3650</v>
      </c>
      <c r="J54" s="7" t="s">
        <v>3654</v>
      </c>
      <c r="K54" s="7" t="s">
        <v>1915</v>
      </c>
      <c r="L54" s="10" t="s">
        <v>3668</v>
      </c>
      <c r="M54" s="7" t="s">
        <v>1952</v>
      </c>
      <c r="N54" s="7" t="s">
        <v>3689</v>
      </c>
      <c r="O54" s="7"/>
      <c r="P54" s="7"/>
      <c r="Q54" s="7">
        <v>1</v>
      </c>
      <c r="R54" s="7">
        <v>1071</v>
      </c>
      <c r="S54" s="7">
        <v>700428</v>
      </c>
      <c r="T54" s="7">
        <v>700429</v>
      </c>
      <c r="U54" s="7" t="s">
        <v>1962</v>
      </c>
      <c r="V54" s="7"/>
      <c r="W54" s="10" t="s">
        <v>1915</v>
      </c>
      <c r="X54" s="10" t="s">
        <v>3668</v>
      </c>
      <c r="Y54" s="7" t="b">
        <v>0</v>
      </c>
      <c r="Z54" s="18" t="s">
        <v>84</v>
      </c>
      <c r="AA54" s="7">
        <v>42000</v>
      </c>
    </row>
    <row r="55" spans="1:27" s="18" customFormat="1" ht="30" customHeight="1">
      <c r="A55" s="7">
        <v>52012</v>
      </c>
      <c r="B55" s="7" t="s">
        <v>1954</v>
      </c>
      <c r="C55" s="7" t="s">
        <v>52</v>
      </c>
      <c r="D55" s="7"/>
      <c r="E55" s="7">
        <v>20000</v>
      </c>
      <c r="F55" s="170">
        <v>7.4999999999999997E-3</v>
      </c>
      <c r="G55" s="7" t="b">
        <v>0</v>
      </c>
      <c r="H55" s="7" t="s">
        <v>1913</v>
      </c>
      <c r="I55" s="7" t="s">
        <v>3651</v>
      </c>
      <c r="J55" s="7" t="s">
        <v>3655</v>
      </c>
      <c r="K55" s="7" t="s">
        <v>1915</v>
      </c>
      <c r="L55" s="10" t="s">
        <v>3669</v>
      </c>
      <c r="M55" s="7" t="s">
        <v>1952</v>
      </c>
      <c r="N55" s="7" t="s">
        <v>3689</v>
      </c>
      <c r="O55" s="7"/>
      <c r="P55" s="7"/>
      <c r="Q55" s="7">
        <v>1</v>
      </c>
      <c r="R55" s="7">
        <v>1071</v>
      </c>
      <c r="S55" s="7">
        <v>700427</v>
      </c>
      <c r="U55" s="7" t="s">
        <v>1961</v>
      </c>
      <c r="V55" s="7"/>
      <c r="W55" s="10" t="s">
        <v>1915</v>
      </c>
      <c r="X55" s="10" t="s">
        <v>3669</v>
      </c>
      <c r="Y55" s="7" t="b">
        <v>0</v>
      </c>
      <c r="Z55" s="18" t="s">
        <v>84</v>
      </c>
      <c r="AA55" s="7">
        <v>42000</v>
      </c>
    </row>
    <row r="56" spans="1:27" s="19" customFormat="1" ht="30" customHeight="1" thickBot="1">
      <c r="A56" s="26">
        <v>53012</v>
      </c>
      <c r="B56" s="26" t="s">
        <v>1949</v>
      </c>
      <c r="C56" s="26" t="s">
        <v>52</v>
      </c>
      <c r="D56" s="26"/>
      <c r="E56" s="26">
        <v>20060</v>
      </c>
      <c r="F56" s="225">
        <v>6.3E-3</v>
      </c>
      <c r="G56" s="26" t="b">
        <v>0</v>
      </c>
      <c r="H56" s="26" t="s">
        <v>1913</v>
      </c>
      <c r="I56" s="26" t="s">
        <v>3652</v>
      </c>
      <c r="J56" s="26" t="s">
        <v>3656</v>
      </c>
      <c r="K56" s="26" t="s">
        <v>1915</v>
      </c>
      <c r="L56" s="29" t="s">
        <v>3670</v>
      </c>
      <c r="M56" s="26" t="s">
        <v>1952</v>
      </c>
      <c r="N56" s="26" t="s">
        <v>3689</v>
      </c>
      <c r="O56" s="26"/>
      <c r="P56" s="26"/>
      <c r="Q56" s="26">
        <v>1</v>
      </c>
      <c r="R56" s="26">
        <v>1071</v>
      </c>
      <c r="S56" s="26">
        <v>700430</v>
      </c>
      <c r="T56" s="26"/>
      <c r="U56" s="26" t="s">
        <v>1960</v>
      </c>
      <c r="V56" s="26"/>
      <c r="W56" s="29" t="s">
        <v>1915</v>
      </c>
      <c r="X56" s="29" t="s">
        <v>3670</v>
      </c>
      <c r="Y56" s="26" t="b">
        <v>0</v>
      </c>
      <c r="Z56" s="19" t="s">
        <v>84</v>
      </c>
      <c r="AA56" s="26">
        <v>21000</v>
      </c>
    </row>
    <row r="57" spans="1:27" ht="30" customHeight="1"/>
    <row r="58" spans="1:27" ht="30" customHeight="1"/>
    <row r="59" spans="1:27" ht="30" customHeight="1"/>
    <row r="60" spans="1:27" ht="30" customHeight="1"/>
    <row r="61" spans="1:27" ht="30" customHeight="1"/>
    <row r="62" spans="1:27" ht="30" customHeight="1"/>
    <row r="63" spans="1:27" ht="30" customHeight="1"/>
    <row r="64" spans="1:27" ht="30" customHeight="1"/>
    <row r="65" ht="30" customHeight="1"/>
    <row r="66" ht="30" customHeight="1"/>
    <row r="67" ht="30" customHeight="1"/>
    <row r="68" ht="30" customHeight="1"/>
    <row r="69" ht="30" customHeight="1"/>
    <row r="70" ht="30" customHeight="1"/>
    <row r="71" ht="30" customHeight="1"/>
    <row r="72" ht="30" customHeight="1"/>
    <row r="73" ht="30" customHeight="1"/>
    <row r="74" ht="30" customHeight="1"/>
    <row r="75" ht="30" customHeight="1"/>
    <row r="76" ht="30" customHeight="1"/>
    <row r="77" ht="30" customHeight="1"/>
    <row r="78" ht="30" customHeight="1"/>
    <row r="79" ht="30" customHeight="1"/>
    <row r="80" ht="30" customHeight="1"/>
    <row r="81" ht="30" customHeight="1"/>
    <row r="82" ht="30" customHeight="1"/>
    <row r="83" ht="30" customHeight="1"/>
    <row r="84" ht="30" customHeight="1"/>
    <row r="85" ht="30" customHeight="1"/>
    <row r="86" ht="30" customHeight="1"/>
    <row r="87" ht="30" customHeight="1"/>
    <row r="88" ht="30" customHeight="1"/>
    <row r="89" ht="30" customHeight="1"/>
    <row r="90" ht="30" customHeight="1"/>
    <row r="91" ht="30" customHeight="1"/>
    <row r="92" ht="30" customHeight="1"/>
    <row r="93" ht="30" customHeight="1"/>
    <row r="94" ht="30" customHeight="1"/>
    <row r="95" ht="30" customHeight="1"/>
    <row r="96" ht="30" customHeight="1"/>
    <row r="97" ht="30" customHeight="1"/>
    <row r="98" ht="30" customHeight="1"/>
    <row r="99" ht="30" customHeight="1"/>
    <row r="100" ht="30" customHeight="1"/>
    <row r="101" ht="30" customHeight="1"/>
    <row r="102" ht="30" customHeight="1"/>
    <row r="103" ht="30" customHeight="1"/>
    <row r="104" ht="30" customHeight="1"/>
    <row r="105" ht="30" customHeight="1"/>
    <row r="106" ht="30" customHeight="1"/>
    <row r="107" ht="30" customHeight="1"/>
    <row r="108" ht="30" customHeight="1"/>
    <row r="109" ht="30" customHeight="1"/>
    <row r="110" ht="30" customHeight="1"/>
    <row r="111" ht="30" customHeight="1"/>
    <row r="112" ht="30" customHeight="1"/>
    <row r="113" ht="30" customHeight="1"/>
    <row r="114" ht="30" customHeight="1"/>
    <row r="115" ht="30" customHeight="1"/>
  </sheetData>
  <phoneticPr fontId="32" type="noConversion"/>
  <conditionalFormatting sqref="A1:A56">
    <cfRule type="duplicateValues" dxfId="75" priority="6"/>
  </conditionalFormatting>
  <conditionalFormatting sqref="A57:A1048576">
    <cfRule type="duplicateValues" dxfId="74" priority="78"/>
  </conditionalFormatting>
  <conditionalFormatting sqref="S7 V7">
    <cfRule type="duplicateValues" dxfId="73" priority="72"/>
  </conditionalFormatting>
  <conditionalFormatting sqref="S9">
    <cfRule type="duplicateValues" dxfId="72" priority="7"/>
  </conditionalFormatting>
  <conditionalFormatting sqref="S21">
    <cfRule type="duplicateValues" dxfId="71" priority="59"/>
  </conditionalFormatting>
  <conditionalFormatting sqref="S22">
    <cfRule type="duplicateValues" dxfId="70" priority="54"/>
  </conditionalFormatting>
  <conditionalFormatting sqref="S26">
    <cfRule type="duplicateValues" dxfId="69" priority="47"/>
  </conditionalFormatting>
  <conditionalFormatting sqref="S30">
    <cfRule type="duplicateValues" dxfId="68" priority="40"/>
  </conditionalFormatting>
  <conditionalFormatting sqref="S33">
    <cfRule type="duplicateValues" dxfId="67" priority="29"/>
  </conditionalFormatting>
  <conditionalFormatting sqref="S37">
    <cfRule type="duplicateValues" dxfId="66" priority="24"/>
  </conditionalFormatting>
  <conditionalFormatting sqref="S41">
    <cfRule type="duplicateValues" dxfId="65" priority="34"/>
  </conditionalFormatting>
  <conditionalFormatting sqref="S45">
    <cfRule type="duplicateValues" dxfId="64" priority="19"/>
  </conditionalFormatting>
  <conditionalFormatting sqref="S48">
    <cfRule type="duplicateValues" dxfId="63" priority="17"/>
  </conditionalFormatting>
  <conditionalFormatting sqref="S50">
    <cfRule type="duplicateValues" dxfId="62" priority="12"/>
  </conditionalFormatting>
  <conditionalFormatting sqref="S54">
    <cfRule type="duplicateValues" dxfId="61" priority="1"/>
  </conditionalFormatting>
  <conditionalFormatting sqref="S13:T13">
    <cfRule type="duplicateValues" dxfId="60" priority="70"/>
  </conditionalFormatting>
  <conditionalFormatting sqref="S14:T14">
    <cfRule type="duplicateValues" dxfId="59" priority="69"/>
  </conditionalFormatting>
  <conditionalFormatting sqref="S16:T16 S19:U19">
    <cfRule type="duplicateValues" dxfId="58" priority="68"/>
  </conditionalFormatting>
  <conditionalFormatting sqref="S17:T17">
    <cfRule type="duplicateValues" dxfId="57" priority="67"/>
  </conditionalFormatting>
  <conditionalFormatting sqref="S18:T18">
    <cfRule type="duplicateValues" dxfId="56" priority="66"/>
  </conditionalFormatting>
  <conditionalFormatting sqref="S20:T20 S23:U23">
    <cfRule type="duplicateValues" dxfId="55" priority="60"/>
  </conditionalFormatting>
  <conditionalFormatting sqref="S24:T24 S27:U27">
    <cfRule type="duplicateValues" dxfId="54" priority="53"/>
  </conditionalFormatting>
  <conditionalFormatting sqref="S25:T25">
    <cfRule type="duplicateValues" dxfId="53" priority="52"/>
  </conditionalFormatting>
  <conditionalFormatting sqref="S28:T28 S31:U31">
    <cfRule type="duplicateValues" dxfId="52" priority="46"/>
  </conditionalFormatting>
  <conditionalFormatting sqref="S29:T29">
    <cfRule type="duplicateValues" dxfId="51" priority="45"/>
  </conditionalFormatting>
  <conditionalFormatting sqref="S12:U12 S15:U15">
    <cfRule type="duplicateValues" dxfId="50" priority="71"/>
  </conditionalFormatting>
  <conditionalFormatting sqref="T8 S11:U11">
    <cfRule type="duplicateValues" dxfId="49" priority="11"/>
  </conditionalFormatting>
  <conditionalFormatting sqref="T9">
    <cfRule type="duplicateValues" dxfId="48" priority="10"/>
  </conditionalFormatting>
  <conditionalFormatting sqref="T21">
    <cfRule type="duplicateValues" dxfId="47" priority="39"/>
  </conditionalFormatting>
  <conditionalFormatting sqref="T22">
    <cfRule type="duplicateValues" dxfId="46" priority="58"/>
  </conditionalFormatting>
  <conditionalFormatting sqref="T26">
    <cfRule type="duplicateValues" dxfId="45" priority="51"/>
  </conditionalFormatting>
  <conditionalFormatting sqref="T30">
    <cfRule type="duplicateValues" dxfId="44" priority="44"/>
  </conditionalFormatting>
  <conditionalFormatting sqref="T32 S35:U35">
    <cfRule type="duplicateValues" dxfId="43" priority="33"/>
  </conditionalFormatting>
  <conditionalFormatting sqref="T33">
    <cfRule type="duplicateValues" dxfId="42" priority="32"/>
  </conditionalFormatting>
  <conditionalFormatting sqref="T36 S39:U39">
    <cfRule type="duplicateValues" dxfId="41" priority="28"/>
  </conditionalFormatting>
  <conditionalFormatting sqref="T37">
    <cfRule type="duplicateValues" dxfId="40" priority="27"/>
  </conditionalFormatting>
  <conditionalFormatting sqref="T40 S43:U43">
    <cfRule type="duplicateValues" dxfId="39" priority="38"/>
  </conditionalFormatting>
  <conditionalFormatting sqref="T41">
    <cfRule type="duplicateValues" dxfId="38" priority="37"/>
  </conditionalFormatting>
  <conditionalFormatting sqref="T44 S47:U47">
    <cfRule type="duplicateValues" dxfId="37" priority="23"/>
  </conditionalFormatting>
  <conditionalFormatting sqref="T45">
    <cfRule type="duplicateValues" dxfId="36" priority="22"/>
  </conditionalFormatting>
  <conditionalFormatting sqref="T49 S52:U52">
    <cfRule type="duplicateValues" dxfId="35" priority="16"/>
  </conditionalFormatting>
  <conditionalFormatting sqref="T50">
    <cfRule type="duplicateValues" dxfId="34" priority="15"/>
  </conditionalFormatting>
  <conditionalFormatting sqref="T53 S56:U56">
    <cfRule type="duplicateValues" dxfId="33" priority="5"/>
  </conditionalFormatting>
  <conditionalFormatting sqref="T54">
    <cfRule type="duplicateValues" dxfId="32" priority="4"/>
  </conditionalFormatting>
  <conditionalFormatting sqref="T48:U48">
    <cfRule type="duplicateValues" dxfId="31" priority="18"/>
  </conditionalFormatting>
  <conditionalFormatting sqref="U8">
    <cfRule type="duplicateValues" dxfId="30" priority="9"/>
  </conditionalFormatting>
  <conditionalFormatting sqref="U9">
    <cfRule type="duplicateValues" dxfId="29" priority="8"/>
  </conditionalFormatting>
  <conditionalFormatting sqref="U13">
    <cfRule type="duplicateValues" dxfId="28" priority="65"/>
  </conditionalFormatting>
  <conditionalFormatting sqref="U14">
    <cfRule type="duplicateValues" dxfId="27" priority="64"/>
  </conditionalFormatting>
  <conditionalFormatting sqref="U16">
    <cfRule type="duplicateValues" dxfId="26" priority="63"/>
  </conditionalFormatting>
  <conditionalFormatting sqref="U17">
    <cfRule type="duplicateValues" dxfId="25" priority="62"/>
  </conditionalFormatting>
  <conditionalFormatting sqref="U18">
    <cfRule type="duplicateValues" dxfId="24" priority="61"/>
  </conditionalFormatting>
  <conditionalFormatting sqref="U20">
    <cfRule type="duplicateValues" dxfId="23" priority="57"/>
  </conditionalFormatting>
  <conditionalFormatting sqref="U21">
    <cfRule type="duplicateValues" dxfId="22" priority="56"/>
  </conditionalFormatting>
  <conditionalFormatting sqref="U22">
    <cfRule type="duplicateValues" dxfId="21" priority="55"/>
  </conditionalFormatting>
  <conditionalFormatting sqref="U24">
    <cfRule type="duplicateValues" dxfId="20" priority="50"/>
  </conditionalFormatting>
  <conditionalFormatting sqref="U25">
    <cfRule type="duplicateValues" dxfId="19" priority="49"/>
  </conditionalFormatting>
  <conditionalFormatting sqref="U26">
    <cfRule type="duplicateValues" dxfId="18" priority="48"/>
  </conditionalFormatting>
  <conditionalFormatting sqref="U28">
    <cfRule type="duplicateValues" dxfId="17" priority="43"/>
  </conditionalFormatting>
  <conditionalFormatting sqref="U29">
    <cfRule type="duplicateValues" dxfId="16" priority="42"/>
  </conditionalFormatting>
  <conditionalFormatting sqref="U30">
    <cfRule type="duplicateValues" dxfId="15" priority="41"/>
  </conditionalFormatting>
  <conditionalFormatting sqref="U32">
    <cfRule type="duplicateValues" dxfId="14" priority="31"/>
  </conditionalFormatting>
  <conditionalFormatting sqref="U33">
    <cfRule type="duplicateValues" dxfId="13" priority="30"/>
  </conditionalFormatting>
  <conditionalFormatting sqref="U36">
    <cfRule type="duplicateValues" dxfId="12" priority="26"/>
  </conditionalFormatting>
  <conditionalFormatting sqref="U37">
    <cfRule type="duplicateValues" dxfId="11" priority="25"/>
  </conditionalFormatting>
  <conditionalFormatting sqref="U40">
    <cfRule type="duplicateValues" dxfId="10" priority="36"/>
  </conditionalFormatting>
  <conditionalFormatting sqref="U41">
    <cfRule type="duplicateValues" dxfId="9" priority="35"/>
  </conditionalFormatting>
  <conditionalFormatting sqref="U44">
    <cfRule type="duplicateValues" dxfId="8" priority="21"/>
  </conditionalFormatting>
  <conditionalFormatting sqref="U45">
    <cfRule type="duplicateValues" dxfId="7" priority="20"/>
  </conditionalFormatting>
  <conditionalFormatting sqref="U49">
    <cfRule type="duplicateValues" dxfId="6" priority="14"/>
  </conditionalFormatting>
  <conditionalFormatting sqref="U50">
    <cfRule type="duplicateValues" dxfId="5" priority="13"/>
  </conditionalFormatting>
  <conditionalFormatting sqref="U53">
    <cfRule type="duplicateValues" dxfId="4" priority="3"/>
  </conditionalFormatting>
  <conditionalFormatting sqref="U54">
    <cfRule type="duplicateValues" dxfId="3" priority="2"/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L10"/>
  <sheetViews>
    <sheetView workbookViewId="0">
      <selection activeCell="E29" sqref="E29"/>
    </sheetView>
  </sheetViews>
  <sheetFormatPr defaultColWidth="9" defaultRowHeight="14"/>
  <cols>
    <col min="1" max="1" width="18.08984375" customWidth="1"/>
    <col min="2" max="2" width="16.36328125" customWidth="1"/>
    <col min="3" max="9" width="22.08984375" customWidth="1"/>
    <col min="10" max="10" width="19.36328125" customWidth="1"/>
    <col min="11" max="11" width="15.90625" customWidth="1"/>
    <col min="12" max="12" width="18.6328125" customWidth="1"/>
  </cols>
  <sheetData>
    <row r="1" spans="1:12">
      <c r="A1" s="12" t="s">
        <v>2078</v>
      </c>
    </row>
    <row r="2" spans="1:12" ht="15.75" customHeight="1">
      <c r="A2" t="s">
        <v>2079</v>
      </c>
      <c r="B2" t="s">
        <v>740</v>
      </c>
      <c r="C2" t="s">
        <v>2080</v>
      </c>
      <c r="D2" t="s">
        <v>2081</v>
      </c>
      <c r="E2" t="s">
        <v>2082</v>
      </c>
      <c r="F2" t="s">
        <v>2083</v>
      </c>
      <c r="G2" t="s">
        <v>2084</v>
      </c>
      <c r="H2" t="s">
        <v>2085</v>
      </c>
      <c r="I2" t="s">
        <v>2086</v>
      </c>
      <c r="J2" t="s">
        <v>2087</v>
      </c>
      <c r="K2" t="s">
        <v>2088</v>
      </c>
      <c r="L2" s="1" t="s">
        <v>2089</v>
      </c>
    </row>
    <row r="3" spans="1:12" ht="17.25" customHeight="1">
      <c r="A3" s="13" t="s">
        <v>41</v>
      </c>
      <c r="B3" s="13" t="s">
        <v>2090</v>
      </c>
      <c r="C3" s="13" t="s">
        <v>2091</v>
      </c>
      <c r="D3" s="13" t="s">
        <v>2092</v>
      </c>
      <c r="E3" s="13" t="s">
        <v>2093</v>
      </c>
      <c r="F3" s="13" t="s">
        <v>2094</v>
      </c>
      <c r="G3" s="13" t="s">
        <v>2095</v>
      </c>
      <c r="H3" s="13" t="s">
        <v>2096</v>
      </c>
      <c r="I3" s="13" t="s">
        <v>2097</v>
      </c>
      <c r="J3" s="13" t="s">
        <v>2098</v>
      </c>
      <c r="K3" s="13" t="s">
        <v>2099</v>
      </c>
      <c r="L3" s="13" t="s">
        <v>27</v>
      </c>
    </row>
    <row r="4" spans="1:12">
      <c r="A4" t="s">
        <v>2100</v>
      </c>
      <c r="D4" t="s">
        <v>1859</v>
      </c>
      <c r="E4" t="s">
        <v>2101</v>
      </c>
      <c r="F4" t="s">
        <v>1859</v>
      </c>
      <c r="G4" t="s">
        <v>2102</v>
      </c>
      <c r="H4" t="s">
        <v>1859</v>
      </c>
      <c r="I4" t="s">
        <v>2103</v>
      </c>
      <c r="J4" t="s">
        <v>2104</v>
      </c>
      <c r="K4" t="s">
        <v>2105</v>
      </c>
      <c r="L4" s="1" t="s">
        <v>2106</v>
      </c>
    </row>
    <row r="5" spans="1:12">
      <c r="A5" t="s">
        <v>2107</v>
      </c>
      <c r="B5" t="s">
        <v>1859</v>
      </c>
      <c r="C5" t="s">
        <v>1860</v>
      </c>
      <c r="D5" t="s">
        <v>1859</v>
      </c>
      <c r="E5" t="s">
        <v>2108</v>
      </c>
      <c r="F5" t="s">
        <v>1859</v>
      </c>
      <c r="G5" t="s">
        <v>2109</v>
      </c>
      <c r="H5" t="s">
        <v>1859</v>
      </c>
      <c r="I5" t="s">
        <v>2110</v>
      </c>
      <c r="J5" s="1" t="s">
        <v>2111</v>
      </c>
      <c r="K5" s="1" t="s">
        <v>2112</v>
      </c>
      <c r="L5" s="1" t="s">
        <v>2113</v>
      </c>
    </row>
    <row r="6" spans="1:12">
      <c r="A6" t="s">
        <v>2114</v>
      </c>
      <c r="B6" t="s">
        <v>1859</v>
      </c>
      <c r="C6" t="s">
        <v>1873</v>
      </c>
      <c r="D6" t="s">
        <v>1859</v>
      </c>
      <c r="E6" t="s">
        <v>2115</v>
      </c>
      <c r="F6" t="s">
        <v>1859</v>
      </c>
      <c r="G6" t="s">
        <v>2116</v>
      </c>
      <c r="H6" t="s">
        <v>1859</v>
      </c>
      <c r="I6" t="s">
        <v>2117</v>
      </c>
      <c r="J6" s="1" t="s">
        <v>2118</v>
      </c>
      <c r="K6" s="1" t="s">
        <v>2119</v>
      </c>
      <c r="L6" s="1" t="s">
        <v>2120</v>
      </c>
    </row>
    <row r="7" spans="1:12">
      <c r="A7" t="s">
        <v>2121</v>
      </c>
      <c r="B7" t="s">
        <v>1859</v>
      </c>
      <c r="C7" t="s">
        <v>1882</v>
      </c>
      <c r="D7" t="s">
        <v>1859</v>
      </c>
      <c r="E7" t="s">
        <v>2122</v>
      </c>
      <c r="F7" t="s">
        <v>1859</v>
      </c>
      <c r="G7" t="s">
        <v>2123</v>
      </c>
      <c r="H7" t="s">
        <v>1859</v>
      </c>
      <c r="I7" t="s">
        <v>2124</v>
      </c>
      <c r="J7" s="1" t="s">
        <v>2125</v>
      </c>
      <c r="K7" s="1" t="s">
        <v>2126</v>
      </c>
      <c r="L7" s="1" t="s">
        <v>2127</v>
      </c>
    </row>
    <row r="8" spans="1:12">
      <c r="A8" s="1" t="s">
        <v>2128</v>
      </c>
      <c r="B8" t="s">
        <v>1859</v>
      </c>
      <c r="C8" t="s">
        <v>2129</v>
      </c>
      <c r="D8" t="s">
        <v>1859</v>
      </c>
      <c r="E8" t="s">
        <v>2130</v>
      </c>
      <c r="F8" t="s">
        <v>1859</v>
      </c>
      <c r="G8" t="s">
        <v>2131</v>
      </c>
      <c r="H8" t="s">
        <v>1859</v>
      </c>
      <c r="I8" t="s">
        <v>2132</v>
      </c>
      <c r="J8" s="1" t="s">
        <v>2133</v>
      </c>
      <c r="K8" s="1" t="s">
        <v>2134</v>
      </c>
      <c r="L8" s="1" t="s">
        <v>2135</v>
      </c>
    </row>
    <row r="9" spans="1:12">
      <c r="A9" t="s">
        <v>2136</v>
      </c>
      <c r="B9" t="s">
        <v>1859</v>
      </c>
      <c r="C9" t="s">
        <v>2137</v>
      </c>
      <c r="D9" t="s">
        <v>1859</v>
      </c>
      <c r="E9" t="s">
        <v>2138</v>
      </c>
      <c r="F9" t="s">
        <v>1859</v>
      </c>
      <c r="G9" t="s">
        <v>2139</v>
      </c>
      <c r="H9" t="s">
        <v>1859</v>
      </c>
      <c r="I9" t="s">
        <v>2140</v>
      </c>
      <c r="J9" s="1" t="s">
        <v>2141</v>
      </c>
      <c r="K9" s="1" t="s">
        <v>2142</v>
      </c>
      <c r="L9" s="1" t="s">
        <v>2143</v>
      </c>
    </row>
    <row r="10" spans="1:12">
      <c r="A10" t="s">
        <v>2144</v>
      </c>
      <c r="B10" t="s">
        <v>1859</v>
      </c>
      <c r="C10" t="s">
        <v>2145</v>
      </c>
      <c r="D10" t="s">
        <v>1859</v>
      </c>
      <c r="E10" t="s">
        <v>2146</v>
      </c>
      <c r="F10" t="s">
        <v>1859</v>
      </c>
      <c r="G10" t="s">
        <v>2147</v>
      </c>
      <c r="H10" t="s">
        <v>1859</v>
      </c>
      <c r="I10" t="s">
        <v>2148</v>
      </c>
    </row>
  </sheetData>
  <phoneticPr fontId="32" type="noConversion"/>
  <pageMargins left="0.7" right="0.7" top="0.75" bottom="0.75" header="0.3" footer="0.3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C514"/>
  <sheetViews>
    <sheetView topLeftCell="A360" workbookViewId="0">
      <selection activeCell="G390" sqref="G390"/>
    </sheetView>
  </sheetViews>
  <sheetFormatPr defaultColWidth="9" defaultRowHeight="14"/>
  <cols>
    <col min="1" max="1" width="80" customWidth="1"/>
    <col min="2" max="3" width="13" customWidth="1"/>
  </cols>
  <sheetData>
    <row r="1" spans="1:3">
      <c r="A1" t="s">
        <v>2149</v>
      </c>
      <c r="B1" t="s">
        <v>2150</v>
      </c>
      <c r="C1" t="s">
        <v>2151</v>
      </c>
    </row>
    <row r="2" spans="1:3">
      <c r="A2" t="s">
        <v>2152</v>
      </c>
      <c r="B2" t="s">
        <v>181</v>
      </c>
      <c r="C2" t="s">
        <v>2153</v>
      </c>
    </row>
    <row r="3" spans="1:3">
      <c r="A3" t="s">
        <v>2154</v>
      </c>
      <c r="B3" t="s">
        <v>182</v>
      </c>
      <c r="C3" t="s">
        <v>2155</v>
      </c>
    </row>
    <row r="4" spans="1:3">
      <c r="A4" t="s">
        <v>2156</v>
      </c>
      <c r="B4" t="s">
        <v>200</v>
      </c>
      <c r="C4" t="s">
        <v>198</v>
      </c>
    </row>
    <row r="5" spans="1:3">
      <c r="A5" t="s">
        <v>2157</v>
      </c>
      <c r="B5" t="s">
        <v>201</v>
      </c>
      <c r="C5" t="s">
        <v>2158</v>
      </c>
    </row>
    <row r="6" spans="1:3">
      <c r="A6" t="s">
        <v>2159</v>
      </c>
      <c r="B6" t="s">
        <v>218</v>
      </c>
      <c r="C6" t="s">
        <v>216</v>
      </c>
    </row>
    <row r="7" spans="1:3">
      <c r="A7" t="s">
        <v>2160</v>
      </c>
      <c r="B7" t="s">
        <v>219</v>
      </c>
      <c r="C7" t="s">
        <v>2161</v>
      </c>
    </row>
    <row r="8" spans="1:3">
      <c r="A8" t="s">
        <v>2162</v>
      </c>
      <c r="B8" t="s">
        <v>225</v>
      </c>
      <c r="C8" t="s">
        <v>223</v>
      </c>
    </row>
    <row r="9" spans="1:3">
      <c r="A9" t="s">
        <v>2163</v>
      </c>
      <c r="B9" t="s">
        <v>226</v>
      </c>
      <c r="C9" t="s">
        <v>2164</v>
      </c>
    </row>
    <row r="10" spans="1:3">
      <c r="A10" t="s">
        <v>2165</v>
      </c>
      <c r="B10" t="s">
        <v>232</v>
      </c>
      <c r="C10" t="s">
        <v>230</v>
      </c>
    </row>
    <row r="11" spans="1:3">
      <c r="A11" t="s">
        <v>2166</v>
      </c>
      <c r="B11" t="s">
        <v>233</v>
      </c>
      <c r="C11" t="s">
        <v>2167</v>
      </c>
    </row>
    <row r="12" spans="1:3">
      <c r="A12" t="s">
        <v>2168</v>
      </c>
      <c r="B12" t="s">
        <v>239</v>
      </c>
      <c r="C12" t="s">
        <v>237</v>
      </c>
    </row>
    <row r="13" spans="1:3">
      <c r="A13" t="s">
        <v>2169</v>
      </c>
      <c r="B13" t="s">
        <v>240</v>
      </c>
      <c r="C13" t="s">
        <v>2170</v>
      </c>
    </row>
    <row r="14" spans="1:3">
      <c r="A14" t="s">
        <v>2171</v>
      </c>
      <c r="B14" t="s">
        <v>251</v>
      </c>
      <c r="C14" t="s">
        <v>249</v>
      </c>
    </row>
    <row r="15" spans="1:3">
      <c r="A15" t="s">
        <v>2172</v>
      </c>
      <c r="B15" t="s">
        <v>252</v>
      </c>
      <c r="C15" t="s">
        <v>2173</v>
      </c>
    </row>
    <row r="16" spans="1:3">
      <c r="A16" t="s">
        <v>2174</v>
      </c>
      <c r="B16" t="s">
        <v>258</v>
      </c>
      <c r="C16" t="s">
        <v>256</v>
      </c>
    </row>
    <row r="17" spans="1:3">
      <c r="A17" t="s">
        <v>2175</v>
      </c>
      <c r="B17" t="s">
        <v>259</v>
      </c>
      <c r="C17" t="s">
        <v>2176</v>
      </c>
    </row>
    <row r="18" spans="1:3">
      <c r="A18" t="s">
        <v>2177</v>
      </c>
      <c r="B18" t="s">
        <v>265</v>
      </c>
      <c r="C18" t="s">
        <v>263</v>
      </c>
    </row>
    <row r="19" spans="1:3">
      <c r="A19" t="s">
        <v>2178</v>
      </c>
      <c r="B19" t="s">
        <v>266</v>
      </c>
      <c r="C19" t="s">
        <v>2179</v>
      </c>
    </row>
    <row r="20" spans="1:3">
      <c r="A20" t="s">
        <v>2180</v>
      </c>
      <c r="B20" t="s">
        <v>274</v>
      </c>
      <c r="C20" t="s">
        <v>2181</v>
      </c>
    </row>
    <row r="21" spans="1:3">
      <c r="A21" t="s">
        <v>2182</v>
      </c>
      <c r="B21" t="s">
        <v>275</v>
      </c>
      <c r="C21" t="s">
        <v>2183</v>
      </c>
    </row>
    <row r="22" spans="1:3">
      <c r="A22" t="s">
        <v>2184</v>
      </c>
      <c r="B22" t="s">
        <v>281</v>
      </c>
      <c r="C22" t="s">
        <v>2185</v>
      </c>
    </row>
    <row r="23" spans="1:3">
      <c r="A23" t="s">
        <v>2186</v>
      </c>
      <c r="B23" t="s">
        <v>282</v>
      </c>
      <c r="C23" t="s">
        <v>2187</v>
      </c>
    </row>
    <row r="24" spans="1:3">
      <c r="A24" t="s">
        <v>2188</v>
      </c>
      <c r="B24" t="s">
        <v>293</v>
      </c>
      <c r="C24" t="s">
        <v>2189</v>
      </c>
    </row>
    <row r="25" spans="1:3">
      <c r="A25" t="s">
        <v>2190</v>
      </c>
      <c r="B25" t="s">
        <v>294</v>
      </c>
      <c r="C25" t="s">
        <v>2191</v>
      </c>
    </row>
    <row r="26" spans="1:3">
      <c r="A26" t="s">
        <v>2192</v>
      </c>
      <c r="B26" t="s">
        <v>300</v>
      </c>
      <c r="C26" t="s">
        <v>2193</v>
      </c>
    </row>
    <row r="27" spans="1:3">
      <c r="A27" t="s">
        <v>2194</v>
      </c>
      <c r="B27" t="s">
        <v>301</v>
      </c>
      <c r="C27" t="s">
        <v>2195</v>
      </c>
    </row>
    <row r="28" spans="1:3">
      <c r="A28" t="s">
        <v>2196</v>
      </c>
      <c r="B28" t="s">
        <v>307</v>
      </c>
      <c r="C28" t="s">
        <v>2197</v>
      </c>
    </row>
    <row r="29" spans="1:3">
      <c r="A29" t="s">
        <v>2198</v>
      </c>
      <c r="B29" t="s">
        <v>308</v>
      </c>
      <c r="C29" t="s">
        <v>2199</v>
      </c>
    </row>
    <row r="30" spans="1:3">
      <c r="A30" t="s">
        <v>2200</v>
      </c>
      <c r="B30" t="s">
        <v>315</v>
      </c>
      <c r="C30" t="s">
        <v>312</v>
      </c>
    </row>
    <row r="31" spans="1:3">
      <c r="A31" t="s">
        <v>2201</v>
      </c>
      <c r="B31" t="s">
        <v>316</v>
      </c>
      <c r="C31" t="s">
        <v>2202</v>
      </c>
    </row>
    <row r="32" spans="1:3">
      <c r="A32" t="s">
        <v>2203</v>
      </c>
      <c r="B32" t="s">
        <v>327</v>
      </c>
      <c r="C32" t="s">
        <v>2204</v>
      </c>
    </row>
    <row r="33" spans="1:3">
      <c r="A33" t="s">
        <v>2205</v>
      </c>
      <c r="B33" t="s">
        <v>328</v>
      </c>
      <c r="C33" t="s">
        <v>2206</v>
      </c>
    </row>
    <row r="34" spans="1:3">
      <c r="A34" t="s">
        <v>2207</v>
      </c>
      <c r="B34" t="s">
        <v>334</v>
      </c>
      <c r="C34" t="s">
        <v>2208</v>
      </c>
    </row>
    <row r="35" spans="1:3">
      <c r="A35" t="s">
        <v>2209</v>
      </c>
      <c r="B35" t="s">
        <v>335</v>
      </c>
      <c r="C35" t="s">
        <v>2210</v>
      </c>
    </row>
    <row r="36" spans="1:3">
      <c r="A36" t="s">
        <v>2211</v>
      </c>
      <c r="B36" t="s">
        <v>341</v>
      </c>
      <c r="C36" t="s">
        <v>2212</v>
      </c>
    </row>
    <row r="37" spans="1:3">
      <c r="A37" t="s">
        <v>2213</v>
      </c>
      <c r="B37" t="s">
        <v>342</v>
      </c>
      <c r="C37" t="s">
        <v>2214</v>
      </c>
    </row>
    <row r="38" spans="1:3">
      <c r="A38" t="s">
        <v>2215</v>
      </c>
      <c r="B38" t="s">
        <v>348</v>
      </c>
      <c r="C38" t="s">
        <v>2216</v>
      </c>
    </row>
    <row r="39" spans="1:3">
      <c r="A39" t="s">
        <v>2217</v>
      </c>
      <c r="B39" t="s">
        <v>349</v>
      </c>
      <c r="C39" t="s">
        <v>2218</v>
      </c>
    </row>
    <row r="40" spans="1:3">
      <c r="A40" t="s">
        <v>2219</v>
      </c>
      <c r="B40" t="s">
        <v>2220</v>
      </c>
      <c r="C40" t="s">
        <v>2221</v>
      </c>
    </row>
    <row r="41" spans="1:3">
      <c r="A41" t="s">
        <v>2222</v>
      </c>
      <c r="B41" t="s">
        <v>2223</v>
      </c>
      <c r="C41" t="s">
        <v>2224</v>
      </c>
    </row>
    <row r="42" spans="1:3">
      <c r="A42" t="s">
        <v>2225</v>
      </c>
      <c r="B42" t="s">
        <v>2226</v>
      </c>
      <c r="C42" t="s">
        <v>2227</v>
      </c>
    </row>
    <row r="43" spans="1:3">
      <c r="A43" t="s">
        <v>2228</v>
      </c>
      <c r="B43" t="s">
        <v>2229</v>
      </c>
      <c r="C43" t="s">
        <v>2230</v>
      </c>
    </row>
    <row r="44" spans="1:3">
      <c r="A44" t="s">
        <v>2231</v>
      </c>
      <c r="B44" t="s">
        <v>2232</v>
      </c>
      <c r="C44" t="s">
        <v>2233</v>
      </c>
    </row>
    <row r="45" spans="1:3">
      <c r="A45" t="s">
        <v>2234</v>
      </c>
      <c r="B45" t="s">
        <v>2235</v>
      </c>
      <c r="C45" t="s">
        <v>2236</v>
      </c>
    </row>
    <row r="46" spans="1:3">
      <c r="A46" t="s">
        <v>2237</v>
      </c>
      <c r="B46" t="s">
        <v>2238</v>
      </c>
      <c r="C46" t="s">
        <v>2239</v>
      </c>
    </row>
    <row r="47" spans="1:3">
      <c r="A47" t="s">
        <v>2240</v>
      </c>
      <c r="B47" t="s">
        <v>2241</v>
      </c>
      <c r="C47" t="s">
        <v>2242</v>
      </c>
    </row>
    <row r="48" spans="1:3">
      <c r="A48" t="s">
        <v>2243</v>
      </c>
      <c r="B48" t="s">
        <v>2244</v>
      </c>
      <c r="C48" t="s">
        <v>2245</v>
      </c>
    </row>
    <row r="49" spans="1:3">
      <c r="A49" t="s">
        <v>2246</v>
      </c>
      <c r="B49" t="s">
        <v>2247</v>
      </c>
      <c r="C49" t="s">
        <v>2248</v>
      </c>
    </row>
    <row r="50" spans="1:3">
      <c r="A50" t="s">
        <v>2249</v>
      </c>
      <c r="B50" t="s">
        <v>2250</v>
      </c>
      <c r="C50" t="s">
        <v>2251</v>
      </c>
    </row>
    <row r="51" spans="1:3">
      <c r="A51" t="s">
        <v>2252</v>
      </c>
      <c r="B51" t="s">
        <v>2253</v>
      </c>
      <c r="C51" t="s">
        <v>2254</v>
      </c>
    </row>
    <row r="52" spans="1:3">
      <c r="A52" t="s">
        <v>2255</v>
      </c>
      <c r="B52" t="s">
        <v>2256</v>
      </c>
      <c r="C52" t="s">
        <v>2257</v>
      </c>
    </row>
    <row r="53" spans="1:3">
      <c r="A53" t="s">
        <v>2258</v>
      </c>
      <c r="B53" t="s">
        <v>2259</v>
      </c>
      <c r="C53" t="s">
        <v>2260</v>
      </c>
    </row>
    <row r="54" spans="1:3">
      <c r="A54" t="s">
        <v>2261</v>
      </c>
      <c r="B54" t="s">
        <v>2262</v>
      </c>
      <c r="C54" t="s">
        <v>2263</v>
      </c>
    </row>
    <row r="55" spans="1:3">
      <c r="A55" t="s">
        <v>2264</v>
      </c>
      <c r="B55" t="s">
        <v>2265</v>
      </c>
      <c r="C55" t="s">
        <v>2266</v>
      </c>
    </row>
    <row r="56" spans="1:3">
      <c r="A56" t="s">
        <v>2267</v>
      </c>
      <c r="B56" t="s">
        <v>2268</v>
      </c>
      <c r="C56" t="s">
        <v>2269</v>
      </c>
    </row>
    <row r="57" spans="1:3">
      <c r="A57" t="s">
        <v>2270</v>
      </c>
      <c r="B57" t="s">
        <v>2271</v>
      </c>
      <c r="C57" t="s">
        <v>2272</v>
      </c>
    </row>
    <row r="58" spans="1:3">
      <c r="A58" t="s">
        <v>2273</v>
      </c>
      <c r="B58" t="s">
        <v>2274</v>
      </c>
      <c r="C58" t="s">
        <v>2275</v>
      </c>
    </row>
    <row r="59" spans="1:3">
      <c r="A59" t="s">
        <v>2276</v>
      </c>
      <c r="B59" t="s">
        <v>2277</v>
      </c>
      <c r="C59" t="s">
        <v>2278</v>
      </c>
    </row>
    <row r="60" spans="1:3">
      <c r="A60" t="s">
        <v>2279</v>
      </c>
      <c r="B60" t="s">
        <v>355</v>
      </c>
      <c r="C60" t="s">
        <v>2280</v>
      </c>
    </row>
    <row r="61" spans="1:3">
      <c r="A61" t="s">
        <v>2281</v>
      </c>
      <c r="B61" t="s">
        <v>2282</v>
      </c>
      <c r="C61" t="s">
        <v>2283</v>
      </c>
    </row>
    <row r="62" spans="1:3">
      <c r="A62" t="s">
        <v>2284</v>
      </c>
      <c r="B62" t="s">
        <v>361</v>
      </c>
      <c r="C62" t="s">
        <v>2285</v>
      </c>
    </row>
    <row r="63" spans="1:3">
      <c r="A63" t="s">
        <v>2286</v>
      </c>
      <c r="B63" t="s">
        <v>2287</v>
      </c>
      <c r="C63" t="s">
        <v>2288</v>
      </c>
    </row>
    <row r="64" spans="1:3">
      <c r="A64" t="s">
        <v>2289</v>
      </c>
      <c r="B64" t="s">
        <v>367</v>
      </c>
      <c r="C64" t="s">
        <v>2290</v>
      </c>
    </row>
    <row r="65" spans="1:3">
      <c r="A65" t="s">
        <v>2291</v>
      </c>
      <c r="B65" t="s">
        <v>368</v>
      </c>
      <c r="C65" t="s">
        <v>2292</v>
      </c>
    </row>
    <row r="66" spans="1:3">
      <c r="A66" t="s">
        <v>2293</v>
      </c>
      <c r="B66" t="s">
        <v>374</v>
      </c>
      <c r="C66" t="s">
        <v>2294</v>
      </c>
    </row>
    <row r="67" spans="1:3">
      <c r="A67" t="s">
        <v>2295</v>
      </c>
      <c r="B67" t="s">
        <v>375</v>
      </c>
      <c r="C67" t="s">
        <v>2296</v>
      </c>
    </row>
    <row r="68" spans="1:3">
      <c r="A68" t="s">
        <v>2297</v>
      </c>
      <c r="B68" t="s">
        <v>2298</v>
      </c>
      <c r="C68" t="s">
        <v>2299</v>
      </c>
    </row>
    <row r="69" spans="1:3">
      <c r="A69" t="s">
        <v>2300</v>
      </c>
      <c r="B69" t="s">
        <v>2301</v>
      </c>
      <c r="C69" t="s">
        <v>2302</v>
      </c>
    </row>
    <row r="70" spans="1:3">
      <c r="A70" t="s">
        <v>2303</v>
      </c>
      <c r="B70" t="s">
        <v>2304</v>
      </c>
      <c r="C70" t="s">
        <v>2305</v>
      </c>
    </row>
    <row r="71" spans="1:3">
      <c r="A71" t="s">
        <v>2306</v>
      </c>
      <c r="B71" t="s">
        <v>2307</v>
      </c>
      <c r="C71" t="s">
        <v>2308</v>
      </c>
    </row>
    <row r="72" spans="1:3">
      <c r="A72" t="s">
        <v>2309</v>
      </c>
      <c r="B72" t="s">
        <v>390</v>
      </c>
      <c r="C72" t="s">
        <v>2310</v>
      </c>
    </row>
    <row r="73" spans="1:3">
      <c r="A73" t="s">
        <v>2311</v>
      </c>
      <c r="B73" t="s">
        <v>391</v>
      </c>
      <c r="C73" t="s">
        <v>2312</v>
      </c>
    </row>
    <row r="74" spans="1:3">
      <c r="A74" t="s">
        <v>2313</v>
      </c>
      <c r="B74" t="s">
        <v>396</v>
      </c>
      <c r="C74" t="s">
        <v>2314</v>
      </c>
    </row>
    <row r="75" spans="1:3">
      <c r="A75" t="s">
        <v>2315</v>
      </c>
      <c r="B75" t="s">
        <v>397</v>
      </c>
      <c r="C75" t="s">
        <v>2316</v>
      </c>
    </row>
    <row r="76" spans="1:3">
      <c r="A76" t="s">
        <v>2317</v>
      </c>
      <c r="B76" t="s">
        <v>402</v>
      </c>
      <c r="C76" t="s">
        <v>2318</v>
      </c>
    </row>
    <row r="77" spans="1:3">
      <c r="A77" t="s">
        <v>2319</v>
      </c>
      <c r="B77" t="s">
        <v>403</v>
      </c>
      <c r="C77" t="s">
        <v>2320</v>
      </c>
    </row>
    <row r="78" spans="1:3">
      <c r="A78" t="s">
        <v>2321</v>
      </c>
      <c r="B78" t="s">
        <v>408</v>
      </c>
      <c r="C78" t="s">
        <v>2322</v>
      </c>
    </row>
    <row r="79" spans="1:3">
      <c r="A79" t="s">
        <v>2323</v>
      </c>
      <c r="B79" t="s">
        <v>409</v>
      </c>
      <c r="C79" t="s">
        <v>2324</v>
      </c>
    </row>
    <row r="80" spans="1:3">
      <c r="A80" t="s">
        <v>2325</v>
      </c>
      <c r="B80" t="s">
        <v>414</v>
      </c>
      <c r="C80" t="s">
        <v>2326</v>
      </c>
    </row>
    <row r="81" spans="1:3">
      <c r="A81" t="s">
        <v>2327</v>
      </c>
      <c r="B81" t="s">
        <v>415</v>
      </c>
      <c r="C81" t="s">
        <v>2328</v>
      </c>
    </row>
    <row r="82" spans="1:3">
      <c r="A82" t="s">
        <v>2329</v>
      </c>
      <c r="B82" t="s">
        <v>2330</v>
      </c>
      <c r="C82" t="s">
        <v>2331</v>
      </c>
    </row>
    <row r="83" spans="1:3">
      <c r="A83" t="s">
        <v>2332</v>
      </c>
      <c r="B83" t="s">
        <v>2333</v>
      </c>
      <c r="C83" t="s">
        <v>2334</v>
      </c>
    </row>
    <row r="84" spans="1:3">
      <c r="A84" t="s">
        <v>2335</v>
      </c>
      <c r="B84" t="s">
        <v>2336</v>
      </c>
      <c r="C84" t="s">
        <v>2337</v>
      </c>
    </row>
    <row r="85" spans="1:3">
      <c r="A85" t="s">
        <v>2338</v>
      </c>
      <c r="B85" t="s">
        <v>2339</v>
      </c>
      <c r="C85" t="s">
        <v>2340</v>
      </c>
    </row>
    <row r="86" spans="1:3">
      <c r="A86" t="s">
        <v>2341</v>
      </c>
      <c r="B86" t="s">
        <v>2342</v>
      </c>
      <c r="C86" t="s">
        <v>2343</v>
      </c>
    </row>
    <row r="87" spans="1:3">
      <c r="A87" t="s">
        <v>2344</v>
      </c>
      <c r="B87" t="s">
        <v>2345</v>
      </c>
      <c r="C87" t="s">
        <v>2346</v>
      </c>
    </row>
    <row r="88" spans="1:3">
      <c r="A88" t="s">
        <v>2347</v>
      </c>
      <c r="B88" t="s">
        <v>438</v>
      </c>
      <c r="C88" t="s">
        <v>2348</v>
      </c>
    </row>
    <row r="89" spans="1:3">
      <c r="A89" t="s">
        <v>2349</v>
      </c>
      <c r="B89" t="s">
        <v>439</v>
      </c>
      <c r="C89" t="s">
        <v>2350</v>
      </c>
    </row>
    <row r="90" spans="1:3">
      <c r="A90" t="s">
        <v>2351</v>
      </c>
      <c r="B90" t="s">
        <v>444</v>
      </c>
      <c r="C90" t="s">
        <v>2352</v>
      </c>
    </row>
    <row r="91" spans="1:3">
      <c r="A91" t="s">
        <v>2353</v>
      </c>
      <c r="B91" t="s">
        <v>445</v>
      </c>
      <c r="C91" t="s">
        <v>2354</v>
      </c>
    </row>
    <row r="92" spans="1:3">
      <c r="A92" t="s">
        <v>2355</v>
      </c>
      <c r="B92" t="s">
        <v>450</v>
      </c>
      <c r="C92" t="s">
        <v>2356</v>
      </c>
    </row>
    <row r="93" spans="1:3">
      <c r="A93" t="s">
        <v>2357</v>
      </c>
      <c r="B93" t="s">
        <v>2358</v>
      </c>
      <c r="C93" t="s">
        <v>2359</v>
      </c>
    </row>
    <row r="94" spans="1:3">
      <c r="A94" t="s">
        <v>2360</v>
      </c>
      <c r="B94" t="s">
        <v>456</v>
      </c>
      <c r="C94" t="s">
        <v>2361</v>
      </c>
    </row>
    <row r="95" spans="1:3">
      <c r="A95" t="s">
        <v>2362</v>
      </c>
      <c r="B95" t="s">
        <v>2363</v>
      </c>
      <c r="C95" t="s">
        <v>2364</v>
      </c>
    </row>
    <row r="96" spans="1:3">
      <c r="A96" t="s">
        <v>2365</v>
      </c>
      <c r="B96" t="s">
        <v>2366</v>
      </c>
      <c r="C96" t="s">
        <v>2367</v>
      </c>
    </row>
    <row r="97" spans="1:3">
      <c r="A97" t="s">
        <v>2368</v>
      </c>
      <c r="B97" t="s">
        <v>2369</v>
      </c>
      <c r="C97" t="s">
        <v>2370</v>
      </c>
    </row>
    <row r="98" spans="1:3">
      <c r="A98" t="s">
        <v>2371</v>
      </c>
      <c r="B98" t="s">
        <v>2372</v>
      </c>
      <c r="C98" t="s">
        <v>2373</v>
      </c>
    </row>
    <row r="99" spans="1:3">
      <c r="A99" t="s">
        <v>2374</v>
      </c>
      <c r="B99" t="s">
        <v>2375</v>
      </c>
      <c r="C99" t="s">
        <v>2376</v>
      </c>
    </row>
    <row r="100" spans="1:3">
      <c r="A100" t="s">
        <v>2377</v>
      </c>
      <c r="B100" t="s">
        <v>563</v>
      </c>
      <c r="C100" t="s">
        <v>2378</v>
      </c>
    </row>
    <row r="101" spans="1:3">
      <c r="A101" t="s">
        <v>2379</v>
      </c>
      <c r="B101" t="s">
        <v>2380</v>
      </c>
      <c r="C101" t="s">
        <v>2381</v>
      </c>
    </row>
    <row r="102" spans="1:3">
      <c r="A102" t="s">
        <v>2382</v>
      </c>
      <c r="B102" t="s">
        <v>570</v>
      </c>
      <c r="C102" t="s">
        <v>2383</v>
      </c>
    </row>
    <row r="103" spans="1:3">
      <c r="A103" t="s">
        <v>2384</v>
      </c>
      <c r="B103" t="s">
        <v>2385</v>
      </c>
      <c r="C103" t="s">
        <v>2386</v>
      </c>
    </row>
    <row r="104" spans="1:3">
      <c r="A104" t="s">
        <v>2387</v>
      </c>
      <c r="B104" t="s">
        <v>486</v>
      </c>
      <c r="C104" t="s">
        <v>2388</v>
      </c>
    </row>
    <row r="105" spans="1:3">
      <c r="A105" t="s">
        <v>2389</v>
      </c>
      <c r="B105" t="s">
        <v>487</v>
      </c>
      <c r="C105" t="s">
        <v>2390</v>
      </c>
    </row>
    <row r="106" spans="1:3">
      <c r="A106" t="s">
        <v>2391</v>
      </c>
      <c r="B106" t="s">
        <v>491</v>
      </c>
      <c r="C106" t="s">
        <v>2392</v>
      </c>
    </row>
    <row r="107" spans="1:3">
      <c r="A107" t="s">
        <v>2393</v>
      </c>
      <c r="B107" t="s">
        <v>492</v>
      </c>
      <c r="C107" t="s">
        <v>2394</v>
      </c>
    </row>
    <row r="108" spans="1:3">
      <c r="A108" t="s">
        <v>2395</v>
      </c>
      <c r="B108" t="s">
        <v>498</v>
      </c>
      <c r="C108" t="s">
        <v>2396</v>
      </c>
    </row>
    <row r="109" spans="1:3">
      <c r="A109" t="s">
        <v>2397</v>
      </c>
      <c r="B109" t="s">
        <v>499</v>
      </c>
      <c r="C109" t="s">
        <v>2398</v>
      </c>
    </row>
    <row r="110" spans="1:3">
      <c r="A110" t="s">
        <v>2399</v>
      </c>
      <c r="B110" t="s">
        <v>2400</v>
      </c>
      <c r="C110" t="s">
        <v>2401</v>
      </c>
    </row>
    <row r="111" spans="1:3">
      <c r="A111" t="s">
        <v>2402</v>
      </c>
      <c r="B111" t="s">
        <v>2403</v>
      </c>
      <c r="C111" t="s">
        <v>2404</v>
      </c>
    </row>
    <row r="112" spans="1:3">
      <c r="A112" t="s">
        <v>2405</v>
      </c>
      <c r="B112" t="s">
        <v>512</v>
      </c>
      <c r="C112" t="s">
        <v>2406</v>
      </c>
    </row>
    <row r="113" spans="1:3">
      <c r="A113" t="s">
        <v>2407</v>
      </c>
      <c r="B113" t="s">
        <v>513</v>
      </c>
      <c r="C113" t="s">
        <v>2408</v>
      </c>
    </row>
    <row r="114" spans="1:3">
      <c r="A114" t="s">
        <v>2409</v>
      </c>
      <c r="B114" t="s">
        <v>518</v>
      </c>
      <c r="C114" t="s">
        <v>2410</v>
      </c>
    </row>
    <row r="115" spans="1:3">
      <c r="A115" t="s">
        <v>2411</v>
      </c>
      <c r="B115" t="s">
        <v>519</v>
      </c>
      <c r="C115" t="s">
        <v>2412</v>
      </c>
    </row>
    <row r="116" spans="1:3">
      <c r="A116" t="s">
        <v>2413</v>
      </c>
      <c r="B116" t="s">
        <v>524</v>
      </c>
      <c r="C116" t="s">
        <v>2414</v>
      </c>
    </row>
    <row r="117" spans="1:3">
      <c r="A117" t="s">
        <v>2415</v>
      </c>
      <c r="B117" t="s">
        <v>525</v>
      </c>
      <c r="C117" t="s">
        <v>2416</v>
      </c>
    </row>
    <row r="118" spans="1:3">
      <c r="A118" t="s">
        <v>2417</v>
      </c>
      <c r="B118" t="s">
        <v>531</v>
      </c>
      <c r="C118" t="s">
        <v>2418</v>
      </c>
    </row>
    <row r="119" spans="1:3">
      <c r="A119" t="s">
        <v>2419</v>
      </c>
      <c r="B119" t="s">
        <v>532</v>
      </c>
      <c r="C119" t="s">
        <v>2420</v>
      </c>
    </row>
    <row r="120" spans="1:3">
      <c r="A120" t="s">
        <v>2421</v>
      </c>
      <c r="B120" t="s">
        <v>2422</v>
      </c>
      <c r="C120" t="s">
        <v>2423</v>
      </c>
    </row>
    <row r="121" spans="1:3">
      <c r="A121" t="s">
        <v>2424</v>
      </c>
      <c r="B121" t="s">
        <v>2425</v>
      </c>
      <c r="C121" t="s">
        <v>2426</v>
      </c>
    </row>
    <row r="122" spans="1:3">
      <c r="A122" t="s">
        <v>2427</v>
      </c>
      <c r="B122" t="s">
        <v>2428</v>
      </c>
      <c r="C122" t="s">
        <v>2429</v>
      </c>
    </row>
    <row r="123" spans="1:3">
      <c r="A123" t="s">
        <v>2430</v>
      </c>
      <c r="B123" t="s">
        <v>2431</v>
      </c>
      <c r="C123" t="s">
        <v>2432</v>
      </c>
    </row>
    <row r="124" spans="1:3">
      <c r="A124" t="s">
        <v>2433</v>
      </c>
      <c r="B124" t="s">
        <v>2434</v>
      </c>
      <c r="C124" t="s">
        <v>2435</v>
      </c>
    </row>
    <row r="125" spans="1:3">
      <c r="A125" t="s">
        <v>2436</v>
      </c>
      <c r="B125" t="s">
        <v>2437</v>
      </c>
      <c r="C125" t="s">
        <v>2438</v>
      </c>
    </row>
    <row r="126" spans="1:3">
      <c r="A126" t="s">
        <v>2439</v>
      </c>
      <c r="B126" t="s">
        <v>2440</v>
      </c>
      <c r="C126" t="s">
        <v>2441</v>
      </c>
    </row>
    <row r="127" spans="1:3">
      <c r="A127" t="s">
        <v>2442</v>
      </c>
      <c r="B127" t="s">
        <v>2443</v>
      </c>
      <c r="C127" t="s">
        <v>2444</v>
      </c>
    </row>
    <row r="128" spans="1:3">
      <c r="A128" t="s">
        <v>2445</v>
      </c>
      <c r="B128" t="s">
        <v>2446</v>
      </c>
      <c r="C128" t="s">
        <v>2447</v>
      </c>
    </row>
    <row r="129" spans="1:3">
      <c r="A129" t="s">
        <v>2448</v>
      </c>
      <c r="B129" t="s">
        <v>2449</v>
      </c>
      <c r="C129" t="s">
        <v>2450</v>
      </c>
    </row>
    <row r="130" spans="1:3">
      <c r="A130" t="s">
        <v>2451</v>
      </c>
      <c r="B130" t="s">
        <v>2452</v>
      </c>
      <c r="C130" t="s">
        <v>2453</v>
      </c>
    </row>
    <row r="131" spans="1:3">
      <c r="A131" t="s">
        <v>2454</v>
      </c>
      <c r="B131" t="s">
        <v>2455</v>
      </c>
      <c r="C131" t="s">
        <v>2456</v>
      </c>
    </row>
    <row r="132" spans="1:3">
      <c r="A132" t="s">
        <v>2457</v>
      </c>
      <c r="B132" t="s">
        <v>2458</v>
      </c>
      <c r="C132" t="s">
        <v>2459</v>
      </c>
    </row>
    <row r="133" spans="1:3">
      <c r="A133" t="s">
        <v>2460</v>
      </c>
      <c r="B133" t="s">
        <v>2461</v>
      </c>
      <c r="C133" t="s">
        <v>2462</v>
      </c>
    </row>
    <row r="134" spans="1:3">
      <c r="A134" t="s">
        <v>2463</v>
      </c>
      <c r="B134" t="s">
        <v>2464</v>
      </c>
      <c r="C134" t="s">
        <v>2465</v>
      </c>
    </row>
    <row r="135" spans="1:3">
      <c r="A135" t="s">
        <v>2466</v>
      </c>
      <c r="B135" t="s">
        <v>2467</v>
      </c>
      <c r="C135" t="s">
        <v>2468</v>
      </c>
    </row>
    <row r="136" spans="1:3">
      <c r="A136" t="s">
        <v>2469</v>
      </c>
      <c r="B136" t="s">
        <v>2470</v>
      </c>
      <c r="C136" t="s">
        <v>2471</v>
      </c>
    </row>
    <row r="137" spans="1:3">
      <c r="A137" t="s">
        <v>2472</v>
      </c>
      <c r="B137" t="s">
        <v>2473</v>
      </c>
      <c r="C137" t="s">
        <v>2474</v>
      </c>
    </row>
    <row r="138" spans="1:3">
      <c r="A138" t="s">
        <v>2475</v>
      </c>
      <c r="B138" t="s">
        <v>2476</v>
      </c>
      <c r="C138" t="s">
        <v>2477</v>
      </c>
    </row>
    <row r="139" spans="1:3">
      <c r="A139" t="s">
        <v>2478</v>
      </c>
      <c r="B139" t="s">
        <v>2479</v>
      </c>
      <c r="C139" t="s">
        <v>2480</v>
      </c>
    </row>
    <row r="140" spans="1:3">
      <c r="A140" t="s">
        <v>2481</v>
      </c>
      <c r="B140" t="s">
        <v>602</v>
      </c>
      <c r="C140" t="s">
        <v>600</v>
      </c>
    </row>
    <row r="141" spans="1:3">
      <c r="A141" t="s">
        <v>2482</v>
      </c>
      <c r="B141" t="s">
        <v>603</v>
      </c>
      <c r="C141" t="s">
        <v>2483</v>
      </c>
    </row>
    <row r="142" spans="1:3">
      <c r="A142" t="s">
        <v>2484</v>
      </c>
      <c r="B142" t="s">
        <v>607</v>
      </c>
      <c r="C142" t="s">
        <v>606</v>
      </c>
    </row>
    <row r="143" spans="1:3">
      <c r="A143" t="s">
        <v>2485</v>
      </c>
      <c r="B143" t="s">
        <v>608</v>
      </c>
      <c r="C143" t="s">
        <v>2486</v>
      </c>
    </row>
    <row r="144" spans="1:3">
      <c r="A144" t="s">
        <v>2487</v>
      </c>
      <c r="B144" t="s">
        <v>612</v>
      </c>
      <c r="C144" t="s">
        <v>611</v>
      </c>
    </row>
    <row r="145" spans="1:3">
      <c r="A145" t="s">
        <v>2488</v>
      </c>
      <c r="B145" t="s">
        <v>613</v>
      </c>
      <c r="C145" t="s">
        <v>2489</v>
      </c>
    </row>
    <row r="146" spans="1:3">
      <c r="A146" t="s">
        <v>2490</v>
      </c>
      <c r="B146" t="s">
        <v>617</v>
      </c>
      <c r="C146" t="s">
        <v>616</v>
      </c>
    </row>
    <row r="147" spans="1:3">
      <c r="A147" t="s">
        <v>2491</v>
      </c>
      <c r="B147" t="s">
        <v>618</v>
      </c>
      <c r="C147" t="s">
        <v>2492</v>
      </c>
    </row>
    <row r="148" spans="1:3">
      <c r="A148" t="s">
        <v>2493</v>
      </c>
      <c r="B148" t="s">
        <v>622</v>
      </c>
      <c r="C148" t="s">
        <v>621</v>
      </c>
    </row>
    <row r="149" spans="1:3">
      <c r="A149" t="s">
        <v>2494</v>
      </c>
      <c r="B149" t="s">
        <v>623</v>
      </c>
      <c r="C149" t="s">
        <v>2495</v>
      </c>
    </row>
    <row r="150" spans="1:3">
      <c r="A150" t="s">
        <v>2496</v>
      </c>
      <c r="B150" t="s">
        <v>625</v>
      </c>
      <c r="C150" t="s">
        <v>624</v>
      </c>
    </row>
    <row r="151" spans="1:3">
      <c r="A151" t="s">
        <v>2497</v>
      </c>
      <c r="B151" t="s">
        <v>626</v>
      </c>
      <c r="C151" t="s">
        <v>2498</v>
      </c>
    </row>
    <row r="152" spans="1:3">
      <c r="A152" t="s">
        <v>2499</v>
      </c>
      <c r="B152" t="s">
        <v>630</v>
      </c>
      <c r="C152" t="s">
        <v>629</v>
      </c>
    </row>
    <row r="153" spans="1:3">
      <c r="A153" t="s">
        <v>2500</v>
      </c>
      <c r="B153" t="s">
        <v>631</v>
      </c>
      <c r="C153" t="s">
        <v>2501</v>
      </c>
    </row>
    <row r="154" spans="1:3">
      <c r="A154" t="s">
        <v>2502</v>
      </c>
      <c r="B154" t="s">
        <v>635</v>
      </c>
      <c r="C154" t="s">
        <v>634</v>
      </c>
    </row>
    <row r="155" spans="1:3">
      <c r="A155" t="s">
        <v>2503</v>
      </c>
      <c r="B155" t="s">
        <v>636</v>
      </c>
      <c r="C155" t="s">
        <v>2504</v>
      </c>
    </row>
    <row r="156" spans="1:3">
      <c r="A156" t="s">
        <v>2505</v>
      </c>
      <c r="B156" t="s">
        <v>640</v>
      </c>
      <c r="C156" t="s">
        <v>639</v>
      </c>
    </row>
    <row r="157" spans="1:3">
      <c r="A157" t="s">
        <v>2506</v>
      </c>
      <c r="B157" t="s">
        <v>641</v>
      </c>
      <c r="C157" t="s">
        <v>2507</v>
      </c>
    </row>
    <row r="158" spans="1:3">
      <c r="A158" t="s">
        <v>2508</v>
      </c>
      <c r="B158" t="s">
        <v>645</v>
      </c>
      <c r="C158" t="s">
        <v>644</v>
      </c>
    </row>
    <row r="159" spans="1:3">
      <c r="A159" t="s">
        <v>2509</v>
      </c>
      <c r="B159" t="s">
        <v>646</v>
      </c>
      <c r="C159" t="s">
        <v>2510</v>
      </c>
    </row>
    <row r="160" spans="1:3">
      <c r="A160" t="s">
        <v>2511</v>
      </c>
      <c r="B160" t="s">
        <v>2512</v>
      </c>
      <c r="C160" t="s">
        <v>2513</v>
      </c>
    </row>
    <row r="161" spans="1:3">
      <c r="A161" t="s">
        <v>2514</v>
      </c>
      <c r="B161" t="s">
        <v>2515</v>
      </c>
      <c r="C161" t="s">
        <v>2516</v>
      </c>
    </row>
    <row r="162" spans="1:3">
      <c r="A162" t="s">
        <v>2517</v>
      </c>
      <c r="B162" t="s">
        <v>2518</v>
      </c>
      <c r="C162" t="s">
        <v>2519</v>
      </c>
    </row>
    <row r="163" spans="1:3">
      <c r="A163" t="s">
        <v>2520</v>
      </c>
      <c r="B163" t="s">
        <v>2521</v>
      </c>
      <c r="C163" t="s">
        <v>2522</v>
      </c>
    </row>
    <row r="164" spans="1:3">
      <c r="A164" t="s">
        <v>2523</v>
      </c>
      <c r="B164" t="s">
        <v>826</v>
      </c>
      <c r="C164" t="s">
        <v>2524</v>
      </c>
    </row>
    <row r="165" spans="1:3">
      <c r="A165" t="s">
        <v>2525</v>
      </c>
      <c r="B165" t="s">
        <v>827</v>
      </c>
      <c r="C165" t="s">
        <v>2526</v>
      </c>
    </row>
    <row r="166" spans="1:3">
      <c r="A166" t="s">
        <v>2527</v>
      </c>
      <c r="B166" t="s">
        <v>828</v>
      </c>
      <c r="C166" t="s">
        <v>2528</v>
      </c>
    </row>
    <row r="167" spans="1:3">
      <c r="A167" t="s">
        <v>2529</v>
      </c>
      <c r="B167" t="s">
        <v>829</v>
      </c>
      <c r="C167" t="s">
        <v>2530</v>
      </c>
    </row>
    <row r="168" spans="1:3">
      <c r="A168" t="s">
        <v>2531</v>
      </c>
      <c r="B168" t="s">
        <v>830</v>
      </c>
      <c r="C168" t="s">
        <v>2532</v>
      </c>
    </row>
    <row r="169" spans="1:3">
      <c r="A169" t="s">
        <v>2533</v>
      </c>
      <c r="B169" t="s">
        <v>831</v>
      </c>
      <c r="C169" t="s">
        <v>2534</v>
      </c>
    </row>
    <row r="170" spans="1:3">
      <c r="A170" t="s">
        <v>2535</v>
      </c>
      <c r="B170" s="1" t="s">
        <v>2536</v>
      </c>
      <c r="C170" t="s">
        <v>2537</v>
      </c>
    </row>
    <row r="171" spans="1:3">
      <c r="A171" s="1" t="s">
        <v>2538</v>
      </c>
      <c r="B171" s="1" t="s">
        <v>2539</v>
      </c>
      <c r="C171" t="s">
        <v>2540</v>
      </c>
    </row>
    <row r="172" spans="1:3">
      <c r="A172" t="s">
        <v>2541</v>
      </c>
      <c r="B172" t="s">
        <v>832</v>
      </c>
      <c r="C172" t="s">
        <v>2542</v>
      </c>
    </row>
    <row r="173" spans="1:3">
      <c r="A173" t="s">
        <v>2543</v>
      </c>
      <c r="B173" t="s">
        <v>833</v>
      </c>
      <c r="C173" t="s">
        <v>2544</v>
      </c>
    </row>
    <row r="174" spans="1:3">
      <c r="A174" t="s">
        <v>2545</v>
      </c>
      <c r="B174" t="s">
        <v>835</v>
      </c>
      <c r="C174" t="s">
        <v>2546</v>
      </c>
    </row>
    <row r="175" spans="1:3">
      <c r="A175" t="s">
        <v>2547</v>
      </c>
      <c r="B175" t="s">
        <v>836</v>
      </c>
      <c r="C175" t="s">
        <v>2548</v>
      </c>
    </row>
    <row r="176" spans="1:3">
      <c r="A176" t="s">
        <v>2549</v>
      </c>
      <c r="B176" t="s">
        <v>837</v>
      </c>
      <c r="C176" t="s">
        <v>2550</v>
      </c>
    </row>
    <row r="177" spans="1:3">
      <c r="A177" t="s">
        <v>2551</v>
      </c>
      <c r="B177" t="s">
        <v>2552</v>
      </c>
      <c r="C177" t="s">
        <v>2553</v>
      </c>
    </row>
    <row r="178" spans="1:3">
      <c r="A178" t="s">
        <v>2554</v>
      </c>
      <c r="B178" t="s">
        <v>2555</v>
      </c>
      <c r="C178" t="s">
        <v>2556</v>
      </c>
    </row>
    <row r="179" spans="1:3">
      <c r="A179" t="s">
        <v>2557</v>
      </c>
      <c r="B179" t="s">
        <v>2558</v>
      </c>
      <c r="C179" t="s">
        <v>2559</v>
      </c>
    </row>
    <row r="180" spans="1:3">
      <c r="A180" t="s">
        <v>2560</v>
      </c>
      <c r="B180" t="s">
        <v>2561</v>
      </c>
      <c r="C180" t="s">
        <v>2562</v>
      </c>
    </row>
    <row r="181" spans="1:3">
      <c r="A181" t="s">
        <v>2563</v>
      </c>
      <c r="B181" t="s">
        <v>2564</v>
      </c>
      <c r="C181" t="s">
        <v>2565</v>
      </c>
    </row>
    <row r="182" spans="1:3">
      <c r="A182" t="s">
        <v>2566</v>
      </c>
      <c r="B182" t="s">
        <v>2567</v>
      </c>
      <c r="C182" t="s">
        <v>2568</v>
      </c>
    </row>
    <row r="183" spans="1:3">
      <c r="A183" t="s">
        <v>2569</v>
      </c>
      <c r="B183" t="s">
        <v>2570</v>
      </c>
      <c r="C183" t="s">
        <v>2571</v>
      </c>
    </row>
    <row r="184" spans="1:3">
      <c r="A184" t="s">
        <v>2572</v>
      </c>
      <c r="B184" t="s">
        <v>2573</v>
      </c>
      <c r="C184" t="s">
        <v>2574</v>
      </c>
    </row>
    <row r="185" spans="1:3">
      <c r="A185" t="s">
        <v>2575</v>
      </c>
      <c r="B185" t="s">
        <v>2576</v>
      </c>
      <c r="C185" t="s">
        <v>2577</v>
      </c>
    </row>
    <row r="186" spans="1:3">
      <c r="A186" t="s">
        <v>2578</v>
      </c>
      <c r="B186" t="s">
        <v>2579</v>
      </c>
      <c r="C186" t="s">
        <v>2580</v>
      </c>
    </row>
    <row r="187" spans="1:3">
      <c r="A187" t="s">
        <v>2581</v>
      </c>
      <c r="B187" t="s">
        <v>2582</v>
      </c>
      <c r="C187" t="s">
        <v>2583</v>
      </c>
    </row>
    <row r="188" spans="1:3">
      <c r="A188" t="s">
        <v>2584</v>
      </c>
      <c r="B188" t="s">
        <v>838</v>
      </c>
      <c r="C188" t="s">
        <v>2585</v>
      </c>
    </row>
    <row r="189" spans="1:3">
      <c r="A189" t="s">
        <v>2586</v>
      </c>
      <c r="B189" t="s">
        <v>840</v>
      </c>
      <c r="C189" t="s">
        <v>2587</v>
      </c>
    </row>
    <row r="190" spans="1:3">
      <c r="A190" t="s">
        <v>2588</v>
      </c>
      <c r="B190" t="s">
        <v>841</v>
      </c>
      <c r="C190" t="s">
        <v>2589</v>
      </c>
    </row>
    <row r="191" spans="1:3">
      <c r="A191" t="s">
        <v>2590</v>
      </c>
      <c r="B191" t="s">
        <v>842</v>
      </c>
      <c r="C191" t="s">
        <v>2591</v>
      </c>
    </row>
    <row r="192" spans="1:3">
      <c r="A192" t="s">
        <v>2592</v>
      </c>
      <c r="B192" t="s">
        <v>843</v>
      </c>
      <c r="C192" t="s">
        <v>2593</v>
      </c>
    </row>
    <row r="193" spans="1:3">
      <c r="A193" t="s">
        <v>2594</v>
      </c>
      <c r="B193" t="s">
        <v>844</v>
      </c>
      <c r="C193" t="s">
        <v>2595</v>
      </c>
    </row>
    <row r="194" spans="1:3">
      <c r="A194" t="s">
        <v>2596</v>
      </c>
      <c r="B194" t="s">
        <v>845</v>
      </c>
      <c r="C194" t="s">
        <v>2597</v>
      </c>
    </row>
    <row r="195" spans="1:3">
      <c r="A195" t="s">
        <v>2598</v>
      </c>
      <c r="B195" t="s">
        <v>2599</v>
      </c>
      <c r="C195" t="s">
        <v>2600</v>
      </c>
    </row>
    <row r="196" spans="1:3">
      <c r="A196" t="s">
        <v>2601</v>
      </c>
      <c r="B196" t="s">
        <v>846</v>
      </c>
      <c r="C196" t="s">
        <v>2602</v>
      </c>
    </row>
    <row r="197" spans="1:3">
      <c r="A197" t="s">
        <v>2603</v>
      </c>
      <c r="B197" t="s">
        <v>848</v>
      </c>
      <c r="C197" t="s">
        <v>2604</v>
      </c>
    </row>
    <row r="198" spans="1:3">
      <c r="A198" t="s">
        <v>2605</v>
      </c>
      <c r="B198" t="s">
        <v>849</v>
      </c>
      <c r="C198" t="s">
        <v>2606</v>
      </c>
    </row>
    <row r="199" spans="1:3">
      <c r="A199" t="s">
        <v>2607</v>
      </c>
      <c r="B199" t="s">
        <v>850</v>
      </c>
      <c r="C199" t="s">
        <v>2608</v>
      </c>
    </row>
    <row r="200" spans="1:3">
      <c r="A200" t="s">
        <v>2609</v>
      </c>
      <c r="B200" t="s">
        <v>851</v>
      </c>
      <c r="C200" t="s">
        <v>2610</v>
      </c>
    </row>
    <row r="201" spans="1:3">
      <c r="A201" t="s">
        <v>2611</v>
      </c>
      <c r="B201" t="s">
        <v>852</v>
      </c>
      <c r="C201" t="s">
        <v>2612</v>
      </c>
    </row>
    <row r="202" spans="1:3">
      <c r="A202" t="s">
        <v>2613</v>
      </c>
      <c r="B202" t="s">
        <v>853</v>
      </c>
      <c r="C202" t="s">
        <v>2614</v>
      </c>
    </row>
    <row r="203" spans="1:3">
      <c r="A203" t="s">
        <v>2615</v>
      </c>
      <c r="B203" t="s">
        <v>854</v>
      </c>
      <c r="C203" t="s">
        <v>2616</v>
      </c>
    </row>
    <row r="204" spans="1:3">
      <c r="A204" t="s">
        <v>2617</v>
      </c>
      <c r="B204" t="s">
        <v>855</v>
      </c>
      <c r="C204" t="s">
        <v>2618</v>
      </c>
    </row>
    <row r="205" spans="1:3">
      <c r="A205" t="s">
        <v>2619</v>
      </c>
      <c r="B205" t="s">
        <v>856</v>
      </c>
      <c r="C205" t="s">
        <v>2620</v>
      </c>
    </row>
    <row r="206" spans="1:3">
      <c r="A206" t="s">
        <v>2621</v>
      </c>
      <c r="B206" t="s">
        <v>857</v>
      </c>
      <c r="C206" t="s">
        <v>2622</v>
      </c>
    </row>
    <row r="207" spans="1:3">
      <c r="A207" t="s">
        <v>2623</v>
      </c>
      <c r="B207" t="s">
        <v>858</v>
      </c>
      <c r="C207" t="s">
        <v>2624</v>
      </c>
    </row>
    <row r="208" spans="1:3">
      <c r="A208" t="s">
        <v>2625</v>
      </c>
      <c r="B208" t="s">
        <v>859</v>
      </c>
      <c r="C208" t="s">
        <v>2626</v>
      </c>
    </row>
    <row r="209" spans="1:3">
      <c r="A209" t="s">
        <v>2627</v>
      </c>
      <c r="B209" t="s">
        <v>860</v>
      </c>
      <c r="C209" t="s">
        <v>2628</v>
      </c>
    </row>
    <row r="210" spans="1:3">
      <c r="A210" t="s">
        <v>2629</v>
      </c>
      <c r="B210" t="s">
        <v>861</v>
      </c>
      <c r="C210" t="s">
        <v>2630</v>
      </c>
    </row>
    <row r="211" spans="1:3">
      <c r="A211" t="s">
        <v>2631</v>
      </c>
      <c r="B211" t="s">
        <v>862</v>
      </c>
      <c r="C211" t="s">
        <v>2632</v>
      </c>
    </row>
    <row r="212" spans="1:3">
      <c r="A212" t="s">
        <v>2633</v>
      </c>
      <c r="B212" t="s">
        <v>863</v>
      </c>
      <c r="C212" t="s">
        <v>2634</v>
      </c>
    </row>
    <row r="213" spans="1:3">
      <c r="A213" t="s">
        <v>2635</v>
      </c>
      <c r="B213" t="s">
        <v>864</v>
      </c>
      <c r="C213" t="s">
        <v>2636</v>
      </c>
    </row>
    <row r="214" spans="1:3">
      <c r="A214" t="s">
        <v>2637</v>
      </c>
      <c r="B214" t="s">
        <v>865</v>
      </c>
      <c r="C214" t="s">
        <v>2638</v>
      </c>
    </row>
    <row r="215" spans="1:3">
      <c r="A215" t="s">
        <v>2639</v>
      </c>
      <c r="B215" t="s">
        <v>866</v>
      </c>
      <c r="C215" t="s">
        <v>2640</v>
      </c>
    </row>
    <row r="216" spans="1:3">
      <c r="A216" t="s">
        <v>2641</v>
      </c>
      <c r="B216" t="s">
        <v>867</v>
      </c>
      <c r="C216" t="s">
        <v>2642</v>
      </c>
    </row>
    <row r="217" spans="1:3">
      <c r="A217" t="s">
        <v>2643</v>
      </c>
      <c r="B217" t="s">
        <v>868</v>
      </c>
      <c r="C217" t="s">
        <v>198</v>
      </c>
    </row>
    <row r="218" spans="1:3">
      <c r="A218" t="s">
        <v>2644</v>
      </c>
      <c r="B218" t="s">
        <v>869</v>
      </c>
      <c r="C218" t="s">
        <v>216</v>
      </c>
    </row>
    <row r="219" spans="1:3">
      <c r="A219" t="s">
        <v>2645</v>
      </c>
      <c r="B219" t="s">
        <v>870</v>
      </c>
      <c r="C219" t="s">
        <v>223</v>
      </c>
    </row>
    <row r="220" spans="1:3">
      <c r="A220" t="s">
        <v>2646</v>
      </c>
      <c r="B220" t="s">
        <v>871</v>
      </c>
      <c r="C220" t="s">
        <v>230</v>
      </c>
    </row>
    <row r="221" spans="1:3">
      <c r="A221" t="s">
        <v>2647</v>
      </c>
      <c r="B221" t="s">
        <v>872</v>
      </c>
      <c r="C221" t="s">
        <v>2648</v>
      </c>
    </row>
    <row r="222" spans="1:3">
      <c r="A222" t="s">
        <v>2649</v>
      </c>
      <c r="B222" t="s">
        <v>873</v>
      </c>
      <c r="C222" t="s">
        <v>2650</v>
      </c>
    </row>
    <row r="223" spans="1:3">
      <c r="A223" t="s">
        <v>2651</v>
      </c>
      <c r="B223" t="s">
        <v>874</v>
      </c>
      <c r="C223" t="s">
        <v>2652</v>
      </c>
    </row>
    <row r="224" spans="1:3">
      <c r="A224" t="s">
        <v>2653</v>
      </c>
      <c r="B224" t="s">
        <v>875</v>
      </c>
      <c r="C224" t="s">
        <v>2654</v>
      </c>
    </row>
    <row r="225" spans="1:3">
      <c r="A225" t="s">
        <v>2655</v>
      </c>
      <c r="B225" t="s">
        <v>876</v>
      </c>
      <c r="C225" t="s">
        <v>2656</v>
      </c>
    </row>
    <row r="226" spans="1:3">
      <c r="A226" t="s">
        <v>2657</v>
      </c>
      <c r="B226" t="s">
        <v>877</v>
      </c>
      <c r="C226" t="s">
        <v>2658</v>
      </c>
    </row>
    <row r="227" spans="1:3">
      <c r="A227" t="s">
        <v>2659</v>
      </c>
      <c r="B227" t="s">
        <v>878</v>
      </c>
      <c r="C227" t="s">
        <v>2660</v>
      </c>
    </row>
    <row r="228" spans="1:3">
      <c r="A228" t="s">
        <v>2661</v>
      </c>
      <c r="B228" t="s">
        <v>879</v>
      </c>
      <c r="C228" t="s">
        <v>2662</v>
      </c>
    </row>
    <row r="229" spans="1:3">
      <c r="A229" t="s">
        <v>2663</v>
      </c>
      <c r="B229" t="s">
        <v>880</v>
      </c>
      <c r="C229" t="s">
        <v>2664</v>
      </c>
    </row>
    <row r="230" spans="1:3">
      <c r="A230" t="s">
        <v>2665</v>
      </c>
      <c r="B230" t="s">
        <v>881</v>
      </c>
      <c r="C230" t="s">
        <v>2666</v>
      </c>
    </row>
    <row r="231" spans="1:3">
      <c r="A231" t="s">
        <v>2667</v>
      </c>
      <c r="B231" t="s">
        <v>882</v>
      </c>
      <c r="C231" t="s">
        <v>2668</v>
      </c>
    </row>
    <row r="232" spans="1:3">
      <c r="A232" t="s">
        <v>2669</v>
      </c>
      <c r="B232" t="s">
        <v>897</v>
      </c>
      <c r="C232" t="s">
        <v>2670</v>
      </c>
    </row>
    <row r="233" spans="1:3">
      <c r="A233" t="s">
        <v>2671</v>
      </c>
      <c r="B233" t="s">
        <v>899</v>
      </c>
      <c r="C233" t="s">
        <v>2672</v>
      </c>
    </row>
    <row r="234" spans="1:3">
      <c r="A234" t="s">
        <v>2673</v>
      </c>
      <c r="B234" t="s">
        <v>901</v>
      </c>
      <c r="C234" t="s">
        <v>2674</v>
      </c>
    </row>
    <row r="235" spans="1:3">
      <c r="A235" t="s">
        <v>2675</v>
      </c>
      <c r="B235" t="s">
        <v>902</v>
      </c>
      <c r="C235" t="s">
        <v>2676</v>
      </c>
    </row>
    <row r="236" spans="1:3">
      <c r="A236" t="s">
        <v>2677</v>
      </c>
      <c r="B236" t="s">
        <v>1201</v>
      </c>
      <c r="C236" t="s">
        <v>2678</v>
      </c>
    </row>
    <row r="237" spans="1:3">
      <c r="A237" t="s">
        <v>2679</v>
      </c>
      <c r="B237" t="s">
        <v>1202</v>
      </c>
      <c r="C237" t="s">
        <v>2680</v>
      </c>
    </row>
    <row r="238" spans="1:3">
      <c r="A238" t="s">
        <v>2681</v>
      </c>
      <c r="B238" t="s">
        <v>1205</v>
      </c>
      <c r="C238" t="s">
        <v>2682</v>
      </c>
    </row>
    <row r="239" spans="1:3">
      <c r="A239" t="s">
        <v>2683</v>
      </c>
      <c r="B239" t="s">
        <v>1209</v>
      </c>
      <c r="C239" t="s">
        <v>2684</v>
      </c>
    </row>
    <row r="240" spans="1:3">
      <c r="A240" t="s">
        <v>2685</v>
      </c>
      <c r="B240" t="s">
        <v>1210</v>
      </c>
      <c r="C240" t="s">
        <v>2686</v>
      </c>
    </row>
    <row r="241" spans="1:3">
      <c r="A241" t="s">
        <v>2687</v>
      </c>
      <c r="B241" t="s">
        <v>1214</v>
      </c>
      <c r="C241" t="s">
        <v>2688</v>
      </c>
    </row>
    <row r="242" spans="1:3">
      <c r="A242" t="s">
        <v>2689</v>
      </c>
      <c r="B242" t="s">
        <v>1215</v>
      </c>
      <c r="C242" t="s">
        <v>2690</v>
      </c>
    </row>
    <row r="243" spans="1:3">
      <c r="A243" t="s">
        <v>2691</v>
      </c>
      <c r="B243" t="s">
        <v>1220</v>
      </c>
      <c r="C243" t="s">
        <v>2692</v>
      </c>
    </row>
    <row r="244" spans="1:3">
      <c r="A244" t="s">
        <v>2693</v>
      </c>
      <c r="B244" t="s">
        <v>1221</v>
      </c>
      <c r="C244" t="s">
        <v>2694</v>
      </c>
    </row>
    <row r="245" spans="1:3">
      <c r="A245" t="s">
        <v>2695</v>
      </c>
      <c r="B245" t="s">
        <v>1223</v>
      </c>
      <c r="C245" t="s">
        <v>2696</v>
      </c>
    </row>
    <row r="246" spans="1:3">
      <c r="A246" t="s">
        <v>2697</v>
      </c>
      <c r="B246" t="s">
        <v>1226</v>
      </c>
      <c r="C246" t="s">
        <v>2698</v>
      </c>
    </row>
    <row r="247" spans="1:3">
      <c r="A247" t="s">
        <v>2699</v>
      </c>
      <c r="B247" t="s">
        <v>1227</v>
      </c>
      <c r="C247" t="s">
        <v>2700</v>
      </c>
    </row>
    <row r="248" spans="1:3">
      <c r="A248" t="s">
        <v>2701</v>
      </c>
      <c r="B248" t="s">
        <v>1230</v>
      </c>
      <c r="C248" t="s">
        <v>2702</v>
      </c>
    </row>
    <row r="249" spans="1:3">
      <c r="A249" t="s">
        <v>2703</v>
      </c>
      <c r="B249" t="s">
        <v>1231</v>
      </c>
      <c r="C249" t="s">
        <v>2704</v>
      </c>
    </row>
    <row r="250" spans="1:3">
      <c r="A250" t="s">
        <v>2705</v>
      </c>
      <c r="B250" t="s">
        <v>1234</v>
      </c>
      <c r="C250" t="s">
        <v>2706</v>
      </c>
    </row>
    <row r="251" spans="1:3">
      <c r="A251" t="s">
        <v>2707</v>
      </c>
      <c r="B251" t="s">
        <v>1235</v>
      </c>
      <c r="C251" t="s">
        <v>2708</v>
      </c>
    </row>
    <row r="252" spans="1:3">
      <c r="A252" t="s">
        <v>2709</v>
      </c>
      <c r="B252" t="s">
        <v>1238</v>
      </c>
      <c r="C252" t="s">
        <v>2710</v>
      </c>
    </row>
    <row r="253" spans="1:3">
      <c r="A253" t="s">
        <v>2711</v>
      </c>
      <c r="B253" t="s">
        <v>1239</v>
      </c>
      <c r="C253" t="s">
        <v>2712</v>
      </c>
    </row>
    <row r="254" spans="1:3">
      <c r="A254" t="s">
        <v>2713</v>
      </c>
      <c r="B254" t="s">
        <v>1242</v>
      </c>
      <c r="C254" t="s">
        <v>2714</v>
      </c>
    </row>
    <row r="255" spans="1:3">
      <c r="A255" t="s">
        <v>2715</v>
      </c>
      <c r="B255" t="s">
        <v>1243</v>
      </c>
      <c r="C255" t="s">
        <v>2716</v>
      </c>
    </row>
    <row r="256" spans="1:3">
      <c r="A256" t="s">
        <v>2717</v>
      </c>
      <c r="B256" t="s">
        <v>1246</v>
      </c>
      <c r="C256" t="s">
        <v>2718</v>
      </c>
    </row>
    <row r="257" spans="1:3">
      <c r="A257" t="s">
        <v>2719</v>
      </c>
      <c r="B257" t="s">
        <v>1247</v>
      </c>
      <c r="C257" t="s">
        <v>2720</v>
      </c>
    </row>
    <row r="258" spans="1:3">
      <c r="A258" t="s">
        <v>2721</v>
      </c>
      <c r="B258" t="s">
        <v>1250</v>
      </c>
      <c r="C258" t="s">
        <v>2722</v>
      </c>
    </row>
    <row r="259" spans="1:3">
      <c r="A259" t="s">
        <v>2723</v>
      </c>
      <c r="B259" t="s">
        <v>1251</v>
      </c>
      <c r="C259" t="s">
        <v>2724</v>
      </c>
    </row>
    <row r="260" spans="1:3">
      <c r="A260" t="s">
        <v>2725</v>
      </c>
      <c r="B260" t="s">
        <v>1254</v>
      </c>
      <c r="C260" t="s">
        <v>2726</v>
      </c>
    </row>
    <row r="261" spans="1:3">
      <c r="A261" t="s">
        <v>2727</v>
      </c>
      <c r="B261" t="s">
        <v>1255</v>
      </c>
      <c r="C261" t="s">
        <v>2728</v>
      </c>
    </row>
    <row r="262" spans="1:3">
      <c r="A262" t="s">
        <v>2729</v>
      </c>
      <c r="B262" t="s">
        <v>1259</v>
      </c>
      <c r="C262" t="s">
        <v>2730</v>
      </c>
    </row>
    <row r="263" spans="1:3">
      <c r="A263" t="s">
        <v>2731</v>
      </c>
      <c r="B263" t="s">
        <v>1260</v>
      </c>
      <c r="C263" t="s">
        <v>2732</v>
      </c>
    </row>
    <row r="264" spans="1:3">
      <c r="A264" t="s">
        <v>2733</v>
      </c>
      <c r="B264" t="s">
        <v>1263</v>
      </c>
      <c r="C264" t="s">
        <v>2734</v>
      </c>
    </row>
    <row r="265" spans="1:3">
      <c r="A265" t="s">
        <v>2735</v>
      </c>
      <c r="B265" t="s">
        <v>1264</v>
      </c>
      <c r="C265" t="s">
        <v>2736</v>
      </c>
    </row>
    <row r="266" spans="1:3">
      <c r="A266" t="s">
        <v>2737</v>
      </c>
      <c r="B266" t="s">
        <v>1299</v>
      </c>
      <c r="C266" t="s">
        <v>52</v>
      </c>
    </row>
    <row r="267" spans="1:3">
      <c r="A267" t="s">
        <v>2738</v>
      </c>
      <c r="B267" t="s">
        <v>1300</v>
      </c>
      <c r="C267" t="s">
        <v>2739</v>
      </c>
    </row>
    <row r="268" spans="1:3">
      <c r="A268" t="s">
        <v>2740</v>
      </c>
      <c r="B268" t="s">
        <v>1301</v>
      </c>
      <c r="C268" t="s">
        <v>2741</v>
      </c>
    </row>
    <row r="269" spans="1:3">
      <c r="A269" t="s">
        <v>2742</v>
      </c>
      <c r="B269" t="s">
        <v>1304</v>
      </c>
      <c r="C269" t="s">
        <v>2743</v>
      </c>
    </row>
    <row r="270" spans="1:3">
      <c r="A270" t="s">
        <v>2744</v>
      </c>
      <c r="B270" t="s">
        <v>1336</v>
      </c>
      <c r="C270" t="s">
        <v>1459</v>
      </c>
    </row>
    <row r="271" spans="1:3">
      <c r="A271" t="s">
        <v>2745</v>
      </c>
      <c r="B271" t="s">
        <v>1337</v>
      </c>
      <c r="C271" t="s">
        <v>2746</v>
      </c>
    </row>
    <row r="272" spans="1:3">
      <c r="A272" t="s">
        <v>2747</v>
      </c>
      <c r="B272" t="s">
        <v>1338</v>
      </c>
      <c r="C272" t="s">
        <v>1463</v>
      </c>
    </row>
    <row r="273" spans="1:3">
      <c r="A273" t="s">
        <v>2748</v>
      </c>
      <c r="B273" t="s">
        <v>1341</v>
      </c>
      <c r="C273" t="s">
        <v>2749</v>
      </c>
    </row>
    <row r="274" spans="1:3">
      <c r="A274" t="s">
        <v>2750</v>
      </c>
      <c r="B274" t="s">
        <v>1343</v>
      </c>
      <c r="C274" t="s">
        <v>2751</v>
      </c>
    </row>
    <row r="275" spans="1:3">
      <c r="A275" t="s">
        <v>2752</v>
      </c>
      <c r="B275" t="s">
        <v>1345</v>
      </c>
      <c r="C275" t="s">
        <v>2753</v>
      </c>
    </row>
    <row r="276" spans="1:3">
      <c r="A276" t="s">
        <v>2754</v>
      </c>
      <c r="B276" t="s">
        <v>1347</v>
      </c>
      <c r="C276" t="s">
        <v>2755</v>
      </c>
    </row>
    <row r="277" spans="1:3">
      <c r="A277" t="s">
        <v>2756</v>
      </c>
      <c r="B277" t="s">
        <v>1349</v>
      </c>
      <c r="C277" t="s">
        <v>2757</v>
      </c>
    </row>
    <row r="278" spans="1:3">
      <c r="A278" t="s">
        <v>2758</v>
      </c>
      <c r="B278" t="s">
        <v>1351</v>
      </c>
      <c r="C278" t="s">
        <v>2759</v>
      </c>
    </row>
    <row r="279" spans="1:3">
      <c r="A279" t="s">
        <v>2760</v>
      </c>
      <c r="B279" t="s">
        <v>1353</v>
      </c>
      <c r="C279" t="s">
        <v>2761</v>
      </c>
    </row>
    <row r="280" spans="1:3">
      <c r="A280" t="s">
        <v>2762</v>
      </c>
      <c r="B280" t="s">
        <v>1355</v>
      </c>
      <c r="C280" t="s">
        <v>2763</v>
      </c>
    </row>
    <row r="281" spans="1:3">
      <c r="A281" t="s">
        <v>2764</v>
      </c>
      <c r="B281" t="s">
        <v>1357</v>
      </c>
      <c r="C281" t="s">
        <v>2765</v>
      </c>
    </row>
    <row r="282" spans="1:3">
      <c r="A282" t="s">
        <v>2766</v>
      </c>
      <c r="B282" t="s">
        <v>1359</v>
      </c>
      <c r="C282" t="s">
        <v>2767</v>
      </c>
    </row>
    <row r="283" spans="1:3">
      <c r="A283" t="s">
        <v>2768</v>
      </c>
      <c r="B283" t="s">
        <v>1361</v>
      </c>
      <c r="C283" t="s">
        <v>2769</v>
      </c>
    </row>
    <row r="284" spans="1:3">
      <c r="A284" t="s">
        <v>2770</v>
      </c>
      <c r="B284" t="s">
        <v>1363</v>
      </c>
      <c r="C284" t="s">
        <v>2771</v>
      </c>
    </row>
    <row r="285" spans="1:3">
      <c r="A285" t="s">
        <v>2772</v>
      </c>
      <c r="B285" t="s">
        <v>1365</v>
      </c>
      <c r="C285" t="s">
        <v>2773</v>
      </c>
    </row>
    <row r="286" spans="1:3">
      <c r="A286" t="s">
        <v>2774</v>
      </c>
      <c r="B286" t="s">
        <v>1367</v>
      </c>
      <c r="C286" t="s">
        <v>2775</v>
      </c>
    </row>
    <row r="287" spans="1:3">
      <c r="A287" t="s">
        <v>2776</v>
      </c>
      <c r="B287" t="s">
        <v>1369</v>
      </c>
      <c r="C287" t="s">
        <v>2777</v>
      </c>
    </row>
    <row r="288" spans="1:3">
      <c r="A288" t="s">
        <v>2778</v>
      </c>
      <c r="B288" t="s">
        <v>1371</v>
      </c>
      <c r="C288" t="s">
        <v>2779</v>
      </c>
    </row>
    <row r="289" spans="1:3">
      <c r="A289" t="s">
        <v>2780</v>
      </c>
      <c r="B289" t="s">
        <v>1373</v>
      </c>
      <c r="C289" t="s">
        <v>2781</v>
      </c>
    </row>
    <row r="290" spans="1:3">
      <c r="A290" t="s">
        <v>2782</v>
      </c>
      <c r="B290" t="s">
        <v>1375</v>
      </c>
      <c r="C290" t="s">
        <v>2783</v>
      </c>
    </row>
    <row r="291" spans="1:3">
      <c r="A291" t="s">
        <v>2784</v>
      </c>
      <c r="B291" t="s">
        <v>1377</v>
      </c>
      <c r="C291" t="s">
        <v>2785</v>
      </c>
    </row>
    <row r="292" spans="1:3">
      <c r="A292" t="s">
        <v>2786</v>
      </c>
      <c r="B292" t="s">
        <v>1379</v>
      </c>
      <c r="C292" t="s">
        <v>2787</v>
      </c>
    </row>
    <row r="293" spans="1:3">
      <c r="A293" t="s">
        <v>2788</v>
      </c>
      <c r="B293" t="s">
        <v>1381</v>
      </c>
      <c r="C293" t="s">
        <v>2789</v>
      </c>
    </row>
    <row r="294" spans="1:3">
      <c r="A294" t="s">
        <v>2790</v>
      </c>
      <c r="B294" t="s">
        <v>1383</v>
      </c>
      <c r="C294" t="s">
        <v>2791</v>
      </c>
    </row>
    <row r="295" spans="1:3">
      <c r="A295" t="s">
        <v>2792</v>
      </c>
      <c r="B295" t="s">
        <v>1385</v>
      </c>
      <c r="C295" t="s">
        <v>2793</v>
      </c>
    </row>
    <row r="296" spans="1:3">
      <c r="A296" t="s">
        <v>2794</v>
      </c>
      <c r="B296" t="s">
        <v>1387</v>
      </c>
      <c r="C296" t="s">
        <v>2795</v>
      </c>
    </row>
    <row r="297" spans="1:3">
      <c r="A297" t="s">
        <v>2796</v>
      </c>
      <c r="B297" t="s">
        <v>1389</v>
      </c>
      <c r="C297" t="s">
        <v>2797</v>
      </c>
    </row>
    <row r="298" spans="1:3">
      <c r="A298" t="s">
        <v>2798</v>
      </c>
      <c r="B298" t="s">
        <v>1391</v>
      </c>
      <c r="C298" t="s">
        <v>1651</v>
      </c>
    </row>
    <row r="299" spans="1:3">
      <c r="A299" t="s">
        <v>2799</v>
      </c>
      <c r="B299" t="s">
        <v>1393</v>
      </c>
      <c r="C299" t="s">
        <v>1654</v>
      </c>
    </row>
    <row r="300" spans="1:3">
      <c r="A300" t="s">
        <v>2800</v>
      </c>
      <c r="B300" t="s">
        <v>1395</v>
      </c>
      <c r="C300" t="s">
        <v>1657</v>
      </c>
    </row>
    <row r="301" spans="1:3">
      <c r="A301" t="s">
        <v>2801</v>
      </c>
      <c r="B301" t="s">
        <v>1397</v>
      </c>
      <c r="C301" t="s">
        <v>1660</v>
      </c>
    </row>
    <row r="302" spans="1:3">
      <c r="A302" t="s">
        <v>2802</v>
      </c>
      <c r="B302" t="s">
        <v>1399</v>
      </c>
      <c r="C302" t="s">
        <v>1663</v>
      </c>
    </row>
    <row r="303" spans="1:3">
      <c r="A303" t="s">
        <v>2803</v>
      </c>
      <c r="B303" t="s">
        <v>1401</v>
      </c>
      <c r="C303" t="s">
        <v>1666</v>
      </c>
    </row>
    <row r="304" spans="1:3">
      <c r="A304" t="s">
        <v>2804</v>
      </c>
      <c r="B304" t="s">
        <v>1403</v>
      </c>
      <c r="C304" t="s">
        <v>1669</v>
      </c>
    </row>
    <row r="305" spans="1:3">
      <c r="A305" t="s">
        <v>2805</v>
      </c>
      <c r="B305" t="s">
        <v>1405</v>
      </c>
      <c r="C305" t="s">
        <v>1672</v>
      </c>
    </row>
    <row r="306" spans="1:3">
      <c r="A306" t="s">
        <v>2806</v>
      </c>
      <c r="B306" t="s">
        <v>1407</v>
      </c>
      <c r="C306" t="s">
        <v>1690</v>
      </c>
    </row>
    <row r="307" spans="1:3">
      <c r="A307" t="s">
        <v>2807</v>
      </c>
      <c r="B307" t="s">
        <v>1409</v>
      </c>
      <c r="C307" t="s">
        <v>1693</v>
      </c>
    </row>
    <row r="308" spans="1:3">
      <c r="A308" t="s">
        <v>2808</v>
      </c>
      <c r="B308" t="s">
        <v>1411</v>
      </c>
      <c r="C308" t="s">
        <v>1696</v>
      </c>
    </row>
    <row r="309" spans="1:3">
      <c r="A309" t="s">
        <v>2809</v>
      </c>
      <c r="B309" t="s">
        <v>1413</v>
      </c>
      <c r="C309" t="s">
        <v>1675</v>
      </c>
    </row>
    <row r="310" spans="1:3">
      <c r="A310" t="s">
        <v>2810</v>
      </c>
      <c r="B310" t="s">
        <v>1421</v>
      </c>
      <c r="C310" t="s">
        <v>1422</v>
      </c>
    </row>
    <row r="311" spans="1:3">
      <c r="A311" t="s">
        <v>2811</v>
      </c>
      <c r="B311" t="s">
        <v>1423</v>
      </c>
      <c r="C311" t="s">
        <v>1424</v>
      </c>
    </row>
    <row r="312" spans="1:3">
      <c r="A312" t="s">
        <v>2812</v>
      </c>
      <c r="B312" t="s">
        <v>1426</v>
      </c>
      <c r="C312" t="s">
        <v>2813</v>
      </c>
    </row>
    <row r="313" spans="1:3">
      <c r="A313" t="s">
        <v>2814</v>
      </c>
      <c r="B313" t="s">
        <v>1429</v>
      </c>
      <c r="C313" t="s">
        <v>2815</v>
      </c>
    </row>
    <row r="314" spans="1:3">
      <c r="A314" t="s">
        <v>2816</v>
      </c>
      <c r="B314" t="s">
        <v>1431</v>
      </c>
      <c r="C314" t="s">
        <v>2817</v>
      </c>
    </row>
    <row r="315" spans="1:3">
      <c r="A315" t="s">
        <v>2818</v>
      </c>
      <c r="B315" t="s">
        <v>1433</v>
      </c>
      <c r="C315" t="s">
        <v>2819</v>
      </c>
    </row>
    <row r="316" spans="1:3">
      <c r="A316" t="s">
        <v>2820</v>
      </c>
      <c r="B316" t="s">
        <v>1435</v>
      </c>
      <c r="C316" t="s">
        <v>2821</v>
      </c>
    </row>
    <row r="317" spans="1:3">
      <c r="A317" t="s">
        <v>2822</v>
      </c>
      <c r="B317" t="s">
        <v>1437</v>
      </c>
      <c r="C317" t="s">
        <v>2823</v>
      </c>
    </row>
    <row r="318" spans="1:3">
      <c r="A318" t="s">
        <v>2824</v>
      </c>
      <c r="B318" t="s">
        <v>1439</v>
      </c>
      <c r="C318" t="s">
        <v>2825</v>
      </c>
    </row>
    <row r="319" spans="1:3">
      <c r="A319" t="s">
        <v>2826</v>
      </c>
      <c r="B319" t="s">
        <v>1441</v>
      </c>
      <c r="C319" t="s">
        <v>2827</v>
      </c>
    </row>
    <row r="320" spans="1:3">
      <c r="A320" t="s">
        <v>2828</v>
      </c>
      <c r="B320" t="s">
        <v>1443</v>
      </c>
      <c r="C320" t="s">
        <v>2829</v>
      </c>
    </row>
    <row r="321" spans="1:3">
      <c r="A321" t="s">
        <v>2830</v>
      </c>
      <c r="B321" t="s">
        <v>1445</v>
      </c>
      <c r="C321" t="s">
        <v>2831</v>
      </c>
    </row>
    <row r="322" spans="1:3">
      <c r="A322" t="s">
        <v>2832</v>
      </c>
      <c r="B322" t="s">
        <v>1447</v>
      </c>
      <c r="C322" t="s">
        <v>2833</v>
      </c>
    </row>
    <row r="323" spans="1:3">
      <c r="A323" t="s">
        <v>2834</v>
      </c>
      <c r="B323" t="s">
        <v>1449</v>
      </c>
      <c r="C323" t="s">
        <v>2835</v>
      </c>
    </row>
    <row r="324" spans="1:3">
      <c r="A324" t="s">
        <v>2836</v>
      </c>
      <c r="B324" t="s">
        <v>1451</v>
      </c>
      <c r="C324" t="s">
        <v>2837</v>
      </c>
    </row>
    <row r="325" spans="1:3">
      <c r="A325" t="s">
        <v>2838</v>
      </c>
      <c r="B325" t="s">
        <v>1453</v>
      </c>
      <c r="C325" t="s">
        <v>2839</v>
      </c>
    </row>
    <row r="326" spans="1:3">
      <c r="A326" t="s">
        <v>2840</v>
      </c>
      <c r="B326" t="s">
        <v>1455</v>
      </c>
      <c r="C326" t="s">
        <v>2841</v>
      </c>
    </row>
    <row r="327" spans="1:3">
      <c r="A327" t="s">
        <v>2842</v>
      </c>
      <c r="B327" t="s">
        <v>1457</v>
      </c>
      <c r="C327" t="s">
        <v>2843</v>
      </c>
    </row>
    <row r="328" spans="1:3">
      <c r="A328" t="s">
        <v>2844</v>
      </c>
      <c r="B328" t="s">
        <v>1460</v>
      </c>
      <c r="C328" t="s">
        <v>2746</v>
      </c>
    </row>
    <row r="329" spans="1:3">
      <c r="A329" t="s">
        <v>2845</v>
      </c>
      <c r="B329" t="s">
        <v>1462</v>
      </c>
      <c r="C329" t="s">
        <v>1463</v>
      </c>
    </row>
    <row r="330" spans="1:3">
      <c r="A330" t="s">
        <v>2846</v>
      </c>
      <c r="B330" t="s">
        <v>1465</v>
      </c>
      <c r="C330" t="s">
        <v>2749</v>
      </c>
    </row>
    <row r="331" spans="1:3">
      <c r="A331" t="s">
        <v>2847</v>
      </c>
      <c r="B331" t="s">
        <v>1468</v>
      </c>
      <c r="C331" t="s">
        <v>2751</v>
      </c>
    </row>
    <row r="332" spans="1:3">
      <c r="A332" t="s">
        <v>2848</v>
      </c>
      <c r="B332" t="s">
        <v>1471</v>
      </c>
      <c r="C332" t="s">
        <v>2849</v>
      </c>
    </row>
    <row r="333" spans="1:3">
      <c r="A333" t="s">
        <v>2850</v>
      </c>
      <c r="B333" t="s">
        <v>1474</v>
      </c>
      <c r="C333" t="s">
        <v>1475</v>
      </c>
    </row>
    <row r="334" spans="1:3">
      <c r="A334" t="s">
        <v>2851</v>
      </c>
      <c r="B334" t="s">
        <v>1477</v>
      </c>
      <c r="C334" t="s">
        <v>2755</v>
      </c>
    </row>
    <row r="335" spans="1:3">
      <c r="A335" t="s">
        <v>2852</v>
      </c>
      <c r="B335" t="s">
        <v>1480</v>
      </c>
      <c r="C335" t="s">
        <v>2759</v>
      </c>
    </row>
    <row r="336" spans="1:3">
      <c r="A336" t="s">
        <v>2853</v>
      </c>
      <c r="B336" t="s">
        <v>1483</v>
      </c>
      <c r="C336" t="s">
        <v>2761</v>
      </c>
    </row>
    <row r="337" spans="1:3">
      <c r="A337" t="s">
        <v>2854</v>
      </c>
      <c r="B337" t="s">
        <v>1486</v>
      </c>
      <c r="C337" t="s">
        <v>2855</v>
      </c>
    </row>
    <row r="338" spans="1:3">
      <c r="A338" t="s">
        <v>2856</v>
      </c>
      <c r="B338" t="s">
        <v>1489</v>
      </c>
      <c r="C338" t="s">
        <v>1490</v>
      </c>
    </row>
    <row r="339" spans="1:3">
      <c r="A339" t="s">
        <v>2857</v>
      </c>
      <c r="B339" t="s">
        <v>1492</v>
      </c>
      <c r="C339" t="s">
        <v>1493</v>
      </c>
    </row>
    <row r="340" spans="1:3">
      <c r="A340" t="s">
        <v>2858</v>
      </c>
      <c r="B340" t="s">
        <v>1495</v>
      </c>
      <c r="C340" t="s">
        <v>2859</v>
      </c>
    </row>
    <row r="341" spans="1:3">
      <c r="A341" t="s">
        <v>2860</v>
      </c>
      <c r="B341" t="s">
        <v>1498</v>
      </c>
      <c r="C341" t="s">
        <v>1499</v>
      </c>
    </row>
    <row r="342" spans="1:3">
      <c r="A342" t="s">
        <v>2861</v>
      </c>
      <c r="B342" t="s">
        <v>1501</v>
      </c>
      <c r="C342" t="s">
        <v>2771</v>
      </c>
    </row>
    <row r="343" spans="1:3">
      <c r="A343" t="s">
        <v>2862</v>
      </c>
      <c r="B343" t="s">
        <v>1504</v>
      </c>
      <c r="C343" t="s">
        <v>1505</v>
      </c>
    </row>
    <row r="344" spans="1:3">
      <c r="A344" t="s">
        <v>2863</v>
      </c>
      <c r="B344" t="s">
        <v>1507</v>
      </c>
      <c r="C344" t="s">
        <v>2775</v>
      </c>
    </row>
    <row r="345" spans="1:3">
      <c r="A345" t="s">
        <v>2864</v>
      </c>
      <c r="B345" t="s">
        <v>1510</v>
      </c>
      <c r="C345" t="s">
        <v>1511</v>
      </c>
    </row>
    <row r="346" spans="1:3">
      <c r="A346" t="s">
        <v>2865</v>
      </c>
      <c r="B346" t="s">
        <v>1513</v>
      </c>
      <c r="C346" t="s">
        <v>1514</v>
      </c>
    </row>
    <row r="347" spans="1:3">
      <c r="A347" t="s">
        <v>2866</v>
      </c>
      <c r="B347" t="s">
        <v>1516</v>
      </c>
      <c r="C347" t="s">
        <v>1517</v>
      </c>
    </row>
    <row r="348" spans="1:3">
      <c r="A348" t="s">
        <v>2867</v>
      </c>
      <c r="B348" t="s">
        <v>1519</v>
      </c>
      <c r="C348" t="s">
        <v>1520</v>
      </c>
    </row>
    <row r="349" spans="1:3">
      <c r="A349" t="s">
        <v>2868</v>
      </c>
      <c r="B349" t="s">
        <v>1522</v>
      </c>
      <c r="C349" t="s">
        <v>2869</v>
      </c>
    </row>
    <row r="350" spans="1:3">
      <c r="A350" t="s">
        <v>2870</v>
      </c>
      <c r="B350" t="s">
        <v>1525</v>
      </c>
      <c r="C350" t="s">
        <v>1526</v>
      </c>
    </row>
    <row r="351" spans="1:3">
      <c r="A351" t="s">
        <v>2871</v>
      </c>
      <c r="B351" t="s">
        <v>1528</v>
      </c>
      <c r="C351" t="s">
        <v>1529</v>
      </c>
    </row>
    <row r="352" spans="1:3">
      <c r="A352" t="s">
        <v>2872</v>
      </c>
      <c r="B352" t="s">
        <v>1531</v>
      </c>
      <c r="C352" t="s">
        <v>1532</v>
      </c>
    </row>
    <row r="353" spans="1:3">
      <c r="A353" t="s">
        <v>2873</v>
      </c>
      <c r="B353" t="s">
        <v>1534</v>
      </c>
      <c r="C353" t="s">
        <v>1535</v>
      </c>
    </row>
    <row r="354" spans="1:3">
      <c r="A354" t="s">
        <v>2874</v>
      </c>
      <c r="B354" t="s">
        <v>1537</v>
      </c>
      <c r="C354" t="s">
        <v>1538</v>
      </c>
    </row>
    <row r="355" spans="1:3">
      <c r="A355" t="s">
        <v>2875</v>
      </c>
      <c r="B355" t="s">
        <v>1540</v>
      </c>
      <c r="C355" t="s">
        <v>1541</v>
      </c>
    </row>
    <row r="356" spans="1:3">
      <c r="A356" t="s">
        <v>2876</v>
      </c>
      <c r="B356" t="s">
        <v>1543</v>
      </c>
      <c r="C356" t="s">
        <v>1544</v>
      </c>
    </row>
    <row r="357" spans="1:3">
      <c r="A357" t="s">
        <v>2877</v>
      </c>
      <c r="B357" t="s">
        <v>1546</v>
      </c>
      <c r="C357" t="s">
        <v>1547</v>
      </c>
    </row>
    <row r="358" spans="1:3">
      <c r="A358" t="s">
        <v>2878</v>
      </c>
      <c r="B358" t="s">
        <v>1549</v>
      </c>
      <c r="C358" t="s">
        <v>1550</v>
      </c>
    </row>
    <row r="359" spans="1:3">
      <c r="A359" t="s">
        <v>2879</v>
      </c>
      <c r="B359" t="s">
        <v>1552</v>
      </c>
      <c r="C359" t="s">
        <v>1553</v>
      </c>
    </row>
    <row r="360" spans="1:3">
      <c r="A360" t="s">
        <v>2880</v>
      </c>
      <c r="B360" t="s">
        <v>1555</v>
      </c>
      <c r="C360" t="s">
        <v>2797</v>
      </c>
    </row>
    <row r="361" spans="1:3">
      <c r="A361" t="s">
        <v>2881</v>
      </c>
      <c r="B361" t="s">
        <v>1564</v>
      </c>
      <c r="C361" t="s">
        <v>1565</v>
      </c>
    </row>
    <row r="362" spans="1:3">
      <c r="A362" t="s">
        <v>2882</v>
      </c>
      <c r="B362" t="s">
        <v>1567</v>
      </c>
      <c r="C362" t="s">
        <v>1568</v>
      </c>
    </row>
    <row r="363" spans="1:3">
      <c r="A363" t="s">
        <v>2883</v>
      </c>
      <c r="B363" t="s">
        <v>1570</v>
      </c>
      <c r="C363" t="s">
        <v>1571</v>
      </c>
    </row>
    <row r="364" spans="1:3">
      <c r="A364" t="s">
        <v>2884</v>
      </c>
      <c r="B364" t="s">
        <v>1576</v>
      </c>
      <c r="C364" t="s">
        <v>1577</v>
      </c>
    </row>
    <row r="365" spans="1:3">
      <c r="A365" t="s">
        <v>2885</v>
      </c>
      <c r="B365" t="s">
        <v>1579</v>
      </c>
      <c r="C365" t="s">
        <v>1580</v>
      </c>
    </row>
    <row r="366" spans="1:3">
      <c r="A366" t="s">
        <v>2886</v>
      </c>
      <c r="B366" t="s">
        <v>1585</v>
      </c>
      <c r="C366" t="s">
        <v>1586</v>
      </c>
    </row>
    <row r="367" spans="1:3">
      <c r="A367" t="s">
        <v>2887</v>
      </c>
      <c r="B367" t="s">
        <v>1588</v>
      </c>
      <c r="C367" t="s">
        <v>1589</v>
      </c>
    </row>
    <row r="368" spans="1:3">
      <c r="A368" t="s">
        <v>2888</v>
      </c>
      <c r="B368" t="s">
        <v>1650</v>
      </c>
      <c r="C368" t="s">
        <v>1651</v>
      </c>
    </row>
    <row r="369" spans="1:3">
      <c r="A369" t="s">
        <v>2889</v>
      </c>
      <c r="B369" t="s">
        <v>1653</v>
      </c>
      <c r="C369" t="s">
        <v>1654</v>
      </c>
    </row>
    <row r="370" spans="1:3">
      <c r="A370" t="s">
        <v>2890</v>
      </c>
      <c r="B370" t="s">
        <v>1656</v>
      </c>
      <c r="C370" t="s">
        <v>1657</v>
      </c>
    </row>
    <row r="371" spans="1:3">
      <c r="A371" t="s">
        <v>2891</v>
      </c>
      <c r="B371" t="s">
        <v>1659</v>
      </c>
      <c r="C371" t="s">
        <v>1660</v>
      </c>
    </row>
    <row r="372" spans="1:3">
      <c r="A372" t="s">
        <v>2892</v>
      </c>
      <c r="B372" t="s">
        <v>1662</v>
      </c>
      <c r="C372" t="s">
        <v>1663</v>
      </c>
    </row>
    <row r="373" spans="1:3">
      <c r="A373" t="s">
        <v>2893</v>
      </c>
      <c r="B373" t="s">
        <v>1665</v>
      </c>
      <c r="C373" t="s">
        <v>1666</v>
      </c>
    </row>
    <row r="374" spans="1:3">
      <c r="A374" t="s">
        <v>2894</v>
      </c>
      <c r="B374" t="s">
        <v>1668</v>
      </c>
      <c r="C374" t="s">
        <v>1669</v>
      </c>
    </row>
    <row r="375" spans="1:3">
      <c r="A375" t="s">
        <v>2895</v>
      </c>
      <c r="B375" t="s">
        <v>1671</v>
      </c>
      <c r="C375" t="s">
        <v>1672</v>
      </c>
    </row>
    <row r="376" spans="1:3">
      <c r="A376" t="s">
        <v>2896</v>
      </c>
      <c r="B376" t="s">
        <v>1674</v>
      </c>
      <c r="C376" t="s">
        <v>1675</v>
      </c>
    </row>
    <row r="377" spans="1:3">
      <c r="A377" t="s">
        <v>2897</v>
      </c>
      <c r="B377" t="s">
        <v>1677</v>
      </c>
      <c r="C377" t="s">
        <v>1678</v>
      </c>
    </row>
    <row r="378" spans="1:3">
      <c r="A378" t="s">
        <v>2898</v>
      </c>
      <c r="B378" t="s">
        <v>1680</v>
      </c>
      <c r="C378" t="s">
        <v>1681</v>
      </c>
    </row>
    <row r="379" spans="1:3">
      <c r="A379" t="s">
        <v>2899</v>
      </c>
      <c r="B379" t="s">
        <v>1683</v>
      </c>
      <c r="C379" t="s">
        <v>1684</v>
      </c>
    </row>
    <row r="380" spans="1:3">
      <c r="A380" t="s">
        <v>2900</v>
      </c>
      <c r="B380" t="s">
        <v>1686</v>
      </c>
      <c r="C380" t="s">
        <v>1687</v>
      </c>
    </row>
    <row r="381" spans="1:3">
      <c r="A381" t="s">
        <v>2901</v>
      </c>
      <c r="B381" t="s">
        <v>1699</v>
      </c>
      <c r="C381" t="s">
        <v>2902</v>
      </c>
    </row>
    <row r="382" spans="1:3">
      <c r="A382" t="s">
        <v>2903</v>
      </c>
      <c r="B382" t="s">
        <v>1700</v>
      </c>
      <c r="C382" t="s">
        <v>2904</v>
      </c>
    </row>
    <row r="383" spans="1:3">
      <c r="A383" t="s">
        <v>2905</v>
      </c>
      <c r="B383" t="s">
        <v>2906</v>
      </c>
      <c r="C383" t="s">
        <v>2907</v>
      </c>
    </row>
    <row r="384" spans="1:3">
      <c r="A384" t="s">
        <v>2908</v>
      </c>
      <c r="B384" t="s">
        <v>2909</v>
      </c>
      <c r="C384" t="s">
        <v>2910</v>
      </c>
    </row>
    <row r="385" spans="1:3">
      <c r="A385" t="s">
        <v>2911</v>
      </c>
      <c r="B385" t="s">
        <v>2912</v>
      </c>
      <c r="C385" t="s">
        <v>2913</v>
      </c>
    </row>
    <row r="386" spans="1:3">
      <c r="A386" t="s">
        <v>2914</v>
      </c>
      <c r="B386" t="s">
        <v>2915</v>
      </c>
      <c r="C386" t="s">
        <v>2916</v>
      </c>
    </row>
    <row r="387" spans="1:3">
      <c r="A387" t="s">
        <v>2917</v>
      </c>
      <c r="B387" t="s">
        <v>2918</v>
      </c>
      <c r="C387" t="s">
        <v>2919</v>
      </c>
    </row>
    <row r="388" spans="1:3">
      <c r="A388" t="s">
        <v>2920</v>
      </c>
      <c r="B388" t="s">
        <v>2921</v>
      </c>
      <c r="C388" t="s">
        <v>2922</v>
      </c>
    </row>
    <row r="389" spans="1:3">
      <c r="A389" t="s">
        <v>2923</v>
      </c>
      <c r="B389" t="s">
        <v>1728</v>
      </c>
      <c r="C389" t="s">
        <v>2924</v>
      </c>
    </row>
    <row r="390" spans="1:3">
      <c r="A390" t="s">
        <v>2925</v>
      </c>
      <c r="B390" t="s">
        <v>1729</v>
      </c>
      <c r="C390" t="s">
        <v>2926</v>
      </c>
    </row>
    <row r="391" spans="1:3">
      <c r="A391" t="s">
        <v>2927</v>
      </c>
      <c r="B391" t="s">
        <v>1798</v>
      </c>
      <c r="C391" t="s">
        <v>2928</v>
      </c>
    </row>
    <row r="392" spans="1:3">
      <c r="A392" t="s">
        <v>2929</v>
      </c>
      <c r="B392" t="s">
        <v>1799</v>
      </c>
      <c r="C392" t="s">
        <v>2930</v>
      </c>
    </row>
    <row r="393" spans="1:3">
      <c r="A393" t="s">
        <v>2931</v>
      </c>
      <c r="B393" t="s">
        <v>1706</v>
      </c>
      <c r="C393" t="s">
        <v>2932</v>
      </c>
    </row>
    <row r="394" spans="1:3">
      <c r="A394" t="s">
        <v>2933</v>
      </c>
      <c r="B394" t="s">
        <v>1707</v>
      </c>
      <c r="C394" t="s">
        <v>2934</v>
      </c>
    </row>
    <row r="395" spans="1:3">
      <c r="A395" t="s">
        <v>2935</v>
      </c>
      <c r="B395" t="s">
        <v>1721</v>
      </c>
      <c r="C395" t="s">
        <v>2936</v>
      </c>
    </row>
    <row r="396" spans="1:3">
      <c r="A396" t="s">
        <v>2937</v>
      </c>
      <c r="B396" t="s">
        <v>1722</v>
      </c>
      <c r="C396" t="s">
        <v>2938</v>
      </c>
    </row>
    <row r="397" spans="1:3">
      <c r="A397" t="s">
        <v>2939</v>
      </c>
      <c r="B397" t="s">
        <v>2940</v>
      </c>
      <c r="C397" t="s">
        <v>2941</v>
      </c>
    </row>
    <row r="398" spans="1:3">
      <c r="A398" t="s">
        <v>2942</v>
      </c>
      <c r="B398" t="s">
        <v>2943</v>
      </c>
      <c r="C398" t="s">
        <v>2944</v>
      </c>
    </row>
    <row r="399" spans="1:3">
      <c r="A399" t="s">
        <v>2945</v>
      </c>
      <c r="B399" t="s">
        <v>2946</v>
      </c>
      <c r="C399" t="s">
        <v>2947</v>
      </c>
    </row>
    <row r="400" spans="1:3">
      <c r="A400" t="s">
        <v>2948</v>
      </c>
      <c r="B400" t="s">
        <v>2949</v>
      </c>
      <c r="C400" t="s">
        <v>2950</v>
      </c>
    </row>
    <row r="401" spans="1:3">
      <c r="A401" t="s">
        <v>2951</v>
      </c>
      <c r="B401" t="s">
        <v>2952</v>
      </c>
      <c r="C401" t="s">
        <v>2953</v>
      </c>
    </row>
    <row r="402" spans="1:3">
      <c r="A402" t="s">
        <v>2954</v>
      </c>
      <c r="B402" t="s">
        <v>1713</v>
      </c>
      <c r="C402" t="s">
        <v>2955</v>
      </c>
    </row>
    <row r="403" spans="1:3">
      <c r="A403" t="s">
        <v>2956</v>
      </c>
      <c r="B403" t="s">
        <v>2957</v>
      </c>
      <c r="C403" t="s">
        <v>2958</v>
      </c>
    </row>
    <row r="404" spans="1:3">
      <c r="A404" t="s">
        <v>2959</v>
      </c>
      <c r="B404" t="s">
        <v>2960</v>
      </c>
      <c r="C404" t="s">
        <v>2961</v>
      </c>
    </row>
    <row r="405" spans="1:3">
      <c r="A405" t="s">
        <v>2962</v>
      </c>
      <c r="B405" t="s">
        <v>1712</v>
      </c>
      <c r="C405" t="s">
        <v>2963</v>
      </c>
    </row>
    <row r="406" spans="1:3">
      <c r="A406" t="s">
        <v>2964</v>
      </c>
      <c r="B406" t="s">
        <v>2965</v>
      </c>
      <c r="C406" t="s">
        <v>2966</v>
      </c>
    </row>
    <row r="407" spans="1:3">
      <c r="A407" t="s">
        <v>2967</v>
      </c>
      <c r="B407" t="s">
        <v>2968</v>
      </c>
      <c r="C407" t="s">
        <v>2969</v>
      </c>
    </row>
    <row r="408" spans="1:3">
      <c r="A408" t="s">
        <v>2970</v>
      </c>
      <c r="B408" t="s">
        <v>1801</v>
      </c>
      <c r="C408" t="s">
        <v>2971</v>
      </c>
    </row>
    <row r="409" spans="1:3">
      <c r="A409" t="s">
        <v>2972</v>
      </c>
      <c r="B409" t="s">
        <v>1802</v>
      </c>
      <c r="C409" t="s">
        <v>2973</v>
      </c>
    </row>
    <row r="410" spans="1:3">
      <c r="A410" t="s">
        <v>2974</v>
      </c>
      <c r="B410" t="s">
        <v>1804</v>
      </c>
      <c r="C410" t="s">
        <v>2975</v>
      </c>
    </row>
    <row r="411" spans="1:3">
      <c r="A411" t="s">
        <v>2976</v>
      </c>
      <c r="B411" t="s">
        <v>1805</v>
      </c>
      <c r="C411" t="s">
        <v>2977</v>
      </c>
    </row>
    <row r="412" spans="1:3">
      <c r="A412" t="s">
        <v>2978</v>
      </c>
      <c r="B412" t="s">
        <v>1807</v>
      </c>
      <c r="C412" t="s">
        <v>2979</v>
      </c>
    </row>
    <row r="413" spans="1:3">
      <c r="A413" t="s">
        <v>2980</v>
      </c>
      <c r="B413" t="s">
        <v>1808</v>
      </c>
      <c r="C413" t="s">
        <v>2981</v>
      </c>
    </row>
    <row r="414" spans="1:3">
      <c r="A414" t="s">
        <v>2982</v>
      </c>
      <c r="B414" t="s">
        <v>2983</v>
      </c>
      <c r="C414" t="s">
        <v>2984</v>
      </c>
    </row>
    <row r="415" spans="1:3">
      <c r="A415" t="s">
        <v>2985</v>
      </c>
      <c r="B415" t="s">
        <v>2986</v>
      </c>
      <c r="C415" t="s">
        <v>2987</v>
      </c>
    </row>
    <row r="416" spans="1:3">
      <c r="A416" t="s">
        <v>2988</v>
      </c>
      <c r="B416" t="s">
        <v>2989</v>
      </c>
      <c r="C416" t="s">
        <v>2990</v>
      </c>
    </row>
    <row r="417" spans="1:3">
      <c r="A417" t="s">
        <v>2991</v>
      </c>
      <c r="B417" t="s">
        <v>2992</v>
      </c>
      <c r="C417" t="s">
        <v>2993</v>
      </c>
    </row>
    <row r="418" spans="1:3">
      <c r="A418" t="s">
        <v>2994</v>
      </c>
      <c r="B418" t="s">
        <v>2995</v>
      </c>
      <c r="C418" t="s">
        <v>2996</v>
      </c>
    </row>
    <row r="419" spans="1:3">
      <c r="A419" t="s">
        <v>2997</v>
      </c>
      <c r="B419" t="s">
        <v>2998</v>
      </c>
      <c r="C419" t="s">
        <v>2999</v>
      </c>
    </row>
    <row r="420" spans="1:3">
      <c r="A420" t="s">
        <v>3000</v>
      </c>
      <c r="B420" t="s">
        <v>3001</v>
      </c>
      <c r="C420" t="s">
        <v>3002</v>
      </c>
    </row>
    <row r="421" spans="1:3">
      <c r="A421" t="s">
        <v>3003</v>
      </c>
      <c r="B421" t="s">
        <v>3004</v>
      </c>
      <c r="C421" t="s">
        <v>3005</v>
      </c>
    </row>
    <row r="422" spans="1:3">
      <c r="A422" t="s">
        <v>3006</v>
      </c>
      <c r="B422" t="s">
        <v>3007</v>
      </c>
      <c r="C422" t="s">
        <v>3008</v>
      </c>
    </row>
    <row r="423" spans="1:3">
      <c r="A423" t="s">
        <v>3009</v>
      </c>
      <c r="B423" t="s">
        <v>3010</v>
      </c>
      <c r="C423" t="s">
        <v>3011</v>
      </c>
    </row>
    <row r="424" spans="1:3">
      <c r="A424" t="s">
        <v>3012</v>
      </c>
      <c r="B424" t="s">
        <v>3013</v>
      </c>
      <c r="C424" t="s">
        <v>3014</v>
      </c>
    </row>
    <row r="425" spans="1:3">
      <c r="A425" t="s">
        <v>3015</v>
      </c>
      <c r="B425" t="s">
        <v>3016</v>
      </c>
      <c r="C425" t="s">
        <v>3017</v>
      </c>
    </row>
    <row r="426" spans="1:3">
      <c r="A426" t="s">
        <v>3018</v>
      </c>
      <c r="B426" t="s">
        <v>3019</v>
      </c>
      <c r="C426" t="s">
        <v>3020</v>
      </c>
    </row>
    <row r="427" spans="1:3">
      <c r="A427" t="s">
        <v>3021</v>
      </c>
      <c r="B427" t="s">
        <v>3022</v>
      </c>
      <c r="C427" t="s">
        <v>3023</v>
      </c>
    </row>
    <row r="428" spans="1:3">
      <c r="A428" t="s">
        <v>3024</v>
      </c>
      <c r="B428" t="s">
        <v>1709</v>
      </c>
      <c r="C428" t="s">
        <v>3025</v>
      </c>
    </row>
    <row r="429" spans="1:3">
      <c r="A429" t="s">
        <v>3026</v>
      </c>
      <c r="B429" t="s">
        <v>1710</v>
      </c>
      <c r="C429" t="s">
        <v>3027</v>
      </c>
    </row>
    <row r="430" spans="1:3">
      <c r="A430" t="s">
        <v>3028</v>
      </c>
      <c r="B430" t="s">
        <v>3029</v>
      </c>
      <c r="C430" t="s">
        <v>3030</v>
      </c>
    </row>
    <row r="431" spans="1:3">
      <c r="A431" t="s">
        <v>3031</v>
      </c>
      <c r="B431" t="s">
        <v>3032</v>
      </c>
      <c r="C431" t="s">
        <v>3033</v>
      </c>
    </row>
    <row r="432" spans="1:3">
      <c r="A432" t="s">
        <v>3034</v>
      </c>
      <c r="B432" t="s">
        <v>3035</v>
      </c>
      <c r="C432" t="s">
        <v>3036</v>
      </c>
    </row>
    <row r="433" spans="1:3">
      <c r="A433" t="s">
        <v>3037</v>
      </c>
      <c r="B433" t="s">
        <v>1703</v>
      </c>
      <c r="C433" t="s">
        <v>3038</v>
      </c>
    </row>
    <row r="434" spans="1:3">
      <c r="A434" t="s">
        <v>3039</v>
      </c>
      <c r="B434" t="s">
        <v>1704</v>
      </c>
      <c r="C434" t="s">
        <v>3040</v>
      </c>
    </row>
    <row r="435" spans="1:3">
      <c r="A435" t="s">
        <v>3041</v>
      </c>
      <c r="B435" t="s">
        <v>3042</v>
      </c>
      <c r="C435" t="s">
        <v>3043</v>
      </c>
    </row>
    <row r="436" spans="1:3">
      <c r="A436" t="s">
        <v>3044</v>
      </c>
      <c r="B436" t="s">
        <v>3045</v>
      </c>
      <c r="C436" t="s">
        <v>3046</v>
      </c>
    </row>
    <row r="437" spans="1:3">
      <c r="A437" t="s">
        <v>3047</v>
      </c>
      <c r="B437" t="s">
        <v>3048</v>
      </c>
      <c r="C437" t="s">
        <v>3049</v>
      </c>
    </row>
    <row r="438" spans="1:3">
      <c r="A438" t="s">
        <v>3050</v>
      </c>
      <c r="B438" t="s">
        <v>3051</v>
      </c>
      <c r="C438" t="s">
        <v>3052</v>
      </c>
    </row>
    <row r="439" spans="1:3">
      <c r="A439" t="s">
        <v>3053</v>
      </c>
      <c r="B439" t="s">
        <v>3054</v>
      </c>
      <c r="C439" t="s">
        <v>3055</v>
      </c>
    </row>
    <row r="440" spans="1:3">
      <c r="A440" t="s">
        <v>3056</v>
      </c>
      <c r="B440" t="s">
        <v>3057</v>
      </c>
      <c r="C440" t="s">
        <v>3058</v>
      </c>
    </row>
    <row r="441" spans="1:3">
      <c r="A441" t="s">
        <v>3059</v>
      </c>
      <c r="B441" t="s">
        <v>3060</v>
      </c>
      <c r="C441" t="s">
        <v>3061</v>
      </c>
    </row>
    <row r="442" spans="1:3">
      <c r="A442" t="s">
        <v>3062</v>
      </c>
      <c r="B442" t="s">
        <v>3063</v>
      </c>
      <c r="C442" t="s">
        <v>3064</v>
      </c>
    </row>
    <row r="443" spans="1:3">
      <c r="A443" t="s">
        <v>3065</v>
      </c>
      <c r="B443" t="s">
        <v>3066</v>
      </c>
      <c r="C443" t="s">
        <v>3067</v>
      </c>
    </row>
    <row r="444" spans="1:3">
      <c r="A444" t="s">
        <v>3068</v>
      </c>
      <c r="B444" t="s">
        <v>3069</v>
      </c>
      <c r="C444" t="s">
        <v>3070</v>
      </c>
    </row>
    <row r="445" spans="1:3">
      <c r="A445" t="s">
        <v>3071</v>
      </c>
      <c r="B445" t="s">
        <v>3072</v>
      </c>
      <c r="C445" t="s">
        <v>3073</v>
      </c>
    </row>
    <row r="446" spans="1:3">
      <c r="A446" t="s">
        <v>3074</v>
      </c>
      <c r="B446" t="s">
        <v>3075</v>
      </c>
      <c r="C446" t="s">
        <v>3076</v>
      </c>
    </row>
    <row r="447" spans="1:3">
      <c r="A447" t="s">
        <v>3077</v>
      </c>
      <c r="B447" t="s">
        <v>3078</v>
      </c>
      <c r="C447" t="s">
        <v>3079</v>
      </c>
    </row>
    <row r="448" spans="1:3">
      <c r="A448" t="s">
        <v>3080</v>
      </c>
      <c r="B448" t="s">
        <v>3081</v>
      </c>
      <c r="C448" t="s">
        <v>3082</v>
      </c>
    </row>
    <row r="449" spans="1:3">
      <c r="A449" t="s">
        <v>3083</v>
      </c>
      <c r="B449" t="s">
        <v>3084</v>
      </c>
      <c r="C449" t="s">
        <v>3085</v>
      </c>
    </row>
    <row r="450" spans="1:3">
      <c r="A450" t="s">
        <v>3086</v>
      </c>
      <c r="B450" t="s">
        <v>3087</v>
      </c>
      <c r="C450" t="s">
        <v>3088</v>
      </c>
    </row>
    <row r="451" spans="1:3">
      <c r="A451" t="s">
        <v>3089</v>
      </c>
      <c r="B451" t="s">
        <v>46</v>
      </c>
      <c r="C451" t="s">
        <v>3090</v>
      </c>
    </row>
    <row r="452" spans="1:3">
      <c r="A452" t="s">
        <v>3091</v>
      </c>
      <c r="B452" t="s">
        <v>3092</v>
      </c>
      <c r="C452" t="s">
        <v>3093</v>
      </c>
    </row>
    <row r="453" spans="1:3">
      <c r="A453" t="s">
        <v>3094</v>
      </c>
      <c r="B453" t="s">
        <v>3095</v>
      </c>
      <c r="C453" t="s">
        <v>3096</v>
      </c>
    </row>
    <row r="454" spans="1:3">
      <c r="A454" t="s">
        <v>3097</v>
      </c>
      <c r="B454" t="s">
        <v>3098</v>
      </c>
      <c r="C454" t="s">
        <v>3099</v>
      </c>
    </row>
    <row r="455" spans="1:3">
      <c r="A455" t="s">
        <v>3100</v>
      </c>
      <c r="B455" t="s">
        <v>3101</v>
      </c>
      <c r="C455" t="s">
        <v>3102</v>
      </c>
    </row>
    <row r="456" spans="1:3">
      <c r="A456" t="s">
        <v>3103</v>
      </c>
      <c r="B456" t="s">
        <v>3104</v>
      </c>
      <c r="C456" t="s">
        <v>3105</v>
      </c>
    </row>
    <row r="457" spans="1:3">
      <c r="A457" t="s">
        <v>3106</v>
      </c>
      <c r="B457" t="s">
        <v>3107</v>
      </c>
      <c r="C457" t="s">
        <v>3108</v>
      </c>
    </row>
    <row r="458" spans="1:3">
      <c r="A458" t="s">
        <v>3109</v>
      </c>
      <c r="B458" t="s">
        <v>3110</v>
      </c>
      <c r="C458" t="s">
        <v>3111</v>
      </c>
    </row>
    <row r="459" spans="1:3">
      <c r="A459" t="s">
        <v>3112</v>
      </c>
      <c r="B459" t="s">
        <v>3113</v>
      </c>
      <c r="C459" t="s">
        <v>3114</v>
      </c>
    </row>
    <row r="460" spans="1:3">
      <c r="A460" t="s">
        <v>3115</v>
      </c>
      <c r="B460" t="s">
        <v>3116</v>
      </c>
      <c r="C460" t="s">
        <v>3117</v>
      </c>
    </row>
    <row r="461" spans="1:3">
      <c r="A461" t="s">
        <v>3118</v>
      </c>
      <c r="B461" t="s">
        <v>3119</v>
      </c>
      <c r="C461" t="s">
        <v>3120</v>
      </c>
    </row>
    <row r="462" spans="1:3">
      <c r="A462" t="s">
        <v>3121</v>
      </c>
      <c r="B462" t="s">
        <v>3122</v>
      </c>
      <c r="C462" t="s">
        <v>3123</v>
      </c>
    </row>
    <row r="463" spans="1:3">
      <c r="A463" t="s">
        <v>3124</v>
      </c>
      <c r="B463" t="s">
        <v>3125</v>
      </c>
      <c r="C463" t="s">
        <v>3126</v>
      </c>
    </row>
    <row r="464" spans="1:3">
      <c r="A464" t="s">
        <v>3127</v>
      </c>
      <c r="B464" t="s">
        <v>3128</v>
      </c>
      <c r="C464" t="s">
        <v>3129</v>
      </c>
    </row>
    <row r="465" spans="1:3">
      <c r="A465" t="s">
        <v>3130</v>
      </c>
      <c r="B465" t="s">
        <v>3131</v>
      </c>
      <c r="C465" t="s">
        <v>3132</v>
      </c>
    </row>
    <row r="466" spans="1:3">
      <c r="A466" t="s">
        <v>3133</v>
      </c>
      <c r="B466" t="s">
        <v>3134</v>
      </c>
      <c r="C466" t="s">
        <v>3135</v>
      </c>
    </row>
    <row r="467" spans="1:3">
      <c r="A467" t="s">
        <v>3136</v>
      </c>
      <c r="B467" t="s">
        <v>3137</v>
      </c>
      <c r="C467" t="s">
        <v>3138</v>
      </c>
    </row>
    <row r="468" spans="1:3">
      <c r="A468" t="s">
        <v>3139</v>
      </c>
      <c r="B468" t="s">
        <v>3140</v>
      </c>
      <c r="C468" t="s">
        <v>3141</v>
      </c>
    </row>
    <row r="469" spans="1:3">
      <c r="A469" t="s">
        <v>3142</v>
      </c>
      <c r="B469" t="s">
        <v>3143</v>
      </c>
      <c r="C469" t="s">
        <v>3144</v>
      </c>
    </row>
    <row r="470" spans="1:3">
      <c r="A470" t="s">
        <v>3145</v>
      </c>
      <c r="B470" t="s">
        <v>3146</v>
      </c>
      <c r="C470" t="s">
        <v>3147</v>
      </c>
    </row>
    <row r="471" spans="1:3">
      <c r="A471" t="s">
        <v>3148</v>
      </c>
      <c r="B471" t="s">
        <v>3149</v>
      </c>
      <c r="C471" t="s">
        <v>3150</v>
      </c>
    </row>
    <row r="472" spans="1:3">
      <c r="A472" t="s">
        <v>3151</v>
      </c>
      <c r="B472" t="s">
        <v>3152</v>
      </c>
      <c r="C472" t="s">
        <v>3153</v>
      </c>
    </row>
    <row r="473" spans="1:3">
      <c r="A473" t="s">
        <v>3154</v>
      </c>
      <c r="B473" t="s">
        <v>3155</v>
      </c>
      <c r="C473" t="s">
        <v>3156</v>
      </c>
    </row>
    <row r="474" spans="1:3">
      <c r="A474" t="s">
        <v>3157</v>
      </c>
      <c r="B474" t="s">
        <v>3158</v>
      </c>
      <c r="C474" t="s">
        <v>3159</v>
      </c>
    </row>
    <row r="475" spans="1:3">
      <c r="A475" t="s">
        <v>3160</v>
      </c>
      <c r="B475" t="s">
        <v>3161</v>
      </c>
      <c r="C475" t="s">
        <v>3162</v>
      </c>
    </row>
    <row r="476" spans="1:3">
      <c r="A476" t="s">
        <v>3163</v>
      </c>
      <c r="B476" t="s">
        <v>3164</v>
      </c>
      <c r="C476" t="s">
        <v>3165</v>
      </c>
    </row>
    <row r="477" spans="1:3">
      <c r="A477" t="s">
        <v>3166</v>
      </c>
      <c r="B477" t="s">
        <v>3167</v>
      </c>
      <c r="C477" t="s">
        <v>3168</v>
      </c>
    </row>
    <row r="478" spans="1:3">
      <c r="A478" t="s">
        <v>3169</v>
      </c>
      <c r="B478" t="s">
        <v>3170</v>
      </c>
      <c r="C478" t="s">
        <v>3171</v>
      </c>
    </row>
    <row r="479" spans="1:3">
      <c r="A479" t="s">
        <v>3172</v>
      </c>
      <c r="B479" t="s">
        <v>3173</v>
      </c>
      <c r="C479" t="s">
        <v>3174</v>
      </c>
    </row>
    <row r="480" spans="1:3">
      <c r="A480" t="s">
        <v>3175</v>
      </c>
      <c r="B480" t="s">
        <v>3176</v>
      </c>
      <c r="C480" t="s">
        <v>3177</v>
      </c>
    </row>
    <row r="481" spans="1:3">
      <c r="A481" t="s">
        <v>3178</v>
      </c>
      <c r="B481" t="s">
        <v>3179</v>
      </c>
      <c r="C481" t="s">
        <v>3180</v>
      </c>
    </row>
    <row r="482" spans="1:3">
      <c r="A482" t="s">
        <v>3181</v>
      </c>
      <c r="B482" t="s">
        <v>3182</v>
      </c>
      <c r="C482" t="s">
        <v>3183</v>
      </c>
    </row>
    <row r="483" spans="1:3">
      <c r="A483" t="s">
        <v>3184</v>
      </c>
      <c r="B483" t="s">
        <v>3185</v>
      </c>
      <c r="C483" t="s">
        <v>3186</v>
      </c>
    </row>
    <row r="484" spans="1:3">
      <c r="A484" t="s">
        <v>3187</v>
      </c>
      <c r="B484" t="s">
        <v>3188</v>
      </c>
      <c r="C484" t="s">
        <v>3189</v>
      </c>
    </row>
    <row r="485" spans="1:3">
      <c r="A485" t="s">
        <v>3190</v>
      </c>
      <c r="B485" t="s">
        <v>3191</v>
      </c>
      <c r="C485" t="s">
        <v>3192</v>
      </c>
    </row>
    <row r="486" spans="1:3">
      <c r="A486" t="s">
        <v>3193</v>
      </c>
      <c r="B486" t="s">
        <v>1821</v>
      </c>
      <c r="C486" t="s">
        <v>3194</v>
      </c>
    </row>
    <row r="487" spans="1:3">
      <c r="A487" t="s">
        <v>3195</v>
      </c>
      <c r="B487" t="s">
        <v>1822</v>
      </c>
      <c r="C487" t="s">
        <v>3196</v>
      </c>
    </row>
    <row r="488" spans="1:3">
      <c r="A488" t="s">
        <v>3197</v>
      </c>
      <c r="B488" t="s">
        <v>3198</v>
      </c>
      <c r="C488" t="s">
        <v>3199</v>
      </c>
    </row>
    <row r="489" spans="1:3">
      <c r="A489" t="s">
        <v>3200</v>
      </c>
      <c r="B489" t="s">
        <v>3201</v>
      </c>
      <c r="C489" t="s">
        <v>3202</v>
      </c>
    </row>
    <row r="490" spans="1:3">
      <c r="A490" t="s">
        <v>3203</v>
      </c>
      <c r="B490" t="s">
        <v>3204</v>
      </c>
      <c r="C490" t="s">
        <v>3205</v>
      </c>
    </row>
    <row r="491" spans="1:3">
      <c r="A491" t="s">
        <v>3206</v>
      </c>
      <c r="B491" t="s">
        <v>3207</v>
      </c>
      <c r="C491" t="s">
        <v>3208</v>
      </c>
    </row>
    <row r="492" spans="1:3">
      <c r="A492" t="s">
        <v>3209</v>
      </c>
      <c r="B492" t="s">
        <v>3210</v>
      </c>
      <c r="C492" t="s">
        <v>3211</v>
      </c>
    </row>
    <row r="493" spans="1:3">
      <c r="A493" t="s">
        <v>3212</v>
      </c>
      <c r="B493" t="s">
        <v>1848</v>
      </c>
      <c r="C493" t="s">
        <v>3213</v>
      </c>
    </row>
    <row r="494" spans="1:3">
      <c r="A494" t="s">
        <v>3214</v>
      </c>
      <c r="B494" t="s">
        <v>1849</v>
      </c>
      <c r="C494" t="s">
        <v>3215</v>
      </c>
    </row>
    <row r="495" spans="1:3">
      <c r="A495" t="s">
        <v>3216</v>
      </c>
      <c r="B495" t="s">
        <v>3217</v>
      </c>
      <c r="C495" t="s">
        <v>3218</v>
      </c>
    </row>
    <row r="496" spans="1:3">
      <c r="A496" t="s">
        <v>3219</v>
      </c>
      <c r="B496" t="s">
        <v>3220</v>
      </c>
      <c r="C496" t="s">
        <v>3221</v>
      </c>
    </row>
    <row r="497" spans="1:3">
      <c r="A497" t="s">
        <v>3222</v>
      </c>
      <c r="B497" t="s">
        <v>1854</v>
      </c>
      <c r="C497" t="s">
        <v>3223</v>
      </c>
    </row>
    <row r="498" spans="1:3">
      <c r="A498" t="s">
        <v>3224</v>
      </c>
      <c r="B498" t="s">
        <v>1855</v>
      </c>
      <c r="C498" t="s">
        <v>3225</v>
      </c>
    </row>
    <row r="499" spans="1:3">
      <c r="A499" t="s">
        <v>3226</v>
      </c>
      <c r="B499" t="s">
        <v>1861</v>
      </c>
      <c r="C499" t="s">
        <v>3227</v>
      </c>
    </row>
    <row r="500" spans="1:3">
      <c r="A500" t="s">
        <v>3228</v>
      </c>
      <c r="B500" t="s">
        <v>1862</v>
      </c>
      <c r="C500" t="s">
        <v>3229</v>
      </c>
    </row>
    <row r="501" spans="1:3">
      <c r="A501" t="s">
        <v>3230</v>
      </c>
      <c r="B501" t="s">
        <v>3231</v>
      </c>
      <c r="C501" t="s">
        <v>3232</v>
      </c>
    </row>
    <row r="502" spans="1:3">
      <c r="A502" t="s">
        <v>3233</v>
      </c>
      <c r="B502" t="s">
        <v>3234</v>
      </c>
      <c r="C502" t="s">
        <v>3235</v>
      </c>
    </row>
    <row r="503" spans="1:3">
      <c r="A503" t="s">
        <v>3236</v>
      </c>
      <c r="B503" t="s">
        <v>1865</v>
      </c>
      <c r="C503" t="s">
        <v>3237</v>
      </c>
    </row>
    <row r="504" spans="1:3">
      <c r="A504" t="s">
        <v>3238</v>
      </c>
      <c r="B504" t="s">
        <v>1866</v>
      </c>
      <c r="C504" t="s">
        <v>3239</v>
      </c>
    </row>
    <row r="505" spans="1:3">
      <c r="A505" t="s">
        <v>3240</v>
      </c>
      <c r="B505" t="s">
        <v>3241</v>
      </c>
      <c r="C505" t="s">
        <v>3242</v>
      </c>
    </row>
    <row r="506" spans="1:3">
      <c r="A506" t="s">
        <v>3243</v>
      </c>
      <c r="B506" t="s">
        <v>3244</v>
      </c>
      <c r="C506" t="s">
        <v>3245</v>
      </c>
    </row>
    <row r="507" spans="1:3">
      <c r="A507" t="s">
        <v>3246</v>
      </c>
      <c r="B507" t="s">
        <v>3247</v>
      </c>
      <c r="C507" t="s">
        <v>3248</v>
      </c>
    </row>
    <row r="508" spans="1:3">
      <c r="A508" t="s">
        <v>3249</v>
      </c>
      <c r="B508" t="s">
        <v>3250</v>
      </c>
      <c r="C508" t="s">
        <v>3251</v>
      </c>
    </row>
    <row r="509" spans="1:3">
      <c r="A509" t="s">
        <v>3252</v>
      </c>
      <c r="B509" t="s">
        <v>1878</v>
      </c>
      <c r="C509" t="s">
        <v>3253</v>
      </c>
    </row>
    <row r="510" spans="1:3">
      <c r="A510" t="s">
        <v>3254</v>
      </c>
      <c r="B510" t="s">
        <v>1879</v>
      </c>
      <c r="C510" t="s">
        <v>3255</v>
      </c>
    </row>
    <row r="511" spans="1:3">
      <c r="A511" t="s">
        <v>3256</v>
      </c>
      <c r="B511" t="s">
        <v>3257</v>
      </c>
      <c r="C511" t="s">
        <v>3258</v>
      </c>
    </row>
    <row r="512" spans="1:3">
      <c r="A512" t="s">
        <v>3259</v>
      </c>
      <c r="B512" t="s">
        <v>3260</v>
      </c>
      <c r="C512" t="s">
        <v>3261</v>
      </c>
    </row>
    <row r="513" spans="1:3">
      <c r="A513" t="s">
        <v>3262</v>
      </c>
      <c r="B513" t="s">
        <v>1899</v>
      </c>
      <c r="C513" t="s">
        <v>3263</v>
      </c>
    </row>
    <row r="514" spans="1:3">
      <c r="A514" t="s">
        <v>3264</v>
      </c>
      <c r="B514" t="s">
        <v>1900</v>
      </c>
      <c r="C514" t="s">
        <v>3265</v>
      </c>
    </row>
  </sheetData>
  <phoneticPr fontId="32" type="noConversion"/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C7DF0-1CF7-4847-8FD0-DB140B76E65B}">
  <dimension ref="A1:G4"/>
  <sheetViews>
    <sheetView workbookViewId="0">
      <selection activeCell="G7" sqref="G7"/>
    </sheetView>
  </sheetViews>
  <sheetFormatPr defaultRowHeight="14"/>
  <cols>
    <col min="1" max="1" width="13.90625" customWidth="1"/>
    <col min="2" max="2" width="27.08984375" customWidth="1"/>
    <col min="3" max="3" width="41" customWidth="1"/>
    <col min="4" max="4" width="34.36328125" customWidth="1"/>
    <col min="5" max="5" width="16.26953125" customWidth="1"/>
    <col min="6" max="6" width="18.08984375" customWidth="1"/>
    <col min="7" max="7" width="21.08984375" customWidth="1"/>
  </cols>
  <sheetData>
    <row r="1" spans="1:7">
      <c r="A1" s="211" t="s">
        <v>3564</v>
      </c>
      <c r="B1" s="212"/>
      <c r="C1" s="212"/>
      <c r="D1" s="212"/>
      <c r="E1" s="212"/>
      <c r="F1" s="212"/>
      <c r="G1" s="212"/>
    </row>
    <row r="2" spans="1:7" ht="16.5">
      <c r="A2" s="213" t="s">
        <v>1</v>
      </c>
      <c r="B2" s="213" t="s">
        <v>3565</v>
      </c>
      <c r="C2" s="213" t="s">
        <v>3566</v>
      </c>
      <c r="D2" s="213" t="s">
        <v>3567</v>
      </c>
      <c r="E2" s="213" t="s">
        <v>3568</v>
      </c>
      <c r="F2" s="213" t="s">
        <v>3569</v>
      </c>
      <c r="G2" s="213" t="s">
        <v>3570</v>
      </c>
    </row>
    <row r="3" spans="1:7">
      <c r="A3" s="214" t="s">
        <v>22</v>
      </c>
      <c r="B3" s="214" t="s">
        <v>3571</v>
      </c>
      <c r="C3" s="214" t="s">
        <v>3572</v>
      </c>
      <c r="D3" s="214" t="s">
        <v>3573</v>
      </c>
      <c r="E3" s="214" t="s">
        <v>3574</v>
      </c>
      <c r="F3" s="214" t="s">
        <v>3575</v>
      </c>
      <c r="G3" s="214" t="s">
        <v>3576</v>
      </c>
    </row>
    <row r="4" spans="1:7" ht="16.5">
      <c r="A4" s="215">
        <v>1</v>
      </c>
      <c r="B4" s="215">
        <v>6</v>
      </c>
      <c r="C4" s="215">
        <v>10</v>
      </c>
      <c r="D4" s="215" t="b">
        <v>1</v>
      </c>
      <c r="E4" s="215" t="b">
        <v>1</v>
      </c>
      <c r="F4" s="215">
        <v>30</v>
      </c>
      <c r="G4" s="215">
        <v>6</v>
      </c>
    </row>
  </sheetData>
  <phoneticPr fontId="3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C0693-A395-485F-9589-6FB02D600826}">
  <dimension ref="A1:U38"/>
  <sheetViews>
    <sheetView workbookViewId="0">
      <selection activeCell="F9" sqref="F9"/>
    </sheetView>
  </sheetViews>
  <sheetFormatPr defaultColWidth="9" defaultRowHeight="14"/>
  <cols>
    <col min="1" max="1" width="7.26953125" style="217" customWidth="1"/>
    <col min="2" max="2" width="9" style="217"/>
    <col min="3" max="4" width="15" style="217" customWidth="1"/>
    <col min="5" max="6" width="19.90625" style="217" customWidth="1"/>
    <col min="7" max="7" width="11.08984375" style="217" customWidth="1"/>
    <col min="8" max="14" width="10.453125" style="217" customWidth="1"/>
    <col min="15" max="21" width="11.453125" style="217" customWidth="1"/>
    <col min="22" max="16384" width="9" style="217"/>
  </cols>
  <sheetData>
    <row r="1" spans="1:21">
      <c r="A1" s="216" t="s">
        <v>3577</v>
      </c>
    </row>
    <row r="2" spans="1:21" ht="16.5">
      <c r="A2" s="218" t="s">
        <v>3578</v>
      </c>
      <c r="B2" s="218" t="s">
        <v>3579</v>
      </c>
      <c r="C2" s="218" t="s">
        <v>3580</v>
      </c>
      <c r="D2" s="218" t="s">
        <v>3581</v>
      </c>
      <c r="E2" s="218" t="s">
        <v>3582</v>
      </c>
      <c r="F2" s="218" t="s">
        <v>3583</v>
      </c>
      <c r="G2" s="218"/>
      <c r="H2" s="218"/>
      <c r="I2" s="218"/>
      <c r="J2" s="218"/>
      <c r="K2" s="218"/>
      <c r="L2" s="218"/>
      <c r="M2" s="218"/>
      <c r="N2" s="218"/>
      <c r="O2" s="218"/>
      <c r="P2" s="218"/>
      <c r="Q2" s="218"/>
      <c r="R2" s="218"/>
      <c r="S2" s="218"/>
      <c r="T2" s="218"/>
      <c r="U2" s="218"/>
    </row>
    <row r="3" spans="1:21">
      <c r="A3" s="219" t="s">
        <v>22</v>
      </c>
      <c r="B3" s="219"/>
      <c r="C3" s="219" t="s">
        <v>3584</v>
      </c>
      <c r="D3" s="219" t="s">
        <v>3585</v>
      </c>
      <c r="E3" s="219" t="s">
        <v>3586</v>
      </c>
      <c r="F3" s="219" t="s">
        <v>3587</v>
      </c>
      <c r="G3" s="219" t="s">
        <v>3588</v>
      </c>
      <c r="H3" s="219" t="s">
        <v>3589</v>
      </c>
      <c r="I3" s="219" t="s">
        <v>3590</v>
      </c>
      <c r="J3" s="219" t="s">
        <v>3591</v>
      </c>
      <c r="K3" s="219" t="s">
        <v>3592</v>
      </c>
      <c r="L3" s="219" t="s">
        <v>3593</v>
      </c>
      <c r="M3" s="219" t="s">
        <v>3594</v>
      </c>
      <c r="N3" s="219" t="s">
        <v>3595</v>
      </c>
      <c r="O3" s="219" t="s">
        <v>3596</v>
      </c>
      <c r="P3" s="219" t="s">
        <v>3597</v>
      </c>
      <c r="Q3" s="219" t="s">
        <v>3598</v>
      </c>
      <c r="R3" s="219" t="s">
        <v>3599</v>
      </c>
      <c r="S3" s="219" t="s">
        <v>3600</v>
      </c>
      <c r="T3" s="219" t="s">
        <v>3601</v>
      </c>
      <c r="U3" s="219" t="s">
        <v>3602</v>
      </c>
    </row>
    <row r="4" spans="1:21" ht="16.5">
      <c r="A4" s="220">
        <v>1</v>
      </c>
      <c r="B4" s="220" t="s">
        <v>52</v>
      </c>
      <c r="C4" s="220">
        <v>0</v>
      </c>
      <c r="D4" s="220"/>
      <c r="E4" s="220">
        <v>10000</v>
      </c>
      <c r="F4" s="220">
        <v>1</v>
      </c>
      <c r="G4" s="220">
        <v>10000</v>
      </c>
      <c r="H4" s="220">
        <v>10000</v>
      </c>
      <c r="I4" s="220">
        <v>10000</v>
      </c>
      <c r="J4" s="220">
        <v>10000</v>
      </c>
      <c r="K4" s="220">
        <v>10000</v>
      </c>
      <c r="L4" s="220">
        <v>10000</v>
      </c>
      <c r="M4" s="220">
        <v>10000</v>
      </c>
      <c r="N4" s="220">
        <v>10000</v>
      </c>
      <c r="O4" s="220">
        <v>10000</v>
      </c>
      <c r="P4" s="220">
        <v>10000</v>
      </c>
      <c r="Q4" s="220">
        <v>10000</v>
      </c>
      <c r="R4" s="220">
        <v>10000</v>
      </c>
      <c r="S4" s="220">
        <v>10000</v>
      </c>
      <c r="T4" s="220">
        <v>10000</v>
      </c>
      <c r="U4" s="220">
        <v>10000</v>
      </c>
    </row>
    <row r="5" spans="1:21" ht="16.5">
      <c r="A5" s="220">
        <v>2</v>
      </c>
      <c r="B5" s="220" t="s">
        <v>52</v>
      </c>
      <c r="C5" s="220">
        <v>0</v>
      </c>
      <c r="D5" s="220"/>
      <c r="E5" s="220">
        <v>10000</v>
      </c>
      <c r="F5" s="220">
        <v>1</v>
      </c>
      <c r="G5" s="220">
        <v>10000</v>
      </c>
      <c r="H5" s="220">
        <v>10000</v>
      </c>
      <c r="I5" s="220">
        <v>10000</v>
      </c>
      <c r="J5" s="220">
        <v>10000</v>
      </c>
      <c r="K5" s="220">
        <v>10000</v>
      </c>
      <c r="L5" s="220">
        <v>10000</v>
      </c>
      <c r="M5" s="220">
        <v>10000</v>
      </c>
      <c r="N5" s="220">
        <v>10000</v>
      </c>
      <c r="O5" s="220">
        <v>10000</v>
      </c>
      <c r="P5" s="220">
        <v>10000</v>
      </c>
      <c r="Q5" s="220">
        <v>10000</v>
      </c>
      <c r="R5" s="220">
        <v>10000</v>
      </c>
      <c r="S5" s="220">
        <v>10000</v>
      </c>
      <c r="T5" s="220">
        <v>10000</v>
      </c>
      <c r="U5" s="220">
        <v>10000</v>
      </c>
    </row>
    <row r="6" spans="1:21" ht="16.5">
      <c r="A6" s="220">
        <v>3</v>
      </c>
      <c r="B6" s="220" t="s">
        <v>52</v>
      </c>
      <c r="C6" s="220">
        <v>0</v>
      </c>
      <c r="D6" s="220"/>
      <c r="E6" s="220">
        <v>10000</v>
      </c>
      <c r="F6" s="220">
        <v>2</v>
      </c>
      <c r="G6" s="220">
        <v>10000</v>
      </c>
      <c r="H6" s="220">
        <v>10000</v>
      </c>
      <c r="I6" s="220">
        <v>10000</v>
      </c>
      <c r="J6" s="220">
        <v>10000</v>
      </c>
      <c r="K6" s="220">
        <v>10000</v>
      </c>
      <c r="L6" s="220">
        <v>10000</v>
      </c>
      <c r="M6" s="220">
        <v>10000</v>
      </c>
      <c r="N6" s="220">
        <v>10000</v>
      </c>
      <c r="O6" s="220">
        <v>10000</v>
      </c>
      <c r="P6" s="220">
        <v>10000</v>
      </c>
      <c r="Q6" s="220">
        <v>10000</v>
      </c>
      <c r="R6" s="220">
        <v>10000</v>
      </c>
      <c r="S6" s="220">
        <v>10000</v>
      </c>
      <c r="T6" s="220">
        <v>10000</v>
      </c>
      <c r="U6" s="220">
        <v>10000</v>
      </c>
    </row>
    <row r="7" spans="1:21" ht="16.5">
      <c r="A7" s="220">
        <v>4</v>
      </c>
      <c r="B7" s="220" t="s">
        <v>52</v>
      </c>
      <c r="C7" s="220">
        <v>0</v>
      </c>
      <c r="D7" s="220"/>
      <c r="E7" s="220">
        <v>10000</v>
      </c>
      <c r="F7" s="220">
        <v>3</v>
      </c>
      <c r="G7" s="220">
        <v>10000</v>
      </c>
      <c r="H7" s="220">
        <v>10000</v>
      </c>
      <c r="I7" s="220">
        <v>10000</v>
      </c>
      <c r="J7" s="220">
        <v>10000</v>
      </c>
      <c r="K7" s="220">
        <v>10000</v>
      </c>
      <c r="L7" s="220">
        <v>10000</v>
      </c>
      <c r="M7" s="220">
        <v>10000</v>
      </c>
      <c r="N7" s="220">
        <v>10000</v>
      </c>
      <c r="O7" s="220">
        <v>10000</v>
      </c>
      <c r="P7" s="220">
        <v>10000</v>
      </c>
      <c r="Q7" s="220">
        <v>10000</v>
      </c>
      <c r="R7" s="220">
        <v>10000</v>
      </c>
      <c r="S7" s="220">
        <v>10000</v>
      </c>
      <c r="T7" s="220">
        <v>10000</v>
      </c>
      <c r="U7" s="220">
        <v>10000</v>
      </c>
    </row>
    <row r="8" spans="1:21" ht="16.5">
      <c r="A8" s="220">
        <v>5</v>
      </c>
      <c r="B8" s="220" t="s">
        <v>52</v>
      </c>
      <c r="C8" s="220">
        <v>0</v>
      </c>
      <c r="D8" s="220"/>
      <c r="E8" s="220">
        <v>10000</v>
      </c>
      <c r="F8" s="220">
        <v>4</v>
      </c>
      <c r="G8" s="220">
        <v>10000</v>
      </c>
      <c r="H8" s="220">
        <v>10000</v>
      </c>
      <c r="I8" s="220">
        <v>10000</v>
      </c>
      <c r="J8" s="220">
        <v>10000</v>
      </c>
      <c r="K8" s="220">
        <v>10000</v>
      </c>
      <c r="L8" s="220">
        <v>10000</v>
      </c>
      <c r="M8" s="220">
        <v>10000</v>
      </c>
      <c r="N8" s="220">
        <v>10000</v>
      </c>
      <c r="O8" s="220">
        <v>10000</v>
      </c>
      <c r="P8" s="220">
        <v>10000</v>
      </c>
      <c r="Q8" s="220">
        <v>10000</v>
      </c>
      <c r="R8" s="220">
        <v>10000</v>
      </c>
      <c r="S8" s="220">
        <v>10000</v>
      </c>
      <c r="T8" s="220">
        <v>10000</v>
      </c>
      <c r="U8" s="220">
        <v>10000</v>
      </c>
    </row>
    <row r="9" spans="1:21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</row>
    <row r="10" spans="1:21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</row>
    <row r="11" spans="1:21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</row>
    <row r="12" spans="1:21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</row>
    <row r="13" spans="1:21" ht="16.5">
      <c r="A13" s="220"/>
      <c r="B13" s="220"/>
      <c r="C13" s="220"/>
      <c r="D13" s="220"/>
      <c r="E13" s="220"/>
      <c r="F13" s="220"/>
      <c r="G13" s="220"/>
      <c r="H13" s="220"/>
      <c r="I13" s="220"/>
      <c r="J13" s="220"/>
      <c r="K13" s="220"/>
      <c r="L13" s="220"/>
      <c r="M13" s="220"/>
      <c r="N13" s="220"/>
      <c r="O13" s="220"/>
      <c r="P13" s="220"/>
      <c r="Q13" s="220"/>
      <c r="R13" s="220"/>
      <c r="S13" s="220"/>
      <c r="T13" s="220"/>
      <c r="U13" s="220"/>
    </row>
    <row r="14" spans="1:21" ht="16.5">
      <c r="A14" s="220"/>
      <c r="B14" s="220"/>
      <c r="C14" s="220"/>
      <c r="D14" s="220"/>
      <c r="E14" s="220"/>
      <c r="F14" s="220"/>
      <c r="G14" s="220"/>
      <c r="H14" s="220"/>
      <c r="I14" s="220"/>
      <c r="J14" s="220"/>
      <c r="K14" s="220"/>
      <c r="L14" s="220"/>
      <c r="M14" s="220"/>
      <c r="N14" s="220"/>
      <c r="O14" s="220"/>
      <c r="P14" s="220"/>
      <c r="Q14" s="220"/>
      <c r="R14" s="220"/>
      <c r="S14" s="220"/>
      <c r="T14" s="220"/>
      <c r="U14" s="220"/>
    </row>
    <row r="15" spans="1:21" ht="16.5">
      <c r="A15" s="220"/>
      <c r="B15" s="220"/>
      <c r="C15" s="220"/>
      <c r="D15" s="220"/>
      <c r="E15" s="220"/>
      <c r="F15" s="220"/>
      <c r="G15" s="220"/>
      <c r="H15" s="220"/>
      <c r="I15" s="220"/>
      <c r="J15" s="220"/>
      <c r="K15" s="220"/>
      <c r="L15" s="220"/>
      <c r="M15" s="220"/>
      <c r="N15" s="220"/>
      <c r="O15" s="220"/>
      <c r="P15" s="220"/>
      <c r="Q15" s="220"/>
      <c r="R15" s="220"/>
      <c r="S15" s="220"/>
      <c r="T15" s="220"/>
      <c r="U15" s="220"/>
    </row>
    <row r="16" spans="1:21" ht="16.5">
      <c r="A16" s="220"/>
      <c r="B16" s="220"/>
      <c r="C16" s="220"/>
      <c r="D16" s="220"/>
      <c r="E16" s="220"/>
      <c r="F16" s="220"/>
      <c r="G16" s="220"/>
      <c r="H16" s="220"/>
      <c r="I16" s="220"/>
      <c r="J16" s="220"/>
      <c r="K16" s="220"/>
      <c r="L16" s="220"/>
      <c r="M16" s="220"/>
      <c r="N16" s="220"/>
      <c r="O16" s="220"/>
      <c r="P16" s="220"/>
      <c r="Q16" s="220"/>
      <c r="R16" s="220"/>
      <c r="S16" s="220"/>
      <c r="T16" s="220"/>
      <c r="U16" s="220"/>
    </row>
    <row r="17" spans="1:21" ht="16.5">
      <c r="A17" s="220"/>
      <c r="B17" s="220"/>
      <c r="C17" s="220"/>
      <c r="D17" s="220"/>
      <c r="E17" s="220"/>
      <c r="F17" s="220"/>
      <c r="G17" s="220"/>
      <c r="H17" s="220"/>
      <c r="I17" s="220"/>
      <c r="J17" s="220"/>
      <c r="K17" s="220"/>
      <c r="L17" s="220"/>
      <c r="M17" s="220"/>
      <c r="N17" s="220"/>
      <c r="O17" s="220"/>
      <c r="P17" s="220"/>
      <c r="Q17" s="220"/>
      <c r="R17" s="220"/>
      <c r="S17" s="220"/>
      <c r="T17" s="220"/>
      <c r="U17" s="220"/>
    </row>
    <row r="18" spans="1:21" ht="16.5">
      <c r="A18" s="220"/>
      <c r="B18" s="220"/>
      <c r="C18" s="220"/>
      <c r="D18" s="220"/>
      <c r="E18" s="220"/>
      <c r="F18" s="220"/>
      <c r="G18" s="220"/>
      <c r="H18" s="220"/>
      <c r="I18" s="220"/>
      <c r="J18" s="220"/>
      <c r="K18" s="220"/>
      <c r="L18" s="220"/>
      <c r="M18" s="220"/>
      <c r="N18" s="220"/>
      <c r="O18" s="220"/>
      <c r="P18" s="220"/>
      <c r="Q18" s="220"/>
      <c r="R18" s="220"/>
      <c r="S18" s="220"/>
      <c r="T18" s="220"/>
      <c r="U18" s="220"/>
    </row>
    <row r="19" spans="1:21" ht="16.5">
      <c r="A19" s="220"/>
      <c r="B19" s="220"/>
      <c r="C19" s="220"/>
      <c r="D19" s="220"/>
      <c r="E19" s="220"/>
      <c r="F19" s="220"/>
      <c r="G19" s="220"/>
      <c r="H19" s="220"/>
      <c r="I19" s="220"/>
      <c r="J19" s="220"/>
      <c r="K19" s="220"/>
      <c r="L19" s="220"/>
      <c r="M19" s="220"/>
      <c r="N19" s="220"/>
      <c r="O19" s="220"/>
      <c r="P19" s="220"/>
      <c r="Q19" s="220"/>
      <c r="R19" s="220"/>
      <c r="S19" s="220"/>
      <c r="T19" s="220"/>
      <c r="U19" s="220"/>
    </row>
    <row r="20" spans="1:21" ht="16.5">
      <c r="A20" s="220"/>
      <c r="B20" s="220"/>
      <c r="C20" s="220"/>
      <c r="D20" s="220"/>
      <c r="E20" s="220"/>
      <c r="F20" s="220"/>
      <c r="G20" s="220"/>
      <c r="H20" s="220"/>
      <c r="I20" s="220"/>
      <c r="J20" s="220"/>
      <c r="K20" s="220"/>
      <c r="L20" s="220"/>
      <c r="M20" s="220"/>
      <c r="N20" s="220"/>
      <c r="O20" s="220"/>
      <c r="P20" s="220"/>
      <c r="Q20" s="220"/>
      <c r="R20" s="220"/>
      <c r="S20" s="220"/>
      <c r="T20" s="220"/>
      <c r="U20" s="220"/>
    </row>
    <row r="21" spans="1:21" ht="16.5">
      <c r="A21" s="220"/>
      <c r="B21" s="220"/>
      <c r="C21" s="220"/>
      <c r="D21" s="220"/>
      <c r="E21" s="220"/>
      <c r="F21" s="220"/>
      <c r="G21" s="220"/>
      <c r="H21" s="220"/>
      <c r="I21" s="220"/>
      <c r="J21" s="220"/>
      <c r="K21" s="220"/>
      <c r="L21" s="220"/>
      <c r="M21" s="220"/>
      <c r="N21" s="220"/>
      <c r="O21" s="220"/>
      <c r="P21" s="220"/>
      <c r="Q21" s="220"/>
      <c r="R21" s="220"/>
      <c r="S21" s="220"/>
      <c r="T21" s="220"/>
      <c r="U21" s="220"/>
    </row>
    <row r="22" spans="1:21" ht="16.5">
      <c r="A22" s="220"/>
      <c r="B22" s="220"/>
      <c r="C22" s="220"/>
      <c r="D22" s="220"/>
      <c r="E22" s="220"/>
      <c r="F22" s="220"/>
      <c r="G22" s="220"/>
      <c r="H22" s="220"/>
      <c r="I22" s="220"/>
      <c r="J22" s="220"/>
      <c r="K22" s="220"/>
      <c r="L22" s="220"/>
      <c r="M22" s="220"/>
      <c r="N22" s="220"/>
      <c r="O22" s="220"/>
      <c r="P22" s="220"/>
      <c r="Q22" s="220"/>
      <c r="R22" s="220"/>
      <c r="S22" s="220"/>
      <c r="T22" s="220"/>
      <c r="U22" s="220"/>
    </row>
    <row r="23" spans="1:21" ht="16.5">
      <c r="A23" s="220"/>
      <c r="B23" s="220"/>
      <c r="C23" s="220"/>
      <c r="D23" s="220"/>
      <c r="E23" s="220"/>
      <c r="F23" s="220"/>
      <c r="G23" s="220"/>
      <c r="H23" s="220"/>
      <c r="I23" s="220"/>
      <c r="J23" s="220"/>
      <c r="K23" s="220"/>
      <c r="L23" s="220"/>
      <c r="M23" s="220"/>
      <c r="N23" s="220"/>
      <c r="O23" s="220"/>
      <c r="P23" s="220"/>
      <c r="Q23" s="220"/>
      <c r="R23" s="220"/>
      <c r="S23" s="220"/>
      <c r="T23" s="220"/>
      <c r="U23" s="220"/>
    </row>
    <row r="24" spans="1:21" ht="16.5">
      <c r="A24" s="220"/>
      <c r="B24" s="220"/>
      <c r="C24" s="220"/>
      <c r="D24" s="220"/>
      <c r="E24" s="220"/>
      <c r="F24" s="220"/>
      <c r="G24" s="220"/>
      <c r="H24" s="220"/>
      <c r="I24" s="220"/>
      <c r="J24" s="220"/>
      <c r="K24" s="220"/>
      <c r="L24" s="220"/>
      <c r="M24" s="220"/>
      <c r="N24" s="220"/>
      <c r="O24" s="220"/>
      <c r="P24" s="220"/>
      <c r="Q24" s="220"/>
      <c r="R24" s="220"/>
      <c r="S24" s="220"/>
      <c r="T24" s="220"/>
      <c r="U24" s="220"/>
    </row>
    <row r="25" spans="1:21" ht="16.5">
      <c r="A25" s="220"/>
      <c r="B25" s="220"/>
      <c r="C25" s="220"/>
      <c r="D25" s="220"/>
      <c r="E25" s="220"/>
      <c r="F25" s="220"/>
      <c r="G25" s="220"/>
      <c r="H25" s="220"/>
      <c r="I25" s="220"/>
      <c r="J25" s="220"/>
      <c r="K25" s="220"/>
      <c r="L25" s="220"/>
      <c r="M25" s="220"/>
      <c r="N25" s="220"/>
      <c r="O25" s="220"/>
      <c r="P25" s="220"/>
      <c r="Q25" s="220"/>
      <c r="R25" s="220"/>
      <c r="S25" s="220"/>
      <c r="T25" s="220"/>
      <c r="U25" s="220"/>
    </row>
    <row r="26" spans="1:21" ht="16.5">
      <c r="A26" s="220"/>
      <c r="B26" s="220"/>
      <c r="C26" s="220"/>
      <c r="D26" s="220"/>
      <c r="E26" s="220"/>
      <c r="F26" s="220"/>
      <c r="G26" s="220"/>
      <c r="H26" s="220"/>
      <c r="I26" s="220"/>
      <c r="J26" s="220"/>
      <c r="K26" s="220"/>
      <c r="L26" s="220"/>
      <c r="M26" s="220"/>
      <c r="N26" s="220"/>
      <c r="O26" s="220"/>
      <c r="P26" s="220"/>
      <c r="Q26" s="220"/>
      <c r="R26" s="220"/>
      <c r="S26" s="220"/>
      <c r="T26" s="220"/>
      <c r="U26" s="220"/>
    </row>
    <row r="27" spans="1:21" ht="16.5">
      <c r="A27" s="220"/>
      <c r="B27" s="220"/>
      <c r="C27" s="220"/>
      <c r="D27" s="220"/>
      <c r="E27" s="220"/>
      <c r="F27" s="220"/>
      <c r="G27" s="220"/>
      <c r="H27" s="220"/>
      <c r="I27" s="220"/>
      <c r="J27" s="220"/>
      <c r="K27" s="220"/>
      <c r="L27" s="220"/>
      <c r="M27" s="220"/>
      <c r="N27" s="220"/>
      <c r="O27" s="220"/>
      <c r="P27" s="220"/>
      <c r="Q27" s="220"/>
      <c r="R27" s="220"/>
      <c r="S27" s="220"/>
      <c r="T27" s="220"/>
      <c r="U27" s="220"/>
    </row>
    <row r="28" spans="1:21" ht="16.5">
      <c r="A28" s="220"/>
      <c r="B28" s="220"/>
      <c r="C28" s="220"/>
      <c r="D28" s="220"/>
      <c r="E28" s="220"/>
      <c r="F28" s="220"/>
      <c r="G28" s="220"/>
      <c r="H28" s="220"/>
      <c r="I28" s="220"/>
      <c r="J28" s="220"/>
      <c r="K28" s="220"/>
      <c r="L28" s="220"/>
      <c r="M28" s="220"/>
      <c r="N28" s="220"/>
      <c r="O28" s="220"/>
      <c r="P28" s="220"/>
      <c r="Q28" s="220"/>
      <c r="R28" s="220"/>
      <c r="S28" s="220"/>
      <c r="T28" s="220"/>
      <c r="U28" s="220"/>
    </row>
    <row r="29" spans="1:21" ht="16.5">
      <c r="A29" s="220"/>
      <c r="B29" s="220"/>
      <c r="C29" s="220"/>
      <c r="D29" s="220"/>
      <c r="E29" s="220"/>
      <c r="F29" s="220"/>
      <c r="G29" s="220"/>
      <c r="H29" s="220"/>
      <c r="I29" s="220"/>
      <c r="J29" s="220"/>
      <c r="K29" s="220"/>
      <c r="L29" s="220"/>
      <c r="M29" s="220"/>
      <c r="N29" s="220"/>
      <c r="O29" s="220"/>
      <c r="P29" s="220"/>
      <c r="Q29" s="220"/>
      <c r="R29" s="220"/>
      <c r="S29" s="220"/>
      <c r="T29" s="220"/>
      <c r="U29" s="220"/>
    </row>
    <row r="30" spans="1:21" ht="16.5">
      <c r="A30" s="220"/>
      <c r="B30" s="220"/>
      <c r="C30" s="220"/>
      <c r="D30" s="220"/>
      <c r="E30" s="220"/>
      <c r="F30" s="220"/>
      <c r="G30" s="220"/>
      <c r="H30" s="220"/>
      <c r="I30" s="220"/>
      <c r="J30" s="220"/>
      <c r="K30" s="220"/>
      <c r="L30" s="220"/>
      <c r="M30" s="220"/>
      <c r="N30" s="220"/>
      <c r="O30" s="220"/>
      <c r="P30" s="220"/>
      <c r="Q30" s="220"/>
      <c r="R30" s="220"/>
      <c r="S30" s="220"/>
      <c r="T30" s="220"/>
      <c r="U30" s="220"/>
    </row>
    <row r="31" spans="1:21" ht="16.5">
      <c r="A31" s="220"/>
      <c r="B31" s="220"/>
      <c r="C31" s="220"/>
      <c r="D31" s="220"/>
      <c r="E31" s="220"/>
      <c r="F31" s="220"/>
      <c r="G31" s="220"/>
      <c r="H31" s="220"/>
      <c r="I31" s="220"/>
      <c r="J31" s="220"/>
      <c r="K31" s="220"/>
      <c r="L31" s="220"/>
      <c r="M31" s="220"/>
      <c r="N31" s="220"/>
      <c r="O31" s="220"/>
      <c r="P31" s="220"/>
      <c r="Q31" s="220"/>
      <c r="R31" s="220"/>
      <c r="S31" s="220"/>
      <c r="T31" s="220"/>
      <c r="U31" s="220"/>
    </row>
    <row r="32" spans="1:21" ht="16.5">
      <c r="A32" s="220"/>
      <c r="B32" s="220"/>
      <c r="C32" s="220"/>
      <c r="D32" s="220"/>
      <c r="E32" s="220"/>
      <c r="F32" s="220"/>
      <c r="G32" s="220"/>
      <c r="H32" s="220"/>
      <c r="I32" s="220"/>
      <c r="J32" s="220"/>
      <c r="K32" s="220"/>
      <c r="L32" s="220"/>
      <c r="M32" s="220"/>
      <c r="N32" s="220"/>
      <c r="O32" s="220"/>
      <c r="P32" s="220"/>
      <c r="Q32" s="220"/>
      <c r="R32" s="220"/>
      <c r="S32" s="220"/>
      <c r="T32" s="220"/>
      <c r="U32" s="220"/>
    </row>
    <row r="33" spans="1:21" ht="16.5">
      <c r="A33" s="220"/>
      <c r="B33" s="220"/>
      <c r="C33" s="220"/>
      <c r="D33" s="220"/>
      <c r="E33" s="220"/>
      <c r="F33" s="220"/>
      <c r="G33" s="220"/>
      <c r="H33" s="220"/>
      <c r="I33" s="220"/>
      <c r="J33" s="220"/>
      <c r="K33" s="220"/>
      <c r="L33" s="220"/>
      <c r="M33" s="220"/>
      <c r="N33" s="220"/>
      <c r="O33" s="220"/>
      <c r="P33" s="220"/>
      <c r="Q33" s="220"/>
      <c r="R33" s="220"/>
      <c r="S33" s="220"/>
      <c r="T33" s="220"/>
      <c r="U33" s="220"/>
    </row>
    <row r="34" spans="1:21" ht="16.5">
      <c r="A34" s="220"/>
      <c r="B34" s="220"/>
      <c r="C34" s="220"/>
      <c r="D34" s="220"/>
      <c r="E34" s="220"/>
      <c r="F34" s="220"/>
      <c r="G34" s="220"/>
      <c r="H34" s="220"/>
      <c r="I34" s="220"/>
      <c r="J34" s="220"/>
      <c r="K34" s="220"/>
      <c r="L34" s="220"/>
      <c r="M34" s="220"/>
      <c r="N34" s="220"/>
      <c r="O34" s="220"/>
      <c r="P34" s="220"/>
      <c r="Q34" s="220"/>
      <c r="R34" s="220"/>
      <c r="S34" s="220"/>
      <c r="T34" s="220"/>
      <c r="U34" s="220"/>
    </row>
    <row r="35" spans="1:21" ht="16.5">
      <c r="A35" s="220"/>
      <c r="B35" s="220"/>
      <c r="C35" s="220"/>
      <c r="D35" s="220"/>
      <c r="E35" s="220"/>
      <c r="F35" s="220"/>
      <c r="G35" s="220"/>
      <c r="H35" s="220"/>
      <c r="I35" s="220"/>
      <c r="J35" s="220"/>
      <c r="K35" s="220"/>
      <c r="L35" s="220"/>
      <c r="M35" s="220"/>
      <c r="N35" s="220"/>
      <c r="O35" s="220"/>
      <c r="P35" s="220"/>
      <c r="Q35" s="220"/>
      <c r="R35" s="220"/>
      <c r="S35" s="220"/>
      <c r="T35" s="220"/>
      <c r="U35" s="220"/>
    </row>
    <row r="36" spans="1:21" ht="16.5">
      <c r="A36" s="220"/>
      <c r="B36" s="220"/>
      <c r="C36" s="220"/>
      <c r="D36" s="220"/>
      <c r="E36" s="220"/>
      <c r="F36" s="220"/>
      <c r="G36" s="220"/>
      <c r="H36" s="220"/>
      <c r="I36" s="220"/>
      <c r="J36" s="220"/>
      <c r="K36" s="220"/>
      <c r="L36" s="220"/>
      <c r="M36" s="220"/>
      <c r="N36" s="220"/>
      <c r="O36" s="220"/>
      <c r="P36" s="220"/>
      <c r="Q36" s="220"/>
      <c r="R36" s="220"/>
      <c r="S36" s="220"/>
      <c r="T36" s="220"/>
      <c r="U36" s="220"/>
    </row>
    <row r="37" spans="1:21" ht="16.5">
      <c r="A37" s="220"/>
      <c r="B37" s="220"/>
      <c r="C37" s="220"/>
      <c r="D37" s="220"/>
      <c r="E37" s="220"/>
      <c r="F37" s="220"/>
      <c r="G37" s="220"/>
      <c r="H37" s="220"/>
      <c r="I37" s="220"/>
      <c r="J37" s="220"/>
      <c r="K37" s="220"/>
      <c r="L37" s="220"/>
      <c r="M37" s="220"/>
      <c r="N37" s="220"/>
      <c r="O37" s="220"/>
      <c r="P37" s="220"/>
      <c r="Q37" s="220"/>
      <c r="R37" s="220"/>
      <c r="S37" s="220"/>
      <c r="T37" s="220"/>
      <c r="U37" s="220"/>
    </row>
    <row r="38" spans="1:21" ht="16.5">
      <c r="A38" s="220"/>
      <c r="B38" s="220"/>
      <c r="C38" s="220"/>
      <c r="D38" s="220"/>
      <c r="E38" s="220"/>
      <c r="F38" s="220"/>
      <c r="G38" s="220"/>
      <c r="H38" s="220"/>
      <c r="I38" s="220"/>
      <c r="J38" s="220"/>
      <c r="K38" s="220"/>
      <c r="L38" s="220"/>
      <c r="M38" s="220"/>
      <c r="N38" s="220"/>
      <c r="O38" s="220"/>
      <c r="P38" s="220"/>
      <c r="Q38" s="220"/>
      <c r="R38" s="220"/>
      <c r="S38" s="220"/>
      <c r="T38" s="220"/>
      <c r="U38" s="220"/>
    </row>
  </sheetData>
  <phoneticPr fontId="3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0"/>
  <sheetViews>
    <sheetView zoomScaleNormal="100" workbookViewId="0">
      <selection activeCell="E5" sqref="E5"/>
    </sheetView>
  </sheetViews>
  <sheetFormatPr defaultColWidth="9" defaultRowHeight="14"/>
  <cols>
    <col min="1" max="1" width="16.453125" customWidth="1"/>
    <col min="2" max="2" width="15" customWidth="1"/>
    <col min="3" max="3" width="10.90625" customWidth="1"/>
    <col min="4" max="4" width="13.6328125" customWidth="1"/>
    <col min="5" max="5" width="18.26953125" customWidth="1"/>
    <col min="6" max="6" width="25.08984375" customWidth="1"/>
    <col min="7" max="7" width="47.6328125" customWidth="1"/>
    <col min="8" max="8" width="47.90625" customWidth="1"/>
    <col min="9" max="9" width="20.26953125" style="137" customWidth="1"/>
    <col min="10" max="10" width="23" style="137" customWidth="1"/>
    <col min="11" max="11" width="17.08984375" customWidth="1"/>
    <col min="12" max="12" width="21" customWidth="1"/>
    <col min="13" max="13" width="15" customWidth="1"/>
    <col min="14" max="14" width="21.36328125" customWidth="1"/>
    <col min="15" max="15" width="28.6328125" customWidth="1"/>
    <col min="16" max="16" width="15.6328125" style="36" customWidth="1"/>
    <col min="17" max="17" width="22" customWidth="1"/>
    <col min="18" max="18" width="21.6328125" customWidth="1"/>
  </cols>
  <sheetData>
    <row r="1" spans="1:18" s="12" customFormat="1">
      <c r="A1" s="12" t="s">
        <v>3501</v>
      </c>
      <c r="I1" s="200"/>
      <c r="J1" s="200"/>
      <c r="M1" s="36"/>
      <c r="N1" s="36"/>
      <c r="O1" s="36"/>
      <c r="P1" s="36"/>
    </row>
    <row r="2" spans="1:18" s="199" customFormat="1">
      <c r="A2" s="160" t="s">
        <v>1</v>
      </c>
      <c r="B2" s="160" t="s">
        <v>2</v>
      </c>
      <c r="C2" s="160" t="s">
        <v>3</v>
      </c>
      <c r="D2" s="160" t="s">
        <v>4</v>
      </c>
      <c r="E2" s="160" t="s">
        <v>12</v>
      </c>
      <c r="F2" s="160" t="s">
        <v>13</v>
      </c>
      <c r="G2" s="160" t="s">
        <v>5</v>
      </c>
      <c r="H2" s="160" t="s">
        <v>6</v>
      </c>
      <c r="I2" s="160" t="s">
        <v>7</v>
      </c>
      <c r="J2" s="160" t="s">
        <v>8</v>
      </c>
      <c r="K2" s="160" t="s">
        <v>10</v>
      </c>
      <c r="L2" s="160" t="s">
        <v>11</v>
      </c>
      <c r="M2" s="160" t="s">
        <v>15</v>
      </c>
      <c r="N2" s="160" t="s">
        <v>71</v>
      </c>
      <c r="O2" s="160" t="s">
        <v>72</v>
      </c>
      <c r="P2" s="160"/>
      <c r="Q2" s="199" t="s">
        <v>3504</v>
      </c>
      <c r="R2" s="199" t="s">
        <v>3505</v>
      </c>
    </row>
    <row r="3" spans="1:18" s="199" customFormat="1" ht="16.5" customHeight="1">
      <c r="A3" s="161" t="s">
        <v>22</v>
      </c>
      <c r="B3" s="161" t="s">
        <v>23</v>
      </c>
      <c r="C3" s="161" t="s">
        <v>24</v>
      </c>
      <c r="D3" s="161" t="s">
        <v>25</v>
      </c>
      <c r="E3" s="161" t="s">
        <v>33</v>
      </c>
      <c r="F3" s="161" t="s">
        <v>3499</v>
      </c>
      <c r="G3" s="161" t="s">
        <v>3496</v>
      </c>
      <c r="H3" s="161" t="s">
        <v>3500</v>
      </c>
      <c r="I3" s="161" t="s">
        <v>3497</v>
      </c>
      <c r="J3" s="161" t="s">
        <v>3498</v>
      </c>
      <c r="K3" s="161" t="s">
        <v>31</v>
      </c>
      <c r="L3" s="161" t="s">
        <v>32</v>
      </c>
      <c r="M3" s="202" t="s">
        <v>36</v>
      </c>
      <c r="N3" s="160" t="s">
        <v>37</v>
      </c>
      <c r="O3" s="160" t="s">
        <v>38</v>
      </c>
      <c r="P3" s="160" t="s">
        <v>30</v>
      </c>
      <c r="Q3" s="199" t="s">
        <v>3502</v>
      </c>
      <c r="R3" s="199" t="s">
        <v>3503</v>
      </c>
    </row>
    <row r="4" spans="1:18" s="162" customFormat="1" ht="16.5" customHeight="1">
      <c r="A4" s="111">
        <v>80000</v>
      </c>
      <c r="B4" s="111" t="s">
        <v>73</v>
      </c>
      <c r="C4" s="111" t="s">
        <v>44</v>
      </c>
      <c r="D4" s="111"/>
      <c r="E4" s="111"/>
      <c r="F4" s="111"/>
      <c r="G4" s="111" t="s">
        <v>3464</v>
      </c>
      <c r="H4" s="111" t="s">
        <v>46</v>
      </c>
      <c r="I4" s="201" t="s">
        <v>74</v>
      </c>
      <c r="J4" s="201" t="s">
        <v>75</v>
      </c>
      <c r="K4" s="111">
        <v>1</v>
      </c>
      <c r="L4" s="111" t="b">
        <v>0</v>
      </c>
      <c r="M4" s="111">
        <v>0</v>
      </c>
      <c r="N4" s="162" t="s">
        <v>74</v>
      </c>
      <c r="O4" s="162" t="s">
        <v>75</v>
      </c>
      <c r="P4" s="111"/>
    </row>
    <row r="5" spans="1:18" s="12" customFormat="1" ht="28" customHeight="1">
      <c r="A5" s="36">
        <v>80001</v>
      </c>
      <c r="B5" s="36" t="s">
        <v>73</v>
      </c>
      <c r="C5" s="36" t="s">
        <v>52</v>
      </c>
      <c r="D5" s="36"/>
      <c r="E5" s="36">
        <v>20000</v>
      </c>
      <c r="F5" s="36">
        <v>0.01</v>
      </c>
      <c r="G5" s="36" t="s">
        <v>76</v>
      </c>
      <c r="H5" s="198" t="s">
        <v>77</v>
      </c>
      <c r="I5" s="200" t="s">
        <v>3465</v>
      </c>
      <c r="J5" s="200" t="s">
        <v>78</v>
      </c>
      <c r="K5" s="36">
        <v>2</v>
      </c>
      <c r="L5" s="36" t="b">
        <v>0</v>
      </c>
      <c r="M5" s="36">
        <v>128</v>
      </c>
      <c r="N5" s="12" t="s">
        <v>74</v>
      </c>
      <c r="O5" s="12" t="s">
        <v>79</v>
      </c>
      <c r="P5" s="36"/>
      <c r="Q5" s="12" t="s">
        <v>3506</v>
      </c>
      <c r="R5" s="12" t="s">
        <v>3507</v>
      </c>
    </row>
    <row r="6" spans="1:18" s="12" customFormat="1">
      <c r="A6" s="36"/>
      <c r="B6" s="36"/>
      <c r="C6" s="36"/>
      <c r="D6" s="36"/>
      <c r="E6" s="36">
        <v>20030</v>
      </c>
      <c r="F6" s="36">
        <v>0.01</v>
      </c>
      <c r="G6" s="36"/>
      <c r="H6" s="198"/>
      <c r="I6" s="200"/>
      <c r="J6" s="200"/>
      <c r="K6" s="36"/>
      <c r="L6" s="36"/>
      <c r="M6" s="36"/>
      <c r="P6" s="36"/>
    </row>
    <row r="7" spans="1:18" s="12" customFormat="1" ht="28" customHeight="1">
      <c r="A7" s="36">
        <v>80002</v>
      </c>
      <c r="B7" s="36" t="s">
        <v>73</v>
      </c>
      <c r="C7" s="36" t="s">
        <v>52</v>
      </c>
      <c r="D7" s="36"/>
      <c r="E7" s="36">
        <v>20000</v>
      </c>
      <c r="F7" s="36">
        <v>0.02</v>
      </c>
      <c r="G7" s="36" t="s">
        <v>80</v>
      </c>
      <c r="H7" s="198" t="s">
        <v>81</v>
      </c>
      <c r="I7" s="200" t="s">
        <v>74</v>
      </c>
      <c r="J7" s="200" t="s">
        <v>82</v>
      </c>
      <c r="K7" s="36">
        <v>3</v>
      </c>
      <c r="L7" s="36" t="b">
        <v>0</v>
      </c>
      <c r="M7" s="36">
        <v>128</v>
      </c>
      <c r="N7" s="12" t="s">
        <v>74</v>
      </c>
      <c r="O7" s="12" t="s">
        <v>83</v>
      </c>
      <c r="P7" s="36"/>
      <c r="Q7" s="12" t="s">
        <v>3506</v>
      </c>
      <c r="R7" s="12" t="s">
        <v>3507</v>
      </c>
    </row>
    <row r="8" spans="1:18" s="12" customFormat="1">
      <c r="A8" s="36"/>
      <c r="B8" s="36"/>
      <c r="C8" s="36"/>
      <c r="D8" s="36"/>
      <c r="E8" s="36">
        <v>20030</v>
      </c>
      <c r="F8" s="36">
        <v>0.02</v>
      </c>
      <c r="G8" s="36"/>
      <c r="H8" s="198"/>
      <c r="I8" s="200" t="s">
        <v>84</v>
      </c>
      <c r="J8" s="200" t="s">
        <v>84</v>
      </c>
      <c r="K8" s="36"/>
      <c r="L8" s="36"/>
      <c r="M8" s="36"/>
      <c r="N8" s="12" t="s">
        <v>74</v>
      </c>
      <c r="P8" s="36"/>
    </row>
    <row r="9" spans="1:18" s="12" customFormat="1" ht="28" customHeight="1">
      <c r="A9" s="36">
        <v>80003</v>
      </c>
      <c r="B9" s="36" t="s">
        <v>73</v>
      </c>
      <c r="C9" s="36" t="s">
        <v>52</v>
      </c>
      <c r="D9" s="36"/>
      <c r="E9" s="36">
        <v>20000</v>
      </c>
      <c r="F9" s="36">
        <v>0.03</v>
      </c>
      <c r="G9" s="36" t="s">
        <v>85</v>
      </c>
      <c r="H9" s="198" t="s">
        <v>86</v>
      </c>
      <c r="I9" s="200" t="s">
        <v>74</v>
      </c>
      <c r="J9" s="200" t="s">
        <v>87</v>
      </c>
      <c r="K9" s="36">
        <v>4</v>
      </c>
      <c r="L9" s="36" t="b">
        <v>0</v>
      </c>
      <c r="M9" s="36">
        <v>128</v>
      </c>
      <c r="N9" s="12" t="s">
        <v>74</v>
      </c>
      <c r="O9" s="12" t="s">
        <v>88</v>
      </c>
      <c r="P9" s="36"/>
      <c r="Q9" s="12" t="s">
        <v>3506</v>
      </c>
      <c r="R9" s="12" t="s">
        <v>3507</v>
      </c>
    </row>
    <row r="10" spans="1:18" s="12" customFormat="1">
      <c r="A10" s="36"/>
      <c r="B10" s="36"/>
      <c r="C10" s="36"/>
      <c r="D10" s="36"/>
      <c r="E10" s="36">
        <v>20030</v>
      </c>
      <c r="F10" s="36">
        <v>0.03</v>
      </c>
      <c r="G10" s="36"/>
      <c r="H10" s="198"/>
      <c r="I10" s="200"/>
      <c r="J10" s="200"/>
      <c r="K10" s="36"/>
      <c r="L10" s="36"/>
      <c r="M10" s="36"/>
      <c r="P10" s="36"/>
    </row>
    <row r="11" spans="1:18" s="12" customFormat="1" ht="28" customHeight="1">
      <c r="A11" s="36">
        <v>80004</v>
      </c>
      <c r="B11" s="36" t="s">
        <v>73</v>
      </c>
      <c r="C11" s="36" t="s">
        <v>52</v>
      </c>
      <c r="D11" s="36"/>
      <c r="E11" s="36">
        <v>20000</v>
      </c>
      <c r="F11" s="36">
        <v>0.04</v>
      </c>
      <c r="G11" s="36" t="s">
        <v>89</v>
      </c>
      <c r="H11" s="198" t="s">
        <v>90</v>
      </c>
      <c r="I11" s="200" t="s">
        <v>74</v>
      </c>
      <c r="J11" s="200" t="s">
        <v>91</v>
      </c>
      <c r="K11" s="36">
        <v>5</v>
      </c>
      <c r="L11" s="36" t="b">
        <v>0</v>
      </c>
      <c r="M11" s="36">
        <v>128</v>
      </c>
      <c r="N11" s="12" t="s">
        <v>74</v>
      </c>
      <c r="O11" s="12" t="s">
        <v>92</v>
      </c>
      <c r="P11" s="36"/>
      <c r="Q11" s="12" t="s">
        <v>3506</v>
      </c>
      <c r="R11" s="12" t="s">
        <v>3507</v>
      </c>
    </row>
    <row r="12" spans="1:18" s="12" customFormat="1">
      <c r="A12" s="36"/>
      <c r="B12" s="36"/>
      <c r="C12" s="36"/>
      <c r="D12" s="36"/>
      <c r="E12" s="36">
        <v>20030</v>
      </c>
      <c r="F12" s="36">
        <v>0.04</v>
      </c>
      <c r="G12" s="36"/>
      <c r="H12" s="198"/>
      <c r="I12" s="200"/>
      <c r="J12" s="200"/>
      <c r="K12" s="36"/>
      <c r="L12" s="36"/>
      <c r="M12" s="36"/>
      <c r="P12" s="36"/>
    </row>
    <row r="13" spans="1:18" s="12" customFormat="1" ht="28" customHeight="1">
      <c r="A13" s="36">
        <v>80005</v>
      </c>
      <c r="B13" s="36" t="s">
        <v>73</v>
      </c>
      <c r="C13" s="36" t="s">
        <v>52</v>
      </c>
      <c r="D13" s="36"/>
      <c r="E13" s="36">
        <v>20000</v>
      </c>
      <c r="F13" s="36">
        <v>0.05</v>
      </c>
      <c r="G13" s="36" t="s">
        <v>93</v>
      </c>
      <c r="H13" s="198" t="s">
        <v>94</v>
      </c>
      <c r="I13" s="200" t="s">
        <v>74</v>
      </c>
      <c r="J13" s="200" t="s">
        <v>95</v>
      </c>
      <c r="K13" s="36">
        <v>6</v>
      </c>
      <c r="L13" s="36" t="b">
        <v>0</v>
      </c>
      <c r="M13" s="36">
        <v>128</v>
      </c>
      <c r="N13" s="12" t="s">
        <v>74</v>
      </c>
      <c r="O13" s="12" t="s">
        <v>96</v>
      </c>
      <c r="P13" s="36"/>
      <c r="Q13" s="12" t="s">
        <v>3506</v>
      </c>
      <c r="R13" s="12" t="s">
        <v>3507</v>
      </c>
    </row>
    <row r="14" spans="1:18" s="12" customFormat="1">
      <c r="A14" s="36"/>
      <c r="B14" s="36"/>
      <c r="C14" s="36"/>
      <c r="D14" s="36"/>
      <c r="E14" s="36">
        <v>20030</v>
      </c>
      <c r="F14" s="36">
        <v>0.05</v>
      </c>
      <c r="G14" s="36"/>
      <c r="H14" s="198"/>
      <c r="I14" s="200"/>
      <c r="J14" s="200"/>
      <c r="K14" s="36"/>
      <c r="L14" s="36"/>
      <c r="M14" s="36"/>
      <c r="P14" s="36"/>
    </row>
    <row r="15" spans="1:18" s="12" customFormat="1" ht="28" customHeight="1">
      <c r="A15" s="36">
        <v>80006</v>
      </c>
      <c r="B15" s="36" t="s">
        <v>73</v>
      </c>
      <c r="C15" s="36" t="s">
        <v>52</v>
      </c>
      <c r="D15" s="36"/>
      <c r="E15" s="36">
        <v>20000</v>
      </c>
      <c r="F15" s="36">
        <v>0.06</v>
      </c>
      <c r="G15" s="36" t="s">
        <v>3458</v>
      </c>
      <c r="H15" s="198" t="s">
        <v>3463</v>
      </c>
      <c r="I15" s="200" t="s">
        <v>74</v>
      </c>
      <c r="J15" s="200" t="s">
        <v>3466</v>
      </c>
      <c r="K15" s="36">
        <v>7</v>
      </c>
      <c r="L15" s="36" t="b">
        <v>0</v>
      </c>
      <c r="M15" s="36">
        <v>128</v>
      </c>
      <c r="N15" s="12" t="s">
        <v>74</v>
      </c>
      <c r="O15" s="12" t="s">
        <v>3469</v>
      </c>
      <c r="P15" s="36"/>
      <c r="Q15" s="12" t="s">
        <v>3506</v>
      </c>
      <c r="R15" s="12" t="s">
        <v>3507</v>
      </c>
    </row>
    <row r="16" spans="1:18" s="12" customFormat="1">
      <c r="A16" s="36"/>
      <c r="B16" s="36"/>
      <c r="C16" s="36"/>
      <c r="D16" s="36"/>
      <c r="E16" s="36">
        <v>20030</v>
      </c>
      <c r="F16" s="36">
        <v>0.06</v>
      </c>
      <c r="G16" s="36"/>
      <c r="H16" s="198"/>
      <c r="I16" s="200"/>
      <c r="J16" s="200"/>
      <c r="K16" s="36"/>
      <c r="L16" s="36"/>
      <c r="M16" s="36"/>
      <c r="P16" s="36"/>
    </row>
    <row r="17" spans="1:18" s="12" customFormat="1" ht="28" customHeight="1">
      <c r="A17" s="36">
        <v>80007</v>
      </c>
      <c r="B17" s="36" t="s">
        <v>73</v>
      </c>
      <c r="C17" s="36" t="s">
        <v>52</v>
      </c>
      <c r="D17" s="36"/>
      <c r="E17" s="36">
        <v>20000</v>
      </c>
      <c r="F17" s="36">
        <v>7.0000000000000007E-2</v>
      </c>
      <c r="G17" s="36" t="s">
        <v>3459</v>
      </c>
      <c r="H17" s="198" t="s">
        <v>3462</v>
      </c>
      <c r="I17" s="200" t="s">
        <v>74</v>
      </c>
      <c r="J17" s="200" t="s">
        <v>3467</v>
      </c>
      <c r="K17" s="36">
        <v>8</v>
      </c>
      <c r="L17" s="36" t="b">
        <v>0</v>
      </c>
      <c r="M17" s="36">
        <v>128</v>
      </c>
      <c r="N17" s="12" t="s">
        <v>74</v>
      </c>
      <c r="O17" s="12" t="s">
        <v>3470</v>
      </c>
      <c r="P17" s="36"/>
      <c r="Q17" s="12" t="s">
        <v>3506</v>
      </c>
      <c r="R17" s="12" t="s">
        <v>3507</v>
      </c>
    </row>
    <row r="18" spans="1:18" s="12" customFormat="1">
      <c r="A18" s="36"/>
      <c r="B18" s="36"/>
      <c r="C18" s="36"/>
      <c r="D18" s="36"/>
      <c r="E18" s="36">
        <v>20030</v>
      </c>
      <c r="F18" s="36">
        <v>7.0000000000000007E-2</v>
      </c>
      <c r="G18" s="36"/>
      <c r="H18" s="198"/>
      <c r="I18" s="200"/>
      <c r="J18" s="200"/>
      <c r="K18" s="36"/>
      <c r="L18" s="36"/>
      <c r="M18" s="36"/>
      <c r="P18" s="36"/>
    </row>
    <row r="19" spans="1:18" s="12" customFormat="1" ht="28" customHeight="1">
      <c r="A19" s="36">
        <v>80008</v>
      </c>
      <c r="B19" s="36" t="s">
        <v>73</v>
      </c>
      <c r="C19" s="36" t="s">
        <v>52</v>
      </c>
      <c r="D19" s="36"/>
      <c r="E19" s="36">
        <v>20000</v>
      </c>
      <c r="F19" s="36">
        <v>0.08</v>
      </c>
      <c r="G19" s="36" t="s">
        <v>3460</v>
      </c>
      <c r="H19" s="198" t="s">
        <v>3461</v>
      </c>
      <c r="I19" s="200" t="s">
        <v>74</v>
      </c>
      <c r="J19" s="200" t="s">
        <v>3468</v>
      </c>
      <c r="K19" s="36">
        <v>9</v>
      </c>
      <c r="L19" s="36" t="b">
        <v>0</v>
      </c>
      <c r="M19" s="36">
        <v>128</v>
      </c>
      <c r="N19" s="12" t="s">
        <v>74</v>
      </c>
      <c r="O19" s="12" t="s">
        <v>3471</v>
      </c>
      <c r="P19" s="36"/>
      <c r="Q19" s="12" t="s">
        <v>3506</v>
      </c>
      <c r="R19" s="12" t="s">
        <v>3507</v>
      </c>
    </row>
    <row r="20" spans="1:18" s="12" customFormat="1">
      <c r="A20" s="36"/>
      <c r="B20" s="36"/>
      <c r="C20" s="36"/>
      <c r="D20" s="36"/>
      <c r="E20" s="36">
        <v>20030</v>
      </c>
      <c r="F20" s="36">
        <v>0.08</v>
      </c>
      <c r="G20" s="36"/>
      <c r="H20" s="198"/>
      <c r="I20" s="200"/>
      <c r="J20" s="200"/>
      <c r="K20" s="36"/>
      <c r="L20" s="36"/>
      <c r="M20" s="36"/>
      <c r="P20" s="36"/>
    </row>
  </sheetData>
  <phoneticPr fontId="32" type="noConversion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1"/>
  <sheetViews>
    <sheetView workbookViewId="0">
      <selection activeCell="G18" sqref="G18"/>
    </sheetView>
  </sheetViews>
  <sheetFormatPr defaultColWidth="9" defaultRowHeight="14"/>
  <cols>
    <col min="1" max="1" width="13.08984375" style="12" customWidth="1"/>
    <col min="2" max="2" width="11.08984375" style="12" customWidth="1"/>
    <col min="3" max="3" width="12.08984375" style="12" customWidth="1"/>
    <col min="4" max="4" width="16.36328125" style="12" customWidth="1"/>
    <col min="5" max="6" width="26.90625" style="12" customWidth="1"/>
    <col min="7" max="7" width="19.26953125" style="12" customWidth="1"/>
    <col min="8" max="8" width="50.6328125" style="12" customWidth="1"/>
    <col min="9" max="9" width="11.08984375" style="12" customWidth="1"/>
    <col min="10" max="10" width="13.26953125" style="12" customWidth="1"/>
    <col min="11" max="11" width="21" style="12" customWidth="1"/>
    <col min="12" max="12" width="22.6328125" style="12" customWidth="1"/>
    <col min="13" max="13" width="23.90625" style="12" customWidth="1"/>
    <col min="14" max="14" width="24.26953125" style="12" customWidth="1"/>
    <col min="15" max="16384" width="9" style="12"/>
  </cols>
  <sheetData>
    <row r="1" spans="1:14">
      <c r="A1" s="12" t="s">
        <v>97</v>
      </c>
    </row>
    <row r="2" spans="1:14">
      <c r="A2" s="31" t="s">
        <v>98</v>
      </c>
      <c r="B2" s="31" t="s">
        <v>99</v>
      </c>
      <c r="C2" s="31" t="s">
        <v>99</v>
      </c>
      <c r="D2" s="160" t="s">
        <v>12</v>
      </c>
      <c r="E2" s="160" t="s">
        <v>13</v>
      </c>
      <c r="F2" s="160" t="s">
        <v>100</v>
      </c>
      <c r="G2" s="31" t="s">
        <v>101</v>
      </c>
      <c r="H2" s="31" t="s">
        <v>102</v>
      </c>
      <c r="I2" s="31" t="s">
        <v>103</v>
      </c>
      <c r="J2" s="31" t="s">
        <v>104</v>
      </c>
      <c r="K2" s="31" t="s">
        <v>105</v>
      </c>
      <c r="L2" s="31" t="s">
        <v>106</v>
      </c>
      <c r="M2" s="31" t="s">
        <v>3453</v>
      </c>
      <c r="N2" s="31" t="s">
        <v>3454</v>
      </c>
    </row>
    <row r="3" spans="1:14">
      <c r="A3" s="31" t="s">
        <v>107</v>
      </c>
      <c r="B3" s="31" t="s">
        <v>108</v>
      </c>
      <c r="C3" s="31" t="s">
        <v>109</v>
      </c>
      <c r="D3" s="160" t="s">
        <v>33</v>
      </c>
      <c r="E3" s="160" t="s">
        <v>34</v>
      </c>
      <c r="F3" s="160" t="s">
        <v>110</v>
      </c>
      <c r="G3" s="31" t="s">
        <v>111</v>
      </c>
      <c r="H3" s="31" t="s">
        <v>26</v>
      </c>
      <c r="I3" s="31" t="s">
        <v>112</v>
      </c>
      <c r="J3" s="31" t="s">
        <v>113</v>
      </c>
      <c r="K3" s="31" t="s">
        <v>3432</v>
      </c>
      <c r="L3" s="31" t="s">
        <v>114</v>
      </c>
      <c r="M3" s="31" t="s">
        <v>3433</v>
      </c>
      <c r="N3" s="31" t="s">
        <v>3434</v>
      </c>
    </row>
    <row r="4" spans="1:14" ht="32.15" customHeight="1">
      <c r="A4" s="167">
        <v>1</v>
      </c>
      <c r="B4" s="167">
        <v>0</v>
      </c>
      <c r="C4" s="167">
        <v>500</v>
      </c>
      <c r="D4" s="167"/>
      <c r="E4" s="167"/>
      <c r="F4" s="167" t="s">
        <v>115</v>
      </c>
      <c r="G4" s="167" t="s">
        <v>116</v>
      </c>
      <c r="H4" s="167" t="s">
        <v>3293</v>
      </c>
      <c r="I4" s="167"/>
      <c r="J4" s="167">
        <v>3</v>
      </c>
      <c r="K4" s="167" t="s">
        <v>3446</v>
      </c>
      <c r="L4" s="167" t="s">
        <v>3472</v>
      </c>
      <c r="M4" s="167" t="s">
        <v>117</v>
      </c>
      <c r="N4" s="167" t="s">
        <v>3455</v>
      </c>
    </row>
    <row r="5" spans="1:14" ht="32.15" customHeight="1">
      <c r="A5" s="167">
        <v>2</v>
      </c>
      <c r="B5" s="167">
        <v>500</v>
      </c>
      <c r="C5" s="167">
        <v>1200</v>
      </c>
      <c r="D5" s="167">
        <v>20000</v>
      </c>
      <c r="E5" s="167">
        <v>1.4999999999999999E-2</v>
      </c>
      <c r="F5" s="167" t="s">
        <v>115</v>
      </c>
      <c r="G5" s="167" t="s">
        <v>116</v>
      </c>
      <c r="H5" s="167" t="s">
        <v>3294</v>
      </c>
      <c r="I5" s="25">
        <v>2500109</v>
      </c>
      <c r="J5" s="167">
        <v>3</v>
      </c>
      <c r="K5" s="167" t="s">
        <v>117</v>
      </c>
      <c r="L5" s="167" t="s">
        <v>118</v>
      </c>
      <c r="M5" s="167" t="s">
        <v>117</v>
      </c>
      <c r="N5" s="167" t="s">
        <v>3455</v>
      </c>
    </row>
    <row r="6" spans="1:14" ht="32.15" customHeight="1">
      <c r="A6" s="167">
        <v>3</v>
      </c>
      <c r="B6" s="167">
        <v>1200</v>
      </c>
      <c r="C6" s="167">
        <v>3000</v>
      </c>
      <c r="D6" s="167">
        <v>20000</v>
      </c>
      <c r="E6" s="167">
        <v>0.03</v>
      </c>
      <c r="F6" s="167" t="s">
        <v>115</v>
      </c>
      <c r="G6" s="167" t="s">
        <v>116</v>
      </c>
      <c r="H6" s="167" t="s">
        <v>3295</v>
      </c>
      <c r="I6" s="25">
        <v>2500110</v>
      </c>
      <c r="J6" s="167">
        <v>4</v>
      </c>
      <c r="K6" s="167" t="s">
        <v>117</v>
      </c>
      <c r="L6" s="167" t="s">
        <v>3447</v>
      </c>
      <c r="M6" s="167" t="s">
        <v>117</v>
      </c>
      <c r="N6" s="167" t="s">
        <v>3455</v>
      </c>
    </row>
    <row r="7" spans="1:14" ht="32.15" customHeight="1">
      <c r="A7" s="167">
        <v>4</v>
      </c>
      <c r="B7" s="167">
        <v>3000</v>
      </c>
      <c r="C7" s="167">
        <v>8000</v>
      </c>
      <c r="D7" s="167">
        <v>20000</v>
      </c>
      <c r="E7" s="167">
        <v>4.4999999999999998E-2</v>
      </c>
      <c r="F7" s="167" t="s">
        <v>115</v>
      </c>
      <c r="G7" s="167" t="s">
        <v>116</v>
      </c>
      <c r="H7" s="167" t="s">
        <v>3296</v>
      </c>
      <c r="I7" s="25">
        <v>2500111</v>
      </c>
      <c r="J7" s="167">
        <v>5</v>
      </c>
      <c r="K7" s="167" t="s">
        <v>117</v>
      </c>
      <c r="L7" s="167" t="s">
        <v>3448</v>
      </c>
      <c r="M7" s="167" t="s">
        <v>117</v>
      </c>
      <c r="N7" s="167" t="s">
        <v>3435</v>
      </c>
    </row>
    <row r="8" spans="1:14" ht="32.15" customHeight="1">
      <c r="A8" s="167">
        <v>5</v>
      </c>
      <c r="B8" s="167">
        <v>8000</v>
      </c>
      <c r="C8" s="167">
        <v>16000</v>
      </c>
      <c r="D8" s="167">
        <v>20000</v>
      </c>
      <c r="E8" s="167">
        <v>0.06</v>
      </c>
      <c r="F8" s="167" t="s">
        <v>115</v>
      </c>
      <c r="G8" s="167" t="s">
        <v>116</v>
      </c>
      <c r="H8" s="167" t="s">
        <v>3297</v>
      </c>
      <c r="I8" s="25">
        <v>2500112</v>
      </c>
      <c r="J8" s="167">
        <v>6</v>
      </c>
      <c r="K8" s="167" t="s">
        <v>117</v>
      </c>
      <c r="L8" s="167" t="s">
        <v>3449</v>
      </c>
      <c r="M8" s="167" t="s">
        <v>117</v>
      </c>
      <c r="N8" s="167" t="s">
        <v>3435</v>
      </c>
    </row>
    <row r="9" spans="1:14" ht="32.15" customHeight="1">
      <c r="A9" s="167">
        <v>6</v>
      </c>
      <c r="B9" s="167">
        <v>16000</v>
      </c>
      <c r="C9" s="167">
        <v>28000</v>
      </c>
      <c r="D9" s="167">
        <v>20000</v>
      </c>
      <c r="E9" s="167">
        <v>7.4999999999999997E-2</v>
      </c>
      <c r="F9" s="167" t="s">
        <v>115</v>
      </c>
      <c r="G9" s="167" t="s">
        <v>116</v>
      </c>
      <c r="H9" s="167" t="s">
        <v>3298</v>
      </c>
      <c r="I9" s="25">
        <v>2500113</v>
      </c>
      <c r="J9" s="167">
        <v>7</v>
      </c>
      <c r="K9" s="167" t="s">
        <v>117</v>
      </c>
      <c r="L9" s="167" t="s">
        <v>3450</v>
      </c>
      <c r="M9" s="167" t="s">
        <v>117</v>
      </c>
      <c r="N9" s="167" t="s">
        <v>3456</v>
      </c>
    </row>
    <row r="10" spans="1:14" ht="32.15" customHeight="1">
      <c r="A10" s="167">
        <v>7</v>
      </c>
      <c r="B10" s="167">
        <v>28000</v>
      </c>
      <c r="C10" s="167">
        <v>48000</v>
      </c>
      <c r="D10" s="167">
        <v>20000</v>
      </c>
      <c r="E10" s="167">
        <v>7.4999999999999997E-2</v>
      </c>
      <c r="F10" s="167" t="s">
        <v>115</v>
      </c>
      <c r="G10" s="167" t="s">
        <v>116</v>
      </c>
      <c r="H10" s="167" t="s">
        <v>3299</v>
      </c>
      <c r="I10" s="25">
        <v>2500210</v>
      </c>
      <c r="J10" s="167">
        <v>8</v>
      </c>
      <c r="K10" s="167" t="s">
        <v>117</v>
      </c>
      <c r="L10" s="167" t="s">
        <v>3451</v>
      </c>
      <c r="M10" s="167" t="s">
        <v>117</v>
      </c>
      <c r="N10" s="167" t="s">
        <v>3456</v>
      </c>
    </row>
    <row r="11" spans="1:14" ht="32.15" customHeight="1">
      <c r="A11" s="167">
        <v>8</v>
      </c>
      <c r="B11" s="167">
        <v>48000</v>
      </c>
      <c r="C11" s="167">
        <v>80000</v>
      </c>
      <c r="D11" s="167">
        <v>20000</v>
      </c>
      <c r="E11" s="167">
        <v>7.4999999999999997E-2</v>
      </c>
      <c r="F11" s="167" t="s">
        <v>115</v>
      </c>
      <c r="G11" s="167" t="s">
        <v>116</v>
      </c>
      <c r="H11" s="167" t="s">
        <v>3445</v>
      </c>
      <c r="I11" s="25">
        <v>2500211</v>
      </c>
      <c r="J11" s="167">
        <v>8</v>
      </c>
      <c r="K11" s="167" t="s">
        <v>117</v>
      </c>
      <c r="L11" s="167" t="s">
        <v>3452</v>
      </c>
      <c r="M11" s="167" t="s">
        <v>117</v>
      </c>
      <c r="N11" s="167" t="s">
        <v>3457</v>
      </c>
    </row>
  </sheetData>
  <phoneticPr fontId="32" type="noConversion"/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H243"/>
  <sheetViews>
    <sheetView workbookViewId="0"/>
  </sheetViews>
  <sheetFormatPr defaultColWidth="9" defaultRowHeight="14"/>
  <cols>
    <col min="1" max="1" width="39" customWidth="1"/>
    <col min="2" max="2" width="27.90625" customWidth="1"/>
    <col min="3" max="3" width="14.90625" customWidth="1"/>
    <col min="4" max="4" width="11.08984375" customWidth="1"/>
    <col min="5" max="5" width="5.6328125" customWidth="1"/>
    <col min="6" max="6" width="15.453125" customWidth="1"/>
    <col min="7" max="7" width="30.36328125" customWidth="1"/>
    <col min="8" max="8" width="13" customWidth="1"/>
    <col min="9" max="9" width="12.90625" customWidth="1"/>
    <col min="10" max="10" width="15.6328125" customWidth="1"/>
    <col min="11" max="11" width="38.36328125" customWidth="1"/>
    <col min="12" max="12" width="22.36328125" customWidth="1"/>
    <col min="13" max="13" width="23.36328125" customWidth="1"/>
    <col min="14" max="14" width="7.08984375" customWidth="1"/>
    <col min="15" max="15" width="21.90625" customWidth="1"/>
    <col min="16" max="16" width="10" customWidth="1"/>
    <col min="17" max="17" width="25.453125" customWidth="1"/>
    <col min="18" max="18" width="68.453125" customWidth="1"/>
    <col min="19" max="19" width="28.90625" customWidth="1"/>
    <col min="20" max="21" width="13" customWidth="1"/>
    <col min="22" max="22" width="20" customWidth="1"/>
    <col min="23" max="23" width="38.08984375" customWidth="1"/>
    <col min="24" max="24" width="14" customWidth="1"/>
    <col min="25" max="25" width="18" customWidth="1"/>
    <col min="26" max="26" width="11.6328125" customWidth="1"/>
    <col min="27" max="27" width="11.36328125" customWidth="1"/>
    <col min="28" max="28" width="19.6328125" customWidth="1"/>
    <col min="29" max="29" width="12.6328125" customWidth="1"/>
    <col min="30" max="30" width="13.08984375" customWidth="1"/>
    <col min="31" max="31" width="10.36328125" customWidth="1"/>
    <col min="32" max="32" width="10.453125" customWidth="1"/>
    <col min="33" max="34" width="9" customWidth="1"/>
  </cols>
  <sheetData>
    <row r="1" spans="1:34" ht="15" customHeight="1">
      <c r="A1" s="82" t="s">
        <v>119</v>
      </c>
      <c r="B1" s="82"/>
      <c r="C1" s="146"/>
      <c r="D1" s="82"/>
      <c r="E1" s="82"/>
      <c r="F1" s="82"/>
      <c r="G1" s="82"/>
      <c r="H1" s="82"/>
      <c r="I1" s="82"/>
      <c r="J1" s="82"/>
      <c r="K1" s="146"/>
      <c r="L1" s="147"/>
      <c r="M1" s="148"/>
      <c r="N1" s="82"/>
      <c r="O1" s="82"/>
      <c r="P1" s="82"/>
      <c r="Q1" s="82"/>
      <c r="R1" s="82"/>
      <c r="S1" s="82"/>
      <c r="T1" s="82"/>
      <c r="U1" s="82"/>
      <c r="V1" s="82"/>
      <c r="W1" s="82"/>
      <c r="X1" s="82"/>
      <c r="Y1" s="82"/>
      <c r="Z1" s="82"/>
      <c r="AA1" s="82"/>
      <c r="AB1" s="82"/>
      <c r="AC1" s="82"/>
      <c r="AD1" s="120"/>
      <c r="AE1" s="120"/>
      <c r="AF1" s="120"/>
    </row>
    <row r="2" spans="1:34" ht="33" customHeight="1">
      <c r="A2" s="147" t="s">
        <v>120</v>
      </c>
      <c r="B2" s="147" t="s">
        <v>121</v>
      </c>
      <c r="C2" s="148" t="s">
        <v>122</v>
      </c>
      <c r="D2" s="147" t="s">
        <v>123</v>
      </c>
      <c r="E2" s="147" t="s">
        <v>124</v>
      </c>
      <c r="F2" s="147" t="s">
        <v>125</v>
      </c>
      <c r="G2" s="147" t="s">
        <v>126</v>
      </c>
      <c r="H2" s="147" t="s">
        <v>127</v>
      </c>
      <c r="I2" s="147" t="s">
        <v>128</v>
      </c>
      <c r="J2" s="147" t="s">
        <v>129</v>
      </c>
      <c r="K2" s="148" t="s">
        <v>130</v>
      </c>
      <c r="L2" s="147" t="s">
        <v>131</v>
      </c>
      <c r="M2" s="148" t="s">
        <v>132</v>
      </c>
      <c r="N2" s="147" t="s">
        <v>133</v>
      </c>
      <c r="O2" s="147" t="s">
        <v>134</v>
      </c>
      <c r="P2" s="147" t="s">
        <v>135</v>
      </c>
      <c r="Q2" s="147" t="s">
        <v>136</v>
      </c>
      <c r="R2" s="147" t="s">
        <v>137</v>
      </c>
      <c r="S2" s="147" t="s">
        <v>138</v>
      </c>
      <c r="T2" s="147" t="s">
        <v>139</v>
      </c>
      <c r="U2" s="147" t="s">
        <v>140</v>
      </c>
      <c r="V2" s="147" t="s">
        <v>141</v>
      </c>
      <c r="W2" s="147" t="s">
        <v>142</v>
      </c>
      <c r="X2" s="147" t="s">
        <v>143</v>
      </c>
      <c r="Y2" s="147" t="s">
        <v>144</v>
      </c>
      <c r="Z2" s="147" t="s">
        <v>145</v>
      </c>
      <c r="AA2" s="147" t="s">
        <v>146</v>
      </c>
      <c r="AB2" s="147" t="s">
        <v>147</v>
      </c>
      <c r="AC2" s="147" t="s">
        <v>148</v>
      </c>
      <c r="AD2" s="150" t="s">
        <v>149</v>
      </c>
      <c r="AE2" s="150" t="s">
        <v>150</v>
      </c>
      <c r="AF2" s="150" t="s">
        <v>151</v>
      </c>
      <c r="AG2" s="151" t="s">
        <v>152</v>
      </c>
    </row>
    <row r="3" spans="1:34" ht="15" customHeight="1">
      <c r="A3" s="82" t="s">
        <v>22</v>
      </c>
      <c r="B3" s="82"/>
      <c r="C3" s="146"/>
      <c r="D3" s="82" t="s">
        <v>153</v>
      </c>
      <c r="E3" s="82" t="s">
        <v>154</v>
      </c>
      <c r="F3" s="82" t="s">
        <v>155</v>
      </c>
      <c r="G3" s="82" t="s">
        <v>156</v>
      </c>
      <c r="H3" s="82" t="s">
        <v>157</v>
      </c>
      <c r="I3" s="82" t="s">
        <v>158</v>
      </c>
      <c r="J3" s="82" t="s">
        <v>159</v>
      </c>
      <c r="K3" s="146" t="s">
        <v>160</v>
      </c>
      <c r="L3" s="82" t="s">
        <v>161</v>
      </c>
      <c r="M3" s="146" t="s">
        <v>162</v>
      </c>
      <c r="N3" s="82" t="s">
        <v>163</v>
      </c>
      <c r="O3" s="82" t="s">
        <v>164</v>
      </c>
      <c r="P3" s="82" t="s">
        <v>165</v>
      </c>
      <c r="Q3" s="82" t="s">
        <v>166</v>
      </c>
      <c r="R3" s="82" t="s">
        <v>167</v>
      </c>
      <c r="S3" s="82" t="s">
        <v>28</v>
      </c>
      <c r="T3" s="82" t="s">
        <v>29</v>
      </c>
      <c r="U3" s="82" t="s">
        <v>168</v>
      </c>
      <c r="V3" s="82" t="s">
        <v>169</v>
      </c>
      <c r="W3" s="82" t="s">
        <v>170</v>
      </c>
      <c r="X3" s="82"/>
      <c r="Y3" s="82" t="s">
        <v>171</v>
      </c>
      <c r="Z3" s="82" t="s">
        <v>172</v>
      </c>
      <c r="AA3" s="82" t="s">
        <v>173</v>
      </c>
      <c r="AB3" s="82"/>
      <c r="AC3" s="82" t="s">
        <v>174</v>
      </c>
      <c r="AD3" s="120" t="s">
        <v>175</v>
      </c>
      <c r="AE3" s="120" t="s">
        <v>176</v>
      </c>
      <c r="AF3" s="120"/>
      <c r="AG3" s="152" t="s">
        <v>177</v>
      </c>
    </row>
    <row r="4" spans="1:34" ht="16.5">
      <c r="A4" s="137">
        <v>20101</v>
      </c>
      <c r="B4" s="137" t="s">
        <v>178</v>
      </c>
      <c r="C4" s="137">
        <v>20101</v>
      </c>
      <c r="D4" s="137" t="s">
        <v>179</v>
      </c>
      <c r="E4" s="149"/>
      <c r="F4" s="144">
        <v>1</v>
      </c>
      <c r="G4" s="137">
        <v>1500</v>
      </c>
      <c r="H4" s="137"/>
      <c r="I4" s="137">
        <v>10</v>
      </c>
      <c r="J4" s="149"/>
      <c r="K4" s="137"/>
      <c r="L4" s="137"/>
      <c r="M4" s="137"/>
      <c r="P4" s="137" t="s">
        <v>180</v>
      </c>
      <c r="Q4" s="137" t="s">
        <v>181</v>
      </c>
      <c r="R4" s="137" t="s">
        <v>182</v>
      </c>
      <c r="S4" s="137" t="s">
        <v>183</v>
      </c>
      <c r="T4" s="137" t="s">
        <v>184</v>
      </c>
      <c r="U4" s="137" t="s">
        <v>185</v>
      </c>
      <c r="W4" s="137" t="s">
        <v>186</v>
      </c>
      <c r="X4" s="144"/>
      <c r="Y4" s="137">
        <v>0.01</v>
      </c>
      <c r="AB4" s="137">
        <v>0.01</v>
      </c>
      <c r="AC4" s="137">
        <v>1</v>
      </c>
      <c r="AD4" s="137" t="s">
        <v>187</v>
      </c>
      <c r="AE4" s="137" t="s">
        <v>188</v>
      </c>
      <c r="AF4" s="119">
        <v>100</v>
      </c>
      <c r="AG4" s="119">
        <v>100</v>
      </c>
      <c r="AH4" s="137">
        <v>1</v>
      </c>
    </row>
    <row r="5" spans="1:34" ht="16.5">
      <c r="A5" s="137"/>
      <c r="B5" s="137" t="s">
        <v>178</v>
      </c>
      <c r="C5" s="137">
        <v>20101</v>
      </c>
      <c r="D5" s="137" t="s">
        <v>179</v>
      </c>
      <c r="E5" s="149"/>
      <c r="F5" s="144">
        <v>2</v>
      </c>
      <c r="G5" s="137">
        <v>1800</v>
      </c>
      <c r="H5" s="137"/>
      <c r="I5" s="137"/>
      <c r="J5" s="149"/>
      <c r="K5" s="137"/>
      <c r="L5" s="137"/>
      <c r="M5" s="137"/>
      <c r="P5" s="137"/>
      <c r="Q5" s="137"/>
      <c r="R5" s="137"/>
      <c r="S5" s="137"/>
      <c r="T5" s="137"/>
      <c r="U5" s="137"/>
      <c r="W5" s="137" t="s">
        <v>186</v>
      </c>
      <c r="Y5" s="137">
        <v>0.02</v>
      </c>
      <c r="AB5" s="137">
        <v>0.01</v>
      </c>
      <c r="AC5" s="137">
        <v>1</v>
      </c>
      <c r="AD5" s="137" t="s">
        <v>188</v>
      </c>
      <c r="AE5" s="137" t="s">
        <v>189</v>
      </c>
      <c r="AF5" s="119">
        <v>100</v>
      </c>
      <c r="AG5" s="119">
        <v>200</v>
      </c>
      <c r="AH5" s="137">
        <v>1</v>
      </c>
    </row>
    <row r="6" spans="1:34" ht="16.5">
      <c r="A6" s="137"/>
      <c r="B6" s="137" t="s">
        <v>178</v>
      </c>
      <c r="C6" s="137">
        <v>20101</v>
      </c>
      <c r="D6" s="137" t="s">
        <v>179</v>
      </c>
      <c r="E6" s="149"/>
      <c r="F6" s="144">
        <v>3</v>
      </c>
      <c r="G6" s="137">
        <v>2200</v>
      </c>
      <c r="H6" s="137"/>
      <c r="I6" s="137"/>
      <c r="J6" s="149"/>
      <c r="K6" s="137"/>
      <c r="L6" s="137"/>
      <c r="M6" s="137"/>
      <c r="P6" s="137"/>
      <c r="Q6" s="137"/>
      <c r="R6" s="137"/>
      <c r="S6" s="137"/>
      <c r="T6" s="137"/>
      <c r="U6" s="137"/>
      <c r="W6" s="137" t="s">
        <v>186</v>
      </c>
      <c r="Y6" s="137">
        <v>0.03</v>
      </c>
      <c r="AB6" s="137">
        <v>0.01</v>
      </c>
      <c r="AC6" s="137">
        <v>1</v>
      </c>
      <c r="AD6" s="137" t="s">
        <v>189</v>
      </c>
      <c r="AE6" s="137" t="s">
        <v>190</v>
      </c>
      <c r="AF6" s="119">
        <v>100</v>
      </c>
      <c r="AG6" s="119">
        <v>300</v>
      </c>
      <c r="AH6" s="137">
        <v>1</v>
      </c>
    </row>
    <row r="7" spans="1:34" ht="16.5">
      <c r="A7" s="137"/>
      <c r="B7" s="137" t="s">
        <v>178</v>
      </c>
      <c r="C7" s="137">
        <v>20101</v>
      </c>
      <c r="D7" s="137" t="s">
        <v>179</v>
      </c>
      <c r="E7" s="149"/>
      <c r="F7" s="144">
        <v>4</v>
      </c>
      <c r="G7" s="137">
        <v>2700</v>
      </c>
      <c r="H7" s="137"/>
      <c r="I7" s="137"/>
      <c r="J7" s="149"/>
      <c r="K7" s="137"/>
      <c r="L7" s="137"/>
      <c r="M7" s="137"/>
      <c r="P7" s="137"/>
      <c r="Q7" s="137"/>
      <c r="R7" s="137"/>
      <c r="S7" s="137"/>
      <c r="T7" s="137"/>
      <c r="U7" s="137"/>
      <c r="W7" s="137" t="s">
        <v>186</v>
      </c>
      <c r="Y7" s="137">
        <v>0.04</v>
      </c>
      <c r="AB7" s="137">
        <v>0.01</v>
      </c>
      <c r="AC7" s="137">
        <v>1</v>
      </c>
      <c r="AD7" s="137" t="s">
        <v>190</v>
      </c>
      <c r="AE7" s="137" t="s">
        <v>191</v>
      </c>
      <c r="AF7" s="119">
        <v>100</v>
      </c>
      <c r="AG7" s="119">
        <v>400</v>
      </c>
      <c r="AH7" s="137">
        <v>1</v>
      </c>
    </row>
    <row r="8" spans="1:34" ht="16.5">
      <c r="A8" s="137"/>
      <c r="B8" s="137" t="s">
        <v>178</v>
      </c>
      <c r="C8" s="137">
        <v>20101</v>
      </c>
      <c r="D8" s="137" t="s">
        <v>179</v>
      </c>
      <c r="E8" s="149"/>
      <c r="F8" s="144">
        <v>5</v>
      </c>
      <c r="G8" s="137">
        <v>3200</v>
      </c>
      <c r="H8" s="137"/>
      <c r="I8" s="137"/>
      <c r="J8" s="149"/>
      <c r="K8" s="137"/>
      <c r="L8" s="137"/>
      <c r="M8" s="137"/>
      <c r="P8" s="137"/>
      <c r="Q8" s="137"/>
      <c r="R8" s="137"/>
      <c r="S8" s="137"/>
      <c r="T8" s="137"/>
      <c r="U8" s="137"/>
      <c r="W8" s="137" t="s">
        <v>186</v>
      </c>
      <c r="Y8" s="137">
        <v>0.05</v>
      </c>
      <c r="AB8" s="137">
        <v>0.01</v>
      </c>
      <c r="AC8" s="137">
        <v>1</v>
      </c>
      <c r="AD8" s="137" t="s">
        <v>191</v>
      </c>
      <c r="AE8" s="137" t="s">
        <v>192</v>
      </c>
      <c r="AF8" s="119">
        <v>100</v>
      </c>
      <c r="AG8" s="119">
        <v>500</v>
      </c>
      <c r="AH8" s="137">
        <v>1</v>
      </c>
    </row>
    <row r="9" spans="1:34" ht="16.5">
      <c r="A9" s="137"/>
      <c r="B9" s="137" t="s">
        <v>178</v>
      </c>
      <c r="C9" s="137">
        <v>20101</v>
      </c>
      <c r="D9" s="137" t="s">
        <v>179</v>
      </c>
      <c r="E9" s="149"/>
      <c r="F9" s="144">
        <v>6</v>
      </c>
      <c r="G9" s="137">
        <v>3800</v>
      </c>
      <c r="H9" s="137"/>
      <c r="I9" s="137"/>
      <c r="J9" s="149"/>
      <c r="K9" s="137"/>
      <c r="L9" s="137"/>
      <c r="M9" s="137"/>
      <c r="P9" s="137"/>
      <c r="Q9" s="137"/>
      <c r="R9" s="137"/>
      <c r="S9" s="137"/>
      <c r="T9" s="137"/>
      <c r="U9" s="137"/>
      <c r="W9" s="137" t="s">
        <v>186</v>
      </c>
      <c r="Y9" s="137">
        <v>0.06</v>
      </c>
      <c r="AB9" s="137">
        <v>0.01</v>
      </c>
      <c r="AC9" s="137">
        <v>1</v>
      </c>
      <c r="AD9" s="137" t="s">
        <v>192</v>
      </c>
      <c r="AE9" s="137" t="s">
        <v>193</v>
      </c>
      <c r="AF9" s="119">
        <v>100</v>
      </c>
      <c r="AG9" s="119">
        <v>600</v>
      </c>
      <c r="AH9" s="137">
        <v>1</v>
      </c>
    </row>
    <row r="10" spans="1:34" ht="16.5">
      <c r="A10" s="137"/>
      <c r="B10" s="137" t="s">
        <v>178</v>
      </c>
      <c r="C10" s="137">
        <v>20101</v>
      </c>
      <c r="D10" s="137" t="s">
        <v>179</v>
      </c>
      <c r="E10" s="149"/>
      <c r="F10" s="144">
        <v>7</v>
      </c>
      <c r="G10" s="137">
        <v>4600</v>
      </c>
      <c r="H10" s="137"/>
      <c r="I10" s="137"/>
      <c r="J10" s="149"/>
      <c r="K10" s="137"/>
      <c r="L10" s="137"/>
      <c r="M10" s="137"/>
      <c r="P10" s="137"/>
      <c r="Q10" s="137"/>
      <c r="R10" s="137"/>
      <c r="S10" s="137"/>
      <c r="T10" s="137"/>
      <c r="U10" s="137"/>
      <c r="W10" s="137" t="s">
        <v>186</v>
      </c>
      <c r="Y10" s="137">
        <v>7.0000000000000007E-2</v>
      </c>
      <c r="AB10" s="137">
        <v>0.01</v>
      </c>
      <c r="AC10" s="137">
        <v>1</v>
      </c>
      <c r="AD10" s="137" t="s">
        <v>193</v>
      </c>
      <c r="AE10" s="137" t="s">
        <v>194</v>
      </c>
      <c r="AF10" s="119">
        <v>100</v>
      </c>
      <c r="AG10" s="119">
        <v>700</v>
      </c>
      <c r="AH10" s="137">
        <v>1</v>
      </c>
    </row>
    <row r="11" spans="1:34" ht="16.5">
      <c r="A11" s="137"/>
      <c r="B11" s="137" t="s">
        <v>178</v>
      </c>
      <c r="C11" s="137">
        <v>20101</v>
      </c>
      <c r="D11" s="137" t="s">
        <v>179</v>
      </c>
      <c r="E11" s="149"/>
      <c r="F11" s="144">
        <v>8</v>
      </c>
      <c r="G11" s="137">
        <v>5500</v>
      </c>
      <c r="H11" s="137"/>
      <c r="I11" s="137"/>
      <c r="J11" s="149"/>
      <c r="K11" s="137"/>
      <c r="L11" s="137"/>
      <c r="M11" s="137"/>
      <c r="P11" s="137"/>
      <c r="Q11" s="137"/>
      <c r="R11" s="137"/>
      <c r="S11" s="137"/>
      <c r="T11" s="137"/>
      <c r="U11" s="137"/>
      <c r="W11" s="137" t="s">
        <v>186</v>
      </c>
      <c r="Y11" s="137">
        <v>0.08</v>
      </c>
      <c r="AB11" s="137">
        <v>0.01</v>
      </c>
      <c r="AC11" s="137">
        <v>1</v>
      </c>
      <c r="AD11" s="137" t="s">
        <v>194</v>
      </c>
      <c r="AE11" s="137" t="s">
        <v>195</v>
      </c>
      <c r="AF11" s="119">
        <v>100</v>
      </c>
      <c r="AG11" s="119">
        <v>800</v>
      </c>
      <c r="AH11" s="137">
        <v>1</v>
      </c>
    </row>
    <row r="12" spans="1:34" ht="16.5">
      <c r="A12" s="137"/>
      <c r="B12" s="137" t="s">
        <v>178</v>
      </c>
      <c r="C12" s="137">
        <v>20101</v>
      </c>
      <c r="D12" s="137" t="s">
        <v>179</v>
      </c>
      <c r="E12" s="149"/>
      <c r="F12" s="144">
        <v>9</v>
      </c>
      <c r="G12" s="137">
        <v>6600</v>
      </c>
      <c r="H12" s="137"/>
      <c r="I12" s="137"/>
      <c r="J12" s="149"/>
      <c r="K12" s="137"/>
      <c r="L12" s="137"/>
      <c r="M12" s="137"/>
      <c r="P12" s="137"/>
      <c r="Q12" s="137"/>
      <c r="R12" s="137"/>
      <c r="S12" s="137"/>
      <c r="T12" s="137"/>
      <c r="U12" s="137"/>
      <c r="W12" s="137" t="s">
        <v>186</v>
      </c>
      <c r="Y12" s="137">
        <v>0.09</v>
      </c>
      <c r="AB12" s="137">
        <v>0.01</v>
      </c>
      <c r="AC12" s="137">
        <v>1</v>
      </c>
      <c r="AD12" s="137" t="s">
        <v>195</v>
      </c>
      <c r="AE12" s="137" t="s">
        <v>196</v>
      </c>
      <c r="AF12" s="119">
        <v>100</v>
      </c>
      <c r="AG12" s="119">
        <v>900</v>
      </c>
      <c r="AH12" s="137">
        <v>1</v>
      </c>
    </row>
    <row r="13" spans="1:34" ht="16.5">
      <c r="A13" s="137"/>
      <c r="B13" s="137" t="s">
        <v>178</v>
      </c>
      <c r="C13" s="137">
        <v>20101</v>
      </c>
      <c r="D13" s="137" t="s">
        <v>179</v>
      </c>
      <c r="E13" s="149"/>
      <c r="F13" s="144">
        <v>10</v>
      </c>
      <c r="G13" s="137">
        <v>8000</v>
      </c>
      <c r="H13" s="137"/>
      <c r="I13" s="137"/>
      <c r="J13" s="149"/>
      <c r="K13" s="137"/>
      <c r="L13" s="137"/>
      <c r="M13" s="137"/>
      <c r="P13" s="137"/>
      <c r="Q13" s="137"/>
      <c r="R13" s="137"/>
      <c r="S13" s="137"/>
      <c r="T13" s="137"/>
      <c r="U13" s="137"/>
      <c r="W13" s="137" t="s">
        <v>186</v>
      </c>
      <c r="Y13" s="137">
        <v>0.1</v>
      </c>
      <c r="AB13" s="137">
        <v>0.01</v>
      </c>
      <c r="AC13" s="137">
        <v>1</v>
      </c>
      <c r="AD13" s="137" t="s">
        <v>196</v>
      </c>
      <c r="AE13" s="137" t="s">
        <v>197</v>
      </c>
      <c r="AF13" s="119">
        <v>100</v>
      </c>
      <c r="AG13" s="119">
        <v>1000</v>
      </c>
      <c r="AH13" s="137">
        <v>1</v>
      </c>
    </row>
    <row r="14" spans="1:34" ht="16.5">
      <c r="A14" s="137">
        <v>20201</v>
      </c>
      <c r="B14" s="137" t="s">
        <v>198</v>
      </c>
      <c r="C14" s="137">
        <v>20201</v>
      </c>
      <c r="D14" s="137" t="s">
        <v>179</v>
      </c>
      <c r="E14" s="149"/>
      <c r="F14" s="144">
        <v>1</v>
      </c>
      <c r="G14" s="137">
        <v>1900</v>
      </c>
      <c r="H14" s="137"/>
      <c r="I14" s="137">
        <v>10</v>
      </c>
      <c r="J14" s="149"/>
      <c r="K14" s="137"/>
      <c r="L14" s="137">
        <v>20101</v>
      </c>
      <c r="M14" s="137">
        <v>5</v>
      </c>
      <c r="P14" s="137" t="s">
        <v>199</v>
      </c>
      <c r="Q14" s="137" t="s">
        <v>200</v>
      </c>
      <c r="R14" s="137" t="s">
        <v>201</v>
      </c>
      <c r="S14" s="137" t="s">
        <v>183</v>
      </c>
      <c r="T14" s="137" t="s">
        <v>202</v>
      </c>
      <c r="U14" s="137" t="s">
        <v>203</v>
      </c>
      <c r="W14" s="137" t="s">
        <v>204</v>
      </c>
      <c r="Y14" s="137">
        <v>200</v>
      </c>
      <c r="AB14" s="137">
        <v>200</v>
      </c>
      <c r="AC14" s="137">
        <v>0</v>
      </c>
      <c r="AD14" s="137" t="s">
        <v>205</v>
      </c>
      <c r="AE14" s="137" t="s">
        <v>206</v>
      </c>
      <c r="AF14" s="119">
        <v>100</v>
      </c>
      <c r="AG14" s="119">
        <v>100</v>
      </c>
      <c r="AH14" s="137">
        <v>1</v>
      </c>
    </row>
    <row r="15" spans="1:34" ht="16.5">
      <c r="A15" s="137"/>
      <c r="B15" s="137" t="s">
        <v>198</v>
      </c>
      <c r="C15" s="137">
        <v>20201</v>
      </c>
      <c r="D15" s="137" t="s">
        <v>179</v>
      </c>
      <c r="E15" s="149"/>
      <c r="F15" s="144">
        <v>2</v>
      </c>
      <c r="G15" s="137">
        <v>2300</v>
      </c>
      <c r="H15" s="137"/>
      <c r="I15" s="137"/>
      <c r="J15" s="149"/>
      <c r="K15" s="137"/>
      <c r="L15" s="137"/>
      <c r="M15" s="137"/>
      <c r="P15" s="137"/>
      <c r="Q15" s="137"/>
      <c r="R15" s="137"/>
      <c r="S15" s="137"/>
      <c r="T15" s="137"/>
      <c r="U15" s="137"/>
      <c r="W15" s="137" t="s">
        <v>204</v>
      </c>
      <c r="Y15" s="137">
        <v>400</v>
      </c>
      <c r="AB15" s="137">
        <v>200</v>
      </c>
      <c r="AC15" s="137">
        <v>0</v>
      </c>
      <c r="AD15" s="137" t="s">
        <v>206</v>
      </c>
      <c r="AE15" s="137" t="s">
        <v>207</v>
      </c>
      <c r="AF15" s="119">
        <v>100</v>
      </c>
      <c r="AG15" s="119">
        <v>200</v>
      </c>
      <c r="AH15" s="137">
        <v>1</v>
      </c>
    </row>
    <row r="16" spans="1:34" ht="16.5">
      <c r="A16" s="137"/>
      <c r="B16" s="137" t="s">
        <v>198</v>
      </c>
      <c r="C16" s="137">
        <v>20201</v>
      </c>
      <c r="D16" s="137" t="s">
        <v>179</v>
      </c>
      <c r="E16" s="149"/>
      <c r="F16" s="144">
        <v>3</v>
      </c>
      <c r="G16" s="137">
        <v>2800</v>
      </c>
      <c r="H16" s="137"/>
      <c r="I16" s="137"/>
      <c r="J16" s="149"/>
      <c r="K16" s="137"/>
      <c r="L16" s="137"/>
      <c r="M16" s="137"/>
      <c r="P16" s="137"/>
      <c r="Q16" s="137"/>
      <c r="R16" s="137"/>
      <c r="S16" s="137"/>
      <c r="T16" s="137"/>
      <c r="U16" s="137"/>
      <c r="W16" s="137" t="s">
        <v>204</v>
      </c>
      <c r="Y16" s="137">
        <v>600</v>
      </c>
      <c r="AB16" s="137">
        <v>200</v>
      </c>
      <c r="AC16" s="137">
        <v>0</v>
      </c>
      <c r="AD16" s="137" t="s">
        <v>207</v>
      </c>
      <c r="AE16" s="137" t="s">
        <v>208</v>
      </c>
      <c r="AF16" s="119">
        <v>100</v>
      </c>
      <c r="AG16" s="119">
        <v>300</v>
      </c>
      <c r="AH16" s="137">
        <v>1</v>
      </c>
    </row>
    <row r="17" spans="1:34" ht="16.5">
      <c r="A17" s="137"/>
      <c r="B17" s="137" t="s">
        <v>198</v>
      </c>
      <c r="C17" s="137">
        <v>20201</v>
      </c>
      <c r="D17" s="137" t="s">
        <v>179</v>
      </c>
      <c r="E17" s="149"/>
      <c r="F17" s="144">
        <v>4</v>
      </c>
      <c r="G17" s="137">
        <v>3300</v>
      </c>
      <c r="H17" s="137"/>
      <c r="I17" s="137"/>
      <c r="J17" s="149"/>
      <c r="K17" s="137"/>
      <c r="L17" s="137"/>
      <c r="M17" s="137"/>
      <c r="P17" s="137"/>
      <c r="Q17" s="137"/>
      <c r="R17" s="137"/>
      <c r="S17" s="137"/>
      <c r="T17" s="137"/>
      <c r="U17" s="137"/>
      <c r="W17" s="137" t="s">
        <v>204</v>
      </c>
      <c r="Y17" s="137">
        <v>800</v>
      </c>
      <c r="AB17" s="137">
        <v>200</v>
      </c>
      <c r="AC17" s="137">
        <v>0</v>
      </c>
      <c r="AD17" s="137" t="s">
        <v>208</v>
      </c>
      <c r="AE17" s="137" t="s">
        <v>209</v>
      </c>
      <c r="AF17" s="119">
        <v>100</v>
      </c>
      <c r="AG17" s="119">
        <v>400</v>
      </c>
      <c r="AH17" s="137">
        <v>1</v>
      </c>
    </row>
    <row r="18" spans="1:34" ht="16.5">
      <c r="A18" s="137"/>
      <c r="B18" s="137" t="s">
        <v>198</v>
      </c>
      <c r="C18" s="137">
        <v>20201</v>
      </c>
      <c r="D18" s="137" t="s">
        <v>179</v>
      </c>
      <c r="E18" s="149"/>
      <c r="F18" s="144">
        <v>5</v>
      </c>
      <c r="G18" s="137">
        <v>4000</v>
      </c>
      <c r="H18" s="137"/>
      <c r="I18" s="137"/>
      <c r="J18" s="149"/>
      <c r="K18" s="137"/>
      <c r="L18" s="137"/>
      <c r="M18" s="137"/>
      <c r="P18" s="137"/>
      <c r="Q18" s="137"/>
      <c r="R18" s="137"/>
      <c r="S18" s="137"/>
      <c r="T18" s="137"/>
      <c r="U18" s="137"/>
      <c r="W18" s="137" t="s">
        <v>204</v>
      </c>
      <c r="Y18" s="137">
        <v>1000</v>
      </c>
      <c r="AB18" s="137">
        <v>200</v>
      </c>
      <c r="AC18" s="137">
        <v>0</v>
      </c>
      <c r="AD18" s="137" t="s">
        <v>209</v>
      </c>
      <c r="AE18" s="137" t="s">
        <v>210</v>
      </c>
      <c r="AF18" s="119">
        <v>100</v>
      </c>
      <c r="AG18" s="119">
        <v>500</v>
      </c>
      <c r="AH18" s="137">
        <v>1</v>
      </c>
    </row>
    <row r="19" spans="1:34" ht="16.5">
      <c r="A19" s="137"/>
      <c r="B19" s="137" t="s">
        <v>198</v>
      </c>
      <c r="C19" s="137">
        <v>20201</v>
      </c>
      <c r="D19" s="137" t="s">
        <v>179</v>
      </c>
      <c r="E19" s="149"/>
      <c r="F19" s="144">
        <v>6</v>
      </c>
      <c r="G19" s="137">
        <v>4800</v>
      </c>
      <c r="H19" s="137"/>
      <c r="I19" s="137"/>
      <c r="J19" s="149"/>
      <c r="K19" s="137"/>
      <c r="L19" s="137"/>
      <c r="M19" s="137"/>
      <c r="P19" s="137"/>
      <c r="Q19" s="137"/>
      <c r="R19" s="137"/>
      <c r="S19" s="137"/>
      <c r="T19" s="137"/>
      <c r="U19" s="137"/>
      <c r="W19" s="137" t="s">
        <v>204</v>
      </c>
      <c r="Y19" s="137">
        <v>1200</v>
      </c>
      <c r="AB19" s="137">
        <v>200</v>
      </c>
      <c r="AC19" s="137">
        <v>0</v>
      </c>
      <c r="AD19" s="137" t="s">
        <v>210</v>
      </c>
      <c r="AE19" s="137" t="s">
        <v>211</v>
      </c>
      <c r="AF19" s="119">
        <v>100</v>
      </c>
      <c r="AG19" s="119">
        <v>600</v>
      </c>
    </row>
    <row r="20" spans="1:34" ht="16.5">
      <c r="A20" s="137"/>
      <c r="B20" s="137" t="s">
        <v>198</v>
      </c>
      <c r="C20" s="137">
        <v>20201</v>
      </c>
      <c r="D20" s="137" t="s">
        <v>179</v>
      </c>
      <c r="E20" s="149"/>
      <c r="F20" s="144">
        <v>7</v>
      </c>
      <c r="G20" s="137">
        <v>5800</v>
      </c>
      <c r="H20" s="137"/>
      <c r="I20" s="137"/>
      <c r="J20" s="149"/>
      <c r="K20" s="137"/>
      <c r="L20" s="137"/>
      <c r="M20" s="137"/>
      <c r="P20" s="137"/>
      <c r="Q20" s="137"/>
      <c r="R20" s="137"/>
      <c r="S20" s="137"/>
      <c r="T20" s="137"/>
      <c r="U20" s="137"/>
      <c r="W20" s="137" t="s">
        <v>204</v>
      </c>
      <c r="Y20" s="137">
        <v>1400</v>
      </c>
      <c r="AB20" s="137">
        <v>200</v>
      </c>
      <c r="AC20" s="137">
        <v>0</v>
      </c>
      <c r="AD20" s="137" t="s">
        <v>211</v>
      </c>
      <c r="AE20" s="137" t="s">
        <v>212</v>
      </c>
      <c r="AF20" s="119">
        <v>100</v>
      </c>
      <c r="AG20" s="119">
        <v>700</v>
      </c>
    </row>
    <row r="21" spans="1:34" ht="16.5">
      <c r="A21" s="137"/>
      <c r="B21" s="137" t="s">
        <v>198</v>
      </c>
      <c r="C21" s="137">
        <v>20201</v>
      </c>
      <c r="D21" s="137" t="s">
        <v>179</v>
      </c>
      <c r="E21" s="149"/>
      <c r="F21" s="144">
        <v>8</v>
      </c>
      <c r="G21" s="137">
        <v>6900</v>
      </c>
      <c r="H21" s="137"/>
      <c r="I21" s="137"/>
      <c r="J21" s="149"/>
      <c r="K21" s="137"/>
      <c r="L21" s="137"/>
      <c r="M21" s="137"/>
      <c r="P21" s="137"/>
      <c r="Q21" s="137"/>
      <c r="R21" s="137"/>
      <c r="S21" s="137"/>
      <c r="T21" s="137"/>
      <c r="U21" s="137"/>
      <c r="W21" s="137" t="s">
        <v>204</v>
      </c>
      <c r="Y21" s="137">
        <v>1600</v>
      </c>
      <c r="AB21" s="137">
        <v>200</v>
      </c>
      <c r="AC21" s="137">
        <v>0</v>
      </c>
      <c r="AD21" s="137" t="s">
        <v>212</v>
      </c>
      <c r="AE21" s="137" t="s">
        <v>213</v>
      </c>
      <c r="AF21" s="119">
        <v>100</v>
      </c>
      <c r="AG21" s="119">
        <v>800</v>
      </c>
    </row>
    <row r="22" spans="1:34" ht="16.5">
      <c r="A22" s="137"/>
      <c r="B22" s="137" t="s">
        <v>198</v>
      </c>
      <c r="C22" s="137">
        <v>20201</v>
      </c>
      <c r="D22" s="137" t="s">
        <v>179</v>
      </c>
      <c r="E22" s="149"/>
      <c r="F22" s="144">
        <v>9</v>
      </c>
      <c r="G22" s="137">
        <v>8300</v>
      </c>
      <c r="H22" s="137"/>
      <c r="I22" s="137"/>
      <c r="J22" s="149"/>
      <c r="K22" s="137"/>
      <c r="L22" s="137"/>
      <c r="M22" s="137"/>
      <c r="P22" s="137"/>
      <c r="Q22" s="137"/>
      <c r="R22" s="137"/>
      <c r="S22" s="137"/>
      <c r="T22" s="137"/>
      <c r="U22" s="137"/>
      <c r="W22" s="137" t="s">
        <v>204</v>
      </c>
      <c r="Y22" s="137">
        <v>1800</v>
      </c>
      <c r="AB22" s="137">
        <v>200</v>
      </c>
      <c r="AC22" s="137">
        <v>0</v>
      </c>
      <c r="AD22" s="137" t="s">
        <v>213</v>
      </c>
      <c r="AE22" s="137" t="s">
        <v>214</v>
      </c>
      <c r="AF22" s="119">
        <v>100</v>
      </c>
      <c r="AG22" s="119">
        <v>900</v>
      </c>
    </row>
    <row r="23" spans="1:34" ht="16.5">
      <c r="A23" s="137"/>
      <c r="B23" s="137" t="s">
        <v>198</v>
      </c>
      <c r="C23" s="137">
        <v>20201</v>
      </c>
      <c r="D23" s="137" t="s">
        <v>179</v>
      </c>
      <c r="E23" s="149"/>
      <c r="F23" s="144">
        <v>10</v>
      </c>
      <c r="G23" s="137">
        <v>9900</v>
      </c>
      <c r="H23" s="137"/>
      <c r="I23" s="137"/>
      <c r="J23" s="149"/>
      <c r="K23" s="137"/>
      <c r="L23" s="137"/>
      <c r="M23" s="137"/>
      <c r="P23" s="137"/>
      <c r="Q23" s="137"/>
      <c r="R23" s="137"/>
      <c r="S23" s="137"/>
      <c r="T23" s="137"/>
      <c r="U23" s="137"/>
      <c r="W23" s="137" t="s">
        <v>204</v>
      </c>
      <c r="Y23" s="137">
        <v>2000</v>
      </c>
      <c r="AB23" s="137">
        <v>200</v>
      </c>
      <c r="AC23" s="137">
        <v>0</v>
      </c>
      <c r="AD23" s="137" t="s">
        <v>214</v>
      </c>
      <c r="AE23" s="137" t="s">
        <v>215</v>
      </c>
      <c r="AF23" s="119">
        <v>100</v>
      </c>
      <c r="AG23" s="119">
        <v>1000</v>
      </c>
    </row>
    <row r="24" spans="1:34" ht="16.5">
      <c r="A24" s="137">
        <v>20202</v>
      </c>
      <c r="B24" s="137" t="s">
        <v>216</v>
      </c>
      <c r="C24" s="137">
        <v>20202</v>
      </c>
      <c r="D24" s="137" t="s">
        <v>179</v>
      </c>
      <c r="E24" s="149"/>
      <c r="F24" s="144">
        <v>1</v>
      </c>
      <c r="G24" s="137">
        <v>1900</v>
      </c>
      <c r="H24" s="137"/>
      <c r="I24" s="137">
        <v>10</v>
      </c>
      <c r="J24" s="149"/>
      <c r="K24" s="137"/>
      <c r="L24" s="137">
        <v>20101</v>
      </c>
      <c r="M24" s="137">
        <v>5</v>
      </c>
      <c r="P24" s="137" t="s">
        <v>217</v>
      </c>
      <c r="Q24" s="137" t="s">
        <v>218</v>
      </c>
      <c r="R24" s="137" t="s">
        <v>219</v>
      </c>
      <c r="S24" s="137" t="s">
        <v>183</v>
      </c>
      <c r="T24" s="137" t="s">
        <v>220</v>
      </c>
      <c r="U24" s="137" t="s">
        <v>221</v>
      </c>
      <c r="W24" s="137" t="s">
        <v>222</v>
      </c>
      <c r="Y24" s="137">
        <v>200</v>
      </c>
      <c r="AB24" s="137">
        <v>200</v>
      </c>
      <c r="AC24" s="137">
        <v>0</v>
      </c>
      <c r="AD24" s="137" t="s">
        <v>205</v>
      </c>
      <c r="AE24" s="137" t="s">
        <v>206</v>
      </c>
      <c r="AF24" s="119">
        <v>100</v>
      </c>
      <c r="AG24" s="119">
        <v>100</v>
      </c>
      <c r="AH24" s="137">
        <v>1</v>
      </c>
    </row>
    <row r="25" spans="1:34" ht="16.5">
      <c r="A25" s="137"/>
      <c r="B25" s="137" t="s">
        <v>216</v>
      </c>
      <c r="C25" s="137">
        <v>20202</v>
      </c>
      <c r="D25" s="137" t="s">
        <v>179</v>
      </c>
      <c r="E25" s="149"/>
      <c r="F25" s="144">
        <v>2</v>
      </c>
      <c r="G25" s="137">
        <v>2300</v>
      </c>
      <c r="H25" s="137"/>
      <c r="I25" s="137"/>
      <c r="J25" s="149"/>
      <c r="K25" s="137"/>
      <c r="L25" s="137"/>
      <c r="M25" s="137"/>
      <c r="P25" s="137"/>
      <c r="Q25" s="137"/>
      <c r="R25" s="137"/>
      <c r="S25" s="137"/>
      <c r="T25" s="137"/>
      <c r="U25" s="137"/>
      <c r="W25" s="137" t="s">
        <v>222</v>
      </c>
      <c r="Y25" s="137">
        <v>400</v>
      </c>
      <c r="AB25" s="137">
        <v>200</v>
      </c>
      <c r="AC25" s="137">
        <v>0</v>
      </c>
      <c r="AD25" s="137" t="s">
        <v>206</v>
      </c>
      <c r="AE25" s="137" t="s">
        <v>207</v>
      </c>
      <c r="AF25" s="119">
        <v>100</v>
      </c>
      <c r="AG25" s="119">
        <v>200</v>
      </c>
      <c r="AH25" s="137">
        <v>1</v>
      </c>
    </row>
    <row r="26" spans="1:34" ht="16.5">
      <c r="A26" s="137"/>
      <c r="B26" s="137" t="s">
        <v>216</v>
      </c>
      <c r="C26" s="137">
        <v>20202</v>
      </c>
      <c r="D26" s="137" t="s">
        <v>179</v>
      </c>
      <c r="E26" s="149"/>
      <c r="F26" s="144">
        <v>3</v>
      </c>
      <c r="G26" s="137">
        <v>2800</v>
      </c>
      <c r="H26" s="137"/>
      <c r="I26" s="137"/>
      <c r="J26" s="149"/>
      <c r="K26" s="137"/>
      <c r="L26" s="137"/>
      <c r="M26" s="137"/>
      <c r="P26" s="137"/>
      <c r="Q26" s="137"/>
      <c r="R26" s="137"/>
      <c r="S26" s="137"/>
      <c r="T26" s="137"/>
      <c r="U26" s="137"/>
      <c r="W26" s="137" t="s">
        <v>222</v>
      </c>
      <c r="Y26" s="137">
        <v>600</v>
      </c>
      <c r="AB26" s="137">
        <v>200</v>
      </c>
      <c r="AC26" s="137">
        <v>0</v>
      </c>
      <c r="AD26" s="137" t="s">
        <v>207</v>
      </c>
      <c r="AE26" s="137" t="s">
        <v>208</v>
      </c>
      <c r="AF26" s="119">
        <v>100</v>
      </c>
      <c r="AG26" s="119">
        <v>300</v>
      </c>
      <c r="AH26" s="137">
        <v>1</v>
      </c>
    </row>
    <row r="27" spans="1:34" ht="16.5">
      <c r="A27" s="137"/>
      <c r="B27" s="137" t="s">
        <v>216</v>
      </c>
      <c r="C27" s="137">
        <v>20202</v>
      </c>
      <c r="D27" s="137" t="s">
        <v>179</v>
      </c>
      <c r="E27" s="149"/>
      <c r="F27" s="144">
        <v>4</v>
      </c>
      <c r="G27" s="137">
        <v>3300</v>
      </c>
      <c r="H27" s="137"/>
      <c r="I27" s="137"/>
      <c r="J27" s="149"/>
      <c r="K27" s="137"/>
      <c r="L27" s="137"/>
      <c r="M27" s="137"/>
      <c r="P27" s="137"/>
      <c r="Q27" s="137"/>
      <c r="R27" s="137"/>
      <c r="S27" s="137"/>
      <c r="T27" s="137"/>
      <c r="U27" s="137"/>
      <c r="W27" s="137" t="s">
        <v>222</v>
      </c>
      <c r="Y27" s="137">
        <v>800</v>
      </c>
      <c r="AB27" s="137">
        <v>200</v>
      </c>
      <c r="AC27" s="137">
        <v>0</v>
      </c>
      <c r="AD27" s="137" t="s">
        <v>208</v>
      </c>
      <c r="AE27" s="137" t="s">
        <v>209</v>
      </c>
      <c r="AF27" s="119">
        <v>100</v>
      </c>
      <c r="AG27" s="119">
        <v>400</v>
      </c>
      <c r="AH27" s="137">
        <v>1</v>
      </c>
    </row>
    <row r="28" spans="1:34" ht="16.5">
      <c r="A28" s="137"/>
      <c r="B28" s="137" t="s">
        <v>216</v>
      </c>
      <c r="C28" s="137">
        <v>20202</v>
      </c>
      <c r="D28" s="137" t="s">
        <v>179</v>
      </c>
      <c r="E28" s="149"/>
      <c r="F28" s="144">
        <v>5</v>
      </c>
      <c r="G28" s="137">
        <v>4000</v>
      </c>
      <c r="H28" s="137"/>
      <c r="I28" s="137"/>
      <c r="J28" s="149"/>
      <c r="K28" s="137"/>
      <c r="L28" s="137"/>
      <c r="M28" s="137"/>
      <c r="P28" s="137"/>
      <c r="Q28" s="137"/>
      <c r="R28" s="137"/>
      <c r="S28" s="137"/>
      <c r="T28" s="137"/>
      <c r="U28" s="137"/>
      <c r="W28" s="137" t="s">
        <v>222</v>
      </c>
      <c r="Y28" s="137">
        <v>1000</v>
      </c>
      <c r="AB28" s="137">
        <v>200</v>
      </c>
      <c r="AC28" s="137">
        <v>0</v>
      </c>
      <c r="AD28" s="137" t="s">
        <v>209</v>
      </c>
      <c r="AE28" s="137" t="s">
        <v>210</v>
      </c>
      <c r="AF28" s="119">
        <v>100</v>
      </c>
      <c r="AG28" s="119">
        <v>500</v>
      </c>
      <c r="AH28" s="137">
        <v>1</v>
      </c>
    </row>
    <row r="29" spans="1:34" ht="16.5">
      <c r="A29" s="137"/>
      <c r="B29" s="137" t="s">
        <v>216</v>
      </c>
      <c r="C29" s="137">
        <v>20202</v>
      </c>
      <c r="D29" s="137" t="s">
        <v>179</v>
      </c>
      <c r="E29" s="149"/>
      <c r="F29" s="144">
        <v>6</v>
      </c>
      <c r="G29" s="137">
        <v>4800</v>
      </c>
      <c r="H29" s="137"/>
      <c r="I29" s="137"/>
      <c r="J29" s="149"/>
      <c r="K29" s="137"/>
      <c r="L29" s="137"/>
      <c r="M29" s="137"/>
      <c r="P29" s="137"/>
      <c r="Q29" s="137"/>
      <c r="R29" s="137"/>
      <c r="S29" s="137"/>
      <c r="T29" s="137"/>
      <c r="U29" s="137"/>
      <c r="W29" s="137" t="s">
        <v>222</v>
      </c>
      <c r="Y29" s="137">
        <v>1200</v>
      </c>
      <c r="AB29" s="137">
        <v>200</v>
      </c>
      <c r="AC29" s="137">
        <v>0</v>
      </c>
      <c r="AD29" s="137" t="s">
        <v>210</v>
      </c>
      <c r="AE29" s="137" t="s">
        <v>211</v>
      </c>
      <c r="AF29" s="119">
        <v>100</v>
      </c>
      <c r="AG29" s="119">
        <v>600</v>
      </c>
    </row>
    <row r="30" spans="1:34" ht="16.5">
      <c r="A30" s="137"/>
      <c r="B30" s="137" t="s">
        <v>216</v>
      </c>
      <c r="C30" s="137">
        <v>20202</v>
      </c>
      <c r="D30" s="137" t="s">
        <v>179</v>
      </c>
      <c r="E30" s="149"/>
      <c r="F30" s="144">
        <v>7</v>
      </c>
      <c r="G30" s="137">
        <v>5800</v>
      </c>
      <c r="H30" s="137"/>
      <c r="I30" s="137"/>
      <c r="J30" s="149"/>
      <c r="K30" s="137"/>
      <c r="L30" s="137"/>
      <c r="M30" s="137"/>
      <c r="P30" s="137"/>
      <c r="Q30" s="137"/>
      <c r="R30" s="137"/>
      <c r="S30" s="137"/>
      <c r="T30" s="137"/>
      <c r="U30" s="137"/>
      <c r="W30" s="137" t="s">
        <v>222</v>
      </c>
      <c r="Y30" s="137">
        <v>1400</v>
      </c>
      <c r="AB30" s="137">
        <v>200</v>
      </c>
      <c r="AC30" s="137">
        <v>0</v>
      </c>
      <c r="AD30" s="137" t="s">
        <v>211</v>
      </c>
      <c r="AE30" s="137" t="s">
        <v>212</v>
      </c>
      <c r="AF30" s="119">
        <v>100</v>
      </c>
      <c r="AG30" s="119">
        <v>700</v>
      </c>
    </row>
    <row r="31" spans="1:34" ht="16.5">
      <c r="A31" s="137"/>
      <c r="B31" s="137" t="s">
        <v>216</v>
      </c>
      <c r="C31" s="137">
        <v>20202</v>
      </c>
      <c r="D31" s="137" t="s">
        <v>179</v>
      </c>
      <c r="E31" s="149"/>
      <c r="F31" s="144">
        <v>8</v>
      </c>
      <c r="G31" s="137">
        <v>6900</v>
      </c>
      <c r="H31" s="137"/>
      <c r="I31" s="137"/>
      <c r="J31" s="149"/>
      <c r="K31" s="137"/>
      <c r="L31" s="137"/>
      <c r="M31" s="137"/>
      <c r="P31" s="137"/>
      <c r="Q31" s="137"/>
      <c r="R31" s="137"/>
      <c r="S31" s="137"/>
      <c r="T31" s="137"/>
      <c r="U31" s="137"/>
      <c r="W31" s="137" t="s">
        <v>222</v>
      </c>
      <c r="Y31" s="137">
        <v>1600</v>
      </c>
      <c r="AB31" s="137">
        <v>200</v>
      </c>
      <c r="AC31" s="137">
        <v>0</v>
      </c>
      <c r="AD31" s="137" t="s">
        <v>212</v>
      </c>
      <c r="AE31" s="137" t="s">
        <v>213</v>
      </c>
      <c r="AF31" s="119">
        <v>100</v>
      </c>
      <c r="AG31" s="119">
        <v>800</v>
      </c>
    </row>
    <row r="32" spans="1:34" ht="16.5">
      <c r="A32" s="137"/>
      <c r="B32" s="137" t="s">
        <v>216</v>
      </c>
      <c r="C32" s="137">
        <v>20202</v>
      </c>
      <c r="D32" s="137" t="s">
        <v>179</v>
      </c>
      <c r="E32" s="149"/>
      <c r="F32" s="144">
        <v>9</v>
      </c>
      <c r="G32" s="137">
        <v>8300</v>
      </c>
      <c r="H32" s="137"/>
      <c r="I32" s="137"/>
      <c r="J32" s="149"/>
      <c r="K32" s="137"/>
      <c r="L32" s="137"/>
      <c r="M32" s="137"/>
      <c r="P32" s="137"/>
      <c r="Q32" s="137"/>
      <c r="R32" s="137"/>
      <c r="S32" s="137"/>
      <c r="T32" s="137"/>
      <c r="U32" s="137"/>
      <c r="W32" s="137" t="s">
        <v>222</v>
      </c>
      <c r="Y32" s="137">
        <v>1800</v>
      </c>
      <c r="AB32" s="137">
        <v>200</v>
      </c>
      <c r="AC32" s="137">
        <v>0</v>
      </c>
      <c r="AD32" s="137" t="s">
        <v>213</v>
      </c>
      <c r="AE32" s="137" t="s">
        <v>214</v>
      </c>
      <c r="AF32" s="119">
        <v>100</v>
      </c>
      <c r="AG32" s="119">
        <v>900</v>
      </c>
    </row>
    <row r="33" spans="1:34" ht="16.5">
      <c r="A33" s="137"/>
      <c r="B33" s="137" t="s">
        <v>216</v>
      </c>
      <c r="C33" s="137">
        <v>20202</v>
      </c>
      <c r="D33" s="137" t="s">
        <v>179</v>
      </c>
      <c r="E33" s="149"/>
      <c r="F33" s="144">
        <v>10</v>
      </c>
      <c r="G33" s="137">
        <v>9900</v>
      </c>
      <c r="H33" s="137"/>
      <c r="I33" s="137"/>
      <c r="J33" s="149"/>
      <c r="K33" s="137"/>
      <c r="L33" s="137"/>
      <c r="M33" s="137"/>
      <c r="P33" s="137"/>
      <c r="Q33" s="137"/>
      <c r="R33" s="137"/>
      <c r="S33" s="137"/>
      <c r="T33" s="137"/>
      <c r="U33" s="137"/>
      <c r="W33" s="137" t="s">
        <v>222</v>
      </c>
      <c r="Y33" s="137">
        <v>2000</v>
      </c>
      <c r="AB33" s="137">
        <v>200</v>
      </c>
      <c r="AC33" s="137">
        <v>0</v>
      </c>
      <c r="AD33" s="137" t="s">
        <v>214</v>
      </c>
      <c r="AE33" s="137" t="s">
        <v>215</v>
      </c>
      <c r="AF33" s="119">
        <v>100</v>
      </c>
      <c r="AG33" s="119">
        <v>1000</v>
      </c>
    </row>
    <row r="34" spans="1:34" ht="16.5">
      <c r="A34" s="137">
        <v>20203</v>
      </c>
      <c r="B34" s="137" t="s">
        <v>223</v>
      </c>
      <c r="C34" s="137">
        <v>20203</v>
      </c>
      <c r="D34" s="137" t="s">
        <v>179</v>
      </c>
      <c r="E34" s="149"/>
      <c r="F34" s="144">
        <v>1</v>
      </c>
      <c r="G34" s="137">
        <v>1900</v>
      </c>
      <c r="H34" s="137"/>
      <c r="I34" s="137">
        <v>10</v>
      </c>
      <c r="J34" s="149"/>
      <c r="K34" s="137"/>
      <c r="L34" s="137">
        <v>20101</v>
      </c>
      <c r="M34" s="137">
        <v>5</v>
      </c>
      <c r="P34" s="137" t="s">
        <v>224</v>
      </c>
      <c r="Q34" s="137" t="s">
        <v>225</v>
      </c>
      <c r="R34" s="137" t="s">
        <v>226</v>
      </c>
      <c r="S34" s="137" t="s">
        <v>183</v>
      </c>
      <c r="T34" s="137" t="s">
        <v>227</v>
      </c>
      <c r="U34" s="137" t="s">
        <v>228</v>
      </c>
      <c r="W34" s="137" t="s">
        <v>229</v>
      </c>
      <c r="Y34" s="137">
        <v>200</v>
      </c>
      <c r="AB34" s="137">
        <v>200</v>
      </c>
      <c r="AC34" s="137">
        <v>0</v>
      </c>
      <c r="AD34" s="137" t="s">
        <v>205</v>
      </c>
      <c r="AE34" s="137" t="s">
        <v>206</v>
      </c>
      <c r="AF34" s="119">
        <v>100</v>
      </c>
      <c r="AG34" s="119">
        <v>100</v>
      </c>
      <c r="AH34" s="137">
        <v>1</v>
      </c>
    </row>
    <row r="35" spans="1:34" ht="16.5">
      <c r="A35" s="137"/>
      <c r="B35" s="137" t="s">
        <v>223</v>
      </c>
      <c r="C35" s="137">
        <v>20203</v>
      </c>
      <c r="D35" s="137" t="s">
        <v>179</v>
      </c>
      <c r="E35" s="149"/>
      <c r="F35" s="144">
        <v>2</v>
      </c>
      <c r="G35" s="137">
        <v>2300</v>
      </c>
      <c r="H35" s="137"/>
      <c r="I35" s="137"/>
      <c r="J35" s="149"/>
      <c r="K35" s="137"/>
      <c r="L35" s="137"/>
      <c r="M35" s="137"/>
      <c r="P35" s="137"/>
      <c r="Q35" s="137"/>
      <c r="R35" s="137"/>
      <c r="S35" s="137"/>
      <c r="T35" s="137"/>
      <c r="U35" s="137"/>
      <c r="W35" s="137" t="s">
        <v>229</v>
      </c>
      <c r="Y35" s="137">
        <v>400</v>
      </c>
      <c r="AB35" s="137">
        <v>200</v>
      </c>
      <c r="AC35" s="137">
        <v>0</v>
      </c>
      <c r="AD35" s="137" t="s">
        <v>206</v>
      </c>
      <c r="AE35" s="137" t="s">
        <v>207</v>
      </c>
      <c r="AF35" s="119">
        <v>100</v>
      </c>
      <c r="AG35" s="119">
        <v>200</v>
      </c>
      <c r="AH35" s="137">
        <v>1</v>
      </c>
    </row>
    <row r="36" spans="1:34" ht="16.5">
      <c r="A36" s="137"/>
      <c r="B36" s="137" t="s">
        <v>223</v>
      </c>
      <c r="C36" s="137">
        <v>20203</v>
      </c>
      <c r="D36" s="137" t="s">
        <v>179</v>
      </c>
      <c r="E36" s="149"/>
      <c r="F36" s="144">
        <v>3</v>
      </c>
      <c r="G36" s="137">
        <v>2800</v>
      </c>
      <c r="H36" s="137"/>
      <c r="I36" s="137"/>
      <c r="J36" s="149"/>
      <c r="K36" s="137"/>
      <c r="L36" s="137"/>
      <c r="M36" s="137"/>
      <c r="P36" s="137"/>
      <c r="Q36" s="137"/>
      <c r="R36" s="137"/>
      <c r="S36" s="137"/>
      <c r="T36" s="137"/>
      <c r="U36" s="137"/>
      <c r="W36" s="137" t="s">
        <v>229</v>
      </c>
      <c r="Y36" s="137">
        <v>600</v>
      </c>
      <c r="AB36" s="137">
        <v>200</v>
      </c>
      <c r="AC36" s="137">
        <v>0</v>
      </c>
      <c r="AD36" s="137" t="s">
        <v>207</v>
      </c>
      <c r="AE36" s="137" t="s">
        <v>208</v>
      </c>
      <c r="AF36" s="119">
        <v>100</v>
      </c>
      <c r="AG36" s="119">
        <v>300</v>
      </c>
      <c r="AH36" s="137">
        <v>1</v>
      </c>
    </row>
    <row r="37" spans="1:34" ht="16.5">
      <c r="A37" s="137"/>
      <c r="B37" s="137" t="s">
        <v>223</v>
      </c>
      <c r="C37" s="137">
        <v>20203</v>
      </c>
      <c r="D37" s="137" t="s">
        <v>179</v>
      </c>
      <c r="E37" s="149"/>
      <c r="F37" s="144">
        <v>4</v>
      </c>
      <c r="G37" s="137">
        <v>3300</v>
      </c>
      <c r="H37" s="137"/>
      <c r="I37" s="137"/>
      <c r="J37" s="149"/>
      <c r="K37" s="137"/>
      <c r="L37" s="137"/>
      <c r="M37" s="137"/>
      <c r="P37" s="137"/>
      <c r="Q37" s="137"/>
      <c r="R37" s="137"/>
      <c r="S37" s="137"/>
      <c r="T37" s="137"/>
      <c r="U37" s="137"/>
      <c r="W37" s="137" t="s">
        <v>229</v>
      </c>
      <c r="Y37" s="137">
        <v>800</v>
      </c>
      <c r="AB37" s="137">
        <v>200</v>
      </c>
      <c r="AC37" s="137">
        <v>0</v>
      </c>
      <c r="AD37" s="137" t="s">
        <v>208</v>
      </c>
      <c r="AE37" s="137" t="s">
        <v>209</v>
      </c>
      <c r="AF37" s="119">
        <v>100</v>
      </c>
      <c r="AG37" s="119">
        <v>400</v>
      </c>
      <c r="AH37" s="137">
        <v>1</v>
      </c>
    </row>
    <row r="38" spans="1:34" ht="16.5">
      <c r="A38" s="137"/>
      <c r="B38" s="137" t="s">
        <v>223</v>
      </c>
      <c r="C38" s="137">
        <v>20203</v>
      </c>
      <c r="D38" s="137" t="s">
        <v>179</v>
      </c>
      <c r="E38" s="149"/>
      <c r="F38" s="144">
        <v>5</v>
      </c>
      <c r="G38" s="137">
        <v>4000</v>
      </c>
      <c r="H38" s="137"/>
      <c r="I38" s="137"/>
      <c r="J38" s="149"/>
      <c r="K38" s="137"/>
      <c r="L38" s="137"/>
      <c r="M38" s="137"/>
      <c r="P38" s="137"/>
      <c r="Q38" s="137"/>
      <c r="R38" s="137"/>
      <c r="S38" s="137"/>
      <c r="T38" s="137"/>
      <c r="U38" s="137"/>
      <c r="W38" s="137" t="s">
        <v>229</v>
      </c>
      <c r="Y38" s="137">
        <v>1000</v>
      </c>
      <c r="AB38" s="137">
        <v>200</v>
      </c>
      <c r="AC38" s="137">
        <v>0</v>
      </c>
      <c r="AD38" s="137" t="s">
        <v>209</v>
      </c>
      <c r="AE38" s="137" t="s">
        <v>210</v>
      </c>
      <c r="AF38" s="119">
        <v>100</v>
      </c>
      <c r="AG38" s="119">
        <v>500</v>
      </c>
      <c r="AH38" s="137">
        <v>1</v>
      </c>
    </row>
    <row r="39" spans="1:34" ht="16.5">
      <c r="A39" s="137"/>
      <c r="B39" s="137" t="s">
        <v>223</v>
      </c>
      <c r="C39" s="137">
        <v>20203</v>
      </c>
      <c r="D39" s="137" t="s">
        <v>179</v>
      </c>
      <c r="E39" s="149"/>
      <c r="F39" s="144">
        <v>6</v>
      </c>
      <c r="G39" s="137">
        <v>4800</v>
      </c>
      <c r="H39" s="137"/>
      <c r="I39" s="137"/>
      <c r="J39" s="149"/>
      <c r="K39" s="137"/>
      <c r="L39" s="137"/>
      <c r="M39" s="137"/>
      <c r="P39" s="137"/>
      <c r="Q39" s="137"/>
      <c r="R39" s="137"/>
      <c r="S39" s="137"/>
      <c r="T39" s="137"/>
      <c r="U39" s="137"/>
      <c r="W39" s="137" t="s">
        <v>229</v>
      </c>
      <c r="Y39" s="137">
        <v>1200</v>
      </c>
      <c r="AB39" s="137">
        <v>200</v>
      </c>
      <c r="AC39" s="137">
        <v>0</v>
      </c>
      <c r="AD39" s="137" t="s">
        <v>210</v>
      </c>
      <c r="AE39" s="137" t="s">
        <v>211</v>
      </c>
      <c r="AF39" s="119">
        <v>100</v>
      </c>
      <c r="AG39" s="119">
        <v>600</v>
      </c>
    </row>
    <row r="40" spans="1:34" ht="16.5">
      <c r="A40" s="137"/>
      <c r="B40" s="137" t="s">
        <v>223</v>
      </c>
      <c r="C40" s="137">
        <v>20203</v>
      </c>
      <c r="D40" s="137" t="s">
        <v>179</v>
      </c>
      <c r="E40" s="149"/>
      <c r="F40" s="144">
        <v>7</v>
      </c>
      <c r="G40" s="137">
        <v>5800</v>
      </c>
      <c r="H40" s="137"/>
      <c r="I40" s="137"/>
      <c r="J40" s="149"/>
      <c r="K40" s="137"/>
      <c r="L40" s="137"/>
      <c r="M40" s="137"/>
      <c r="P40" s="137"/>
      <c r="Q40" s="137"/>
      <c r="R40" s="137"/>
      <c r="S40" s="137"/>
      <c r="T40" s="137"/>
      <c r="U40" s="137"/>
      <c r="W40" s="137" t="s">
        <v>229</v>
      </c>
      <c r="Y40" s="137">
        <v>1400</v>
      </c>
      <c r="AB40" s="137">
        <v>200</v>
      </c>
      <c r="AC40" s="137">
        <v>0</v>
      </c>
      <c r="AD40" s="137" t="s">
        <v>211</v>
      </c>
      <c r="AE40" s="137" t="s">
        <v>212</v>
      </c>
      <c r="AF40" s="119">
        <v>100</v>
      </c>
      <c r="AG40" s="119">
        <v>700</v>
      </c>
    </row>
    <row r="41" spans="1:34" ht="16.5">
      <c r="A41" s="137"/>
      <c r="B41" s="137" t="s">
        <v>223</v>
      </c>
      <c r="C41" s="137">
        <v>20203</v>
      </c>
      <c r="D41" s="137" t="s">
        <v>179</v>
      </c>
      <c r="E41" s="149"/>
      <c r="F41" s="144">
        <v>8</v>
      </c>
      <c r="G41" s="137">
        <v>6900</v>
      </c>
      <c r="H41" s="137"/>
      <c r="I41" s="137"/>
      <c r="J41" s="149"/>
      <c r="K41" s="137"/>
      <c r="L41" s="137"/>
      <c r="M41" s="137"/>
      <c r="P41" s="137"/>
      <c r="Q41" s="137"/>
      <c r="R41" s="137"/>
      <c r="S41" s="137"/>
      <c r="T41" s="137"/>
      <c r="U41" s="137"/>
      <c r="W41" s="137" t="s">
        <v>229</v>
      </c>
      <c r="Y41" s="137">
        <v>1600</v>
      </c>
      <c r="AB41" s="137">
        <v>200</v>
      </c>
      <c r="AC41" s="137">
        <v>0</v>
      </c>
      <c r="AD41" s="137" t="s">
        <v>212</v>
      </c>
      <c r="AE41" s="137" t="s">
        <v>213</v>
      </c>
      <c r="AF41" s="119">
        <v>100</v>
      </c>
      <c r="AG41" s="119">
        <v>800</v>
      </c>
    </row>
    <row r="42" spans="1:34" ht="16.5">
      <c r="A42" s="137"/>
      <c r="B42" s="137" t="s">
        <v>223</v>
      </c>
      <c r="C42" s="137">
        <v>20203</v>
      </c>
      <c r="D42" s="137" t="s">
        <v>179</v>
      </c>
      <c r="E42" s="149"/>
      <c r="F42" s="144">
        <v>9</v>
      </c>
      <c r="G42" s="137">
        <v>8300</v>
      </c>
      <c r="H42" s="137"/>
      <c r="I42" s="137"/>
      <c r="J42" s="149"/>
      <c r="K42" s="137"/>
      <c r="L42" s="137"/>
      <c r="M42" s="137"/>
      <c r="P42" s="137"/>
      <c r="Q42" s="137"/>
      <c r="R42" s="137"/>
      <c r="S42" s="137"/>
      <c r="T42" s="137"/>
      <c r="U42" s="137"/>
      <c r="W42" s="137" t="s">
        <v>229</v>
      </c>
      <c r="Y42" s="137">
        <v>1800</v>
      </c>
      <c r="AB42" s="137">
        <v>200</v>
      </c>
      <c r="AC42" s="137">
        <v>0</v>
      </c>
      <c r="AD42" s="137" t="s">
        <v>213</v>
      </c>
      <c r="AE42" s="137" t="s">
        <v>214</v>
      </c>
      <c r="AF42" s="119">
        <v>100</v>
      </c>
      <c r="AG42" s="119">
        <v>900</v>
      </c>
    </row>
    <row r="43" spans="1:34" ht="16.5">
      <c r="A43" s="137"/>
      <c r="B43" s="137" t="s">
        <v>223</v>
      </c>
      <c r="C43" s="137">
        <v>20203</v>
      </c>
      <c r="D43" s="137" t="s">
        <v>179</v>
      </c>
      <c r="E43" s="149"/>
      <c r="F43" s="144">
        <v>10</v>
      </c>
      <c r="G43" s="137">
        <v>9900</v>
      </c>
      <c r="H43" s="137"/>
      <c r="I43" s="137"/>
      <c r="J43" s="149"/>
      <c r="K43" s="137"/>
      <c r="L43" s="137"/>
      <c r="M43" s="137"/>
      <c r="P43" s="137"/>
      <c r="Q43" s="137"/>
      <c r="R43" s="137"/>
      <c r="S43" s="137"/>
      <c r="T43" s="137"/>
      <c r="U43" s="137"/>
      <c r="W43" s="137" t="s">
        <v>229</v>
      </c>
      <c r="Y43" s="137">
        <v>2000</v>
      </c>
      <c r="AB43" s="137">
        <v>200</v>
      </c>
      <c r="AC43" s="137">
        <v>0</v>
      </c>
      <c r="AD43" s="137" t="s">
        <v>214</v>
      </c>
      <c r="AE43" s="137" t="s">
        <v>215</v>
      </c>
      <c r="AF43" s="119">
        <v>100</v>
      </c>
      <c r="AG43" s="119">
        <v>1000</v>
      </c>
    </row>
    <row r="44" spans="1:34" ht="16.5">
      <c r="A44" s="137">
        <v>20204</v>
      </c>
      <c r="B44" s="137" t="s">
        <v>230</v>
      </c>
      <c r="C44" s="137">
        <v>20204</v>
      </c>
      <c r="D44" s="137" t="s">
        <v>179</v>
      </c>
      <c r="E44" s="149"/>
      <c r="F44" s="144">
        <v>1</v>
      </c>
      <c r="G44" s="137">
        <v>1900</v>
      </c>
      <c r="H44" s="137"/>
      <c r="I44" s="137">
        <v>10</v>
      </c>
      <c r="J44" s="149"/>
      <c r="K44" s="137"/>
      <c r="L44" s="137">
        <v>20101</v>
      </c>
      <c r="M44" s="137">
        <v>5</v>
      </c>
      <c r="P44" s="137" t="s">
        <v>231</v>
      </c>
      <c r="Q44" s="137" t="s">
        <v>232</v>
      </c>
      <c r="R44" s="137" t="s">
        <v>233</v>
      </c>
      <c r="S44" s="137" t="s">
        <v>183</v>
      </c>
      <c r="T44" s="137" t="s">
        <v>234</v>
      </c>
      <c r="U44" s="137" t="s">
        <v>235</v>
      </c>
      <c r="W44" s="137" t="s">
        <v>236</v>
      </c>
      <c r="Y44" s="137">
        <v>200</v>
      </c>
      <c r="AB44" s="137">
        <v>200</v>
      </c>
      <c r="AC44" s="137">
        <v>0</v>
      </c>
      <c r="AD44" s="137" t="s">
        <v>205</v>
      </c>
      <c r="AE44" s="137" t="s">
        <v>206</v>
      </c>
      <c r="AF44" s="119">
        <v>100</v>
      </c>
      <c r="AG44" s="119">
        <v>100</v>
      </c>
      <c r="AH44" s="137">
        <v>1</v>
      </c>
    </row>
    <row r="45" spans="1:34" ht="16.5">
      <c r="A45" s="137"/>
      <c r="B45" s="137" t="s">
        <v>230</v>
      </c>
      <c r="C45" s="137">
        <v>20204</v>
      </c>
      <c r="D45" s="137" t="s">
        <v>179</v>
      </c>
      <c r="E45" s="149"/>
      <c r="F45" s="144">
        <v>2</v>
      </c>
      <c r="G45" s="137">
        <v>2300</v>
      </c>
      <c r="H45" s="137"/>
      <c r="I45" s="137"/>
      <c r="J45" s="149"/>
      <c r="K45" s="137"/>
      <c r="L45" s="137"/>
      <c r="M45" s="137"/>
      <c r="P45" s="137"/>
      <c r="Q45" s="137"/>
      <c r="R45" s="137"/>
      <c r="S45" s="137"/>
      <c r="T45" s="137"/>
      <c r="U45" s="137"/>
      <c r="W45" s="137" t="s">
        <v>236</v>
      </c>
      <c r="Y45" s="137">
        <v>400</v>
      </c>
      <c r="AB45" s="137">
        <v>200</v>
      </c>
      <c r="AC45" s="137">
        <v>0</v>
      </c>
      <c r="AD45" s="137" t="s">
        <v>206</v>
      </c>
      <c r="AE45" s="137" t="s">
        <v>207</v>
      </c>
      <c r="AF45" s="119">
        <v>100</v>
      </c>
      <c r="AG45" s="119">
        <v>200</v>
      </c>
      <c r="AH45" s="137">
        <v>1</v>
      </c>
    </row>
    <row r="46" spans="1:34" ht="16.5">
      <c r="A46" s="137"/>
      <c r="B46" s="137" t="s">
        <v>230</v>
      </c>
      <c r="C46" s="137">
        <v>20204</v>
      </c>
      <c r="D46" s="137" t="s">
        <v>179</v>
      </c>
      <c r="E46" s="149"/>
      <c r="F46" s="144">
        <v>3</v>
      </c>
      <c r="G46" s="137">
        <v>2800</v>
      </c>
      <c r="H46" s="137"/>
      <c r="I46" s="137"/>
      <c r="J46" s="149"/>
      <c r="K46" s="137"/>
      <c r="L46" s="137"/>
      <c r="M46" s="137"/>
      <c r="P46" s="137"/>
      <c r="Q46" s="137"/>
      <c r="R46" s="137"/>
      <c r="S46" s="137"/>
      <c r="T46" s="137"/>
      <c r="U46" s="137"/>
      <c r="W46" s="137" t="s">
        <v>236</v>
      </c>
      <c r="Y46" s="137">
        <v>600</v>
      </c>
      <c r="AB46" s="137">
        <v>200</v>
      </c>
      <c r="AC46" s="137">
        <v>0</v>
      </c>
      <c r="AD46" s="137" t="s">
        <v>207</v>
      </c>
      <c r="AE46" s="137" t="s">
        <v>208</v>
      </c>
      <c r="AF46" s="119">
        <v>100</v>
      </c>
      <c r="AG46" s="119">
        <v>300</v>
      </c>
      <c r="AH46" s="137">
        <v>1</v>
      </c>
    </row>
    <row r="47" spans="1:34" ht="16.5">
      <c r="A47" s="137"/>
      <c r="B47" s="137" t="s">
        <v>230</v>
      </c>
      <c r="C47" s="137">
        <v>20204</v>
      </c>
      <c r="D47" s="137" t="s">
        <v>179</v>
      </c>
      <c r="E47" s="149"/>
      <c r="F47" s="144">
        <v>4</v>
      </c>
      <c r="G47" s="137">
        <v>3300</v>
      </c>
      <c r="H47" s="137"/>
      <c r="I47" s="137"/>
      <c r="J47" s="149"/>
      <c r="K47" s="137"/>
      <c r="L47" s="137"/>
      <c r="M47" s="137"/>
      <c r="P47" s="137"/>
      <c r="Q47" s="137"/>
      <c r="R47" s="137"/>
      <c r="S47" s="137"/>
      <c r="T47" s="137"/>
      <c r="U47" s="137"/>
      <c r="W47" s="137" t="s">
        <v>236</v>
      </c>
      <c r="Y47" s="137">
        <v>800</v>
      </c>
      <c r="AB47" s="137">
        <v>200</v>
      </c>
      <c r="AC47" s="137">
        <v>0</v>
      </c>
      <c r="AD47" s="137" t="s">
        <v>208</v>
      </c>
      <c r="AE47" s="137" t="s">
        <v>209</v>
      </c>
      <c r="AF47" s="119">
        <v>100</v>
      </c>
      <c r="AG47" s="119">
        <v>400</v>
      </c>
      <c r="AH47" s="137">
        <v>1</v>
      </c>
    </row>
    <row r="48" spans="1:34" ht="16.5">
      <c r="A48" s="137"/>
      <c r="B48" s="137" t="s">
        <v>230</v>
      </c>
      <c r="C48" s="137">
        <v>20204</v>
      </c>
      <c r="D48" s="137" t="s">
        <v>179</v>
      </c>
      <c r="E48" s="149"/>
      <c r="F48" s="144">
        <v>5</v>
      </c>
      <c r="G48" s="137">
        <v>4000</v>
      </c>
      <c r="H48" s="137"/>
      <c r="I48" s="137"/>
      <c r="J48" s="149"/>
      <c r="K48" s="137"/>
      <c r="L48" s="137"/>
      <c r="M48" s="137"/>
      <c r="P48" s="137"/>
      <c r="Q48" s="137"/>
      <c r="R48" s="137"/>
      <c r="S48" s="137"/>
      <c r="T48" s="137"/>
      <c r="U48" s="137"/>
      <c r="W48" s="137" t="s">
        <v>236</v>
      </c>
      <c r="Y48" s="137">
        <v>1000</v>
      </c>
      <c r="AB48" s="137">
        <v>200</v>
      </c>
      <c r="AC48" s="137">
        <v>0</v>
      </c>
      <c r="AD48" s="137" t="s">
        <v>209</v>
      </c>
      <c r="AE48" s="137" t="s">
        <v>210</v>
      </c>
      <c r="AF48" s="119">
        <v>100</v>
      </c>
      <c r="AG48" s="119">
        <v>500</v>
      </c>
      <c r="AH48" s="137">
        <v>1</v>
      </c>
    </row>
    <row r="49" spans="1:34" ht="16.5">
      <c r="A49" s="137"/>
      <c r="B49" s="137" t="s">
        <v>230</v>
      </c>
      <c r="C49" s="137">
        <v>20204</v>
      </c>
      <c r="D49" s="137" t="s">
        <v>179</v>
      </c>
      <c r="E49" s="149"/>
      <c r="F49" s="144">
        <v>6</v>
      </c>
      <c r="G49" s="137">
        <v>4800</v>
      </c>
      <c r="H49" s="137"/>
      <c r="I49" s="137"/>
      <c r="J49" s="149"/>
      <c r="K49" s="137"/>
      <c r="L49" s="137"/>
      <c r="M49" s="137"/>
      <c r="P49" s="137"/>
      <c r="Q49" s="137"/>
      <c r="R49" s="137"/>
      <c r="S49" s="137"/>
      <c r="T49" s="137"/>
      <c r="U49" s="137"/>
      <c r="W49" s="137" t="s">
        <v>236</v>
      </c>
      <c r="Y49" s="137">
        <v>1200</v>
      </c>
      <c r="AB49" s="137">
        <v>200</v>
      </c>
      <c r="AC49" s="137">
        <v>0</v>
      </c>
      <c r="AD49" s="137" t="s">
        <v>210</v>
      </c>
      <c r="AE49" s="137" t="s">
        <v>211</v>
      </c>
      <c r="AF49" s="119">
        <v>100</v>
      </c>
      <c r="AG49" s="119">
        <v>600</v>
      </c>
    </row>
    <row r="50" spans="1:34" ht="16.5">
      <c r="A50" s="137"/>
      <c r="B50" s="137" t="s">
        <v>230</v>
      </c>
      <c r="C50" s="137">
        <v>20204</v>
      </c>
      <c r="D50" s="137" t="s">
        <v>179</v>
      </c>
      <c r="E50" s="149"/>
      <c r="F50" s="144">
        <v>7</v>
      </c>
      <c r="G50" s="137">
        <v>5800</v>
      </c>
      <c r="H50" s="137"/>
      <c r="I50" s="137"/>
      <c r="J50" s="149"/>
      <c r="K50" s="137"/>
      <c r="L50" s="137"/>
      <c r="M50" s="137"/>
      <c r="P50" s="137"/>
      <c r="Q50" s="137"/>
      <c r="R50" s="137"/>
      <c r="S50" s="137"/>
      <c r="T50" s="137"/>
      <c r="U50" s="137"/>
      <c r="W50" s="137" t="s">
        <v>236</v>
      </c>
      <c r="Y50" s="137">
        <v>1400</v>
      </c>
      <c r="AB50" s="137">
        <v>200</v>
      </c>
      <c r="AC50" s="137">
        <v>0</v>
      </c>
      <c r="AD50" s="137" t="s">
        <v>211</v>
      </c>
      <c r="AE50" s="137" t="s">
        <v>212</v>
      </c>
      <c r="AF50" s="119">
        <v>100</v>
      </c>
      <c r="AG50" s="119">
        <v>700</v>
      </c>
    </row>
    <row r="51" spans="1:34" ht="16.5">
      <c r="A51" s="137"/>
      <c r="B51" s="137" t="s">
        <v>230</v>
      </c>
      <c r="C51" s="137">
        <v>20204</v>
      </c>
      <c r="D51" s="137" t="s">
        <v>179</v>
      </c>
      <c r="E51" s="149"/>
      <c r="F51" s="144">
        <v>8</v>
      </c>
      <c r="G51" s="137">
        <v>6900</v>
      </c>
      <c r="H51" s="137"/>
      <c r="I51" s="137"/>
      <c r="J51" s="149"/>
      <c r="K51" s="137"/>
      <c r="L51" s="137"/>
      <c r="M51" s="137"/>
      <c r="P51" s="137"/>
      <c r="Q51" s="137"/>
      <c r="R51" s="137"/>
      <c r="S51" s="137"/>
      <c r="T51" s="137"/>
      <c r="U51" s="137"/>
      <c r="W51" s="137" t="s">
        <v>236</v>
      </c>
      <c r="Y51" s="137">
        <v>1600</v>
      </c>
      <c r="AB51" s="137">
        <v>200</v>
      </c>
      <c r="AC51" s="137">
        <v>0</v>
      </c>
      <c r="AD51" s="137" t="s">
        <v>212</v>
      </c>
      <c r="AE51" s="137" t="s">
        <v>213</v>
      </c>
      <c r="AF51" s="119">
        <v>100</v>
      </c>
      <c r="AG51" s="119">
        <v>800</v>
      </c>
    </row>
    <row r="52" spans="1:34" ht="16.5">
      <c r="A52" s="137"/>
      <c r="B52" s="137" t="s">
        <v>230</v>
      </c>
      <c r="C52" s="137">
        <v>20204</v>
      </c>
      <c r="D52" s="137" t="s">
        <v>179</v>
      </c>
      <c r="E52" s="149"/>
      <c r="F52" s="144">
        <v>9</v>
      </c>
      <c r="G52" s="137">
        <v>8300</v>
      </c>
      <c r="H52" s="137"/>
      <c r="I52" s="137"/>
      <c r="J52" s="149"/>
      <c r="K52" s="137"/>
      <c r="L52" s="137"/>
      <c r="M52" s="137"/>
      <c r="P52" s="137"/>
      <c r="Q52" s="137"/>
      <c r="R52" s="137"/>
      <c r="S52" s="137"/>
      <c r="T52" s="137"/>
      <c r="U52" s="137"/>
      <c r="W52" s="137" t="s">
        <v>236</v>
      </c>
      <c r="Y52" s="137">
        <v>1800</v>
      </c>
      <c r="AB52" s="137">
        <v>200</v>
      </c>
      <c r="AC52" s="137">
        <v>0</v>
      </c>
      <c r="AD52" s="137" t="s">
        <v>213</v>
      </c>
      <c r="AE52" s="137" t="s">
        <v>214</v>
      </c>
      <c r="AF52" s="119">
        <v>100</v>
      </c>
      <c r="AG52" s="119">
        <v>900</v>
      </c>
    </row>
    <row r="53" spans="1:34" ht="16.5">
      <c r="A53" s="137"/>
      <c r="B53" s="137" t="s">
        <v>230</v>
      </c>
      <c r="C53" s="137">
        <v>20204</v>
      </c>
      <c r="D53" s="137" t="s">
        <v>179</v>
      </c>
      <c r="E53" s="149"/>
      <c r="F53" s="144">
        <v>10</v>
      </c>
      <c r="G53" s="137">
        <v>9900</v>
      </c>
      <c r="H53" s="137"/>
      <c r="I53" s="137"/>
      <c r="J53" s="149"/>
      <c r="K53" s="137"/>
      <c r="L53" s="137"/>
      <c r="M53" s="137"/>
      <c r="P53" s="137"/>
      <c r="Q53" s="137"/>
      <c r="R53" s="137"/>
      <c r="S53" s="137"/>
      <c r="T53" s="137"/>
      <c r="U53" s="137"/>
      <c r="W53" s="137" t="s">
        <v>236</v>
      </c>
      <c r="Y53" s="137">
        <v>2000</v>
      </c>
      <c r="AB53" s="137">
        <v>200</v>
      </c>
      <c r="AC53" s="137">
        <v>0</v>
      </c>
      <c r="AD53" s="137" t="s">
        <v>214</v>
      </c>
      <c r="AE53" s="137" t="s">
        <v>215</v>
      </c>
      <c r="AF53" s="119">
        <v>100</v>
      </c>
      <c r="AG53" s="119">
        <v>1000</v>
      </c>
    </row>
    <row r="54" spans="1:34" ht="16.5">
      <c r="A54" s="137">
        <v>20301</v>
      </c>
      <c r="B54" s="137" t="s">
        <v>237</v>
      </c>
      <c r="C54" s="137">
        <v>20301</v>
      </c>
      <c r="D54" s="137" t="s">
        <v>179</v>
      </c>
      <c r="E54" s="149"/>
      <c r="F54" s="144">
        <v>1</v>
      </c>
      <c r="G54" s="137">
        <v>3100</v>
      </c>
      <c r="H54" s="137"/>
      <c r="I54" s="137">
        <v>10</v>
      </c>
      <c r="J54" s="149"/>
      <c r="K54" s="137"/>
      <c r="L54" s="137">
        <v>20201</v>
      </c>
      <c r="M54" s="137">
        <v>5</v>
      </c>
      <c r="P54" s="137" t="s">
        <v>238</v>
      </c>
      <c r="Q54" s="137" t="s">
        <v>239</v>
      </c>
      <c r="R54" s="137" t="s">
        <v>240</v>
      </c>
      <c r="S54" s="137" t="s">
        <v>183</v>
      </c>
      <c r="T54" s="137" t="s">
        <v>241</v>
      </c>
      <c r="U54" s="137" t="s">
        <v>242</v>
      </c>
      <c r="W54" s="137" t="s">
        <v>243</v>
      </c>
      <c r="Y54" s="137">
        <v>0.02</v>
      </c>
      <c r="AB54" s="137">
        <v>0.02</v>
      </c>
      <c r="AC54" s="137">
        <v>1</v>
      </c>
      <c r="AD54" s="137" t="s">
        <v>187</v>
      </c>
      <c r="AE54" s="137" t="s">
        <v>189</v>
      </c>
      <c r="AF54" s="119">
        <v>100</v>
      </c>
      <c r="AG54" s="119">
        <v>100</v>
      </c>
      <c r="AH54" s="137">
        <v>1</v>
      </c>
    </row>
    <row r="55" spans="1:34" ht="16.5">
      <c r="A55" s="137"/>
      <c r="B55" s="137" t="s">
        <v>237</v>
      </c>
      <c r="C55" s="137">
        <v>20301</v>
      </c>
      <c r="D55" s="137" t="s">
        <v>179</v>
      </c>
      <c r="E55" s="149"/>
      <c r="F55" s="144">
        <v>2</v>
      </c>
      <c r="G55" s="137">
        <v>3700</v>
      </c>
      <c r="H55" s="137"/>
      <c r="I55" s="137"/>
      <c r="J55" s="149"/>
      <c r="K55" s="137"/>
      <c r="L55" s="137"/>
      <c r="M55" s="137"/>
      <c r="P55" s="137"/>
      <c r="Q55" s="137"/>
      <c r="R55" s="137"/>
      <c r="S55" s="137"/>
      <c r="T55" s="137"/>
      <c r="U55" s="137"/>
      <c r="W55" s="137" t="s">
        <v>243</v>
      </c>
      <c r="Y55" s="137">
        <v>0.04</v>
      </c>
      <c r="AB55" s="137">
        <v>0.02</v>
      </c>
      <c r="AC55" s="137">
        <v>1</v>
      </c>
      <c r="AD55" s="137" t="s">
        <v>189</v>
      </c>
      <c r="AE55" s="137" t="s">
        <v>191</v>
      </c>
      <c r="AF55" s="119">
        <v>100</v>
      </c>
      <c r="AG55" s="119">
        <v>200</v>
      </c>
      <c r="AH55" s="137">
        <v>1</v>
      </c>
    </row>
    <row r="56" spans="1:34" ht="16.5">
      <c r="A56" s="137"/>
      <c r="B56" s="137" t="s">
        <v>237</v>
      </c>
      <c r="C56" s="137">
        <v>20301</v>
      </c>
      <c r="D56" s="137" t="s">
        <v>179</v>
      </c>
      <c r="E56" s="149"/>
      <c r="F56" s="144">
        <v>3</v>
      </c>
      <c r="G56" s="137">
        <v>4400</v>
      </c>
      <c r="H56" s="137"/>
      <c r="I56" s="137"/>
      <c r="J56" s="149"/>
      <c r="K56" s="137"/>
      <c r="L56" s="137"/>
      <c r="M56" s="137"/>
      <c r="P56" s="137"/>
      <c r="Q56" s="137"/>
      <c r="R56" s="137"/>
      <c r="S56" s="137"/>
      <c r="T56" s="137"/>
      <c r="U56" s="137"/>
      <c r="W56" s="137" t="s">
        <v>243</v>
      </c>
      <c r="Y56" s="137">
        <v>0.06</v>
      </c>
      <c r="AB56" s="137">
        <v>0.02</v>
      </c>
      <c r="AC56" s="137">
        <v>1</v>
      </c>
      <c r="AD56" s="137" t="s">
        <v>191</v>
      </c>
      <c r="AE56" s="137" t="s">
        <v>193</v>
      </c>
      <c r="AF56" s="119">
        <v>100</v>
      </c>
      <c r="AG56" s="119">
        <v>300</v>
      </c>
      <c r="AH56" s="137">
        <v>1</v>
      </c>
    </row>
    <row r="57" spans="1:34" ht="16.5">
      <c r="A57" s="137"/>
      <c r="B57" s="137" t="s">
        <v>237</v>
      </c>
      <c r="C57" s="137">
        <v>20301</v>
      </c>
      <c r="D57" s="137" t="s">
        <v>179</v>
      </c>
      <c r="E57" s="149"/>
      <c r="F57" s="144">
        <v>4</v>
      </c>
      <c r="G57" s="137">
        <v>5300</v>
      </c>
      <c r="H57" s="137"/>
      <c r="I57" s="137"/>
      <c r="J57" s="149"/>
      <c r="K57" s="137"/>
      <c r="L57" s="137"/>
      <c r="M57" s="137"/>
      <c r="P57" s="137"/>
      <c r="Q57" s="137"/>
      <c r="R57" s="137"/>
      <c r="S57" s="137"/>
      <c r="T57" s="137"/>
      <c r="U57" s="137"/>
      <c r="W57" s="137" t="s">
        <v>243</v>
      </c>
      <c r="Y57" s="137">
        <v>0.08</v>
      </c>
      <c r="AB57" s="137">
        <v>0.02</v>
      </c>
      <c r="AC57" s="137">
        <v>1</v>
      </c>
      <c r="AD57" s="137" t="s">
        <v>193</v>
      </c>
      <c r="AE57" s="137" t="s">
        <v>195</v>
      </c>
      <c r="AF57" s="119">
        <v>100</v>
      </c>
      <c r="AG57" s="119">
        <v>400</v>
      </c>
      <c r="AH57" s="137">
        <v>1</v>
      </c>
    </row>
    <row r="58" spans="1:34" ht="16.5">
      <c r="A58" s="137"/>
      <c r="B58" s="137" t="s">
        <v>237</v>
      </c>
      <c r="C58" s="137">
        <v>20301</v>
      </c>
      <c r="D58" s="137" t="s">
        <v>179</v>
      </c>
      <c r="E58" s="149"/>
      <c r="F58" s="144">
        <v>5</v>
      </c>
      <c r="G58" s="137">
        <v>6400</v>
      </c>
      <c r="H58" s="137"/>
      <c r="I58" s="137"/>
      <c r="J58" s="149"/>
      <c r="K58" s="137"/>
      <c r="L58" s="137"/>
      <c r="M58" s="137"/>
      <c r="P58" s="137"/>
      <c r="Q58" s="137"/>
      <c r="R58" s="137"/>
      <c r="S58" s="137"/>
      <c r="T58" s="137"/>
      <c r="U58" s="137"/>
      <c r="W58" s="137" t="s">
        <v>243</v>
      </c>
      <c r="Y58" s="137">
        <v>0.1</v>
      </c>
      <c r="AB58" s="137">
        <v>0.02</v>
      </c>
      <c r="AC58" s="137">
        <v>1</v>
      </c>
      <c r="AD58" s="137" t="s">
        <v>195</v>
      </c>
      <c r="AE58" s="137" t="s">
        <v>197</v>
      </c>
      <c r="AF58" s="119">
        <v>100</v>
      </c>
      <c r="AG58" s="119">
        <v>500</v>
      </c>
      <c r="AH58" s="137">
        <v>1</v>
      </c>
    </row>
    <row r="59" spans="1:34" ht="16.5">
      <c r="A59" s="137"/>
      <c r="B59" s="137" t="s">
        <v>237</v>
      </c>
      <c r="C59" s="137">
        <v>20301</v>
      </c>
      <c r="D59" s="137" t="s">
        <v>179</v>
      </c>
      <c r="E59" s="149"/>
      <c r="F59" s="144">
        <v>6</v>
      </c>
      <c r="G59" s="137">
        <v>7700</v>
      </c>
      <c r="H59" s="137"/>
      <c r="I59" s="137"/>
      <c r="J59" s="149"/>
      <c r="K59" s="137"/>
      <c r="L59" s="137"/>
      <c r="M59" s="137"/>
      <c r="P59" s="137"/>
      <c r="Q59" s="137"/>
      <c r="R59" s="137"/>
      <c r="S59" s="137"/>
      <c r="T59" s="137"/>
      <c r="U59" s="137"/>
      <c r="W59" s="137" t="s">
        <v>243</v>
      </c>
      <c r="Y59" s="137">
        <v>0.12</v>
      </c>
      <c r="AB59" s="137">
        <v>0.02</v>
      </c>
      <c r="AC59" s="137">
        <v>1</v>
      </c>
      <c r="AD59" s="137" t="s">
        <v>197</v>
      </c>
      <c r="AE59" s="137" t="s">
        <v>244</v>
      </c>
      <c r="AF59" s="119">
        <v>100</v>
      </c>
      <c r="AG59" s="119">
        <v>600</v>
      </c>
    </row>
    <row r="60" spans="1:34" ht="16.5">
      <c r="A60" s="137"/>
      <c r="B60" s="137" t="s">
        <v>237</v>
      </c>
      <c r="C60" s="137">
        <v>20301</v>
      </c>
      <c r="D60" s="137" t="s">
        <v>179</v>
      </c>
      <c r="E60" s="149"/>
      <c r="F60" s="144">
        <v>7</v>
      </c>
      <c r="G60" s="137">
        <v>9200</v>
      </c>
      <c r="H60" s="137"/>
      <c r="I60" s="137"/>
      <c r="J60" s="149"/>
      <c r="K60" s="137"/>
      <c r="L60" s="137"/>
      <c r="M60" s="137"/>
      <c r="P60" s="137"/>
      <c r="Q60" s="137"/>
      <c r="R60" s="137"/>
      <c r="S60" s="137"/>
      <c r="T60" s="137"/>
      <c r="U60" s="137"/>
      <c r="W60" s="137" t="s">
        <v>243</v>
      </c>
      <c r="Y60" s="137">
        <v>0.14000000000000001</v>
      </c>
      <c r="AB60" s="137">
        <v>0.02</v>
      </c>
      <c r="AC60" s="137">
        <v>1</v>
      </c>
      <c r="AD60" s="137" t="s">
        <v>244</v>
      </c>
      <c r="AE60" s="137" t="s">
        <v>245</v>
      </c>
      <c r="AF60" s="119">
        <v>100</v>
      </c>
      <c r="AG60" s="119">
        <v>700</v>
      </c>
    </row>
    <row r="61" spans="1:34" ht="16.5">
      <c r="A61" s="137"/>
      <c r="B61" s="137" t="s">
        <v>237</v>
      </c>
      <c r="C61" s="137">
        <v>20301</v>
      </c>
      <c r="D61" s="137" t="s">
        <v>179</v>
      </c>
      <c r="E61" s="149"/>
      <c r="F61" s="144">
        <v>8</v>
      </c>
      <c r="G61" s="137">
        <v>11000</v>
      </c>
      <c r="H61" s="137"/>
      <c r="I61" s="137"/>
      <c r="J61" s="149"/>
      <c r="K61" s="137"/>
      <c r="L61" s="137"/>
      <c r="M61" s="137"/>
      <c r="P61" s="137"/>
      <c r="Q61" s="137"/>
      <c r="R61" s="137"/>
      <c r="S61" s="137"/>
      <c r="T61" s="137"/>
      <c r="U61" s="137"/>
      <c r="W61" s="137" t="s">
        <v>243</v>
      </c>
      <c r="Y61" s="137">
        <v>0.16</v>
      </c>
      <c r="AB61" s="137">
        <v>0.02</v>
      </c>
      <c r="AC61" s="137">
        <v>1</v>
      </c>
      <c r="AD61" s="137" t="s">
        <v>245</v>
      </c>
      <c r="AE61" s="137" t="s">
        <v>246</v>
      </c>
      <c r="AF61" s="119">
        <v>100</v>
      </c>
      <c r="AG61" s="119">
        <v>800</v>
      </c>
    </row>
    <row r="62" spans="1:34" ht="16.5">
      <c r="A62" s="137"/>
      <c r="B62" s="137" t="s">
        <v>237</v>
      </c>
      <c r="C62" s="137">
        <v>20301</v>
      </c>
      <c r="D62" s="137" t="s">
        <v>179</v>
      </c>
      <c r="E62" s="149"/>
      <c r="F62" s="144">
        <v>9</v>
      </c>
      <c r="G62" s="137">
        <v>13300</v>
      </c>
      <c r="H62" s="137"/>
      <c r="I62" s="137"/>
      <c r="J62" s="149"/>
      <c r="K62" s="137"/>
      <c r="L62" s="137"/>
      <c r="M62" s="137"/>
      <c r="P62" s="137"/>
      <c r="Q62" s="137"/>
      <c r="R62" s="137"/>
      <c r="S62" s="137"/>
      <c r="T62" s="137"/>
      <c r="U62" s="137"/>
      <c r="W62" s="137" t="s">
        <v>243</v>
      </c>
      <c r="Y62" s="137">
        <v>0.18</v>
      </c>
      <c r="AB62" s="137">
        <v>0.02</v>
      </c>
      <c r="AC62" s="137">
        <v>1</v>
      </c>
      <c r="AD62" s="137" t="s">
        <v>246</v>
      </c>
      <c r="AE62" s="137" t="s">
        <v>247</v>
      </c>
      <c r="AF62" s="119">
        <v>100</v>
      </c>
      <c r="AG62" s="119">
        <v>900</v>
      </c>
    </row>
    <row r="63" spans="1:34" ht="16.5">
      <c r="A63" s="137"/>
      <c r="B63" s="137" t="s">
        <v>237</v>
      </c>
      <c r="C63" s="137">
        <v>20301</v>
      </c>
      <c r="D63" s="137" t="s">
        <v>179</v>
      </c>
      <c r="E63" s="149"/>
      <c r="F63" s="144">
        <v>10</v>
      </c>
      <c r="G63" s="137">
        <v>15900</v>
      </c>
      <c r="H63" s="137"/>
      <c r="I63" s="137"/>
      <c r="J63" s="149"/>
      <c r="K63" s="137"/>
      <c r="L63" s="137"/>
      <c r="M63" s="137"/>
      <c r="P63" s="137"/>
      <c r="Q63" s="137"/>
      <c r="R63" s="137"/>
      <c r="S63" s="137"/>
      <c r="T63" s="137"/>
      <c r="U63" s="137"/>
      <c r="W63" s="137" t="s">
        <v>243</v>
      </c>
      <c r="Y63" s="137">
        <v>0.2</v>
      </c>
      <c r="AB63" s="137">
        <v>0.02</v>
      </c>
      <c r="AC63" s="137">
        <v>1</v>
      </c>
      <c r="AD63" s="137" t="s">
        <v>247</v>
      </c>
      <c r="AE63" s="137" t="s">
        <v>248</v>
      </c>
      <c r="AF63" s="119">
        <v>100</v>
      </c>
      <c r="AG63" s="119">
        <v>1000</v>
      </c>
    </row>
    <row r="64" spans="1:34" ht="16.5">
      <c r="A64" s="137">
        <v>20302</v>
      </c>
      <c r="B64" s="137" t="s">
        <v>249</v>
      </c>
      <c r="C64" s="137">
        <v>20302</v>
      </c>
      <c r="D64" s="137" t="s">
        <v>179</v>
      </c>
      <c r="E64" s="149"/>
      <c r="F64" s="144">
        <v>1</v>
      </c>
      <c r="G64" s="137">
        <v>3100</v>
      </c>
      <c r="H64" s="137"/>
      <c r="I64" s="137">
        <v>10</v>
      </c>
      <c r="J64" s="149"/>
      <c r="K64" s="137"/>
      <c r="L64" s="137">
        <v>20202</v>
      </c>
      <c r="M64" s="137">
        <v>5</v>
      </c>
      <c r="P64" s="137" t="s">
        <v>250</v>
      </c>
      <c r="Q64" s="137" t="s">
        <v>251</v>
      </c>
      <c r="R64" s="137" t="s">
        <v>252</v>
      </c>
      <c r="S64" s="137" t="s">
        <v>183</v>
      </c>
      <c r="T64" s="137" t="s">
        <v>253</v>
      </c>
      <c r="U64" s="137" t="s">
        <v>254</v>
      </c>
      <c r="W64" s="137" t="s">
        <v>255</v>
      </c>
      <c r="Y64" s="137">
        <v>0.02</v>
      </c>
      <c r="AB64" s="137">
        <v>0.02</v>
      </c>
      <c r="AC64" s="137">
        <v>1</v>
      </c>
      <c r="AD64" s="137" t="s">
        <v>187</v>
      </c>
      <c r="AE64" s="137" t="s">
        <v>189</v>
      </c>
      <c r="AF64" s="119">
        <v>100</v>
      </c>
      <c r="AG64" s="119">
        <v>100</v>
      </c>
      <c r="AH64" s="137">
        <v>1</v>
      </c>
    </row>
    <row r="65" spans="1:34" ht="16.5">
      <c r="A65" s="137"/>
      <c r="B65" s="137" t="s">
        <v>249</v>
      </c>
      <c r="C65" s="137">
        <v>20302</v>
      </c>
      <c r="D65" s="137" t="s">
        <v>179</v>
      </c>
      <c r="E65" s="149"/>
      <c r="F65" s="144">
        <v>2</v>
      </c>
      <c r="G65" s="137">
        <v>3700</v>
      </c>
      <c r="H65" s="137"/>
      <c r="I65" s="137"/>
      <c r="J65" s="149"/>
      <c r="K65" s="137"/>
      <c r="L65" s="137"/>
      <c r="M65" s="137"/>
      <c r="P65" s="137"/>
      <c r="Q65" s="137"/>
      <c r="R65" s="137"/>
      <c r="S65" s="137"/>
      <c r="T65" s="137"/>
      <c r="U65" s="137"/>
      <c r="W65" s="137" t="s">
        <v>255</v>
      </c>
      <c r="Y65" s="137">
        <v>0.04</v>
      </c>
      <c r="AB65" s="137">
        <v>0.02</v>
      </c>
      <c r="AC65" s="137">
        <v>1</v>
      </c>
      <c r="AD65" s="137" t="s">
        <v>189</v>
      </c>
      <c r="AE65" s="137" t="s">
        <v>191</v>
      </c>
      <c r="AF65" s="119">
        <v>100</v>
      </c>
      <c r="AG65" s="119">
        <v>200</v>
      </c>
      <c r="AH65" s="137">
        <v>1</v>
      </c>
    </row>
    <row r="66" spans="1:34" ht="16.5">
      <c r="A66" s="137"/>
      <c r="B66" s="137" t="s">
        <v>249</v>
      </c>
      <c r="C66" s="137">
        <v>20302</v>
      </c>
      <c r="D66" s="137" t="s">
        <v>179</v>
      </c>
      <c r="E66" s="149"/>
      <c r="F66" s="144">
        <v>3</v>
      </c>
      <c r="G66" s="137">
        <v>4400</v>
      </c>
      <c r="H66" s="137"/>
      <c r="I66" s="137"/>
      <c r="J66" s="149"/>
      <c r="K66" s="137"/>
      <c r="L66" s="137"/>
      <c r="M66" s="137"/>
      <c r="P66" s="137"/>
      <c r="Q66" s="137"/>
      <c r="R66" s="137"/>
      <c r="S66" s="137"/>
      <c r="T66" s="137"/>
      <c r="U66" s="137"/>
      <c r="W66" s="137" t="s">
        <v>255</v>
      </c>
      <c r="Y66" s="137">
        <v>0.06</v>
      </c>
      <c r="AB66" s="137">
        <v>0.02</v>
      </c>
      <c r="AC66" s="137">
        <v>1</v>
      </c>
      <c r="AD66" s="137" t="s">
        <v>191</v>
      </c>
      <c r="AE66" s="137" t="s">
        <v>193</v>
      </c>
      <c r="AF66" s="119">
        <v>100</v>
      </c>
      <c r="AG66" s="119">
        <v>300</v>
      </c>
      <c r="AH66" s="137">
        <v>1</v>
      </c>
    </row>
    <row r="67" spans="1:34" ht="16.5">
      <c r="A67" s="137"/>
      <c r="B67" s="137" t="s">
        <v>249</v>
      </c>
      <c r="C67" s="137">
        <v>20302</v>
      </c>
      <c r="D67" s="137" t="s">
        <v>179</v>
      </c>
      <c r="E67" s="149"/>
      <c r="F67" s="144">
        <v>4</v>
      </c>
      <c r="G67" s="137">
        <v>5300</v>
      </c>
      <c r="H67" s="137"/>
      <c r="I67" s="137"/>
      <c r="J67" s="149"/>
      <c r="K67" s="137"/>
      <c r="L67" s="137"/>
      <c r="M67" s="137"/>
      <c r="P67" s="137"/>
      <c r="Q67" s="137"/>
      <c r="R67" s="137"/>
      <c r="S67" s="137"/>
      <c r="T67" s="137"/>
      <c r="U67" s="137"/>
      <c r="W67" s="137" t="s">
        <v>255</v>
      </c>
      <c r="Y67" s="137">
        <v>0.08</v>
      </c>
      <c r="AB67" s="137">
        <v>0.02</v>
      </c>
      <c r="AC67" s="137">
        <v>1</v>
      </c>
      <c r="AD67" s="137" t="s">
        <v>193</v>
      </c>
      <c r="AE67" s="137" t="s">
        <v>195</v>
      </c>
      <c r="AF67" s="119">
        <v>100</v>
      </c>
      <c r="AG67" s="119">
        <v>400</v>
      </c>
      <c r="AH67" s="137">
        <v>1</v>
      </c>
    </row>
    <row r="68" spans="1:34" ht="16.5">
      <c r="A68" s="137"/>
      <c r="B68" s="137" t="s">
        <v>249</v>
      </c>
      <c r="C68" s="137">
        <v>20302</v>
      </c>
      <c r="D68" s="137" t="s">
        <v>179</v>
      </c>
      <c r="E68" s="149"/>
      <c r="F68" s="144">
        <v>5</v>
      </c>
      <c r="G68" s="137">
        <v>6400</v>
      </c>
      <c r="H68" s="137"/>
      <c r="I68" s="137"/>
      <c r="J68" s="149"/>
      <c r="K68" s="137"/>
      <c r="L68" s="137"/>
      <c r="M68" s="137"/>
      <c r="P68" s="137"/>
      <c r="Q68" s="137"/>
      <c r="R68" s="137"/>
      <c r="S68" s="137"/>
      <c r="T68" s="137"/>
      <c r="U68" s="137"/>
      <c r="W68" s="137" t="s">
        <v>255</v>
      </c>
      <c r="Y68" s="137">
        <v>0.1</v>
      </c>
      <c r="AB68" s="137">
        <v>0.02</v>
      </c>
      <c r="AC68" s="137">
        <v>1</v>
      </c>
      <c r="AD68" s="137" t="s">
        <v>195</v>
      </c>
      <c r="AE68" s="137" t="s">
        <v>197</v>
      </c>
      <c r="AF68" s="119">
        <v>100</v>
      </c>
      <c r="AG68" s="119">
        <v>500</v>
      </c>
      <c r="AH68" s="137">
        <v>1</v>
      </c>
    </row>
    <row r="69" spans="1:34" ht="16.5">
      <c r="A69" s="137"/>
      <c r="B69" s="137" t="s">
        <v>249</v>
      </c>
      <c r="C69" s="137">
        <v>20302</v>
      </c>
      <c r="D69" s="137" t="s">
        <v>179</v>
      </c>
      <c r="E69" s="149"/>
      <c r="F69" s="144">
        <v>6</v>
      </c>
      <c r="G69" s="137">
        <v>7700</v>
      </c>
      <c r="H69" s="137"/>
      <c r="I69" s="137"/>
      <c r="J69" s="149"/>
      <c r="K69" s="137"/>
      <c r="L69" s="137"/>
      <c r="M69" s="137"/>
      <c r="P69" s="137"/>
      <c r="Q69" s="137"/>
      <c r="R69" s="137"/>
      <c r="S69" s="137"/>
      <c r="T69" s="137"/>
      <c r="U69" s="137"/>
      <c r="W69" s="137" t="s">
        <v>255</v>
      </c>
      <c r="Y69" s="137">
        <v>0.12</v>
      </c>
      <c r="AB69" s="137">
        <v>0.02</v>
      </c>
      <c r="AC69" s="137">
        <v>1</v>
      </c>
      <c r="AD69" s="137" t="s">
        <v>197</v>
      </c>
      <c r="AE69" s="137" t="s">
        <v>244</v>
      </c>
      <c r="AF69" s="119">
        <v>100</v>
      </c>
      <c r="AG69" s="119">
        <v>600</v>
      </c>
    </row>
    <row r="70" spans="1:34" ht="16.5">
      <c r="A70" s="137"/>
      <c r="B70" s="137" t="s">
        <v>249</v>
      </c>
      <c r="C70" s="137">
        <v>20302</v>
      </c>
      <c r="D70" s="137" t="s">
        <v>179</v>
      </c>
      <c r="E70" s="149"/>
      <c r="F70" s="144">
        <v>7</v>
      </c>
      <c r="G70" s="137">
        <v>9200</v>
      </c>
      <c r="H70" s="137"/>
      <c r="I70" s="137"/>
      <c r="J70" s="149"/>
      <c r="K70" s="137"/>
      <c r="L70" s="137"/>
      <c r="M70" s="137"/>
      <c r="P70" s="137"/>
      <c r="Q70" s="137"/>
      <c r="R70" s="137"/>
      <c r="S70" s="137"/>
      <c r="T70" s="137"/>
      <c r="U70" s="137"/>
      <c r="W70" s="137" t="s">
        <v>255</v>
      </c>
      <c r="Y70" s="137">
        <v>0.14000000000000001</v>
      </c>
      <c r="AB70" s="137">
        <v>0.02</v>
      </c>
      <c r="AC70" s="137">
        <v>1</v>
      </c>
      <c r="AD70" s="137" t="s">
        <v>244</v>
      </c>
      <c r="AE70" s="137" t="s">
        <v>245</v>
      </c>
      <c r="AF70" s="119">
        <v>100</v>
      </c>
      <c r="AG70" s="119">
        <v>700</v>
      </c>
    </row>
    <row r="71" spans="1:34" ht="16.5">
      <c r="A71" s="137"/>
      <c r="B71" s="137" t="s">
        <v>249</v>
      </c>
      <c r="C71" s="137">
        <v>20302</v>
      </c>
      <c r="D71" s="137" t="s">
        <v>179</v>
      </c>
      <c r="E71" s="149"/>
      <c r="F71" s="144">
        <v>8</v>
      </c>
      <c r="G71" s="137">
        <v>11000</v>
      </c>
      <c r="H71" s="137"/>
      <c r="I71" s="137"/>
      <c r="J71" s="149"/>
      <c r="K71" s="137"/>
      <c r="L71" s="137"/>
      <c r="M71" s="137"/>
      <c r="P71" s="137"/>
      <c r="Q71" s="137"/>
      <c r="R71" s="137"/>
      <c r="S71" s="137"/>
      <c r="T71" s="137"/>
      <c r="U71" s="137"/>
      <c r="W71" s="137" t="s">
        <v>255</v>
      </c>
      <c r="Y71" s="137">
        <v>0.16</v>
      </c>
      <c r="AB71" s="137">
        <v>0.02</v>
      </c>
      <c r="AC71" s="137">
        <v>1</v>
      </c>
      <c r="AD71" s="137" t="s">
        <v>245</v>
      </c>
      <c r="AE71" s="137" t="s">
        <v>246</v>
      </c>
      <c r="AF71" s="119">
        <v>100</v>
      </c>
      <c r="AG71" s="119">
        <v>800</v>
      </c>
    </row>
    <row r="72" spans="1:34" ht="16.5">
      <c r="A72" s="137"/>
      <c r="B72" s="137" t="s">
        <v>249</v>
      </c>
      <c r="C72" s="137">
        <v>20302</v>
      </c>
      <c r="D72" s="137" t="s">
        <v>179</v>
      </c>
      <c r="E72" s="149"/>
      <c r="F72" s="144">
        <v>9</v>
      </c>
      <c r="G72" s="137">
        <v>13300</v>
      </c>
      <c r="H72" s="137"/>
      <c r="I72" s="137"/>
      <c r="J72" s="149"/>
      <c r="K72" s="137"/>
      <c r="L72" s="137"/>
      <c r="M72" s="137"/>
      <c r="P72" s="137"/>
      <c r="Q72" s="137"/>
      <c r="R72" s="137"/>
      <c r="S72" s="137"/>
      <c r="T72" s="137"/>
      <c r="U72" s="137"/>
      <c r="W72" s="137" t="s">
        <v>255</v>
      </c>
      <c r="Y72" s="137">
        <v>0.18</v>
      </c>
      <c r="AB72" s="137">
        <v>0.02</v>
      </c>
      <c r="AC72" s="137">
        <v>1</v>
      </c>
      <c r="AD72" s="137" t="s">
        <v>246</v>
      </c>
      <c r="AE72" s="137" t="s">
        <v>247</v>
      </c>
      <c r="AF72" s="119">
        <v>100</v>
      </c>
      <c r="AG72" s="119">
        <v>900</v>
      </c>
    </row>
    <row r="73" spans="1:34" ht="16.5">
      <c r="A73" s="137"/>
      <c r="B73" s="137" t="s">
        <v>249</v>
      </c>
      <c r="C73" s="137">
        <v>20302</v>
      </c>
      <c r="D73" s="137" t="s">
        <v>179</v>
      </c>
      <c r="E73" s="149"/>
      <c r="F73" s="144">
        <v>10</v>
      </c>
      <c r="G73" s="137">
        <v>15900</v>
      </c>
      <c r="H73" s="137"/>
      <c r="I73" s="137"/>
      <c r="J73" s="149"/>
      <c r="K73" s="137"/>
      <c r="L73" s="137"/>
      <c r="M73" s="137"/>
      <c r="P73" s="137"/>
      <c r="Q73" s="137"/>
      <c r="R73" s="137"/>
      <c r="S73" s="137"/>
      <c r="T73" s="137"/>
      <c r="U73" s="137"/>
      <c r="W73" s="137" t="s">
        <v>255</v>
      </c>
      <c r="Y73" s="137">
        <v>0.2</v>
      </c>
      <c r="AB73" s="137">
        <v>0.02</v>
      </c>
      <c r="AC73" s="137">
        <v>1</v>
      </c>
      <c r="AD73" s="137" t="s">
        <v>247</v>
      </c>
      <c r="AE73" s="137" t="s">
        <v>248</v>
      </c>
      <c r="AF73" s="119">
        <v>100</v>
      </c>
      <c r="AG73" s="119">
        <v>1000</v>
      </c>
    </row>
    <row r="74" spans="1:34" ht="16.5">
      <c r="A74" s="137">
        <v>20303</v>
      </c>
      <c r="B74" s="137" t="s">
        <v>256</v>
      </c>
      <c r="C74" s="137">
        <v>20303</v>
      </c>
      <c r="D74" s="137" t="s">
        <v>179</v>
      </c>
      <c r="E74" s="149"/>
      <c r="F74" s="144">
        <v>1</v>
      </c>
      <c r="G74" s="137">
        <v>3100</v>
      </c>
      <c r="H74" s="137"/>
      <c r="I74" s="137">
        <v>10</v>
      </c>
      <c r="J74" s="149"/>
      <c r="K74" s="137"/>
      <c r="L74" s="137">
        <v>20203</v>
      </c>
      <c r="M74" s="137">
        <v>5</v>
      </c>
      <c r="P74" s="137" t="s">
        <v>257</v>
      </c>
      <c r="Q74" s="137" t="s">
        <v>258</v>
      </c>
      <c r="R74" s="137" t="s">
        <v>259</v>
      </c>
      <c r="S74" s="137" t="s">
        <v>183</v>
      </c>
      <c r="T74" s="137" t="s">
        <v>260</v>
      </c>
      <c r="U74" s="137" t="s">
        <v>261</v>
      </c>
      <c r="W74" s="137" t="s">
        <v>262</v>
      </c>
      <c r="Y74" s="137">
        <v>0.02</v>
      </c>
      <c r="AB74" s="137">
        <v>0.02</v>
      </c>
      <c r="AC74" s="137">
        <v>1</v>
      </c>
      <c r="AD74" s="137" t="s">
        <v>187</v>
      </c>
      <c r="AE74" s="137" t="s">
        <v>189</v>
      </c>
      <c r="AF74" s="119">
        <v>100</v>
      </c>
      <c r="AG74" s="119">
        <v>100</v>
      </c>
      <c r="AH74" s="137">
        <v>1</v>
      </c>
    </row>
    <row r="75" spans="1:34" ht="16.5">
      <c r="A75" s="137"/>
      <c r="B75" s="137" t="s">
        <v>256</v>
      </c>
      <c r="C75" s="137">
        <v>20303</v>
      </c>
      <c r="D75" s="137" t="s">
        <v>179</v>
      </c>
      <c r="E75" s="149"/>
      <c r="F75" s="144">
        <v>2</v>
      </c>
      <c r="G75" s="137">
        <v>3700</v>
      </c>
      <c r="H75" s="137"/>
      <c r="I75" s="137"/>
      <c r="J75" s="149"/>
      <c r="K75" s="137"/>
      <c r="L75" s="137"/>
      <c r="M75" s="137"/>
      <c r="P75" s="137"/>
      <c r="Q75" s="137"/>
      <c r="R75" s="137"/>
      <c r="S75" s="137"/>
      <c r="T75" s="137"/>
      <c r="U75" s="137"/>
      <c r="W75" s="137" t="s">
        <v>262</v>
      </c>
      <c r="Y75" s="137">
        <v>0.04</v>
      </c>
      <c r="AB75" s="137">
        <v>0.02</v>
      </c>
      <c r="AC75" s="137">
        <v>1</v>
      </c>
      <c r="AD75" s="137" t="s">
        <v>189</v>
      </c>
      <c r="AE75" s="137" t="s">
        <v>191</v>
      </c>
      <c r="AF75" s="119">
        <v>100</v>
      </c>
      <c r="AG75" s="119">
        <v>200</v>
      </c>
      <c r="AH75" s="137">
        <v>1</v>
      </c>
    </row>
    <row r="76" spans="1:34" ht="16.5">
      <c r="A76" s="137"/>
      <c r="B76" s="137" t="s">
        <v>256</v>
      </c>
      <c r="C76" s="137">
        <v>20303</v>
      </c>
      <c r="D76" s="137" t="s">
        <v>179</v>
      </c>
      <c r="E76" s="149"/>
      <c r="F76" s="144">
        <v>3</v>
      </c>
      <c r="G76" s="137">
        <v>4400</v>
      </c>
      <c r="H76" s="137"/>
      <c r="I76" s="137"/>
      <c r="J76" s="149"/>
      <c r="K76" s="137"/>
      <c r="L76" s="137"/>
      <c r="M76" s="137"/>
      <c r="P76" s="137"/>
      <c r="Q76" s="137"/>
      <c r="R76" s="137"/>
      <c r="S76" s="137"/>
      <c r="T76" s="137"/>
      <c r="U76" s="137"/>
      <c r="W76" s="137" t="s">
        <v>262</v>
      </c>
      <c r="Y76" s="137">
        <v>0.06</v>
      </c>
      <c r="AB76" s="137">
        <v>0.02</v>
      </c>
      <c r="AC76" s="137">
        <v>1</v>
      </c>
      <c r="AD76" s="137" t="s">
        <v>191</v>
      </c>
      <c r="AE76" s="137" t="s">
        <v>193</v>
      </c>
      <c r="AF76" s="119">
        <v>100</v>
      </c>
      <c r="AG76" s="119">
        <v>300</v>
      </c>
      <c r="AH76" s="137">
        <v>1</v>
      </c>
    </row>
    <row r="77" spans="1:34" ht="16.5">
      <c r="A77" s="137"/>
      <c r="B77" s="137" t="s">
        <v>256</v>
      </c>
      <c r="C77" s="137">
        <v>20303</v>
      </c>
      <c r="D77" s="137" t="s">
        <v>179</v>
      </c>
      <c r="E77" s="149"/>
      <c r="F77" s="144">
        <v>4</v>
      </c>
      <c r="G77" s="137">
        <v>5300</v>
      </c>
      <c r="H77" s="137"/>
      <c r="I77" s="137"/>
      <c r="J77" s="149"/>
      <c r="K77" s="137"/>
      <c r="L77" s="137"/>
      <c r="M77" s="137"/>
      <c r="P77" s="137"/>
      <c r="Q77" s="137"/>
      <c r="R77" s="137"/>
      <c r="S77" s="137"/>
      <c r="T77" s="137"/>
      <c r="U77" s="137"/>
      <c r="W77" s="137" t="s">
        <v>262</v>
      </c>
      <c r="Y77" s="137">
        <v>0.08</v>
      </c>
      <c r="AB77" s="137">
        <v>0.02</v>
      </c>
      <c r="AC77" s="137">
        <v>1</v>
      </c>
      <c r="AD77" s="137" t="s">
        <v>193</v>
      </c>
      <c r="AE77" s="137" t="s">
        <v>195</v>
      </c>
      <c r="AF77" s="119">
        <v>100</v>
      </c>
      <c r="AG77" s="119">
        <v>400</v>
      </c>
      <c r="AH77" s="137">
        <v>1</v>
      </c>
    </row>
    <row r="78" spans="1:34" ht="16.5">
      <c r="A78" s="137"/>
      <c r="B78" s="137" t="s">
        <v>256</v>
      </c>
      <c r="C78" s="137">
        <v>20303</v>
      </c>
      <c r="D78" s="137" t="s">
        <v>179</v>
      </c>
      <c r="E78" s="149"/>
      <c r="F78" s="144">
        <v>5</v>
      </c>
      <c r="G78" s="137">
        <v>6400</v>
      </c>
      <c r="H78" s="137"/>
      <c r="I78" s="137"/>
      <c r="J78" s="149"/>
      <c r="K78" s="137"/>
      <c r="L78" s="137"/>
      <c r="M78" s="137"/>
      <c r="P78" s="137"/>
      <c r="Q78" s="137"/>
      <c r="R78" s="137"/>
      <c r="S78" s="137"/>
      <c r="T78" s="137"/>
      <c r="U78" s="137"/>
      <c r="W78" s="137" t="s">
        <v>262</v>
      </c>
      <c r="Y78" s="137">
        <v>0.1</v>
      </c>
      <c r="AB78" s="137">
        <v>0.02</v>
      </c>
      <c r="AC78" s="137">
        <v>1</v>
      </c>
      <c r="AD78" s="137" t="s">
        <v>195</v>
      </c>
      <c r="AE78" s="137" t="s">
        <v>197</v>
      </c>
      <c r="AF78" s="119">
        <v>100</v>
      </c>
      <c r="AG78" s="119">
        <v>500</v>
      </c>
      <c r="AH78" s="137">
        <v>1</v>
      </c>
    </row>
    <row r="79" spans="1:34" ht="16.5">
      <c r="A79" s="137"/>
      <c r="B79" s="137" t="s">
        <v>256</v>
      </c>
      <c r="C79" s="137">
        <v>20303</v>
      </c>
      <c r="D79" s="137" t="s">
        <v>179</v>
      </c>
      <c r="E79" s="149"/>
      <c r="F79" s="144">
        <v>6</v>
      </c>
      <c r="G79" s="137">
        <v>7700</v>
      </c>
      <c r="H79" s="137"/>
      <c r="I79" s="137"/>
      <c r="J79" s="149"/>
      <c r="K79" s="137"/>
      <c r="L79" s="137"/>
      <c r="M79" s="137"/>
      <c r="P79" s="137"/>
      <c r="Q79" s="137"/>
      <c r="R79" s="137"/>
      <c r="S79" s="137"/>
      <c r="T79" s="137"/>
      <c r="U79" s="137"/>
      <c r="W79" s="137" t="s">
        <v>262</v>
      </c>
      <c r="Y79" s="137">
        <v>0.12</v>
      </c>
      <c r="AB79" s="137">
        <v>0.02</v>
      </c>
      <c r="AC79" s="137">
        <v>1</v>
      </c>
      <c r="AD79" s="137" t="s">
        <v>197</v>
      </c>
      <c r="AE79" s="137" t="s">
        <v>244</v>
      </c>
      <c r="AF79" s="119">
        <v>100</v>
      </c>
      <c r="AG79" s="119">
        <v>600</v>
      </c>
    </row>
    <row r="80" spans="1:34" ht="16.5">
      <c r="A80" s="137"/>
      <c r="B80" s="137" t="s">
        <v>256</v>
      </c>
      <c r="C80" s="137">
        <v>20303</v>
      </c>
      <c r="D80" s="137" t="s">
        <v>179</v>
      </c>
      <c r="E80" s="149"/>
      <c r="F80" s="144">
        <v>7</v>
      </c>
      <c r="G80" s="137">
        <v>9200</v>
      </c>
      <c r="H80" s="137"/>
      <c r="I80" s="137"/>
      <c r="J80" s="149"/>
      <c r="K80" s="137"/>
      <c r="L80" s="137"/>
      <c r="M80" s="137"/>
      <c r="P80" s="137"/>
      <c r="Q80" s="137"/>
      <c r="R80" s="137"/>
      <c r="S80" s="137"/>
      <c r="T80" s="137"/>
      <c r="U80" s="137"/>
      <c r="W80" s="137" t="s">
        <v>262</v>
      </c>
      <c r="Y80" s="137">
        <v>0.14000000000000001</v>
      </c>
      <c r="AB80" s="137">
        <v>0.02</v>
      </c>
      <c r="AC80" s="137">
        <v>1</v>
      </c>
      <c r="AD80" s="137" t="s">
        <v>244</v>
      </c>
      <c r="AE80" s="137" t="s">
        <v>245</v>
      </c>
      <c r="AF80" s="119">
        <v>100</v>
      </c>
      <c r="AG80" s="119">
        <v>700</v>
      </c>
    </row>
    <row r="81" spans="1:34" ht="16.5">
      <c r="A81" s="137"/>
      <c r="B81" s="137" t="s">
        <v>256</v>
      </c>
      <c r="C81" s="137">
        <v>20303</v>
      </c>
      <c r="D81" s="137" t="s">
        <v>179</v>
      </c>
      <c r="E81" s="149"/>
      <c r="F81" s="144">
        <v>8</v>
      </c>
      <c r="G81" s="137">
        <v>11000</v>
      </c>
      <c r="H81" s="137"/>
      <c r="I81" s="137"/>
      <c r="J81" s="149"/>
      <c r="K81" s="137"/>
      <c r="L81" s="137"/>
      <c r="M81" s="137"/>
      <c r="P81" s="137"/>
      <c r="Q81" s="137"/>
      <c r="R81" s="137"/>
      <c r="S81" s="137"/>
      <c r="T81" s="137"/>
      <c r="U81" s="137"/>
      <c r="W81" s="137" t="s">
        <v>262</v>
      </c>
      <c r="Y81" s="137">
        <v>0.16</v>
      </c>
      <c r="AB81" s="137">
        <v>0.02</v>
      </c>
      <c r="AC81" s="137">
        <v>1</v>
      </c>
      <c r="AD81" s="137" t="s">
        <v>245</v>
      </c>
      <c r="AE81" s="137" t="s">
        <v>246</v>
      </c>
      <c r="AF81" s="119">
        <v>100</v>
      </c>
      <c r="AG81" s="119">
        <v>800</v>
      </c>
    </row>
    <row r="82" spans="1:34" ht="16.5">
      <c r="A82" s="137"/>
      <c r="B82" s="137" t="s">
        <v>256</v>
      </c>
      <c r="C82" s="137">
        <v>20303</v>
      </c>
      <c r="D82" s="137" t="s">
        <v>179</v>
      </c>
      <c r="E82" s="149"/>
      <c r="F82" s="144">
        <v>9</v>
      </c>
      <c r="G82" s="137">
        <v>13300</v>
      </c>
      <c r="H82" s="137"/>
      <c r="I82" s="137"/>
      <c r="J82" s="149"/>
      <c r="K82" s="137"/>
      <c r="L82" s="137"/>
      <c r="M82" s="137"/>
      <c r="P82" s="137"/>
      <c r="Q82" s="137"/>
      <c r="R82" s="137"/>
      <c r="S82" s="137"/>
      <c r="T82" s="137"/>
      <c r="U82" s="137"/>
      <c r="W82" s="137" t="s">
        <v>262</v>
      </c>
      <c r="Y82" s="137">
        <v>0.18</v>
      </c>
      <c r="AB82" s="137">
        <v>0.02</v>
      </c>
      <c r="AC82" s="137">
        <v>1</v>
      </c>
      <c r="AD82" s="137" t="s">
        <v>246</v>
      </c>
      <c r="AE82" s="137" t="s">
        <v>247</v>
      </c>
      <c r="AF82" s="119">
        <v>100</v>
      </c>
      <c r="AG82" s="119">
        <v>900</v>
      </c>
    </row>
    <row r="83" spans="1:34" ht="16.5">
      <c r="A83" s="137"/>
      <c r="B83" s="137" t="s">
        <v>256</v>
      </c>
      <c r="C83" s="137">
        <v>20303</v>
      </c>
      <c r="D83" s="137" t="s">
        <v>179</v>
      </c>
      <c r="E83" s="149"/>
      <c r="F83" s="144">
        <v>10</v>
      </c>
      <c r="G83" s="137">
        <v>15900</v>
      </c>
      <c r="H83" s="137"/>
      <c r="I83" s="137"/>
      <c r="J83" s="149"/>
      <c r="K83" s="137"/>
      <c r="L83" s="137"/>
      <c r="M83" s="137"/>
      <c r="P83" s="137"/>
      <c r="Q83" s="137"/>
      <c r="R83" s="137"/>
      <c r="S83" s="137"/>
      <c r="T83" s="137"/>
      <c r="U83" s="137"/>
      <c r="W83" s="137" t="s">
        <v>262</v>
      </c>
      <c r="Y83" s="137">
        <v>0.2</v>
      </c>
      <c r="AB83" s="137">
        <v>0.02</v>
      </c>
      <c r="AC83" s="137">
        <v>1</v>
      </c>
      <c r="AD83" s="137" t="s">
        <v>247</v>
      </c>
      <c r="AE83" s="137" t="s">
        <v>248</v>
      </c>
      <c r="AF83" s="119">
        <v>100</v>
      </c>
      <c r="AG83" s="119">
        <v>1000</v>
      </c>
    </row>
    <row r="84" spans="1:34" ht="16.5">
      <c r="A84" s="137">
        <v>20304</v>
      </c>
      <c r="B84" s="137" t="s">
        <v>263</v>
      </c>
      <c r="C84" s="137">
        <v>20304</v>
      </c>
      <c r="D84" s="137" t="s">
        <v>179</v>
      </c>
      <c r="E84" s="149"/>
      <c r="F84" s="144">
        <v>1</v>
      </c>
      <c r="G84" s="137">
        <v>3100</v>
      </c>
      <c r="H84" s="137"/>
      <c r="I84" s="137">
        <v>10</v>
      </c>
      <c r="J84" s="149"/>
      <c r="K84" s="137"/>
      <c r="L84" s="137">
        <v>20204</v>
      </c>
      <c r="M84" s="137">
        <v>5</v>
      </c>
      <c r="P84" s="137" t="s">
        <v>264</v>
      </c>
      <c r="Q84" s="137" t="s">
        <v>265</v>
      </c>
      <c r="R84" s="137" t="s">
        <v>266</v>
      </c>
      <c r="S84" s="137" t="s">
        <v>183</v>
      </c>
      <c r="T84" s="137" t="s">
        <v>267</v>
      </c>
      <c r="U84" s="137" t="s">
        <v>268</v>
      </c>
      <c r="W84" s="137" t="s">
        <v>269</v>
      </c>
      <c r="Y84" s="137">
        <v>0.02</v>
      </c>
      <c r="AB84" s="137">
        <v>0.02</v>
      </c>
      <c r="AC84" s="137">
        <v>1</v>
      </c>
      <c r="AD84" s="137" t="s">
        <v>187</v>
      </c>
      <c r="AE84" s="137" t="s">
        <v>189</v>
      </c>
      <c r="AF84" s="119">
        <v>100</v>
      </c>
      <c r="AG84" s="119">
        <v>100</v>
      </c>
      <c r="AH84" s="137">
        <v>1</v>
      </c>
    </row>
    <row r="85" spans="1:34" ht="16.5">
      <c r="A85" s="137"/>
      <c r="B85" s="137" t="s">
        <v>263</v>
      </c>
      <c r="C85" s="137">
        <v>20304</v>
      </c>
      <c r="D85" s="137" t="s">
        <v>179</v>
      </c>
      <c r="E85" s="149"/>
      <c r="F85" s="144">
        <v>2</v>
      </c>
      <c r="G85" s="137">
        <v>3700</v>
      </c>
      <c r="H85" s="137"/>
      <c r="I85" s="137"/>
      <c r="J85" s="149"/>
      <c r="K85" s="137"/>
      <c r="L85" s="137"/>
      <c r="M85" s="137"/>
      <c r="P85" s="137"/>
      <c r="Q85" s="137"/>
      <c r="R85" s="137"/>
      <c r="S85" s="137"/>
      <c r="T85" s="137"/>
      <c r="U85" s="137"/>
      <c r="W85" s="137" t="s">
        <v>269</v>
      </c>
      <c r="Y85" s="137">
        <v>0.04</v>
      </c>
      <c r="AB85" s="137">
        <v>0.02</v>
      </c>
      <c r="AC85" s="137">
        <v>1</v>
      </c>
      <c r="AD85" s="137" t="s">
        <v>189</v>
      </c>
      <c r="AE85" s="137" t="s">
        <v>191</v>
      </c>
      <c r="AF85" s="119">
        <v>100</v>
      </c>
      <c r="AG85" s="119">
        <v>200</v>
      </c>
      <c r="AH85" s="137">
        <v>1</v>
      </c>
    </row>
    <row r="86" spans="1:34" ht="16.5">
      <c r="A86" s="137"/>
      <c r="B86" s="137" t="s">
        <v>263</v>
      </c>
      <c r="C86" s="137">
        <v>20304</v>
      </c>
      <c r="D86" s="137" t="s">
        <v>179</v>
      </c>
      <c r="E86" s="149"/>
      <c r="F86" s="144">
        <v>3</v>
      </c>
      <c r="G86" s="137">
        <v>4400</v>
      </c>
      <c r="H86" s="137"/>
      <c r="I86" s="137"/>
      <c r="J86" s="149"/>
      <c r="K86" s="137"/>
      <c r="L86" s="137"/>
      <c r="M86" s="137"/>
      <c r="P86" s="137"/>
      <c r="Q86" s="137"/>
      <c r="R86" s="137"/>
      <c r="S86" s="137"/>
      <c r="T86" s="137"/>
      <c r="U86" s="137"/>
      <c r="W86" s="137" t="s">
        <v>269</v>
      </c>
      <c r="Y86" s="137">
        <v>0.06</v>
      </c>
      <c r="AB86" s="137">
        <v>0.02</v>
      </c>
      <c r="AC86" s="137">
        <v>1</v>
      </c>
      <c r="AD86" s="137" t="s">
        <v>191</v>
      </c>
      <c r="AE86" s="137" t="s">
        <v>193</v>
      </c>
      <c r="AF86" s="119">
        <v>100</v>
      </c>
      <c r="AG86" s="119">
        <v>300</v>
      </c>
      <c r="AH86" s="137">
        <v>1</v>
      </c>
    </row>
    <row r="87" spans="1:34" ht="16.5">
      <c r="A87" s="137"/>
      <c r="B87" s="137" t="s">
        <v>263</v>
      </c>
      <c r="C87" s="137">
        <v>20304</v>
      </c>
      <c r="D87" s="137" t="s">
        <v>179</v>
      </c>
      <c r="E87" s="149"/>
      <c r="F87" s="144">
        <v>4</v>
      </c>
      <c r="G87" s="137">
        <v>5300</v>
      </c>
      <c r="H87" s="137"/>
      <c r="I87" s="137"/>
      <c r="J87" s="149"/>
      <c r="K87" s="137"/>
      <c r="L87" s="137"/>
      <c r="M87" s="137"/>
      <c r="P87" s="137"/>
      <c r="Q87" s="137"/>
      <c r="R87" s="137"/>
      <c r="S87" s="137"/>
      <c r="T87" s="137"/>
      <c r="U87" s="137"/>
      <c r="W87" s="137" t="s">
        <v>269</v>
      </c>
      <c r="Y87" s="137">
        <v>0.08</v>
      </c>
      <c r="AB87" s="137">
        <v>0.02</v>
      </c>
      <c r="AC87" s="137">
        <v>1</v>
      </c>
      <c r="AD87" s="137" t="s">
        <v>193</v>
      </c>
      <c r="AE87" s="137" t="s">
        <v>195</v>
      </c>
      <c r="AF87" s="119">
        <v>100</v>
      </c>
      <c r="AG87" s="119">
        <v>400</v>
      </c>
      <c r="AH87" s="137">
        <v>1</v>
      </c>
    </row>
    <row r="88" spans="1:34" ht="16.5">
      <c r="A88" s="137"/>
      <c r="B88" s="137" t="s">
        <v>263</v>
      </c>
      <c r="C88" s="137">
        <v>20304</v>
      </c>
      <c r="D88" s="137" t="s">
        <v>179</v>
      </c>
      <c r="E88" s="149"/>
      <c r="F88" s="144">
        <v>5</v>
      </c>
      <c r="G88" s="137">
        <v>6400</v>
      </c>
      <c r="H88" s="137"/>
      <c r="I88" s="137"/>
      <c r="J88" s="149"/>
      <c r="K88" s="137"/>
      <c r="L88" s="137"/>
      <c r="M88" s="137"/>
      <c r="P88" s="137"/>
      <c r="Q88" s="137"/>
      <c r="R88" s="137"/>
      <c r="S88" s="137"/>
      <c r="T88" s="137"/>
      <c r="U88" s="137"/>
      <c r="W88" s="137" t="s">
        <v>269</v>
      </c>
      <c r="Y88" s="137">
        <v>0.1</v>
      </c>
      <c r="AB88" s="137">
        <v>0.02</v>
      </c>
      <c r="AC88" s="137">
        <v>1</v>
      </c>
      <c r="AD88" s="137" t="s">
        <v>195</v>
      </c>
      <c r="AE88" s="137" t="s">
        <v>197</v>
      </c>
      <c r="AF88" s="119">
        <v>100</v>
      </c>
      <c r="AG88" s="119">
        <v>500</v>
      </c>
      <c r="AH88" s="137">
        <v>1</v>
      </c>
    </row>
    <row r="89" spans="1:34" ht="16.5">
      <c r="A89" s="137"/>
      <c r="B89" s="137" t="s">
        <v>263</v>
      </c>
      <c r="C89" s="137">
        <v>20304</v>
      </c>
      <c r="D89" s="137" t="s">
        <v>179</v>
      </c>
      <c r="E89" s="149"/>
      <c r="F89" s="144">
        <v>6</v>
      </c>
      <c r="G89" s="137">
        <v>7700</v>
      </c>
      <c r="H89" s="137"/>
      <c r="I89" s="137"/>
      <c r="J89" s="149"/>
      <c r="K89" s="137"/>
      <c r="L89" s="137"/>
      <c r="M89" s="137"/>
      <c r="P89" s="137"/>
      <c r="Q89" s="137"/>
      <c r="R89" s="137"/>
      <c r="S89" s="137"/>
      <c r="T89" s="137"/>
      <c r="U89" s="137"/>
      <c r="W89" s="137" t="s">
        <v>269</v>
      </c>
      <c r="Y89" s="137">
        <v>0.12</v>
      </c>
      <c r="AB89" s="137">
        <v>0.02</v>
      </c>
      <c r="AC89" s="137">
        <v>1</v>
      </c>
      <c r="AD89" s="137" t="s">
        <v>197</v>
      </c>
      <c r="AE89" s="137" t="s">
        <v>244</v>
      </c>
      <c r="AF89" s="119">
        <v>100</v>
      </c>
      <c r="AG89" s="119">
        <v>600</v>
      </c>
    </row>
    <row r="90" spans="1:34" ht="16.5">
      <c r="A90" s="137"/>
      <c r="B90" s="137" t="s">
        <v>263</v>
      </c>
      <c r="C90" s="137">
        <v>20304</v>
      </c>
      <c r="D90" s="137" t="s">
        <v>179</v>
      </c>
      <c r="E90" s="149"/>
      <c r="F90" s="144">
        <v>7</v>
      </c>
      <c r="G90" s="137">
        <v>9200</v>
      </c>
      <c r="H90" s="137"/>
      <c r="I90" s="137"/>
      <c r="J90" s="149"/>
      <c r="K90" s="137"/>
      <c r="L90" s="137"/>
      <c r="M90" s="137"/>
      <c r="P90" s="137"/>
      <c r="Q90" s="137"/>
      <c r="R90" s="137"/>
      <c r="S90" s="137"/>
      <c r="T90" s="137"/>
      <c r="U90" s="137"/>
      <c r="W90" s="137" t="s">
        <v>269</v>
      </c>
      <c r="Y90" s="137">
        <v>0.14000000000000001</v>
      </c>
      <c r="AB90" s="137">
        <v>0.02</v>
      </c>
      <c r="AC90" s="137">
        <v>1</v>
      </c>
      <c r="AD90" s="137" t="s">
        <v>244</v>
      </c>
      <c r="AE90" s="137" t="s">
        <v>245</v>
      </c>
      <c r="AF90" s="119">
        <v>100</v>
      </c>
      <c r="AG90" s="119">
        <v>700</v>
      </c>
    </row>
    <row r="91" spans="1:34" ht="16.5">
      <c r="A91" s="137"/>
      <c r="B91" s="137" t="s">
        <v>263</v>
      </c>
      <c r="C91" s="137">
        <v>20304</v>
      </c>
      <c r="D91" s="137" t="s">
        <v>179</v>
      </c>
      <c r="E91" s="149"/>
      <c r="F91" s="144">
        <v>8</v>
      </c>
      <c r="G91" s="137">
        <v>11000</v>
      </c>
      <c r="H91" s="137"/>
      <c r="I91" s="137"/>
      <c r="J91" s="149"/>
      <c r="K91" s="137"/>
      <c r="L91" s="137"/>
      <c r="M91" s="137"/>
      <c r="P91" s="137"/>
      <c r="Q91" s="137"/>
      <c r="R91" s="137"/>
      <c r="S91" s="137"/>
      <c r="T91" s="137"/>
      <c r="U91" s="137"/>
      <c r="W91" s="137" t="s">
        <v>269</v>
      </c>
      <c r="Y91" s="137">
        <v>0.16</v>
      </c>
      <c r="AB91" s="137">
        <v>0.02</v>
      </c>
      <c r="AC91" s="137">
        <v>1</v>
      </c>
      <c r="AD91" s="137" t="s">
        <v>245</v>
      </c>
      <c r="AE91" s="137" t="s">
        <v>246</v>
      </c>
      <c r="AF91" s="119">
        <v>100</v>
      </c>
      <c r="AG91" s="119">
        <v>800</v>
      </c>
    </row>
    <row r="92" spans="1:34" ht="16.5">
      <c r="A92" s="137"/>
      <c r="B92" s="137" t="s">
        <v>263</v>
      </c>
      <c r="C92" s="137">
        <v>20304</v>
      </c>
      <c r="D92" s="137" t="s">
        <v>179</v>
      </c>
      <c r="E92" s="149"/>
      <c r="F92" s="144">
        <v>9</v>
      </c>
      <c r="G92" s="137">
        <v>13300</v>
      </c>
      <c r="H92" s="137"/>
      <c r="I92" s="137"/>
      <c r="J92" s="149"/>
      <c r="K92" s="137"/>
      <c r="L92" s="137"/>
      <c r="M92" s="137"/>
      <c r="P92" s="137"/>
      <c r="Q92" s="137"/>
      <c r="R92" s="137"/>
      <c r="S92" s="137"/>
      <c r="T92" s="137"/>
      <c r="U92" s="137"/>
      <c r="W92" s="137" t="s">
        <v>269</v>
      </c>
      <c r="Y92" s="137">
        <v>0.18</v>
      </c>
      <c r="AB92" s="137">
        <v>0.02</v>
      </c>
      <c r="AC92" s="137">
        <v>1</v>
      </c>
      <c r="AD92" s="137" t="s">
        <v>246</v>
      </c>
      <c r="AE92" s="137" t="s">
        <v>247</v>
      </c>
      <c r="AF92" s="119">
        <v>100</v>
      </c>
      <c r="AG92" s="119">
        <v>900</v>
      </c>
    </row>
    <row r="93" spans="1:34" ht="16.5">
      <c r="A93" s="137"/>
      <c r="B93" s="137" t="s">
        <v>263</v>
      </c>
      <c r="C93" s="137">
        <v>20304</v>
      </c>
      <c r="D93" s="137" t="s">
        <v>179</v>
      </c>
      <c r="E93" s="149"/>
      <c r="F93" s="144">
        <v>10</v>
      </c>
      <c r="G93" s="137">
        <v>15900</v>
      </c>
      <c r="H93" s="137"/>
      <c r="I93" s="137"/>
      <c r="J93" s="149"/>
      <c r="K93" s="137"/>
      <c r="L93" s="137"/>
      <c r="M93" s="137"/>
      <c r="P93" s="137"/>
      <c r="Q93" s="137"/>
      <c r="R93" s="137"/>
      <c r="S93" s="137"/>
      <c r="T93" s="137"/>
      <c r="U93" s="137"/>
      <c r="W93" s="137" t="s">
        <v>269</v>
      </c>
      <c r="Y93" s="137">
        <v>0.2</v>
      </c>
      <c r="AB93" s="137">
        <v>0.02</v>
      </c>
      <c r="AC93" s="137">
        <v>1</v>
      </c>
      <c r="AD93" s="137" t="s">
        <v>247</v>
      </c>
      <c r="AE93" s="137" t="s">
        <v>248</v>
      </c>
      <c r="AF93" s="119">
        <v>100</v>
      </c>
      <c r="AG93" s="119">
        <v>1000</v>
      </c>
    </row>
    <row r="94" spans="1:34" ht="16.5">
      <c r="A94" s="137">
        <v>20401</v>
      </c>
      <c r="B94" s="137" t="s">
        <v>270</v>
      </c>
      <c r="C94" s="137">
        <v>20401</v>
      </c>
      <c r="D94" s="137" t="s">
        <v>179</v>
      </c>
      <c r="E94" s="149"/>
      <c r="F94" s="144">
        <v>1</v>
      </c>
      <c r="G94" s="137">
        <v>3900</v>
      </c>
      <c r="H94" s="137"/>
      <c r="I94" s="137">
        <v>10</v>
      </c>
      <c r="J94" s="149"/>
      <c r="K94" s="137">
        <v>1</v>
      </c>
      <c r="L94" s="137" t="s">
        <v>271</v>
      </c>
      <c r="M94" s="137" t="s">
        <v>272</v>
      </c>
      <c r="P94" s="137" t="s">
        <v>273</v>
      </c>
      <c r="Q94" s="137" t="s">
        <v>274</v>
      </c>
      <c r="R94" s="137" t="s">
        <v>275</v>
      </c>
      <c r="S94" s="137" t="s">
        <v>183</v>
      </c>
      <c r="T94" s="137" t="s">
        <v>276</v>
      </c>
      <c r="U94" s="137" t="s">
        <v>277</v>
      </c>
      <c r="W94" s="137" t="s">
        <v>278</v>
      </c>
      <c r="Y94" s="137">
        <v>0.01</v>
      </c>
      <c r="AB94" s="137">
        <v>0.01</v>
      </c>
      <c r="AC94" s="137">
        <v>1</v>
      </c>
      <c r="AD94" s="137" t="s">
        <v>187</v>
      </c>
      <c r="AE94" s="137" t="s">
        <v>188</v>
      </c>
      <c r="AF94" s="119">
        <v>100</v>
      </c>
      <c r="AG94" s="119">
        <v>100</v>
      </c>
      <c r="AH94" s="137">
        <v>1</v>
      </c>
    </row>
    <row r="95" spans="1:34" ht="16.5">
      <c r="A95" s="137"/>
      <c r="B95" s="137" t="s">
        <v>270</v>
      </c>
      <c r="C95" s="137">
        <v>20401</v>
      </c>
      <c r="D95" s="137" t="s">
        <v>179</v>
      </c>
      <c r="E95" s="149"/>
      <c r="F95" s="144">
        <v>2</v>
      </c>
      <c r="G95" s="137">
        <v>4600</v>
      </c>
      <c r="H95" s="137"/>
      <c r="I95" s="137"/>
      <c r="J95" s="149"/>
      <c r="K95" s="137"/>
      <c r="L95" s="137"/>
      <c r="M95" s="137"/>
      <c r="P95" s="137"/>
      <c r="Q95" s="137"/>
      <c r="R95" s="137"/>
      <c r="S95" s="137"/>
      <c r="T95" s="137"/>
      <c r="U95" s="137"/>
      <c r="W95" s="137" t="s">
        <v>278</v>
      </c>
      <c r="Y95" s="137">
        <v>0.02</v>
      </c>
      <c r="AB95" s="137">
        <v>0.01</v>
      </c>
      <c r="AC95" s="137">
        <v>1</v>
      </c>
      <c r="AD95" s="137" t="s">
        <v>188</v>
      </c>
      <c r="AE95" s="137" t="s">
        <v>189</v>
      </c>
      <c r="AF95" s="119">
        <v>100</v>
      </c>
      <c r="AG95" s="119">
        <v>200</v>
      </c>
      <c r="AH95" s="137">
        <v>1</v>
      </c>
    </row>
    <row r="96" spans="1:34" ht="16.5">
      <c r="A96" s="137"/>
      <c r="B96" s="137" t="s">
        <v>270</v>
      </c>
      <c r="C96" s="137">
        <v>20401</v>
      </c>
      <c r="D96" s="137" t="s">
        <v>179</v>
      </c>
      <c r="E96" s="149"/>
      <c r="F96" s="144">
        <v>3</v>
      </c>
      <c r="G96" s="137">
        <v>5500</v>
      </c>
      <c r="H96" s="137"/>
      <c r="I96" s="137"/>
      <c r="J96" s="149"/>
      <c r="K96" s="137"/>
      <c r="L96" s="137"/>
      <c r="M96" s="137"/>
      <c r="P96" s="137"/>
      <c r="Q96" s="137"/>
      <c r="R96" s="137"/>
      <c r="S96" s="137"/>
      <c r="T96" s="137"/>
      <c r="U96" s="137"/>
      <c r="W96" s="137" t="s">
        <v>278</v>
      </c>
      <c r="Y96" s="137">
        <v>0.03</v>
      </c>
      <c r="AB96" s="137">
        <v>0.01</v>
      </c>
      <c r="AC96" s="137">
        <v>1</v>
      </c>
      <c r="AD96" s="137" t="s">
        <v>189</v>
      </c>
      <c r="AE96" s="137" t="s">
        <v>190</v>
      </c>
      <c r="AF96" s="119">
        <v>100</v>
      </c>
      <c r="AG96" s="119">
        <v>300</v>
      </c>
      <c r="AH96" s="137">
        <v>1</v>
      </c>
    </row>
    <row r="97" spans="1:34" ht="16.5">
      <c r="A97" s="137"/>
      <c r="B97" s="137" t="s">
        <v>270</v>
      </c>
      <c r="C97" s="137">
        <v>20401</v>
      </c>
      <c r="D97" s="137" t="s">
        <v>179</v>
      </c>
      <c r="E97" s="149"/>
      <c r="F97" s="144">
        <v>4</v>
      </c>
      <c r="G97" s="137">
        <v>6700</v>
      </c>
      <c r="H97" s="137"/>
      <c r="I97" s="137"/>
      <c r="J97" s="149"/>
      <c r="K97" s="137"/>
      <c r="L97" s="137"/>
      <c r="M97" s="137"/>
      <c r="P97" s="137"/>
      <c r="Q97" s="137"/>
      <c r="R97" s="137"/>
      <c r="S97" s="137"/>
      <c r="T97" s="137"/>
      <c r="U97" s="137"/>
      <c r="W97" s="137" t="s">
        <v>278</v>
      </c>
      <c r="Y97" s="137">
        <v>0.04</v>
      </c>
      <c r="AB97" s="137">
        <v>0.01</v>
      </c>
      <c r="AC97" s="137">
        <v>1</v>
      </c>
      <c r="AD97" s="137" t="s">
        <v>190</v>
      </c>
      <c r="AE97" s="137" t="s">
        <v>191</v>
      </c>
      <c r="AF97" s="119">
        <v>100</v>
      </c>
      <c r="AG97" s="119">
        <v>400</v>
      </c>
      <c r="AH97" s="137">
        <v>1</v>
      </c>
    </row>
    <row r="98" spans="1:34" ht="16.5">
      <c r="A98" s="137"/>
      <c r="B98" s="137" t="s">
        <v>270</v>
      </c>
      <c r="C98" s="137">
        <v>20401</v>
      </c>
      <c r="D98" s="137" t="s">
        <v>179</v>
      </c>
      <c r="E98" s="149"/>
      <c r="F98" s="144">
        <v>5</v>
      </c>
      <c r="G98" s="137">
        <v>8000</v>
      </c>
      <c r="H98" s="137"/>
      <c r="I98" s="137"/>
      <c r="J98" s="149"/>
      <c r="K98" s="137"/>
      <c r="L98" s="137"/>
      <c r="M98" s="137"/>
      <c r="P98" s="137"/>
      <c r="Q98" s="137"/>
      <c r="R98" s="137"/>
      <c r="S98" s="137"/>
      <c r="T98" s="137"/>
      <c r="U98" s="137"/>
      <c r="W98" s="137" t="s">
        <v>278</v>
      </c>
      <c r="Y98" s="137">
        <v>0.05</v>
      </c>
      <c r="AB98" s="137">
        <v>0.01</v>
      </c>
      <c r="AC98" s="137">
        <v>1</v>
      </c>
      <c r="AD98" s="137" t="s">
        <v>191</v>
      </c>
      <c r="AE98" s="137" t="s">
        <v>192</v>
      </c>
      <c r="AF98" s="119">
        <v>100</v>
      </c>
      <c r="AG98" s="119">
        <v>500</v>
      </c>
      <c r="AH98" s="137">
        <v>1</v>
      </c>
    </row>
    <row r="99" spans="1:34" ht="16.5">
      <c r="A99" s="137"/>
      <c r="B99" s="137" t="s">
        <v>270</v>
      </c>
      <c r="C99" s="137">
        <v>20401</v>
      </c>
      <c r="D99" s="137" t="s">
        <v>179</v>
      </c>
      <c r="E99" s="149"/>
      <c r="F99" s="144">
        <v>6</v>
      </c>
      <c r="G99" s="137">
        <v>9600</v>
      </c>
      <c r="H99" s="137"/>
      <c r="I99" s="137"/>
      <c r="J99" s="149"/>
      <c r="K99" s="137"/>
      <c r="L99" s="137"/>
      <c r="M99" s="137"/>
      <c r="P99" s="137"/>
      <c r="Q99" s="137"/>
      <c r="R99" s="137"/>
      <c r="S99" s="137"/>
      <c r="T99" s="137"/>
      <c r="U99" s="137"/>
      <c r="W99" s="137" t="s">
        <v>278</v>
      </c>
      <c r="Y99" s="137">
        <v>0.06</v>
      </c>
      <c r="AB99" s="137">
        <v>0.01</v>
      </c>
      <c r="AC99" s="137">
        <v>1</v>
      </c>
      <c r="AD99" s="137" t="s">
        <v>192</v>
      </c>
      <c r="AE99" s="137" t="s">
        <v>193</v>
      </c>
      <c r="AF99" s="119">
        <v>100</v>
      </c>
      <c r="AG99" s="119">
        <v>600</v>
      </c>
      <c r="AH99" s="137">
        <v>1</v>
      </c>
    </row>
    <row r="100" spans="1:34" ht="16.5">
      <c r="A100" s="137"/>
      <c r="B100" s="137" t="s">
        <v>270</v>
      </c>
      <c r="C100" s="137">
        <v>20401</v>
      </c>
      <c r="D100" s="137" t="s">
        <v>179</v>
      </c>
      <c r="E100" s="149"/>
      <c r="F100" s="144">
        <v>7</v>
      </c>
      <c r="G100" s="137">
        <v>11500</v>
      </c>
      <c r="H100" s="137"/>
      <c r="I100" s="137"/>
      <c r="J100" s="149"/>
      <c r="K100" s="137"/>
      <c r="L100" s="137"/>
      <c r="M100" s="137"/>
      <c r="P100" s="137"/>
      <c r="Q100" s="137"/>
      <c r="R100" s="137"/>
      <c r="S100" s="137"/>
      <c r="T100" s="137"/>
      <c r="U100" s="137"/>
      <c r="W100" s="137" t="s">
        <v>278</v>
      </c>
      <c r="Y100" s="137">
        <v>7.0000000000000007E-2</v>
      </c>
      <c r="AB100" s="137">
        <v>0.01</v>
      </c>
      <c r="AC100" s="137">
        <v>1</v>
      </c>
      <c r="AD100" s="137" t="s">
        <v>193</v>
      </c>
      <c r="AE100" s="137" t="s">
        <v>194</v>
      </c>
      <c r="AF100" s="119">
        <v>100</v>
      </c>
      <c r="AG100" s="119">
        <v>700</v>
      </c>
      <c r="AH100" s="137">
        <v>1</v>
      </c>
    </row>
    <row r="101" spans="1:34" ht="16.5">
      <c r="A101" s="137"/>
      <c r="B101" s="137" t="s">
        <v>270</v>
      </c>
      <c r="C101" s="137">
        <v>20401</v>
      </c>
      <c r="D101" s="137" t="s">
        <v>179</v>
      </c>
      <c r="E101" s="149"/>
      <c r="F101" s="144">
        <v>8</v>
      </c>
      <c r="G101" s="137">
        <v>13800</v>
      </c>
      <c r="H101" s="137"/>
      <c r="I101" s="137"/>
      <c r="J101" s="149"/>
      <c r="K101" s="137"/>
      <c r="L101" s="137"/>
      <c r="M101" s="137"/>
      <c r="P101" s="137"/>
      <c r="Q101" s="137"/>
      <c r="R101" s="137"/>
      <c r="S101" s="137"/>
      <c r="T101" s="137"/>
      <c r="U101" s="137"/>
      <c r="W101" s="137" t="s">
        <v>278</v>
      </c>
      <c r="Y101" s="137">
        <v>0.08</v>
      </c>
      <c r="AB101" s="137">
        <v>0.01</v>
      </c>
      <c r="AC101" s="137">
        <v>1</v>
      </c>
      <c r="AD101" s="137" t="s">
        <v>194</v>
      </c>
      <c r="AE101" s="137" t="s">
        <v>195</v>
      </c>
      <c r="AF101" s="119">
        <v>100</v>
      </c>
      <c r="AG101" s="119">
        <v>800</v>
      </c>
      <c r="AH101" s="137">
        <v>1</v>
      </c>
    </row>
    <row r="102" spans="1:34" ht="16.5">
      <c r="A102" s="137"/>
      <c r="B102" s="137" t="s">
        <v>270</v>
      </c>
      <c r="C102" s="137">
        <v>20401</v>
      </c>
      <c r="D102" s="137" t="s">
        <v>179</v>
      </c>
      <c r="E102" s="149"/>
      <c r="F102" s="144">
        <v>9</v>
      </c>
      <c r="G102" s="137">
        <v>16600</v>
      </c>
      <c r="H102" s="137"/>
      <c r="I102" s="137"/>
      <c r="J102" s="149"/>
      <c r="K102" s="137"/>
      <c r="L102" s="137"/>
      <c r="M102" s="137"/>
      <c r="P102" s="137"/>
      <c r="Q102" s="137"/>
      <c r="R102" s="137"/>
      <c r="S102" s="137"/>
      <c r="T102" s="137"/>
      <c r="U102" s="137"/>
      <c r="W102" s="137" t="s">
        <v>278</v>
      </c>
      <c r="Y102" s="137">
        <v>0.09</v>
      </c>
      <c r="AB102" s="137">
        <v>0.01</v>
      </c>
      <c r="AC102" s="137">
        <v>1</v>
      </c>
      <c r="AD102" s="137" t="s">
        <v>195</v>
      </c>
      <c r="AE102" s="137" t="s">
        <v>196</v>
      </c>
      <c r="AF102" s="119">
        <v>100</v>
      </c>
      <c r="AG102" s="119">
        <v>900</v>
      </c>
      <c r="AH102" s="137">
        <v>1</v>
      </c>
    </row>
    <row r="103" spans="1:34" ht="16.5">
      <c r="A103" s="137"/>
      <c r="B103" s="137" t="s">
        <v>270</v>
      </c>
      <c r="C103" s="137">
        <v>20401</v>
      </c>
      <c r="D103" s="137" t="s">
        <v>179</v>
      </c>
      <c r="E103" s="149"/>
      <c r="F103" s="144">
        <v>10</v>
      </c>
      <c r="G103" s="137">
        <v>19900</v>
      </c>
      <c r="H103" s="137"/>
      <c r="I103" s="137"/>
      <c r="J103" s="149"/>
      <c r="K103" s="137"/>
      <c r="L103" s="137"/>
      <c r="M103" s="137"/>
      <c r="P103" s="137"/>
      <c r="Q103" s="137"/>
      <c r="R103" s="137"/>
      <c r="S103" s="137"/>
      <c r="T103" s="137"/>
      <c r="U103" s="137"/>
      <c r="W103" s="137" t="s">
        <v>278</v>
      </c>
      <c r="Y103" s="137">
        <v>0.1</v>
      </c>
      <c r="AB103" s="137">
        <v>0.01</v>
      </c>
      <c r="AC103" s="137">
        <v>1</v>
      </c>
      <c r="AD103" s="137" t="s">
        <v>196</v>
      </c>
      <c r="AE103" s="137" t="s">
        <v>197</v>
      </c>
      <c r="AF103" s="119">
        <v>100</v>
      </c>
      <c r="AG103" s="119">
        <v>1000</v>
      </c>
      <c r="AH103" s="137">
        <v>1</v>
      </c>
    </row>
    <row r="104" spans="1:34" ht="16.5">
      <c r="A104" s="137">
        <v>20501</v>
      </c>
      <c r="B104" s="137" t="s">
        <v>279</v>
      </c>
      <c r="C104" s="137">
        <v>20501</v>
      </c>
      <c r="D104" s="137" t="s">
        <v>179</v>
      </c>
      <c r="E104" s="149"/>
      <c r="F104" s="144">
        <v>1</v>
      </c>
      <c r="G104" s="137">
        <v>4600</v>
      </c>
      <c r="H104" s="137"/>
      <c r="I104" s="137">
        <v>10</v>
      </c>
      <c r="J104" s="149"/>
      <c r="K104" s="137"/>
      <c r="L104" s="137">
        <v>20401</v>
      </c>
      <c r="M104" s="137">
        <v>5</v>
      </c>
      <c r="P104" s="137" t="s">
        <v>280</v>
      </c>
      <c r="Q104" s="137" t="s">
        <v>281</v>
      </c>
      <c r="R104" s="137" t="s">
        <v>282</v>
      </c>
      <c r="S104" s="137" t="s">
        <v>183</v>
      </c>
      <c r="T104" s="137" t="s">
        <v>283</v>
      </c>
      <c r="U104" s="137" t="s">
        <v>284</v>
      </c>
      <c r="W104" s="137" t="s">
        <v>285</v>
      </c>
      <c r="Y104" s="137">
        <v>5.0000000000000001E-3</v>
      </c>
      <c r="AB104" s="137">
        <v>5.0000000000000001E-3</v>
      </c>
      <c r="AC104" s="137">
        <v>1</v>
      </c>
      <c r="AD104" s="137" t="s">
        <v>187</v>
      </c>
      <c r="AE104" s="137" t="s">
        <v>286</v>
      </c>
      <c r="AF104" s="119">
        <v>100</v>
      </c>
      <c r="AG104" s="119">
        <v>100</v>
      </c>
      <c r="AH104" s="137">
        <v>1</v>
      </c>
    </row>
    <row r="105" spans="1:34" ht="16.5">
      <c r="A105" s="137"/>
      <c r="B105" s="137" t="s">
        <v>279</v>
      </c>
      <c r="C105" s="137">
        <v>20501</v>
      </c>
      <c r="D105" s="137" t="s">
        <v>179</v>
      </c>
      <c r="E105" s="149"/>
      <c r="F105" s="144">
        <v>2</v>
      </c>
      <c r="G105" s="137">
        <v>5500</v>
      </c>
      <c r="H105" s="137"/>
      <c r="I105" s="137"/>
      <c r="J105" s="149"/>
      <c r="K105" s="137"/>
      <c r="L105" s="137"/>
      <c r="M105" s="137"/>
      <c r="P105" s="137"/>
      <c r="Q105" s="137"/>
      <c r="R105" s="137"/>
      <c r="S105" s="137"/>
      <c r="T105" s="137"/>
      <c r="U105" s="137"/>
      <c r="W105" s="137" t="s">
        <v>285</v>
      </c>
      <c r="Y105" s="137">
        <v>0.01</v>
      </c>
      <c r="AB105" s="137">
        <v>5.0000000000000001E-3</v>
      </c>
      <c r="AC105" s="137">
        <v>1</v>
      </c>
      <c r="AD105" s="137" t="s">
        <v>286</v>
      </c>
      <c r="AE105" s="137" t="s">
        <v>188</v>
      </c>
      <c r="AF105" s="119">
        <v>100</v>
      </c>
      <c r="AG105" s="119">
        <v>200</v>
      </c>
      <c r="AH105" s="137">
        <v>1</v>
      </c>
    </row>
    <row r="106" spans="1:34" ht="16.5">
      <c r="A106" s="137"/>
      <c r="B106" s="137" t="s">
        <v>279</v>
      </c>
      <c r="C106" s="137">
        <v>20501</v>
      </c>
      <c r="D106" s="137" t="s">
        <v>179</v>
      </c>
      <c r="E106" s="149"/>
      <c r="F106" s="144">
        <v>3</v>
      </c>
      <c r="G106" s="137">
        <v>6700</v>
      </c>
      <c r="H106" s="137"/>
      <c r="I106" s="137"/>
      <c r="J106" s="149"/>
      <c r="K106" s="137"/>
      <c r="L106" s="137"/>
      <c r="M106" s="137"/>
      <c r="P106" s="137"/>
      <c r="Q106" s="137"/>
      <c r="R106" s="137"/>
      <c r="S106" s="137"/>
      <c r="T106" s="137"/>
      <c r="U106" s="137"/>
      <c r="W106" s="137" t="s">
        <v>285</v>
      </c>
      <c r="Y106" s="137">
        <v>1.4999999999999999E-2</v>
      </c>
      <c r="AB106" s="137">
        <v>5.0000000000000001E-3</v>
      </c>
      <c r="AC106" s="137">
        <v>1</v>
      </c>
      <c r="AD106" s="137" t="s">
        <v>188</v>
      </c>
      <c r="AE106" s="137" t="s">
        <v>287</v>
      </c>
      <c r="AF106" s="119">
        <v>100</v>
      </c>
      <c r="AG106" s="119">
        <v>300</v>
      </c>
      <c r="AH106" s="137">
        <v>1</v>
      </c>
    </row>
    <row r="107" spans="1:34" ht="16.5">
      <c r="A107" s="137"/>
      <c r="B107" s="137" t="s">
        <v>279</v>
      </c>
      <c r="C107" s="137">
        <v>20501</v>
      </c>
      <c r="D107" s="137" t="s">
        <v>179</v>
      </c>
      <c r="E107" s="149"/>
      <c r="F107" s="144">
        <v>4</v>
      </c>
      <c r="G107" s="137">
        <v>8000</v>
      </c>
      <c r="H107" s="137"/>
      <c r="I107" s="137"/>
      <c r="J107" s="149"/>
      <c r="K107" s="137"/>
      <c r="L107" s="137"/>
      <c r="M107" s="137"/>
      <c r="P107" s="137"/>
      <c r="Q107" s="137"/>
      <c r="R107" s="137"/>
      <c r="S107" s="137"/>
      <c r="T107" s="137"/>
      <c r="U107" s="137"/>
      <c r="W107" s="137" t="s">
        <v>285</v>
      </c>
      <c r="Y107" s="137">
        <v>0.02</v>
      </c>
      <c r="AB107" s="137">
        <v>5.0000000000000001E-3</v>
      </c>
      <c r="AC107" s="137">
        <v>1</v>
      </c>
      <c r="AD107" s="137" t="s">
        <v>287</v>
      </c>
      <c r="AE107" s="137" t="s">
        <v>189</v>
      </c>
      <c r="AF107" s="119">
        <v>100</v>
      </c>
      <c r="AG107" s="119">
        <v>400</v>
      </c>
      <c r="AH107" s="137">
        <v>1</v>
      </c>
    </row>
    <row r="108" spans="1:34" ht="16.5">
      <c r="A108" s="137"/>
      <c r="B108" s="137" t="s">
        <v>279</v>
      </c>
      <c r="C108" s="137">
        <v>20501</v>
      </c>
      <c r="D108" s="137" t="s">
        <v>179</v>
      </c>
      <c r="E108" s="149"/>
      <c r="F108" s="144">
        <v>5</v>
      </c>
      <c r="G108" s="137">
        <v>9600</v>
      </c>
      <c r="H108" s="137"/>
      <c r="I108" s="137"/>
      <c r="J108" s="149"/>
      <c r="K108" s="137"/>
      <c r="L108" s="137"/>
      <c r="M108" s="137"/>
      <c r="P108" s="137"/>
      <c r="Q108" s="137"/>
      <c r="R108" s="137"/>
      <c r="S108" s="137"/>
      <c r="T108" s="137"/>
      <c r="U108" s="137"/>
      <c r="W108" s="137" t="s">
        <v>285</v>
      </c>
      <c r="Y108" s="137">
        <v>2.5000000000000001E-2</v>
      </c>
      <c r="AB108" s="137">
        <v>5.0000000000000001E-3</v>
      </c>
      <c r="AC108" s="137">
        <v>1</v>
      </c>
      <c r="AD108" s="137" t="s">
        <v>189</v>
      </c>
      <c r="AE108" s="137" t="s">
        <v>288</v>
      </c>
      <c r="AF108" s="119">
        <v>100</v>
      </c>
      <c r="AG108" s="119">
        <v>500</v>
      </c>
      <c r="AH108" s="137">
        <v>1</v>
      </c>
    </row>
    <row r="109" spans="1:34" ht="16.5">
      <c r="A109" s="137"/>
      <c r="B109" s="137" t="s">
        <v>279</v>
      </c>
      <c r="C109" s="137">
        <v>20501</v>
      </c>
      <c r="D109" s="137" t="s">
        <v>179</v>
      </c>
      <c r="E109" s="149"/>
      <c r="F109" s="144">
        <v>6</v>
      </c>
      <c r="G109" s="137">
        <v>11500</v>
      </c>
      <c r="H109" s="137"/>
      <c r="I109" s="137"/>
      <c r="J109" s="149"/>
      <c r="K109" s="137"/>
      <c r="L109" s="137"/>
      <c r="M109" s="137"/>
      <c r="P109" s="137"/>
      <c r="Q109" s="137"/>
      <c r="R109" s="137"/>
      <c r="S109" s="137"/>
      <c r="T109" s="137"/>
      <c r="U109" s="137"/>
      <c r="W109" s="137" t="s">
        <v>285</v>
      </c>
      <c r="Y109" s="137">
        <v>0.03</v>
      </c>
      <c r="AB109" s="137">
        <v>5.0000000000000001E-3</v>
      </c>
      <c r="AC109" s="137">
        <v>1</v>
      </c>
      <c r="AD109" s="137" t="s">
        <v>288</v>
      </c>
      <c r="AE109" s="137" t="s">
        <v>190</v>
      </c>
      <c r="AF109" s="119">
        <v>100</v>
      </c>
      <c r="AG109" s="119">
        <v>600</v>
      </c>
      <c r="AH109" s="137">
        <v>1</v>
      </c>
    </row>
    <row r="110" spans="1:34" ht="16.5">
      <c r="A110" s="137"/>
      <c r="B110" s="137" t="s">
        <v>279</v>
      </c>
      <c r="C110" s="137">
        <v>20501</v>
      </c>
      <c r="D110" s="137" t="s">
        <v>179</v>
      </c>
      <c r="E110" s="149"/>
      <c r="F110" s="144">
        <v>7</v>
      </c>
      <c r="G110" s="137">
        <v>13800</v>
      </c>
      <c r="H110" s="137"/>
      <c r="I110" s="137"/>
      <c r="J110" s="149"/>
      <c r="K110" s="137"/>
      <c r="L110" s="137"/>
      <c r="M110" s="137"/>
      <c r="P110" s="137"/>
      <c r="Q110" s="137"/>
      <c r="R110" s="137"/>
      <c r="S110" s="137"/>
      <c r="T110" s="137"/>
      <c r="U110" s="137"/>
      <c r="W110" s="137" t="s">
        <v>285</v>
      </c>
      <c r="Y110" s="137">
        <v>3.5000000000000003E-2</v>
      </c>
      <c r="AB110" s="137">
        <v>5.0000000000000001E-3</v>
      </c>
      <c r="AC110" s="137">
        <v>1</v>
      </c>
      <c r="AD110" s="137" t="s">
        <v>190</v>
      </c>
      <c r="AE110" s="137" t="s">
        <v>289</v>
      </c>
      <c r="AF110" s="119">
        <v>100</v>
      </c>
      <c r="AG110" s="119">
        <v>700</v>
      </c>
      <c r="AH110" s="137">
        <v>1</v>
      </c>
    </row>
    <row r="111" spans="1:34" ht="16.5">
      <c r="A111" s="137"/>
      <c r="B111" s="137" t="s">
        <v>279</v>
      </c>
      <c r="C111" s="137">
        <v>20501</v>
      </c>
      <c r="D111" s="137" t="s">
        <v>179</v>
      </c>
      <c r="E111" s="149"/>
      <c r="F111" s="144">
        <v>8</v>
      </c>
      <c r="G111" s="137">
        <v>16600</v>
      </c>
      <c r="H111" s="137"/>
      <c r="I111" s="137"/>
      <c r="J111" s="149"/>
      <c r="K111" s="137"/>
      <c r="L111" s="137"/>
      <c r="M111" s="137"/>
      <c r="P111" s="137"/>
      <c r="Q111" s="137"/>
      <c r="R111" s="137"/>
      <c r="S111" s="137"/>
      <c r="T111" s="137"/>
      <c r="U111" s="137"/>
      <c r="W111" s="137" t="s">
        <v>285</v>
      </c>
      <c r="Y111" s="137">
        <v>0.04</v>
      </c>
      <c r="AB111" s="137">
        <v>5.0000000000000001E-3</v>
      </c>
      <c r="AC111" s="137">
        <v>1</v>
      </c>
      <c r="AD111" s="137" t="s">
        <v>289</v>
      </c>
      <c r="AE111" s="137" t="s">
        <v>191</v>
      </c>
      <c r="AF111" s="119">
        <v>100</v>
      </c>
      <c r="AG111" s="119">
        <v>800</v>
      </c>
      <c r="AH111" s="137">
        <v>1</v>
      </c>
    </row>
    <row r="112" spans="1:34" ht="16.5">
      <c r="A112" s="137"/>
      <c r="B112" s="137" t="s">
        <v>279</v>
      </c>
      <c r="C112" s="137">
        <v>20501</v>
      </c>
      <c r="D112" s="137" t="s">
        <v>179</v>
      </c>
      <c r="E112" s="149"/>
      <c r="F112" s="144">
        <v>9</v>
      </c>
      <c r="G112" s="137">
        <v>19900</v>
      </c>
      <c r="H112" s="137"/>
      <c r="I112" s="137"/>
      <c r="J112" s="149"/>
      <c r="K112" s="137"/>
      <c r="L112" s="137"/>
      <c r="M112" s="137"/>
      <c r="P112" s="137"/>
      <c r="Q112" s="137"/>
      <c r="R112" s="137"/>
      <c r="S112" s="137"/>
      <c r="T112" s="137"/>
      <c r="U112" s="137"/>
      <c r="W112" s="137" t="s">
        <v>285</v>
      </c>
      <c r="Y112" s="137">
        <v>4.4999999999999998E-2</v>
      </c>
      <c r="AB112" s="137">
        <v>5.0000000000000001E-3</v>
      </c>
      <c r="AC112" s="137">
        <v>1</v>
      </c>
      <c r="AD112" s="137" t="s">
        <v>191</v>
      </c>
      <c r="AE112" s="137" t="s">
        <v>290</v>
      </c>
      <c r="AF112" s="119">
        <v>100</v>
      </c>
      <c r="AG112" s="119">
        <v>900</v>
      </c>
      <c r="AH112" s="137">
        <v>1</v>
      </c>
    </row>
    <row r="113" spans="1:34" ht="16.5">
      <c r="A113" s="137"/>
      <c r="B113" s="137" t="s">
        <v>279</v>
      </c>
      <c r="C113" s="137">
        <v>20501</v>
      </c>
      <c r="D113" s="137" t="s">
        <v>179</v>
      </c>
      <c r="E113" s="149"/>
      <c r="F113" s="144">
        <v>10</v>
      </c>
      <c r="G113" s="137">
        <v>23900</v>
      </c>
      <c r="H113" s="137"/>
      <c r="I113" s="137"/>
      <c r="J113" s="149"/>
      <c r="K113" s="137"/>
      <c r="L113" s="137"/>
      <c r="M113" s="137"/>
      <c r="P113" s="137"/>
      <c r="Q113" s="137"/>
      <c r="R113" s="137"/>
      <c r="S113" s="137"/>
      <c r="T113" s="137"/>
      <c r="U113" s="137"/>
      <c r="W113" s="137" t="s">
        <v>285</v>
      </c>
      <c r="Y113" s="137">
        <v>0.05</v>
      </c>
      <c r="AB113" s="137">
        <v>5.0000000000000001E-3</v>
      </c>
      <c r="AC113" s="137">
        <v>1</v>
      </c>
      <c r="AD113" s="137" t="s">
        <v>290</v>
      </c>
      <c r="AE113" s="137" t="s">
        <v>192</v>
      </c>
      <c r="AF113" s="119">
        <v>100</v>
      </c>
      <c r="AG113" s="119">
        <v>1000</v>
      </c>
      <c r="AH113" s="137">
        <v>1</v>
      </c>
    </row>
    <row r="114" spans="1:34" ht="16.5">
      <c r="A114" s="137">
        <v>20502</v>
      </c>
      <c r="B114" s="137" t="s">
        <v>291</v>
      </c>
      <c r="C114" s="137">
        <v>20502</v>
      </c>
      <c r="D114" s="137" t="s">
        <v>179</v>
      </c>
      <c r="E114" s="149"/>
      <c r="F114" s="144">
        <v>1</v>
      </c>
      <c r="G114" s="137">
        <v>4600</v>
      </c>
      <c r="H114" s="137"/>
      <c r="I114" s="137">
        <v>10</v>
      </c>
      <c r="J114" s="149"/>
      <c r="K114" s="137"/>
      <c r="L114" s="137">
        <v>20401</v>
      </c>
      <c r="M114" s="137">
        <v>5</v>
      </c>
      <c r="P114" s="137" t="s">
        <v>292</v>
      </c>
      <c r="Q114" s="137" t="s">
        <v>293</v>
      </c>
      <c r="R114" s="137" t="s">
        <v>294</v>
      </c>
      <c r="S114" s="137" t="s">
        <v>183</v>
      </c>
      <c r="T114" s="137" t="s">
        <v>295</v>
      </c>
      <c r="U114" s="137" t="s">
        <v>296</v>
      </c>
      <c r="W114" s="137" t="s">
        <v>297</v>
      </c>
      <c r="Y114" s="137">
        <v>5.0000000000000001E-3</v>
      </c>
      <c r="AB114" s="137">
        <v>5.0000000000000001E-3</v>
      </c>
      <c r="AC114" s="137">
        <v>1</v>
      </c>
      <c r="AD114" s="137" t="s">
        <v>187</v>
      </c>
      <c r="AE114" s="137" t="s">
        <v>286</v>
      </c>
      <c r="AF114" s="119">
        <v>100</v>
      </c>
      <c r="AG114" s="119">
        <v>100</v>
      </c>
      <c r="AH114" s="137">
        <v>1</v>
      </c>
    </row>
    <row r="115" spans="1:34" ht="16.5">
      <c r="A115" s="137"/>
      <c r="B115" s="137" t="s">
        <v>291</v>
      </c>
      <c r="C115" s="137">
        <v>20502</v>
      </c>
      <c r="D115" s="137" t="s">
        <v>179</v>
      </c>
      <c r="E115" s="149"/>
      <c r="F115" s="144">
        <v>2</v>
      </c>
      <c r="G115" s="137">
        <v>5500</v>
      </c>
      <c r="H115" s="137"/>
      <c r="I115" s="137"/>
      <c r="J115" s="149"/>
      <c r="K115" s="137"/>
      <c r="L115" s="137"/>
      <c r="M115" s="137"/>
      <c r="P115" s="137"/>
      <c r="Q115" s="137"/>
      <c r="R115" s="137"/>
      <c r="S115" s="137"/>
      <c r="T115" s="137"/>
      <c r="U115" s="137"/>
      <c r="W115" s="137" t="s">
        <v>297</v>
      </c>
      <c r="Y115" s="137">
        <v>0.01</v>
      </c>
      <c r="AB115" s="137">
        <v>5.0000000000000001E-3</v>
      </c>
      <c r="AC115" s="137">
        <v>1</v>
      </c>
      <c r="AD115" s="137" t="s">
        <v>286</v>
      </c>
      <c r="AE115" s="137" t="s">
        <v>188</v>
      </c>
      <c r="AF115" s="119">
        <v>100</v>
      </c>
      <c r="AG115" s="119">
        <v>200</v>
      </c>
      <c r="AH115" s="137">
        <v>1</v>
      </c>
    </row>
    <row r="116" spans="1:34" ht="16.5">
      <c r="A116" s="137"/>
      <c r="B116" s="137" t="s">
        <v>291</v>
      </c>
      <c r="C116" s="137">
        <v>20502</v>
      </c>
      <c r="D116" s="137" t="s">
        <v>179</v>
      </c>
      <c r="E116" s="149"/>
      <c r="F116" s="144">
        <v>3</v>
      </c>
      <c r="G116" s="137">
        <v>6700</v>
      </c>
      <c r="H116" s="137"/>
      <c r="I116" s="137"/>
      <c r="J116" s="149"/>
      <c r="K116" s="137"/>
      <c r="L116" s="137"/>
      <c r="M116" s="137"/>
      <c r="P116" s="137"/>
      <c r="Q116" s="137"/>
      <c r="R116" s="137"/>
      <c r="S116" s="137"/>
      <c r="T116" s="137"/>
      <c r="U116" s="137"/>
      <c r="W116" s="137" t="s">
        <v>297</v>
      </c>
      <c r="Y116" s="137">
        <v>1.4999999999999999E-2</v>
      </c>
      <c r="AB116" s="137">
        <v>5.0000000000000001E-3</v>
      </c>
      <c r="AC116" s="137">
        <v>1</v>
      </c>
      <c r="AD116" s="137" t="s">
        <v>188</v>
      </c>
      <c r="AE116" s="137" t="s">
        <v>287</v>
      </c>
      <c r="AF116" s="119">
        <v>100</v>
      </c>
      <c r="AG116" s="119">
        <v>300</v>
      </c>
      <c r="AH116" s="137">
        <v>1</v>
      </c>
    </row>
    <row r="117" spans="1:34" ht="16.5">
      <c r="A117" s="137"/>
      <c r="B117" s="137" t="s">
        <v>291</v>
      </c>
      <c r="C117" s="137">
        <v>20502</v>
      </c>
      <c r="D117" s="137" t="s">
        <v>179</v>
      </c>
      <c r="E117" s="149"/>
      <c r="F117" s="144">
        <v>4</v>
      </c>
      <c r="G117" s="137">
        <v>8000</v>
      </c>
      <c r="H117" s="137"/>
      <c r="I117" s="137"/>
      <c r="J117" s="149"/>
      <c r="K117" s="137"/>
      <c r="L117" s="137"/>
      <c r="M117" s="137"/>
      <c r="P117" s="137"/>
      <c r="Q117" s="137"/>
      <c r="R117" s="137"/>
      <c r="S117" s="137"/>
      <c r="T117" s="137"/>
      <c r="U117" s="137"/>
      <c r="W117" s="137" t="s">
        <v>297</v>
      </c>
      <c r="Y117" s="137">
        <v>0.02</v>
      </c>
      <c r="AB117" s="137">
        <v>5.0000000000000001E-3</v>
      </c>
      <c r="AC117" s="137">
        <v>1</v>
      </c>
      <c r="AD117" s="137" t="s">
        <v>287</v>
      </c>
      <c r="AE117" s="137" t="s">
        <v>189</v>
      </c>
      <c r="AF117" s="119">
        <v>100</v>
      </c>
      <c r="AG117" s="119">
        <v>400</v>
      </c>
      <c r="AH117" s="137">
        <v>1</v>
      </c>
    </row>
    <row r="118" spans="1:34" ht="16.5">
      <c r="A118" s="137"/>
      <c r="B118" s="137" t="s">
        <v>291</v>
      </c>
      <c r="C118" s="137">
        <v>20502</v>
      </c>
      <c r="D118" s="137" t="s">
        <v>179</v>
      </c>
      <c r="E118" s="149"/>
      <c r="F118" s="144">
        <v>5</v>
      </c>
      <c r="G118" s="137">
        <v>9600</v>
      </c>
      <c r="H118" s="137"/>
      <c r="I118" s="137"/>
      <c r="J118" s="149"/>
      <c r="K118" s="137"/>
      <c r="L118" s="137"/>
      <c r="M118" s="137"/>
      <c r="P118" s="137"/>
      <c r="Q118" s="137"/>
      <c r="R118" s="137"/>
      <c r="S118" s="137"/>
      <c r="T118" s="137"/>
      <c r="U118" s="137"/>
      <c r="W118" s="137" t="s">
        <v>297</v>
      </c>
      <c r="Y118" s="137">
        <v>2.5000000000000001E-2</v>
      </c>
      <c r="AB118" s="137">
        <v>5.0000000000000001E-3</v>
      </c>
      <c r="AC118" s="137">
        <v>1</v>
      </c>
      <c r="AD118" s="137" t="s">
        <v>189</v>
      </c>
      <c r="AE118" s="137" t="s">
        <v>288</v>
      </c>
      <c r="AF118" s="119">
        <v>100</v>
      </c>
      <c r="AG118" s="119">
        <v>500</v>
      </c>
      <c r="AH118" s="137">
        <v>1</v>
      </c>
    </row>
    <row r="119" spans="1:34" ht="16.5">
      <c r="A119" s="137"/>
      <c r="B119" s="137" t="s">
        <v>291</v>
      </c>
      <c r="C119" s="137">
        <v>20502</v>
      </c>
      <c r="D119" s="137" t="s">
        <v>179</v>
      </c>
      <c r="E119" s="149"/>
      <c r="F119" s="144">
        <v>6</v>
      </c>
      <c r="G119" s="137">
        <v>11500</v>
      </c>
      <c r="H119" s="137"/>
      <c r="I119" s="137"/>
      <c r="J119" s="149"/>
      <c r="K119" s="137"/>
      <c r="L119" s="137"/>
      <c r="M119" s="137"/>
      <c r="P119" s="137"/>
      <c r="Q119" s="137"/>
      <c r="R119" s="137"/>
      <c r="S119" s="137"/>
      <c r="T119" s="137"/>
      <c r="U119" s="137"/>
      <c r="W119" s="137" t="s">
        <v>297</v>
      </c>
      <c r="Y119" s="137">
        <v>0.03</v>
      </c>
      <c r="AB119" s="137">
        <v>5.0000000000000001E-3</v>
      </c>
      <c r="AC119" s="137">
        <v>1</v>
      </c>
      <c r="AD119" s="137" t="s">
        <v>288</v>
      </c>
      <c r="AE119" s="137" t="s">
        <v>190</v>
      </c>
      <c r="AF119" s="119">
        <v>100</v>
      </c>
      <c r="AG119" s="119">
        <v>600</v>
      </c>
      <c r="AH119" s="137">
        <v>1</v>
      </c>
    </row>
    <row r="120" spans="1:34" ht="16.5">
      <c r="A120" s="137"/>
      <c r="B120" s="137" t="s">
        <v>291</v>
      </c>
      <c r="C120" s="137">
        <v>20502</v>
      </c>
      <c r="D120" s="137" t="s">
        <v>179</v>
      </c>
      <c r="E120" s="149"/>
      <c r="F120" s="144">
        <v>7</v>
      </c>
      <c r="G120" s="137">
        <v>13800</v>
      </c>
      <c r="H120" s="137"/>
      <c r="I120" s="137"/>
      <c r="J120" s="149"/>
      <c r="K120" s="137"/>
      <c r="L120" s="137"/>
      <c r="M120" s="137"/>
      <c r="P120" s="137"/>
      <c r="Q120" s="137"/>
      <c r="R120" s="137"/>
      <c r="S120" s="137"/>
      <c r="T120" s="137"/>
      <c r="U120" s="137"/>
      <c r="W120" s="137" t="s">
        <v>297</v>
      </c>
      <c r="Y120" s="137">
        <v>3.5000000000000003E-2</v>
      </c>
      <c r="AB120" s="137">
        <v>5.0000000000000001E-3</v>
      </c>
      <c r="AC120" s="137">
        <v>1</v>
      </c>
      <c r="AD120" s="137" t="s">
        <v>190</v>
      </c>
      <c r="AE120" s="137" t="s">
        <v>289</v>
      </c>
      <c r="AF120" s="119">
        <v>100</v>
      </c>
      <c r="AG120" s="119">
        <v>700</v>
      </c>
      <c r="AH120" s="137">
        <v>1</v>
      </c>
    </row>
    <row r="121" spans="1:34" ht="16.5">
      <c r="A121" s="137"/>
      <c r="B121" s="137" t="s">
        <v>291</v>
      </c>
      <c r="C121" s="137">
        <v>20502</v>
      </c>
      <c r="D121" s="137" t="s">
        <v>179</v>
      </c>
      <c r="E121" s="149"/>
      <c r="F121" s="144">
        <v>8</v>
      </c>
      <c r="G121" s="137">
        <v>16600</v>
      </c>
      <c r="H121" s="137"/>
      <c r="I121" s="137"/>
      <c r="J121" s="149"/>
      <c r="K121" s="137"/>
      <c r="L121" s="137"/>
      <c r="M121" s="137"/>
      <c r="P121" s="137"/>
      <c r="Q121" s="137"/>
      <c r="R121" s="137"/>
      <c r="S121" s="137"/>
      <c r="T121" s="137"/>
      <c r="U121" s="137"/>
      <c r="W121" s="137" t="s">
        <v>297</v>
      </c>
      <c r="Y121" s="137">
        <v>0.04</v>
      </c>
      <c r="AB121" s="137">
        <v>5.0000000000000001E-3</v>
      </c>
      <c r="AC121" s="137">
        <v>1</v>
      </c>
      <c r="AD121" s="137" t="s">
        <v>289</v>
      </c>
      <c r="AE121" s="137" t="s">
        <v>191</v>
      </c>
      <c r="AF121" s="119">
        <v>100</v>
      </c>
      <c r="AG121" s="119">
        <v>800</v>
      </c>
      <c r="AH121" s="137">
        <v>1</v>
      </c>
    </row>
    <row r="122" spans="1:34" ht="16.5">
      <c r="A122" s="137"/>
      <c r="B122" s="137" t="s">
        <v>291</v>
      </c>
      <c r="C122" s="137">
        <v>20502</v>
      </c>
      <c r="D122" s="137" t="s">
        <v>179</v>
      </c>
      <c r="E122" s="149"/>
      <c r="F122" s="144">
        <v>9</v>
      </c>
      <c r="G122" s="137">
        <v>19900</v>
      </c>
      <c r="H122" s="137"/>
      <c r="I122" s="137"/>
      <c r="J122" s="149"/>
      <c r="K122" s="137"/>
      <c r="L122" s="137"/>
      <c r="M122" s="137"/>
      <c r="P122" s="137"/>
      <c r="Q122" s="137"/>
      <c r="R122" s="137"/>
      <c r="S122" s="137"/>
      <c r="T122" s="137"/>
      <c r="U122" s="137"/>
      <c r="W122" s="137" t="s">
        <v>297</v>
      </c>
      <c r="Y122" s="137">
        <v>4.4999999999999998E-2</v>
      </c>
      <c r="AB122" s="137">
        <v>5.0000000000000001E-3</v>
      </c>
      <c r="AC122" s="137">
        <v>1</v>
      </c>
      <c r="AD122" s="137" t="s">
        <v>191</v>
      </c>
      <c r="AE122" s="137" t="s">
        <v>290</v>
      </c>
      <c r="AF122" s="119">
        <v>100</v>
      </c>
      <c r="AG122" s="119">
        <v>900</v>
      </c>
      <c r="AH122" s="137">
        <v>1</v>
      </c>
    </row>
    <row r="123" spans="1:34" ht="16.5">
      <c r="A123" s="137"/>
      <c r="B123" s="137" t="s">
        <v>291</v>
      </c>
      <c r="C123" s="137">
        <v>20502</v>
      </c>
      <c r="D123" s="137" t="s">
        <v>179</v>
      </c>
      <c r="E123" s="149"/>
      <c r="F123" s="144">
        <v>10</v>
      </c>
      <c r="G123" s="137">
        <v>23900</v>
      </c>
      <c r="H123" s="137"/>
      <c r="I123" s="137"/>
      <c r="J123" s="149"/>
      <c r="K123" s="137"/>
      <c r="L123" s="137"/>
      <c r="M123" s="137"/>
      <c r="P123" s="137"/>
      <c r="Q123" s="137"/>
      <c r="R123" s="137"/>
      <c r="S123" s="137"/>
      <c r="T123" s="137"/>
      <c r="U123" s="137"/>
      <c r="W123" s="137" t="s">
        <v>297</v>
      </c>
      <c r="Y123" s="137">
        <v>0.05</v>
      </c>
      <c r="AB123" s="137">
        <v>5.0000000000000001E-3</v>
      </c>
      <c r="AC123" s="137">
        <v>1</v>
      </c>
      <c r="AD123" s="137" t="s">
        <v>290</v>
      </c>
      <c r="AE123" s="137" t="s">
        <v>192</v>
      </c>
      <c r="AF123" s="119">
        <v>100</v>
      </c>
      <c r="AG123" s="119">
        <v>1000</v>
      </c>
      <c r="AH123" s="137">
        <v>1</v>
      </c>
    </row>
    <row r="124" spans="1:34" ht="16.5">
      <c r="A124" s="137">
        <v>20503</v>
      </c>
      <c r="B124" s="137" t="s">
        <v>298</v>
      </c>
      <c r="C124" s="137">
        <v>20503</v>
      </c>
      <c r="D124" s="137" t="s">
        <v>179</v>
      </c>
      <c r="E124" s="149"/>
      <c r="F124" s="144">
        <v>1</v>
      </c>
      <c r="G124" s="137">
        <v>4600</v>
      </c>
      <c r="H124" s="137"/>
      <c r="I124" s="137">
        <v>10</v>
      </c>
      <c r="J124" s="149"/>
      <c r="K124" s="137"/>
      <c r="L124" s="137">
        <v>20401</v>
      </c>
      <c r="M124" s="137">
        <v>5</v>
      </c>
      <c r="P124" s="137" t="s">
        <v>299</v>
      </c>
      <c r="Q124" s="137" t="s">
        <v>300</v>
      </c>
      <c r="R124" s="137" t="s">
        <v>301</v>
      </c>
      <c r="S124" s="137" t="s">
        <v>183</v>
      </c>
      <c r="T124" s="137" t="s">
        <v>302</v>
      </c>
      <c r="U124" s="137" t="s">
        <v>303</v>
      </c>
      <c r="W124" s="137" t="s">
        <v>304</v>
      </c>
      <c r="Y124" s="137">
        <v>5.0000000000000001E-3</v>
      </c>
      <c r="AB124" s="137">
        <v>5.0000000000000001E-3</v>
      </c>
      <c r="AC124" s="137">
        <v>1</v>
      </c>
      <c r="AD124" s="137" t="s">
        <v>187</v>
      </c>
      <c r="AE124" s="137" t="s">
        <v>286</v>
      </c>
      <c r="AF124" s="119">
        <v>100</v>
      </c>
      <c r="AG124" s="119">
        <v>100</v>
      </c>
      <c r="AH124" s="137">
        <v>1</v>
      </c>
    </row>
    <row r="125" spans="1:34" ht="16.5">
      <c r="A125" s="137"/>
      <c r="B125" s="137" t="s">
        <v>298</v>
      </c>
      <c r="C125" s="137">
        <v>20503</v>
      </c>
      <c r="D125" s="137" t="s">
        <v>179</v>
      </c>
      <c r="E125" s="149"/>
      <c r="F125" s="144">
        <v>2</v>
      </c>
      <c r="G125" s="137">
        <v>5500</v>
      </c>
      <c r="H125" s="137"/>
      <c r="I125" s="137"/>
      <c r="J125" s="149"/>
      <c r="K125" s="137"/>
      <c r="L125" s="137"/>
      <c r="M125" s="137"/>
      <c r="P125" s="137"/>
      <c r="Q125" s="137"/>
      <c r="R125" s="137"/>
      <c r="S125" s="137"/>
      <c r="T125" s="137"/>
      <c r="U125" s="137"/>
      <c r="W125" s="137" t="s">
        <v>304</v>
      </c>
      <c r="Y125" s="137">
        <v>0.01</v>
      </c>
      <c r="AB125" s="137">
        <v>5.0000000000000001E-3</v>
      </c>
      <c r="AC125" s="137">
        <v>1</v>
      </c>
      <c r="AD125" s="137" t="s">
        <v>286</v>
      </c>
      <c r="AE125" s="137" t="s">
        <v>188</v>
      </c>
      <c r="AF125" s="119">
        <v>100</v>
      </c>
      <c r="AG125" s="119">
        <v>200</v>
      </c>
      <c r="AH125" s="137">
        <v>1</v>
      </c>
    </row>
    <row r="126" spans="1:34" ht="16.5">
      <c r="A126" s="137"/>
      <c r="B126" s="137" t="s">
        <v>298</v>
      </c>
      <c r="C126" s="137">
        <v>20503</v>
      </c>
      <c r="D126" s="137" t="s">
        <v>179</v>
      </c>
      <c r="E126" s="149"/>
      <c r="F126" s="144">
        <v>3</v>
      </c>
      <c r="G126" s="137">
        <v>6700</v>
      </c>
      <c r="H126" s="137"/>
      <c r="I126" s="137"/>
      <c r="J126" s="149"/>
      <c r="K126" s="137"/>
      <c r="L126" s="137"/>
      <c r="M126" s="137"/>
      <c r="P126" s="137"/>
      <c r="Q126" s="137"/>
      <c r="R126" s="137"/>
      <c r="S126" s="137"/>
      <c r="T126" s="137"/>
      <c r="U126" s="137"/>
      <c r="W126" s="137" t="s">
        <v>304</v>
      </c>
      <c r="Y126" s="137">
        <v>1.4999999999999999E-2</v>
      </c>
      <c r="AB126" s="137">
        <v>5.0000000000000001E-3</v>
      </c>
      <c r="AC126" s="137">
        <v>1</v>
      </c>
      <c r="AD126" s="137" t="s">
        <v>188</v>
      </c>
      <c r="AE126" s="137" t="s">
        <v>287</v>
      </c>
      <c r="AF126" s="119">
        <v>100</v>
      </c>
      <c r="AG126" s="119">
        <v>300</v>
      </c>
      <c r="AH126" s="137">
        <v>1</v>
      </c>
    </row>
    <row r="127" spans="1:34" ht="16.5">
      <c r="A127" s="137"/>
      <c r="B127" s="137" t="s">
        <v>298</v>
      </c>
      <c r="C127" s="137">
        <v>20503</v>
      </c>
      <c r="D127" s="137" t="s">
        <v>179</v>
      </c>
      <c r="E127" s="149"/>
      <c r="F127" s="144">
        <v>4</v>
      </c>
      <c r="G127" s="137">
        <v>8000</v>
      </c>
      <c r="H127" s="137"/>
      <c r="I127" s="137"/>
      <c r="J127" s="149"/>
      <c r="K127" s="137"/>
      <c r="L127" s="137"/>
      <c r="M127" s="137"/>
      <c r="P127" s="137"/>
      <c r="Q127" s="137"/>
      <c r="R127" s="137"/>
      <c r="S127" s="137"/>
      <c r="T127" s="137"/>
      <c r="U127" s="137"/>
      <c r="W127" s="137" t="s">
        <v>304</v>
      </c>
      <c r="Y127" s="137">
        <v>0.02</v>
      </c>
      <c r="AB127" s="137">
        <v>5.0000000000000001E-3</v>
      </c>
      <c r="AC127" s="137">
        <v>1</v>
      </c>
      <c r="AD127" s="137" t="s">
        <v>287</v>
      </c>
      <c r="AE127" s="137" t="s">
        <v>189</v>
      </c>
      <c r="AF127" s="119">
        <v>100</v>
      </c>
      <c r="AG127" s="119">
        <v>400</v>
      </c>
      <c r="AH127" s="137">
        <v>1</v>
      </c>
    </row>
    <row r="128" spans="1:34" ht="16.5">
      <c r="A128" s="137"/>
      <c r="B128" s="137" t="s">
        <v>298</v>
      </c>
      <c r="C128" s="137">
        <v>20503</v>
      </c>
      <c r="D128" s="137" t="s">
        <v>179</v>
      </c>
      <c r="E128" s="149"/>
      <c r="F128" s="144">
        <v>5</v>
      </c>
      <c r="G128" s="137">
        <v>9600</v>
      </c>
      <c r="H128" s="137"/>
      <c r="I128" s="137"/>
      <c r="J128" s="149"/>
      <c r="K128" s="137"/>
      <c r="L128" s="137"/>
      <c r="M128" s="137"/>
      <c r="P128" s="137"/>
      <c r="Q128" s="137"/>
      <c r="R128" s="137"/>
      <c r="S128" s="137"/>
      <c r="T128" s="137"/>
      <c r="U128" s="137"/>
      <c r="W128" s="137" t="s">
        <v>304</v>
      </c>
      <c r="Y128" s="137">
        <v>2.5000000000000001E-2</v>
      </c>
      <c r="AB128" s="137">
        <v>5.0000000000000001E-3</v>
      </c>
      <c r="AC128" s="137">
        <v>1</v>
      </c>
      <c r="AD128" s="137" t="s">
        <v>189</v>
      </c>
      <c r="AE128" s="137" t="s">
        <v>288</v>
      </c>
      <c r="AF128" s="119">
        <v>100</v>
      </c>
      <c r="AG128" s="119">
        <v>500</v>
      </c>
      <c r="AH128" s="137">
        <v>1</v>
      </c>
    </row>
    <row r="129" spans="1:34" ht="16.5">
      <c r="A129" s="137"/>
      <c r="B129" s="137" t="s">
        <v>298</v>
      </c>
      <c r="C129" s="137">
        <v>20503</v>
      </c>
      <c r="D129" s="137" t="s">
        <v>179</v>
      </c>
      <c r="E129" s="149"/>
      <c r="F129" s="144">
        <v>6</v>
      </c>
      <c r="G129" s="137">
        <v>11500</v>
      </c>
      <c r="H129" s="137"/>
      <c r="I129" s="137"/>
      <c r="J129" s="149"/>
      <c r="K129" s="137"/>
      <c r="L129" s="137"/>
      <c r="M129" s="137"/>
      <c r="P129" s="137"/>
      <c r="Q129" s="137"/>
      <c r="R129" s="137"/>
      <c r="S129" s="137"/>
      <c r="T129" s="137"/>
      <c r="U129" s="137"/>
      <c r="W129" s="137" t="s">
        <v>304</v>
      </c>
      <c r="Y129" s="137">
        <v>0.03</v>
      </c>
      <c r="AB129" s="137">
        <v>5.0000000000000001E-3</v>
      </c>
      <c r="AC129" s="137">
        <v>1</v>
      </c>
      <c r="AD129" s="137" t="s">
        <v>288</v>
      </c>
      <c r="AE129" s="137" t="s">
        <v>190</v>
      </c>
      <c r="AF129" s="119">
        <v>100</v>
      </c>
      <c r="AG129" s="119">
        <v>600</v>
      </c>
      <c r="AH129" s="137">
        <v>1</v>
      </c>
    </row>
    <row r="130" spans="1:34" ht="16.5">
      <c r="A130" s="137"/>
      <c r="B130" s="137" t="s">
        <v>298</v>
      </c>
      <c r="C130" s="137">
        <v>20503</v>
      </c>
      <c r="D130" s="137" t="s">
        <v>179</v>
      </c>
      <c r="E130" s="149"/>
      <c r="F130" s="144">
        <v>7</v>
      </c>
      <c r="G130" s="137">
        <v>13800</v>
      </c>
      <c r="H130" s="137"/>
      <c r="I130" s="137"/>
      <c r="J130" s="149"/>
      <c r="K130" s="137"/>
      <c r="L130" s="137"/>
      <c r="M130" s="137"/>
      <c r="P130" s="137"/>
      <c r="Q130" s="137"/>
      <c r="R130" s="137"/>
      <c r="S130" s="137"/>
      <c r="T130" s="137"/>
      <c r="U130" s="137"/>
      <c r="W130" s="137" t="s">
        <v>304</v>
      </c>
      <c r="Y130" s="137">
        <v>3.5000000000000003E-2</v>
      </c>
      <c r="AB130" s="137">
        <v>5.0000000000000001E-3</v>
      </c>
      <c r="AC130" s="137">
        <v>1</v>
      </c>
      <c r="AD130" s="137" t="s">
        <v>190</v>
      </c>
      <c r="AE130" s="137" t="s">
        <v>289</v>
      </c>
      <c r="AF130" s="119">
        <v>100</v>
      </c>
      <c r="AG130" s="119">
        <v>700</v>
      </c>
      <c r="AH130" s="137">
        <v>1</v>
      </c>
    </row>
    <row r="131" spans="1:34" ht="16.5">
      <c r="A131" s="137"/>
      <c r="B131" s="137" t="s">
        <v>298</v>
      </c>
      <c r="C131" s="137">
        <v>20503</v>
      </c>
      <c r="D131" s="137" t="s">
        <v>179</v>
      </c>
      <c r="E131" s="149"/>
      <c r="F131" s="144">
        <v>8</v>
      </c>
      <c r="G131" s="137">
        <v>16600</v>
      </c>
      <c r="H131" s="137"/>
      <c r="I131" s="137"/>
      <c r="J131" s="149"/>
      <c r="K131" s="137"/>
      <c r="L131" s="137"/>
      <c r="M131" s="137"/>
      <c r="P131" s="137"/>
      <c r="Q131" s="137"/>
      <c r="R131" s="137"/>
      <c r="S131" s="137"/>
      <c r="T131" s="137"/>
      <c r="U131" s="137"/>
      <c r="W131" s="137" t="s">
        <v>304</v>
      </c>
      <c r="Y131" s="137">
        <v>0.04</v>
      </c>
      <c r="AB131" s="137">
        <v>5.0000000000000001E-3</v>
      </c>
      <c r="AC131" s="137">
        <v>1</v>
      </c>
      <c r="AD131" s="137" t="s">
        <v>289</v>
      </c>
      <c r="AE131" s="137" t="s">
        <v>191</v>
      </c>
      <c r="AF131" s="119">
        <v>100</v>
      </c>
      <c r="AG131" s="119">
        <v>800</v>
      </c>
      <c r="AH131" s="137">
        <v>1</v>
      </c>
    </row>
    <row r="132" spans="1:34" ht="16.5">
      <c r="A132" s="137"/>
      <c r="B132" s="137" t="s">
        <v>298</v>
      </c>
      <c r="C132" s="137">
        <v>20503</v>
      </c>
      <c r="D132" s="137" t="s">
        <v>179</v>
      </c>
      <c r="E132" s="149"/>
      <c r="F132" s="144">
        <v>9</v>
      </c>
      <c r="G132" s="137">
        <v>19900</v>
      </c>
      <c r="H132" s="137"/>
      <c r="I132" s="137"/>
      <c r="J132" s="149"/>
      <c r="K132" s="137"/>
      <c r="L132" s="137"/>
      <c r="M132" s="137"/>
      <c r="P132" s="137"/>
      <c r="Q132" s="137"/>
      <c r="R132" s="137"/>
      <c r="S132" s="137"/>
      <c r="T132" s="137"/>
      <c r="U132" s="137"/>
      <c r="W132" s="137" t="s">
        <v>304</v>
      </c>
      <c r="Y132" s="137">
        <v>4.4999999999999998E-2</v>
      </c>
      <c r="AB132" s="137">
        <v>5.0000000000000001E-3</v>
      </c>
      <c r="AC132" s="137">
        <v>1</v>
      </c>
      <c r="AD132" s="137" t="s">
        <v>191</v>
      </c>
      <c r="AE132" s="137" t="s">
        <v>290</v>
      </c>
      <c r="AF132" s="119">
        <v>100</v>
      </c>
      <c r="AG132" s="119">
        <v>900</v>
      </c>
      <c r="AH132" s="137">
        <v>1</v>
      </c>
    </row>
    <row r="133" spans="1:34" ht="16.5">
      <c r="A133" s="137"/>
      <c r="B133" s="137" t="s">
        <v>298</v>
      </c>
      <c r="C133" s="137">
        <v>20503</v>
      </c>
      <c r="D133" s="137" t="s">
        <v>179</v>
      </c>
      <c r="E133" s="149"/>
      <c r="F133" s="144">
        <v>10</v>
      </c>
      <c r="G133" s="137">
        <v>23900</v>
      </c>
      <c r="H133" s="137"/>
      <c r="I133" s="137"/>
      <c r="J133" s="149"/>
      <c r="K133" s="137"/>
      <c r="L133" s="137"/>
      <c r="M133" s="137"/>
      <c r="P133" s="137"/>
      <c r="Q133" s="137"/>
      <c r="R133" s="137"/>
      <c r="S133" s="137"/>
      <c r="T133" s="137"/>
      <c r="U133" s="137"/>
      <c r="W133" s="137" t="s">
        <v>304</v>
      </c>
      <c r="Y133" s="137">
        <v>0.05</v>
      </c>
      <c r="AB133" s="137">
        <v>5.0000000000000001E-3</v>
      </c>
      <c r="AC133" s="137">
        <v>1</v>
      </c>
      <c r="AD133" s="137" t="s">
        <v>290</v>
      </c>
      <c r="AE133" s="137" t="s">
        <v>192</v>
      </c>
      <c r="AF133" s="119">
        <v>100</v>
      </c>
      <c r="AG133" s="119">
        <v>1000</v>
      </c>
      <c r="AH133" s="137">
        <v>1</v>
      </c>
    </row>
    <row r="134" spans="1:34" ht="16.5">
      <c r="A134" s="137">
        <v>20504</v>
      </c>
      <c r="B134" s="137" t="s">
        <v>305</v>
      </c>
      <c r="C134" s="137">
        <v>20504</v>
      </c>
      <c r="D134" s="137" t="s">
        <v>179</v>
      </c>
      <c r="E134" s="149"/>
      <c r="F134" s="144">
        <v>1</v>
      </c>
      <c r="G134" s="137">
        <v>4600</v>
      </c>
      <c r="H134" s="137"/>
      <c r="I134" s="137">
        <v>10</v>
      </c>
      <c r="J134" s="149"/>
      <c r="K134" s="137"/>
      <c r="L134" s="137">
        <v>20401</v>
      </c>
      <c r="M134" s="137">
        <v>5</v>
      </c>
      <c r="P134" s="137" t="s">
        <v>306</v>
      </c>
      <c r="Q134" s="137" t="s">
        <v>307</v>
      </c>
      <c r="R134" s="137" t="s">
        <v>308</v>
      </c>
      <c r="S134" s="137" t="s">
        <v>183</v>
      </c>
      <c r="T134" s="137" t="s">
        <v>309</v>
      </c>
      <c r="U134" s="137" t="s">
        <v>310</v>
      </c>
      <c r="W134" s="137" t="s">
        <v>311</v>
      </c>
      <c r="Y134" s="137">
        <v>5.0000000000000001E-3</v>
      </c>
      <c r="AB134" s="137">
        <v>5.0000000000000001E-3</v>
      </c>
      <c r="AC134" s="137">
        <v>1</v>
      </c>
      <c r="AD134" s="137" t="s">
        <v>187</v>
      </c>
      <c r="AE134" s="137" t="s">
        <v>286</v>
      </c>
      <c r="AF134" s="119">
        <v>100</v>
      </c>
      <c r="AG134" s="119">
        <v>100</v>
      </c>
      <c r="AH134" s="137">
        <v>1</v>
      </c>
    </row>
    <row r="135" spans="1:34" ht="16.5">
      <c r="A135" s="137"/>
      <c r="B135" s="137" t="s">
        <v>305</v>
      </c>
      <c r="C135" s="137">
        <v>20504</v>
      </c>
      <c r="D135" s="137" t="s">
        <v>179</v>
      </c>
      <c r="E135" s="149"/>
      <c r="F135" s="144">
        <v>2</v>
      </c>
      <c r="G135" s="137">
        <v>5500</v>
      </c>
      <c r="H135" s="137"/>
      <c r="I135" s="137"/>
      <c r="J135" s="149"/>
      <c r="K135" s="137"/>
      <c r="L135" s="137"/>
      <c r="M135" s="137"/>
      <c r="P135" s="137"/>
      <c r="Q135" s="137"/>
      <c r="R135" s="137"/>
      <c r="S135" s="137"/>
      <c r="T135" s="137"/>
      <c r="U135" s="137"/>
      <c r="W135" s="137" t="s">
        <v>311</v>
      </c>
      <c r="Y135" s="137">
        <v>0.01</v>
      </c>
      <c r="AB135" s="137">
        <v>5.0000000000000001E-3</v>
      </c>
      <c r="AC135" s="137">
        <v>1</v>
      </c>
      <c r="AD135" s="137" t="s">
        <v>286</v>
      </c>
      <c r="AE135" s="137" t="s">
        <v>188</v>
      </c>
      <c r="AF135" s="119">
        <v>100</v>
      </c>
      <c r="AG135" s="119">
        <v>200</v>
      </c>
      <c r="AH135" s="137">
        <v>1</v>
      </c>
    </row>
    <row r="136" spans="1:34" ht="16.5">
      <c r="A136" s="137"/>
      <c r="B136" s="137" t="s">
        <v>305</v>
      </c>
      <c r="C136" s="137">
        <v>20504</v>
      </c>
      <c r="D136" s="137" t="s">
        <v>179</v>
      </c>
      <c r="E136" s="149"/>
      <c r="F136" s="144">
        <v>3</v>
      </c>
      <c r="G136" s="137">
        <v>6700</v>
      </c>
      <c r="H136" s="137"/>
      <c r="I136" s="137"/>
      <c r="J136" s="149"/>
      <c r="K136" s="137"/>
      <c r="L136" s="137"/>
      <c r="M136" s="137"/>
      <c r="P136" s="137"/>
      <c r="Q136" s="137"/>
      <c r="R136" s="137"/>
      <c r="S136" s="137"/>
      <c r="T136" s="137"/>
      <c r="U136" s="137"/>
      <c r="W136" s="137" t="s">
        <v>311</v>
      </c>
      <c r="Y136" s="137">
        <v>1.4999999999999999E-2</v>
      </c>
      <c r="AB136" s="137">
        <v>5.0000000000000001E-3</v>
      </c>
      <c r="AC136" s="137">
        <v>1</v>
      </c>
      <c r="AD136" s="137" t="s">
        <v>188</v>
      </c>
      <c r="AE136" s="137" t="s">
        <v>287</v>
      </c>
      <c r="AF136" s="119">
        <v>100</v>
      </c>
      <c r="AG136" s="119">
        <v>300</v>
      </c>
      <c r="AH136" s="137">
        <v>1</v>
      </c>
    </row>
    <row r="137" spans="1:34" ht="16.5">
      <c r="A137" s="137"/>
      <c r="B137" s="137" t="s">
        <v>305</v>
      </c>
      <c r="C137" s="137">
        <v>20504</v>
      </c>
      <c r="D137" s="137" t="s">
        <v>179</v>
      </c>
      <c r="E137" s="149"/>
      <c r="F137" s="144">
        <v>4</v>
      </c>
      <c r="G137" s="137">
        <v>8000</v>
      </c>
      <c r="H137" s="137"/>
      <c r="I137" s="137"/>
      <c r="J137" s="149"/>
      <c r="K137" s="137"/>
      <c r="L137" s="137"/>
      <c r="M137" s="137"/>
      <c r="P137" s="137"/>
      <c r="Q137" s="137"/>
      <c r="R137" s="137"/>
      <c r="S137" s="137"/>
      <c r="T137" s="137"/>
      <c r="U137" s="137"/>
      <c r="W137" s="137" t="s">
        <v>311</v>
      </c>
      <c r="Y137" s="137">
        <v>0.02</v>
      </c>
      <c r="AB137" s="137">
        <v>5.0000000000000001E-3</v>
      </c>
      <c r="AC137" s="137">
        <v>1</v>
      </c>
      <c r="AD137" s="137" t="s">
        <v>287</v>
      </c>
      <c r="AE137" s="137" t="s">
        <v>189</v>
      </c>
      <c r="AF137" s="119">
        <v>100</v>
      </c>
      <c r="AG137" s="119">
        <v>400</v>
      </c>
      <c r="AH137" s="137">
        <v>1</v>
      </c>
    </row>
    <row r="138" spans="1:34" ht="16.5">
      <c r="A138" s="137"/>
      <c r="B138" s="137" t="s">
        <v>305</v>
      </c>
      <c r="C138" s="137">
        <v>20504</v>
      </c>
      <c r="D138" s="137" t="s">
        <v>179</v>
      </c>
      <c r="E138" s="149"/>
      <c r="F138" s="144">
        <v>5</v>
      </c>
      <c r="G138" s="137">
        <v>9600</v>
      </c>
      <c r="H138" s="137"/>
      <c r="I138" s="137"/>
      <c r="J138" s="149"/>
      <c r="K138" s="137"/>
      <c r="L138" s="137"/>
      <c r="M138" s="137"/>
      <c r="P138" s="137"/>
      <c r="Q138" s="137"/>
      <c r="R138" s="137"/>
      <c r="S138" s="137"/>
      <c r="T138" s="137"/>
      <c r="U138" s="137"/>
      <c r="W138" s="137" t="s">
        <v>311</v>
      </c>
      <c r="Y138" s="137">
        <v>2.5000000000000001E-2</v>
      </c>
      <c r="AB138" s="137">
        <v>5.0000000000000001E-3</v>
      </c>
      <c r="AC138" s="137">
        <v>1</v>
      </c>
      <c r="AD138" s="137" t="s">
        <v>189</v>
      </c>
      <c r="AE138" s="137" t="s">
        <v>288</v>
      </c>
      <c r="AF138" s="119">
        <v>100</v>
      </c>
      <c r="AG138" s="119">
        <v>500</v>
      </c>
      <c r="AH138" s="137">
        <v>1</v>
      </c>
    </row>
    <row r="139" spans="1:34" ht="16.5">
      <c r="A139" s="137"/>
      <c r="B139" s="137" t="s">
        <v>305</v>
      </c>
      <c r="C139" s="137">
        <v>20504</v>
      </c>
      <c r="D139" s="137" t="s">
        <v>179</v>
      </c>
      <c r="E139" s="149"/>
      <c r="F139" s="144">
        <v>6</v>
      </c>
      <c r="G139" s="137">
        <v>11500</v>
      </c>
      <c r="H139" s="137"/>
      <c r="I139" s="137"/>
      <c r="J139" s="149"/>
      <c r="K139" s="137"/>
      <c r="L139" s="137"/>
      <c r="M139" s="137"/>
      <c r="P139" s="137"/>
      <c r="Q139" s="137"/>
      <c r="R139" s="137"/>
      <c r="S139" s="137"/>
      <c r="T139" s="137"/>
      <c r="U139" s="137"/>
      <c r="W139" s="137" t="s">
        <v>311</v>
      </c>
      <c r="Y139" s="137">
        <v>0.03</v>
      </c>
      <c r="AB139" s="137">
        <v>5.0000000000000001E-3</v>
      </c>
      <c r="AC139" s="137">
        <v>1</v>
      </c>
      <c r="AD139" s="137" t="s">
        <v>288</v>
      </c>
      <c r="AE139" s="137" t="s">
        <v>190</v>
      </c>
      <c r="AF139" s="119">
        <v>100</v>
      </c>
      <c r="AG139" s="119">
        <v>600</v>
      </c>
      <c r="AH139" s="137">
        <v>1</v>
      </c>
    </row>
    <row r="140" spans="1:34" ht="16.5">
      <c r="A140" s="137"/>
      <c r="B140" s="137" t="s">
        <v>305</v>
      </c>
      <c r="C140" s="137">
        <v>20504</v>
      </c>
      <c r="D140" s="137" t="s">
        <v>179</v>
      </c>
      <c r="E140" s="149"/>
      <c r="F140" s="144">
        <v>7</v>
      </c>
      <c r="G140" s="137">
        <v>13800</v>
      </c>
      <c r="H140" s="137"/>
      <c r="I140" s="137"/>
      <c r="J140" s="149"/>
      <c r="K140" s="137"/>
      <c r="L140" s="137"/>
      <c r="M140" s="137"/>
      <c r="P140" s="137"/>
      <c r="Q140" s="137"/>
      <c r="R140" s="137"/>
      <c r="S140" s="137"/>
      <c r="T140" s="137"/>
      <c r="U140" s="137"/>
      <c r="W140" s="137" t="s">
        <v>311</v>
      </c>
      <c r="Y140" s="137">
        <v>3.5000000000000003E-2</v>
      </c>
      <c r="AB140" s="137">
        <v>5.0000000000000001E-3</v>
      </c>
      <c r="AC140" s="137">
        <v>1</v>
      </c>
      <c r="AD140" s="137" t="s">
        <v>190</v>
      </c>
      <c r="AE140" s="137" t="s">
        <v>289</v>
      </c>
      <c r="AF140" s="119">
        <v>100</v>
      </c>
      <c r="AG140" s="119">
        <v>700</v>
      </c>
      <c r="AH140" s="137">
        <v>1</v>
      </c>
    </row>
    <row r="141" spans="1:34" ht="16.5">
      <c r="A141" s="137"/>
      <c r="B141" s="137" t="s">
        <v>305</v>
      </c>
      <c r="C141" s="137">
        <v>20504</v>
      </c>
      <c r="D141" s="137" t="s">
        <v>179</v>
      </c>
      <c r="E141" s="149"/>
      <c r="F141" s="144">
        <v>8</v>
      </c>
      <c r="G141" s="137">
        <v>16600</v>
      </c>
      <c r="H141" s="137"/>
      <c r="I141" s="137"/>
      <c r="J141" s="149"/>
      <c r="K141" s="137"/>
      <c r="L141" s="137"/>
      <c r="M141" s="137"/>
      <c r="P141" s="137"/>
      <c r="Q141" s="137"/>
      <c r="R141" s="137"/>
      <c r="S141" s="137"/>
      <c r="T141" s="137"/>
      <c r="U141" s="137"/>
      <c r="W141" s="137" t="s">
        <v>311</v>
      </c>
      <c r="Y141" s="137">
        <v>0.04</v>
      </c>
      <c r="AB141" s="137">
        <v>5.0000000000000001E-3</v>
      </c>
      <c r="AC141" s="137">
        <v>1</v>
      </c>
      <c r="AD141" s="137" t="s">
        <v>289</v>
      </c>
      <c r="AE141" s="137" t="s">
        <v>191</v>
      </c>
      <c r="AF141" s="119">
        <v>100</v>
      </c>
      <c r="AG141" s="119">
        <v>800</v>
      </c>
      <c r="AH141" s="137">
        <v>1</v>
      </c>
    </row>
    <row r="142" spans="1:34" ht="16.5">
      <c r="A142" s="137"/>
      <c r="B142" s="137" t="s">
        <v>305</v>
      </c>
      <c r="C142" s="137">
        <v>20504</v>
      </c>
      <c r="D142" s="137" t="s">
        <v>179</v>
      </c>
      <c r="E142" s="149"/>
      <c r="F142" s="144">
        <v>9</v>
      </c>
      <c r="G142" s="137">
        <v>19900</v>
      </c>
      <c r="H142" s="137"/>
      <c r="I142" s="137"/>
      <c r="J142" s="149"/>
      <c r="K142" s="137"/>
      <c r="L142" s="137"/>
      <c r="M142" s="137"/>
      <c r="P142" s="137"/>
      <c r="Q142" s="137"/>
      <c r="R142" s="137"/>
      <c r="S142" s="137"/>
      <c r="T142" s="137"/>
      <c r="U142" s="137"/>
      <c r="W142" s="137" t="s">
        <v>311</v>
      </c>
      <c r="Y142" s="137">
        <v>4.4999999999999998E-2</v>
      </c>
      <c r="AB142" s="137">
        <v>5.0000000000000001E-3</v>
      </c>
      <c r="AC142" s="137">
        <v>1</v>
      </c>
      <c r="AD142" s="137" t="s">
        <v>191</v>
      </c>
      <c r="AE142" s="137" t="s">
        <v>290</v>
      </c>
      <c r="AF142" s="119">
        <v>100</v>
      </c>
      <c r="AG142" s="119">
        <v>900</v>
      </c>
      <c r="AH142" s="137">
        <v>1</v>
      </c>
    </row>
    <row r="143" spans="1:34" ht="16.5">
      <c r="A143" s="137"/>
      <c r="B143" s="137" t="s">
        <v>305</v>
      </c>
      <c r="C143" s="137">
        <v>20504</v>
      </c>
      <c r="D143" s="137" t="s">
        <v>179</v>
      </c>
      <c r="E143" s="149"/>
      <c r="F143" s="144">
        <v>10</v>
      </c>
      <c r="G143" s="137">
        <v>23900</v>
      </c>
      <c r="H143" s="137"/>
      <c r="I143" s="137"/>
      <c r="J143" s="149"/>
      <c r="K143" s="137"/>
      <c r="L143" s="137"/>
      <c r="M143" s="137"/>
      <c r="P143" s="137"/>
      <c r="Q143" s="137"/>
      <c r="R143" s="137"/>
      <c r="S143" s="137"/>
      <c r="T143" s="137"/>
      <c r="U143" s="137"/>
      <c r="W143" s="137" t="s">
        <v>311</v>
      </c>
      <c r="Y143" s="137">
        <v>0.05</v>
      </c>
      <c r="AB143" s="137">
        <v>5.0000000000000001E-3</v>
      </c>
      <c r="AC143" s="137">
        <v>1</v>
      </c>
      <c r="AD143" s="137" t="s">
        <v>290</v>
      </c>
      <c r="AE143" s="137" t="s">
        <v>192</v>
      </c>
      <c r="AF143" s="119">
        <v>100</v>
      </c>
      <c r="AG143" s="119">
        <v>1000</v>
      </c>
      <c r="AH143" s="137">
        <v>1</v>
      </c>
    </row>
    <row r="144" spans="1:34" ht="16.5">
      <c r="A144" s="137">
        <v>20601</v>
      </c>
      <c r="B144" s="137" t="s">
        <v>312</v>
      </c>
      <c r="C144" s="137">
        <v>20601</v>
      </c>
      <c r="D144" s="137" t="s">
        <v>179</v>
      </c>
      <c r="E144" s="149"/>
      <c r="F144" s="144">
        <v>1</v>
      </c>
      <c r="G144" s="137">
        <v>5400</v>
      </c>
      <c r="H144" s="137"/>
      <c r="I144" s="137">
        <v>10</v>
      </c>
      <c r="J144" s="149"/>
      <c r="K144" s="137">
        <v>1</v>
      </c>
      <c r="L144" s="137" t="s">
        <v>313</v>
      </c>
      <c r="M144" s="137" t="s">
        <v>272</v>
      </c>
      <c r="P144" s="137" t="s">
        <v>314</v>
      </c>
      <c r="Q144" s="137" t="s">
        <v>315</v>
      </c>
      <c r="R144" s="137" t="s">
        <v>316</v>
      </c>
      <c r="S144" s="137" t="s">
        <v>183</v>
      </c>
      <c r="T144" s="137" t="s">
        <v>317</v>
      </c>
      <c r="U144" s="137" t="s">
        <v>318</v>
      </c>
      <c r="W144" s="137" t="s">
        <v>319</v>
      </c>
      <c r="Y144" s="137">
        <v>2.5000000000000001E-3</v>
      </c>
      <c r="AB144" s="137">
        <v>2.5000000000000001E-3</v>
      </c>
      <c r="AC144" s="137">
        <v>1</v>
      </c>
      <c r="AD144" s="137" t="s">
        <v>187</v>
      </c>
      <c r="AE144" s="137" t="s">
        <v>320</v>
      </c>
      <c r="AF144" s="119">
        <v>100</v>
      </c>
      <c r="AG144" s="119">
        <v>100</v>
      </c>
      <c r="AH144" s="137">
        <v>1</v>
      </c>
    </row>
    <row r="145" spans="1:34" ht="16.5">
      <c r="A145" s="137"/>
      <c r="B145" s="137" t="s">
        <v>312</v>
      </c>
      <c r="C145" s="137">
        <v>20601</v>
      </c>
      <c r="D145" s="137" t="s">
        <v>179</v>
      </c>
      <c r="E145" s="149"/>
      <c r="F145" s="144">
        <v>2</v>
      </c>
      <c r="G145" s="137">
        <v>6500</v>
      </c>
      <c r="H145" s="137"/>
      <c r="I145" s="137"/>
      <c r="J145" s="149"/>
      <c r="K145" s="137"/>
      <c r="L145" s="137"/>
      <c r="M145" s="137"/>
      <c r="P145" s="137"/>
      <c r="Q145" s="137"/>
      <c r="R145" s="137"/>
      <c r="S145" s="137"/>
      <c r="T145" s="137"/>
      <c r="U145" s="137"/>
      <c r="W145" s="137" t="s">
        <v>319</v>
      </c>
      <c r="Y145" s="137">
        <v>5.0000000000000001E-3</v>
      </c>
      <c r="AB145" s="137">
        <v>2.5000000000000001E-3</v>
      </c>
      <c r="AC145" s="137">
        <v>1</v>
      </c>
      <c r="AD145" s="137" t="s">
        <v>320</v>
      </c>
      <c r="AE145" s="137" t="s">
        <v>286</v>
      </c>
      <c r="AF145" s="119">
        <v>100</v>
      </c>
      <c r="AG145" s="119">
        <v>200</v>
      </c>
      <c r="AH145" s="137">
        <v>1</v>
      </c>
    </row>
    <row r="146" spans="1:34" ht="16.5">
      <c r="A146" s="137"/>
      <c r="B146" s="137" t="s">
        <v>312</v>
      </c>
      <c r="C146" s="137">
        <v>20601</v>
      </c>
      <c r="D146" s="137" t="s">
        <v>179</v>
      </c>
      <c r="E146" s="149"/>
      <c r="F146" s="144">
        <v>3</v>
      </c>
      <c r="G146" s="137">
        <v>7800</v>
      </c>
      <c r="H146" s="137"/>
      <c r="I146" s="137"/>
      <c r="J146" s="149"/>
      <c r="K146" s="137"/>
      <c r="L146" s="137"/>
      <c r="M146" s="137"/>
      <c r="P146" s="137"/>
      <c r="Q146" s="137"/>
      <c r="R146" s="137"/>
      <c r="S146" s="137"/>
      <c r="T146" s="137"/>
      <c r="U146" s="137"/>
      <c r="W146" s="137" t="s">
        <v>319</v>
      </c>
      <c r="Y146" s="137">
        <v>7.4999999999999997E-3</v>
      </c>
      <c r="AB146" s="137">
        <v>2.5000000000000001E-3</v>
      </c>
      <c r="AC146" s="137">
        <v>1</v>
      </c>
      <c r="AD146" s="137" t="s">
        <v>286</v>
      </c>
      <c r="AE146" s="137" t="s">
        <v>321</v>
      </c>
      <c r="AF146" s="119">
        <v>100</v>
      </c>
      <c r="AG146" s="119">
        <v>300</v>
      </c>
      <c r="AH146" s="137">
        <v>1</v>
      </c>
    </row>
    <row r="147" spans="1:34" ht="16.5">
      <c r="A147" s="137"/>
      <c r="B147" s="137" t="s">
        <v>312</v>
      </c>
      <c r="C147" s="137">
        <v>20601</v>
      </c>
      <c r="D147" s="137" t="s">
        <v>179</v>
      </c>
      <c r="E147" s="149"/>
      <c r="F147" s="144">
        <v>4</v>
      </c>
      <c r="G147" s="137">
        <v>9300</v>
      </c>
      <c r="H147" s="137"/>
      <c r="I147" s="137"/>
      <c r="J147" s="149"/>
      <c r="K147" s="137"/>
      <c r="L147" s="137"/>
      <c r="M147" s="137"/>
      <c r="P147" s="137"/>
      <c r="Q147" s="137"/>
      <c r="R147" s="137"/>
      <c r="S147" s="137"/>
      <c r="T147" s="137"/>
      <c r="U147" s="137"/>
      <c r="W147" s="137" t="s">
        <v>319</v>
      </c>
      <c r="Y147" s="137">
        <v>0.01</v>
      </c>
      <c r="AB147" s="137">
        <v>2.5000000000000001E-3</v>
      </c>
      <c r="AC147" s="137">
        <v>1</v>
      </c>
      <c r="AD147" s="137" t="s">
        <v>321</v>
      </c>
      <c r="AE147" s="137" t="s">
        <v>188</v>
      </c>
      <c r="AF147" s="119">
        <v>100</v>
      </c>
      <c r="AG147" s="119">
        <v>400</v>
      </c>
      <c r="AH147" s="137">
        <v>1</v>
      </c>
    </row>
    <row r="148" spans="1:34" ht="16.5">
      <c r="A148" s="137"/>
      <c r="B148" s="137" t="s">
        <v>312</v>
      </c>
      <c r="C148" s="137">
        <v>20601</v>
      </c>
      <c r="D148" s="137" t="s">
        <v>179</v>
      </c>
      <c r="E148" s="149"/>
      <c r="F148" s="144">
        <v>5</v>
      </c>
      <c r="G148" s="137">
        <v>11200</v>
      </c>
      <c r="H148" s="137"/>
      <c r="I148" s="137"/>
      <c r="J148" s="149"/>
      <c r="K148" s="137"/>
      <c r="L148" s="137"/>
      <c r="M148" s="137"/>
      <c r="P148" s="137"/>
      <c r="Q148" s="137"/>
      <c r="R148" s="137"/>
      <c r="S148" s="137"/>
      <c r="T148" s="137"/>
      <c r="U148" s="137"/>
      <c r="W148" s="137" t="s">
        <v>319</v>
      </c>
      <c r="Y148" s="137">
        <v>1.2500000000000001E-2</v>
      </c>
      <c r="AB148" s="137">
        <v>2.5000000000000001E-3</v>
      </c>
      <c r="AC148" s="137">
        <v>1</v>
      </c>
      <c r="AD148" s="137" t="s">
        <v>188</v>
      </c>
      <c r="AE148" s="137" t="s">
        <v>322</v>
      </c>
      <c r="AF148" s="119">
        <v>100</v>
      </c>
      <c r="AG148" s="119">
        <v>500</v>
      </c>
      <c r="AH148" s="137">
        <v>1</v>
      </c>
    </row>
    <row r="149" spans="1:34" ht="16.5">
      <c r="A149" s="137"/>
      <c r="B149" s="137" t="s">
        <v>312</v>
      </c>
      <c r="C149" s="137">
        <v>20601</v>
      </c>
      <c r="D149" s="137" t="s">
        <v>179</v>
      </c>
      <c r="E149" s="149"/>
      <c r="F149" s="144">
        <v>6</v>
      </c>
      <c r="G149" s="137">
        <v>13400</v>
      </c>
      <c r="H149" s="137"/>
      <c r="I149" s="137"/>
      <c r="J149" s="149"/>
      <c r="K149" s="137"/>
      <c r="L149" s="137"/>
      <c r="M149" s="137"/>
      <c r="P149" s="137"/>
      <c r="Q149" s="137"/>
      <c r="R149" s="137"/>
      <c r="S149" s="137"/>
      <c r="T149" s="137"/>
      <c r="U149" s="137"/>
      <c r="W149" s="137" t="s">
        <v>319</v>
      </c>
      <c r="Y149" s="137">
        <v>1.4999999999999999E-2</v>
      </c>
      <c r="AB149" s="137">
        <v>2.5000000000000001E-3</v>
      </c>
      <c r="AC149" s="137">
        <v>1</v>
      </c>
      <c r="AD149" s="137" t="s">
        <v>322</v>
      </c>
      <c r="AE149" s="137" t="s">
        <v>287</v>
      </c>
      <c r="AF149" s="119">
        <v>100</v>
      </c>
      <c r="AG149" s="119">
        <v>600</v>
      </c>
      <c r="AH149" s="137">
        <v>1</v>
      </c>
    </row>
    <row r="150" spans="1:34" ht="16.5">
      <c r="A150" s="137"/>
      <c r="B150" s="137" t="s">
        <v>312</v>
      </c>
      <c r="C150" s="137">
        <v>20601</v>
      </c>
      <c r="D150" s="137" t="s">
        <v>179</v>
      </c>
      <c r="E150" s="149"/>
      <c r="F150" s="144">
        <v>7</v>
      </c>
      <c r="G150" s="137">
        <v>16100</v>
      </c>
      <c r="H150" s="137"/>
      <c r="I150" s="137"/>
      <c r="J150" s="149"/>
      <c r="K150" s="137"/>
      <c r="L150" s="137"/>
      <c r="M150" s="137"/>
      <c r="P150" s="137"/>
      <c r="Q150" s="137"/>
      <c r="R150" s="137"/>
      <c r="S150" s="137"/>
      <c r="T150" s="137"/>
      <c r="U150" s="137"/>
      <c r="W150" s="137" t="s">
        <v>319</v>
      </c>
      <c r="Y150" s="137">
        <v>1.7500000000000002E-2</v>
      </c>
      <c r="AB150" s="137">
        <v>2.5000000000000001E-3</v>
      </c>
      <c r="AC150" s="137">
        <v>1</v>
      </c>
      <c r="AD150" s="137" t="s">
        <v>287</v>
      </c>
      <c r="AE150" s="137" t="s">
        <v>323</v>
      </c>
      <c r="AF150" s="119">
        <v>100</v>
      </c>
      <c r="AG150" s="119">
        <v>700</v>
      </c>
      <c r="AH150" s="137">
        <v>1</v>
      </c>
    </row>
    <row r="151" spans="1:34" ht="16.5">
      <c r="A151" s="137"/>
      <c r="B151" s="137" t="s">
        <v>312</v>
      </c>
      <c r="C151" s="137">
        <v>20601</v>
      </c>
      <c r="D151" s="137" t="s">
        <v>179</v>
      </c>
      <c r="E151" s="149"/>
      <c r="F151" s="144">
        <v>8</v>
      </c>
      <c r="G151" s="137">
        <v>19300</v>
      </c>
      <c r="H151" s="137"/>
      <c r="I151" s="137"/>
      <c r="J151" s="149"/>
      <c r="K151" s="137"/>
      <c r="L151" s="137"/>
      <c r="M151" s="137"/>
      <c r="P151" s="137"/>
      <c r="Q151" s="137"/>
      <c r="R151" s="137"/>
      <c r="S151" s="137"/>
      <c r="T151" s="137"/>
      <c r="U151" s="137"/>
      <c r="W151" s="137" t="s">
        <v>319</v>
      </c>
      <c r="Y151" s="137">
        <v>0.02</v>
      </c>
      <c r="AB151" s="137">
        <v>2.5000000000000001E-3</v>
      </c>
      <c r="AC151" s="137">
        <v>1</v>
      </c>
      <c r="AD151" s="137" t="s">
        <v>323</v>
      </c>
      <c r="AE151" s="137" t="s">
        <v>189</v>
      </c>
      <c r="AF151" s="119">
        <v>100</v>
      </c>
      <c r="AG151" s="119">
        <v>800</v>
      </c>
      <c r="AH151" s="137">
        <v>1</v>
      </c>
    </row>
    <row r="152" spans="1:34" ht="16.5">
      <c r="A152" s="137"/>
      <c r="B152" s="137" t="s">
        <v>312</v>
      </c>
      <c r="C152" s="137">
        <v>20601</v>
      </c>
      <c r="D152" s="137" t="s">
        <v>179</v>
      </c>
      <c r="E152" s="149"/>
      <c r="F152" s="144">
        <v>9</v>
      </c>
      <c r="G152" s="137">
        <v>23200</v>
      </c>
      <c r="H152" s="137"/>
      <c r="I152" s="137"/>
      <c r="J152" s="149"/>
      <c r="K152" s="137"/>
      <c r="L152" s="137"/>
      <c r="M152" s="137"/>
      <c r="P152" s="137"/>
      <c r="Q152" s="137"/>
      <c r="R152" s="137"/>
      <c r="S152" s="137"/>
      <c r="T152" s="137"/>
      <c r="U152" s="137"/>
      <c r="W152" s="137" t="s">
        <v>319</v>
      </c>
      <c r="Y152" s="137">
        <v>2.2499999999999999E-2</v>
      </c>
      <c r="AB152" s="137">
        <v>2.5000000000000001E-3</v>
      </c>
      <c r="AC152" s="137">
        <v>1</v>
      </c>
      <c r="AD152" s="137" t="s">
        <v>189</v>
      </c>
      <c r="AE152" s="137" t="s">
        <v>324</v>
      </c>
      <c r="AF152" s="119">
        <v>100</v>
      </c>
      <c r="AG152" s="119">
        <v>900</v>
      </c>
      <c r="AH152" s="137">
        <v>1</v>
      </c>
    </row>
    <row r="153" spans="1:34" ht="16.5">
      <c r="A153" s="137"/>
      <c r="B153" s="137" t="s">
        <v>312</v>
      </c>
      <c r="C153" s="137">
        <v>20601</v>
      </c>
      <c r="D153" s="137" t="s">
        <v>179</v>
      </c>
      <c r="E153" s="149"/>
      <c r="F153" s="144">
        <v>10</v>
      </c>
      <c r="G153" s="137">
        <v>27800</v>
      </c>
      <c r="H153" s="137"/>
      <c r="I153" s="137"/>
      <c r="J153" s="149"/>
      <c r="K153" s="137"/>
      <c r="L153" s="137"/>
      <c r="M153" s="137"/>
      <c r="P153" s="137"/>
      <c r="Q153" s="137"/>
      <c r="R153" s="137"/>
      <c r="S153" s="137"/>
      <c r="T153" s="137"/>
      <c r="U153" s="137"/>
      <c r="W153" s="137" t="s">
        <v>319</v>
      </c>
      <c r="Y153" s="137">
        <v>2.5000000000000001E-2</v>
      </c>
      <c r="AB153" s="137">
        <v>2.5000000000000001E-3</v>
      </c>
      <c r="AC153" s="137">
        <v>1</v>
      </c>
      <c r="AD153" s="137" t="s">
        <v>324</v>
      </c>
      <c r="AE153" s="137" t="s">
        <v>288</v>
      </c>
      <c r="AF153" s="119">
        <v>100</v>
      </c>
      <c r="AG153" s="119">
        <v>1000</v>
      </c>
      <c r="AH153" s="137">
        <v>1</v>
      </c>
    </row>
    <row r="154" spans="1:34" ht="16.5">
      <c r="A154" s="137">
        <v>20701</v>
      </c>
      <c r="B154" s="137" t="s">
        <v>325</v>
      </c>
      <c r="C154" s="137">
        <v>20701</v>
      </c>
      <c r="D154" s="137" t="s">
        <v>179</v>
      </c>
      <c r="E154" s="149"/>
      <c r="F154" s="144">
        <v>1</v>
      </c>
      <c r="G154" s="137">
        <v>6900</v>
      </c>
      <c r="H154" s="137"/>
      <c r="I154" s="137">
        <v>10</v>
      </c>
      <c r="J154" s="149"/>
      <c r="K154" s="137"/>
      <c r="L154" s="137">
        <v>20601</v>
      </c>
      <c r="M154" s="137">
        <v>5</v>
      </c>
      <c r="P154" s="137" t="s">
        <v>326</v>
      </c>
      <c r="Q154" s="137" t="s">
        <v>327</v>
      </c>
      <c r="R154" s="137" t="s">
        <v>328</v>
      </c>
      <c r="S154" s="137" t="s">
        <v>183</v>
      </c>
      <c r="T154" s="137" t="s">
        <v>329</v>
      </c>
      <c r="U154" s="137" t="s">
        <v>330</v>
      </c>
      <c r="W154" s="137" t="s">
        <v>331</v>
      </c>
      <c r="Y154" s="137">
        <v>0.01</v>
      </c>
      <c r="AB154" s="137">
        <v>0.01</v>
      </c>
      <c r="AC154" s="137">
        <v>1</v>
      </c>
      <c r="AD154" s="137" t="s">
        <v>187</v>
      </c>
      <c r="AE154" s="137" t="s">
        <v>188</v>
      </c>
      <c r="AF154" s="119">
        <v>100</v>
      </c>
      <c r="AG154" s="119">
        <v>100</v>
      </c>
      <c r="AH154" s="137">
        <v>1</v>
      </c>
    </row>
    <row r="155" spans="1:34" ht="16.5">
      <c r="A155" s="137"/>
      <c r="B155" s="137" t="s">
        <v>325</v>
      </c>
      <c r="C155" s="137">
        <v>20701</v>
      </c>
      <c r="D155" s="137" t="s">
        <v>179</v>
      </c>
      <c r="E155" s="149"/>
      <c r="F155" s="144">
        <v>2</v>
      </c>
      <c r="G155" s="137">
        <v>8300</v>
      </c>
      <c r="H155" s="137"/>
      <c r="I155" s="137"/>
      <c r="J155" s="149"/>
      <c r="K155" s="137"/>
      <c r="L155" s="137"/>
      <c r="M155" s="137"/>
      <c r="P155" s="137"/>
      <c r="Q155" s="137"/>
      <c r="R155" s="137"/>
      <c r="S155" s="137"/>
      <c r="T155" s="137"/>
      <c r="U155" s="137"/>
      <c r="W155" s="137" t="s">
        <v>331</v>
      </c>
      <c r="Y155" s="137">
        <v>0.02</v>
      </c>
      <c r="AB155" s="137">
        <v>0.01</v>
      </c>
      <c r="AC155" s="137">
        <v>1</v>
      </c>
      <c r="AD155" s="137" t="s">
        <v>188</v>
      </c>
      <c r="AE155" s="137" t="s">
        <v>189</v>
      </c>
      <c r="AF155" s="119">
        <v>100</v>
      </c>
      <c r="AG155" s="119">
        <v>200</v>
      </c>
      <c r="AH155" s="137">
        <v>1</v>
      </c>
    </row>
    <row r="156" spans="1:34" ht="16.5">
      <c r="A156" s="137"/>
      <c r="B156" s="137" t="s">
        <v>325</v>
      </c>
      <c r="C156" s="137">
        <v>20701</v>
      </c>
      <c r="D156" s="137" t="s">
        <v>179</v>
      </c>
      <c r="E156" s="149"/>
      <c r="F156" s="144">
        <v>3</v>
      </c>
      <c r="G156" s="137">
        <v>10000</v>
      </c>
      <c r="H156" s="137"/>
      <c r="I156" s="137"/>
      <c r="J156" s="149"/>
      <c r="K156" s="137"/>
      <c r="L156" s="137"/>
      <c r="M156" s="137"/>
      <c r="P156" s="137"/>
      <c r="Q156" s="137"/>
      <c r="R156" s="137"/>
      <c r="S156" s="137"/>
      <c r="T156" s="137"/>
      <c r="U156" s="137"/>
      <c r="W156" s="137" t="s">
        <v>331</v>
      </c>
      <c r="Y156" s="137">
        <v>0.03</v>
      </c>
      <c r="AB156" s="137">
        <v>0.01</v>
      </c>
      <c r="AC156" s="137">
        <v>1</v>
      </c>
      <c r="AD156" s="137" t="s">
        <v>189</v>
      </c>
      <c r="AE156" s="137" t="s">
        <v>190</v>
      </c>
      <c r="AF156" s="119">
        <v>100</v>
      </c>
      <c r="AG156" s="119">
        <v>300</v>
      </c>
      <c r="AH156" s="137">
        <v>1</v>
      </c>
    </row>
    <row r="157" spans="1:34" ht="16.5">
      <c r="A157" s="137"/>
      <c r="B157" s="137" t="s">
        <v>325</v>
      </c>
      <c r="C157" s="137">
        <v>20701</v>
      </c>
      <c r="D157" s="137" t="s">
        <v>179</v>
      </c>
      <c r="E157" s="149"/>
      <c r="F157" s="144">
        <v>4</v>
      </c>
      <c r="G157" s="137">
        <v>12000</v>
      </c>
      <c r="H157" s="137"/>
      <c r="I157" s="137"/>
      <c r="J157" s="149"/>
      <c r="K157" s="137"/>
      <c r="L157" s="137"/>
      <c r="M157" s="137"/>
      <c r="P157" s="137"/>
      <c r="Q157" s="137"/>
      <c r="R157" s="137"/>
      <c r="S157" s="137"/>
      <c r="T157" s="137"/>
      <c r="U157" s="137"/>
      <c r="W157" s="137" t="s">
        <v>331</v>
      </c>
      <c r="Y157" s="137">
        <v>0.04</v>
      </c>
      <c r="AB157" s="137">
        <v>0.01</v>
      </c>
      <c r="AC157" s="137">
        <v>1</v>
      </c>
      <c r="AD157" s="137" t="s">
        <v>190</v>
      </c>
      <c r="AE157" s="137" t="s">
        <v>191</v>
      </c>
      <c r="AF157" s="119">
        <v>100</v>
      </c>
      <c r="AG157" s="119">
        <v>400</v>
      </c>
      <c r="AH157" s="137">
        <v>1</v>
      </c>
    </row>
    <row r="158" spans="1:34" ht="16.5">
      <c r="A158" s="137"/>
      <c r="B158" s="137" t="s">
        <v>325</v>
      </c>
      <c r="C158" s="137">
        <v>20701</v>
      </c>
      <c r="D158" s="137" t="s">
        <v>179</v>
      </c>
      <c r="E158" s="149"/>
      <c r="F158" s="144">
        <v>5</v>
      </c>
      <c r="G158" s="137">
        <v>14400</v>
      </c>
      <c r="H158" s="137"/>
      <c r="I158" s="137"/>
      <c r="J158" s="149"/>
      <c r="K158" s="137"/>
      <c r="L158" s="137"/>
      <c r="M158" s="137"/>
      <c r="P158" s="137"/>
      <c r="Q158" s="137"/>
      <c r="R158" s="137"/>
      <c r="S158" s="137"/>
      <c r="T158" s="137"/>
      <c r="U158" s="137"/>
      <c r="W158" s="137" t="s">
        <v>331</v>
      </c>
      <c r="Y158" s="137">
        <v>0.05</v>
      </c>
      <c r="AB158" s="137">
        <v>0.01</v>
      </c>
      <c r="AC158" s="137">
        <v>1</v>
      </c>
      <c r="AD158" s="137" t="s">
        <v>191</v>
      </c>
      <c r="AE158" s="137" t="s">
        <v>192</v>
      </c>
      <c r="AF158" s="119">
        <v>100</v>
      </c>
      <c r="AG158" s="119">
        <v>500</v>
      </c>
      <c r="AH158" s="137">
        <v>1</v>
      </c>
    </row>
    <row r="159" spans="1:34" ht="16.5">
      <c r="A159" s="137"/>
      <c r="B159" s="137" t="s">
        <v>325</v>
      </c>
      <c r="C159" s="137">
        <v>20701</v>
      </c>
      <c r="D159" s="137" t="s">
        <v>179</v>
      </c>
      <c r="E159" s="149"/>
      <c r="F159" s="144">
        <v>6</v>
      </c>
      <c r="G159" s="137">
        <v>17300</v>
      </c>
      <c r="H159" s="137"/>
      <c r="I159" s="137"/>
      <c r="J159" s="149"/>
      <c r="K159" s="137"/>
      <c r="L159" s="137"/>
      <c r="M159" s="137"/>
      <c r="P159" s="137"/>
      <c r="Q159" s="137"/>
      <c r="R159" s="137"/>
      <c r="S159" s="137"/>
      <c r="T159" s="137"/>
      <c r="U159" s="137"/>
      <c r="W159" s="137" t="s">
        <v>331</v>
      </c>
      <c r="Y159" s="137">
        <v>0.06</v>
      </c>
      <c r="AB159" s="137">
        <v>0.01</v>
      </c>
      <c r="AC159" s="137">
        <v>1</v>
      </c>
      <c r="AD159" s="137" t="s">
        <v>192</v>
      </c>
      <c r="AE159" s="137" t="s">
        <v>193</v>
      </c>
      <c r="AF159" s="119">
        <v>100</v>
      </c>
      <c r="AG159" s="119">
        <v>600</v>
      </c>
      <c r="AH159" s="137">
        <v>1</v>
      </c>
    </row>
    <row r="160" spans="1:34" ht="16.5">
      <c r="A160" s="137"/>
      <c r="B160" s="137" t="s">
        <v>325</v>
      </c>
      <c r="C160" s="137">
        <v>20701</v>
      </c>
      <c r="D160" s="137" t="s">
        <v>179</v>
      </c>
      <c r="E160" s="149"/>
      <c r="F160" s="144">
        <v>7</v>
      </c>
      <c r="G160" s="137">
        <v>20700</v>
      </c>
      <c r="H160" s="137"/>
      <c r="I160" s="137"/>
      <c r="J160" s="149"/>
      <c r="K160" s="137"/>
      <c r="L160" s="137"/>
      <c r="M160" s="137"/>
      <c r="P160" s="137"/>
      <c r="Q160" s="137"/>
      <c r="R160" s="137"/>
      <c r="S160" s="137"/>
      <c r="T160" s="137"/>
      <c r="U160" s="137"/>
      <c r="W160" s="137" t="s">
        <v>331</v>
      </c>
      <c r="Y160" s="137">
        <v>7.0000000000000007E-2</v>
      </c>
      <c r="AB160" s="137">
        <v>0.01</v>
      </c>
      <c r="AC160" s="137">
        <v>1</v>
      </c>
      <c r="AD160" s="137" t="s">
        <v>193</v>
      </c>
      <c r="AE160" s="137" t="s">
        <v>194</v>
      </c>
      <c r="AF160" s="119">
        <v>100</v>
      </c>
      <c r="AG160" s="119">
        <v>700</v>
      </c>
      <c r="AH160" s="137">
        <v>1</v>
      </c>
    </row>
    <row r="161" spans="1:34" ht="16.5">
      <c r="A161" s="137"/>
      <c r="B161" s="137" t="s">
        <v>325</v>
      </c>
      <c r="C161" s="137">
        <v>20701</v>
      </c>
      <c r="D161" s="137" t="s">
        <v>179</v>
      </c>
      <c r="E161" s="149"/>
      <c r="F161" s="144">
        <v>8</v>
      </c>
      <c r="G161" s="137">
        <v>24800</v>
      </c>
      <c r="H161" s="137"/>
      <c r="I161" s="137"/>
      <c r="J161" s="149"/>
      <c r="K161" s="137"/>
      <c r="L161" s="137"/>
      <c r="M161" s="137"/>
      <c r="P161" s="137"/>
      <c r="Q161" s="137"/>
      <c r="R161" s="137"/>
      <c r="S161" s="137"/>
      <c r="T161" s="137"/>
      <c r="U161" s="137"/>
      <c r="W161" s="137" t="s">
        <v>331</v>
      </c>
      <c r="Y161" s="137">
        <v>0.08</v>
      </c>
      <c r="AB161" s="137">
        <v>0.01</v>
      </c>
      <c r="AC161" s="137">
        <v>1</v>
      </c>
      <c r="AD161" s="137" t="s">
        <v>194</v>
      </c>
      <c r="AE161" s="137" t="s">
        <v>195</v>
      </c>
      <c r="AF161" s="119">
        <v>100</v>
      </c>
      <c r="AG161" s="119">
        <v>800</v>
      </c>
      <c r="AH161" s="137">
        <v>1</v>
      </c>
    </row>
    <row r="162" spans="1:34" ht="16.5">
      <c r="A162" s="137"/>
      <c r="B162" s="137" t="s">
        <v>325</v>
      </c>
      <c r="C162" s="137">
        <v>20701</v>
      </c>
      <c r="D162" s="137" t="s">
        <v>179</v>
      </c>
      <c r="E162" s="149"/>
      <c r="F162" s="144">
        <v>9</v>
      </c>
      <c r="G162" s="137">
        <v>29800</v>
      </c>
      <c r="H162" s="137"/>
      <c r="I162" s="137"/>
      <c r="J162" s="149"/>
      <c r="K162" s="137"/>
      <c r="L162" s="137"/>
      <c r="M162" s="137"/>
      <c r="P162" s="137"/>
      <c r="Q162" s="137"/>
      <c r="R162" s="137"/>
      <c r="S162" s="137"/>
      <c r="T162" s="137"/>
      <c r="U162" s="137"/>
      <c r="W162" s="137" t="s">
        <v>331</v>
      </c>
      <c r="Y162" s="137">
        <v>0.09</v>
      </c>
      <c r="AB162" s="137">
        <v>0.01</v>
      </c>
      <c r="AC162" s="137">
        <v>1</v>
      </c>
      <c r="AD162" s="137" t="s">
        <v>195</v>
      </c>
      <c r="AE162" s="137" t="s">
        <v>196</v>
      </c>
      <c r="AF162" s="119">
        <v>100</v>
      </c>
      <c r="AG162" s="119">
        <v>900</v>
      </c>
      <c r="AH162" s="137">
        <v>1</v>
      </c>
    </row>
    <row r="163" spans="1:34" ht="16.5">
      <c r="A163" s="137"/>
      <c r="B163" s="137" t="s">
        <v>325</v>
      </c>
      <c r="C163" s="137">
        <v>20701</v>
      </c>
      <c r="D163" s="137" t="s">
        <v>179</v>
      </c>
      <c r="E163" s="149"/>
      <c r="F163" s="144">
        <v>10</v>
      </c>
      <c r="G163" s="137">
        <v>35800</v>
      </c>
      <c r="H163" s="137"/>
      <c r="I163" s="137"/>
      <c r="J163" s="149"/>
      <c r="K163" s="137"/>
      <c r="L163" s="137"/>
      <c r="M163" s="137"/>
      <c r="P163" s="137"/>
      <c r="Q163" s="137"/>
      <c r="R163" s="137"/>
      <c r="S163" s="137"/>
      <c r="T163" s="137"/>
      <c r="U163" s="137"/>
      <c r="W163" s="137" t="s">
        <v>331</v>
      </c>
      <c r="Y163" s="137">
        <v>0.1</v>
      </c>
      <c r="AB163" s="137">
        <v>0.01</v>
      </c>
      <c r="AC163" s="137">
        <v>1</v>
      </c>
      <c r="AD163" s="137" t="s">
        <v>196</v>
      </c>
      <c r="AE163" s="137" t="s">
        <v>197</v>
      </c>
      <c r="AF163" s="119">
        <v>100</v>
      </c>
      <c r="AG163" s="119">
        <v>1000</v>
      </c>
      <c r="AH163" s="137">
        <v>1</v>
      </c>
    </row>
    <row r="164" spans="1:34" ht="16.5">
      <c r="A164" s="137">
        <v>20702</v>
      </c>
      <c r="B164" s="137" t="s">
        <v>332</v>
      </c>
      <c r="C164" s="137">
        <v>20702</v>
      </c>
      <c r="D164" s="137" t="s">
        <v>179</v>
      </c>
      <c r="E164" s="149"/>
      <c r="F164" s="144">
        <v>1</v>
      </c>
      <c r="G164" s="137">
        <v>6900</v>
      </c>
      <c r="H164" s="137"/>
      <c r="I164" s="137">
        <v>10</v>
      </c>
      <c r="J164" s="149"/>
      <c r="K164" s="137"/>
      <c r="L164" s="137">
        <v>20601</v>
      </c>
      <c r="M164" s="137">
        <v>5</v>
      </c>
      <c r="P164" s="137" t="s">
        <v>333</v>
      </c>
      <c r="Q164" s="137" t="s">
        <v>334</v>
      </c>
      <c r="R164" s="137" t="s">
        <v>335</v>
      </c>
      <c r="S164" s="137" t="s">
        <v>183</v>
      </c>
      <c r="T164" s="137" t="s">
        <v>336</v>
      </c>
      <c r="U164" s="137" t="s">
        <v>337</v>
      </c>
      <c r="W164" s="137" t="s">
        <v>338</v>
      </c>
      <c r="Y164" s="137">
        <v>0.01</v>
      </c>
      <c r="AB164" s="137">
        <v>0.01</v>
      </c>
      <c r="AC164" s="137">
        <v>1</v>
      </c>
      <c r="AD164" s="137" t="s">
        <v>187</v>
      </c>
      <c r="AE164" s="137" t="s">
        <v>188</v>
      </c>
      <c r="AF164" s="119">
        <v>100</v>
      </c>
      <c r="AG164" s="119">
        <v>100</v>
      </c>
    </row>
    <row r="165" spans="1:34" ht="16.5">
      <c r="A165" s="137"/>
      <c r="B165" s="137" t="s">
        <v>332</v>
      </c>
      <c r="C165" s="137">
        <v>20702</v>
      </c>
      <c r="D165" s="137" t="s">
        <v>179</v>
      </c>
      <c r="E165" s="149"/>
      <c r="F165" s="144">
        <v>2</v>
      </c>
      <c r="G165" s="137">
        <v>8300</v>
      </c>
      <c r="H165" s="137"/>
      <c r="I165" s="137"/>
      <c r="J165" s="149"/>
      <c r="K165" s="137"/>
      <c r="L165" s="137"/>
      <c r="M165" s="137"/>
      <c r="P165" s="137"/>
      <c r="Q165" s="137"/>
      <c r="R165" s="137"/>
      <c r="S165" s="137"/>
      <c r="T165" s="137"/>
      <c r="U165" s="137"/>
      <c r="W165" s="137" t="s">
        <v>338</v>
      </c>
      <c r="Y165" s="137">
        <v>0.02</v>
      </c>
      <c r="AB165" s="137">
        <v>0.01</v>
      </c>
      <c r="AC165" s="137">
        <v>1</v>
      </c>
      <c r="AD165" s="137" t="s">
        <v>188</v>
      </c>
      <c r="AE165" s="137" t="s">
        <v>189</v>
      </c>
      <c r="AF165" s="119">
        <v>100</v>
      </c>
      <c r="AG165" s="119">
        <v>200</v>
      </c>
    </row>
    <row r="166" spans="1:34" ht="16.5">
      <c r="A166" s="137"/>
      <c r="B166" s="137" t="s">
        <v>332</v>
      </c>
      <c r="C166" s="137">
        <v>20702</v>
      </c>
      <c r="D166" s="137" t="s">
        <v>179</v>
      </c>
      <c r="E166" s="149"/>
      <c r="F166" s="144">
        <v>3</v>
      </c>
      <c r="G166" s="137">
        <v>10000</v>
      </c>
      <c r="H166" s="137"/>
      <c r="I166" s="137"/>
      <c r="J166" s="149"/>
      <c r="K166" s="137"/>
      <c r="L166" s="137"/>
      <c r="M166" s="137"/>
      <c r="P166" s="137"/>
      <c r="Q166" s="137"/>
      <c r="R166" s="137"/>
      <c r="S166" s="137"/>
      <c r="T166" s="137"/>
      <c r="U166" s="137"/>
      <c r="W166" s="137" t="s">
        <v>338</v>
      </c>
      <c r="Y166" s="137">
        <v>0.03</v>
      </c>
      <c r="AB166" s="137">
        <v>0.01</v>
      </c>
      <c r="AC166" s="137">
        <v>1</v>
      </c>
      <c r="AD166" s="137" t="s">
        <v>189</v>
      </c>
      <c r="AE166" s="137" t="s">
        <v>190</v>
      </c>
      <c r="AF166" s="119">
        <v>100</v>
      </c>
      <c r="AG166" s="119">
        <v>300</v>
      </c>
    </row>
    <row r="167" spans="1:34" ht="16.5">
      <c r="A167" s="137"/>
      <c r="B167" s="137" t="s">
        <v>332</v>
      </c>
      <c r="C167" s="137">
        <v>20702</v>
      </c>
      <c r="D167" s="137" t="s">
        <v>179</v>
      </c>
      <c r="E167" s="149"/>
      <c r="F167" s="144">
        <v>4</v>
      </c>
      <c r="G167" s="137">
        <v>12000</v>
      </c>
      <c r="H167" s="137"/>
      <c r="I167" s="137"/>
      <c r="J167" s="149"/>
      <c r="K167" s="137"/>
      <c r="L167" s="137"/>
      <c r="M167" s="137"/>
      <c r="P167" s="137"/>
      <c r="Q167" s="137"/>
      <c r="R167" s="137"/>
      <c r="S167" s="137"/>
      <c r="T167" s="137"/>
      <c r="U167" s="137"/>
      <c r="W167" s="137" t="s">
        <v>338</v>
      </c>
      <c r="Y167" s="137">
        <v>0.04</v>
      </c>
      <c r="AB167" s="137">
        <v>0.01</v>
      </c>
      <c r="AC167" s="137">
        <v>1</v>
      </c>
      <c r="AD167" s="137" t="s">
        <v>190</v>
      </c>
      <c r="AE167" s="137" t="s">
        <v>191</v>
      </c>
      <c r="AF167" s="119">
        <v>100</v>
      </c>
      <c r="AG167" s="119">
        <v>400</v>
      </c>
    </row>
    <row r="168" spans="1:34" ht="16.5">
      <c r="A168" s="137"/>
      <c r="B168" s="137" t="s">
        <v>332</v>
      </c>
      <c r="C168" s="137">
        <v>20702</v>
      </c>
      <c r="D168" s="137" t="s">
        <v>179</v>
      </c>
      <c r="E168" s="149"/>
      <c r="F168" s="144">
        <v>5</v>
      </c>
      <c r="G168" s="137">
        <v>14400</v>
      </c>
      <c r="H168" s="137"/>
      <c r="I168" s="137"/>
      <c r="J168" s="149"/>
      <c r="K168" s="137"/>
      <c r="L168" s="137"/>
      <c r="M168" s="137"/>
      <c r="P168" s="137"/>
      <c r="Q168" s="137"/>
      <c r="R168" s="137"/>
      <c r="S168" s="137"/>
      <c r="T168" s="137"/>
      <c r="U168" s="137"/>
      <c r="W168" s="137" t="s">
        <v>338</v>
      </c>
      <c r="Y168" s="137">
        <v>0.05</v>
      </c>
      <c r="AB168" s="137">
        <v>0.01</v>
      </c>
      <c r="AC168" s="137">
        <v>1</v>
      </c>
      <c r="AD168" s="137" t="s">
        <v>191</v>
      </c>
      <c r="AE168" s="137" t="s">
        <v>192</v>
      </c>
      <c r="AF168" s="119">
        <v>100</v>
      </c>
      <c r="AG168" s="119">
        <v>500</v>
      </c>
    </row>
    <row r="169" spans="1:34" ht="16.5">
      <c r="A169" s="137"/>
      <c r="B169" s="137" t="s">
        <v>332</v>
      </c>
      <c r="C169" s="137">
        <v>20702</v>
      </c>
      <c r="D169" s="137" t="s">
        <v>179</v>
      </c>
      <c r="E169" s="149"/>
      <c r="F169" s="144">
        <v>6</v>
      </c>
      <c r="G169" s="137">
        <v>17300</v>
      </c>
      <c r="H169" s="137"/>
      <c r="I169" s="137"/>
      <c r="J169" s="149"/>
      <c r="K169" s="137"/>
      <c r="L169" s="137"/>
      <c r="M169" s="137"/>
      <c r="P169" s="137"/>
      <c r="Q169" s="137"/>
      <c r="R169" s="137"/>
      <c r="S169" s="137"/>
      <c r="T169" s="137"/>
      <c r="U169" s="137"/>
      <c r="W169" s="137" t="s">
        <v>338</v>
      </c>
      <c r="Y169" s="137">
        <v>0.06</v>
      </c>
      <c r="AB169" s="137">
        <v>0.01</v>
      </c>
      <c r="AC169" s="137">
        <v>1</v>
      </c>
      <c r="AD169" s="137" t="s">
        <v>192</v>
      </c>
      <c r="AE169" s="137" t="s">
        <v>193</v>
      </c>
      <c r="AF169" s="119">
        <v>100</v>
      </c>
      <c r="AG169" s="119">
        <v>600</v>
      </c>
    </row>
    <row r="170" spans="1:34" ht="16.5">
      <c r="A170" s="137"/>
      <c r="B170" s="137" t="s">
        <v>332</v>
      </c>
      <c r="C170" s="137">
        <v>20702</v>
      </c>
      <c r="D170" s="137" t="s">
        <v>179</v>
      </c>
      <c r="E170" s="149"/>
      <c r="F170" s="144">
        <v>7</v>
      </c>
      <c r="G170" s="137">
        <v>20700</v>
      </c>
      <c r="H170" s="137"/>
      <c r="I170" s="137"/>
      <c r="J170" s="149"/>
      <c r="K170" s="137"/>
      <c r="L170" s="137"/>
      <c r="M170" s="137"/>
      <c r="P170" s="137"/>
      <c r="Q170" s="137"/>
      <c r="R170" s="137"/>
      <c r="S170" s="137"/>
      <c r="T170" s="137"/>
      <c r="U170" s="137"/>
      <c r="W170" s="137" t="s">
        <v>338</v>
      </c>
      <c r="Y170" s="137">
        <v>7.0000000000000007E-2</v>
      </c>
      <c r="AB170" s="137">
        <v>0.01</v>
      </c>
      <c r="AC170" s="137">
        <v>1</v>
      </c>
      <c r="AD170" s="137" t="s">
        <v>193</v>
      </c>
      <c r="AE170" s="137" t="s">
        <v>194</v>
      </c>
      <c r="AF170" s="119">
        <v>100</v>
      </c>
      <c r="AG170" s="119">
        <v>700</v>
      </c>
    </row>
    <row r="171" spans="1:34" ht="16.5">
      <c r="A171" s="137"/>
      <c r="B171" s="137" t="s">
        <v>332</v>
      </c>
      <c r="C171" s="137">
        <v>20702</v>
      </c>
      <c r="D171" s="137" t="s">
        <v>179</v>
      </c>
      <c r="E171" s="149"/>
      <c r="F171" s="144">
        <v>8</v>
      </c>
      <c r="G171" s="137">
        <v>24800</v>
      </c>
      <c r="H171" s="137"/>
      <c r="I171" s="137"/>
      <c r="J171" s="149"/>
      <c r="K171" s="137"/>
      <c r="L171" s="137"/>
      <c r="M171" s="137"/>
      <c r="P171" s="137"/>
      <c r="Q171" s="137"/>
      <c r="R171" s="137"/>
      <c r="S171" s="137"/>
      <c r="T171" s="137"/>
      <c r="U171" s="137"/>
      <c r="W171" s="137" t="s">
        <v>338</v>
      </c>
      <c r="Y171" s="137">
        <v>0.08</v>
      </c>
      <c r="AB171" s="137">
        <v>0.01</v>
      </c>
      <c r="AC171" s="137">
        <v>1</v>
      </c>
      <c r="AD171" s="137" t="s">
        <v>194</v>
      </c>
      <c r="AE171" s="137" t="s">
        <v>195</v>
      </c>
      <c r="AF171" s="119">
        <v>100</v>
      </c>
      <c r="AG171" s="119">
        <v>800</v>
      </c>
    </row>
    <row r="172" spans="1:34" ht="16.5">
      <c r="A172" s="137"/>
      <c r="B172" s="137" t="s">
        <v>332</v>
      </c>
      <c r="C172" s="137">
        <v>20702</v>
      </c>
      <c r="D172" s="137" t="s">
        <v>179</v>
      </c>
      <c r="E172" s="149"/>
      <c r="F172" s="144">
        <v>9</v>
      </c>
      <c r="G172" s="137">
        <v>29800</v>
      </c>
      <c r="H172" s="137"/>
      <c r="I172" s="137"/>
      <c r="J172" s="149"/>
      <c r="K172" s="137"/>
      <c r="L172" s="137"/>
      <c r="M172" s="137"/>
      <c r="P172" s="137"/>
      <c r="Q172" s="137"/>
      <c r="R172" s="137"/>
      <c r="S172" s="137"/>
      <c r="T172" s="137"/>
      <c r="U172" s="137"/>
      <c r="W172" s="137" t="s">
        <v>338</v>
      </c>
      <c r="Y172" s="137">
        <v>0.09</v>
      </c>
      <c r="AB172" s="137">
        <v>0.01</v>
      </c>
      <c r="AC172" s="137">
        <v>1</v>
      </c>
      <c r="AD172" s="137" t="s">
        <v>195</v>
      </c>
      <c r="AE172" s="137" t="s">
        <v>196</v>
      </c>
      <c r="AF172" s="119">
        <v>100</v>
      </c>
      <c r="AG172" s="119">
        <v>900</v>
      </c>
    </row>
    <row r="173" spans="1:34" ht="16.5">
      <c r="A173" s="137"/>
      <c r="B173" s="137" t="s">
        <v>332</v>
      </c>
      <c r="C173" s="137">
        <v>20702</v>
      </c>
      <c r="D173" s="137" t="s">
        <v>179</v>
      </c>
      <c r="E173" s="149"/>
      <c r="F173" s="144">
        <v>10</v>
      </c>
      <c r="G173" s="137">
        <v>35800</v>
      </c>
      <c r="H173" s="137"/>
      <c r="I173" s="137"/>
      <c r="J173" s="149"/>
      <c r="K173" s="137"/>
      <c r="L173" s="137"/>
      <c r="M173" s="137"/>
      <c r="P173" s="137"/>
      <c r="Q173" s="137"/>
      <c r="R173" s="137"/>
      <c r="S173" s="137"/>
      <c r="T173" s="137"/>
      <c r="U173" s="137"/>
      <c r="W173" s="137" t="s">
        <v>338</v>
      </c>
      <c r="Y173" s="137">
        <v>0.1</v>
      </c>
      <c r="AB173" s="137">
        <v>0.01</v>
      </c>
      <c r="AC173" s="137">
        <v>1</v>
      </c>
      <c r="AD173" s="137" t="s">
        <v>196</v>
      </c>
      <c r="AE173" s="137" t="s">
        <v>197</v>
      </c>
      <c r="AF173" s="119">
        <v>100</v>
      </c>
      <c r="AG173" s="119">
        <v>1000</v>
      </c>
    </row>
    <row r="174" spans="1:34" ht="16.5">
      <c r="A174" s="137">
        <v>20703</v>
      </c>
      <c r="B174" s="137" t="s">
        <v>339</v>
      </c>
      <c r="C174" s="137">
        <v>20703</v>
      </c>
      <c r="D174" s="137" t="s">
        <v>179</v>
      </c>
      <c r="E174" s="149"/>
      <c r="F174" s="144">
        <v>1</v>
      </c>
      <c r="G174" s="137">
        <v>6900</v>
      </c>
      <c r="H174" s="137"/>
      <c r="I174" s="137">
        <v>10</v>
      </c>
      <c r="J174" s="149"/>
      <c r="K174" s="137"/>
      <c r="L174" s="137">
        <v>20601</v>
      </c>
      <c r="M174" s="137">
        <v>5</v>
      </c>
      <c r="P174" s="137" t="s">
        <v>340</v>
      </c>
      <c r="Q174" s="137" t="s">
        <v>341</v>
      </c>
      <c r="R174" s="137" t="s">
        <v>342</v>
      </c>
      <c r="S174" s="137" t="s">
        <v>183</v>
      </c>
      <c r="T174" s="137" t="s">
        <v>343</v>
      </c>
      <c r="U174" s="137" t="s">
        <v>344</v>
      </c>
      <c r="W174" s="137" t="s">
        <v>345</v>
      </c>
      <c r="Y174" s="137">
        <v>0.01</v>
      </c>
      <c r="AB174" s="137">
        <v>0.01</v>
      </c>
      <c r="AC174" s="137">
        <v>1</v>
      </c>
      <c r="AD174" s="137" t="s">
        <v>187</v>
      </c>
      <c r="AE174" s="137" t="s">
        <v>188</v>
      </c>
      <c r="AF174" s="119">
        <v>100</v>
      </c>
      <c r="AG174" s="119">
        <v>100</v>
      </c>
    </row>
    <row r="175" spans="1:34" ht="16.5">
      <c r="A175" s="137"/>
      <c r="B175" s="137" t="s">
        <v>339</v>
      </c>
      <c r="C175" s="137">
        <v>20703</v>
      </c>
      <c r="D175" s="137" t="s">
        <v>179</v>
      </c>
      <c r="E175" s="149"/>
      <c r="F175" s="144">
        <v>2</v>
      </c>
      <c r="G175" s="137">
        <v>8300</v>
      </c>
      <c r="H175" s="137"/>
      <c r="I175" s="137"/>
      <c r="J175" s="149"/>
      <c r="K175" s="137"/>
      <c r="L175" s="137"/>
      <c r="M175" s="137"/>
      <c r="P175" s="137"/>
      <c r="Q175" s="137"/>
      <c r="R175" s="137"/>
      <c r="S175" s="137"/>
      <c r="T175" s="137"/>
      <c r="U175" s="137"/>
      <c r="W175" s="137" t="s">
        <v>345</v>
      </c>
      <c r="Y175" s="137">
        <v>0.02</v>
      </c>
      <c r="AB175" s="137">
        <v>0.01</v>
      </c>
      <c r="AC175" s="137">
        <v>1</v>
      </c>
      <c r="AD175" s="137" t="s">
        <v>188</v>
      </c>
      <c r="AE175" s="137" t="s">
        <v>189</v>
      </c>
      <c r="AF175" s="119">
        <v>100</v>
      </c>
      <c r="AG175" s="119">
        <v>200</v>
      </c>
    </row>
    <row r="176" spans="1:34" ht="16.5">
      <c r="A176" s="137"/>
      <c r="B176" s="137" t="s">
        <v>339</v>
      </c>
      <c r="C176" s="137">
        <v>20703</v>
      </c>
      <c r="D176" s="137" t="s">
        <v>179</v>
      </c>
      <c r="E176" s="149"/>
      <c r="F176" s="144">
        <v>3</v>
      </c>
      <c r="G176" s="137">
        <v>10000</v>
      </c>
      <c r="H176" s="137"/>
      <c r="I176" s="137"/>
      <c r="J176" s="149"/>
      <c r="K176" s="137"/>
      <c r="L176" s="137"/>
      <c r="M176" s="137"/>
      <c r="P176" s="137"/>
      <c r="Q176" s="137"/>
      <c r="R176" s="137"/>
      <c r="S176" s="137"/>
      <c r="T176" s="137"/>
      <c r="U176" s="137"/>
      <c r="W176" s="137" t="s">
        <v>345</v>
      </c>
      <c r="Y176" s="137">
        <v>0.03</v>
      </c>
      <c r="AB176" s="137">
        <v>0.01</v>
      </c>
      <c r="AC176" s="137">
        <v>1</v>
      </c>
      <c r="AD176" s="137" t="s">
        <v>189</v>
      </c>
      <c r="AE176" s="137" t="s">
        <v>190</v>
      </c>
      <c r="AF176" s="119">
        <v>100</v>
      </c>
      <c r="AG176" s="119">
        <v>300</v>
      </c>
    </row>
    <row r="177" spans="1:33" ht="16.5">
      <c r="A177" s="137"/>
      <c r="B177" s="137" t="s">
        <v>339</v>
      </c>
      <c r="C177" s="137">
        <v>20703</v>
      </c>
      <c r="D177" s="137" t="s">
        <v>179</v>
      </c>
      <c r="E177" s="149"/>
      <c r="F177" s="144">
        <v>4</v>
      </c>
      <c r="G177" s="137">
        <v>12000</v>
      </c>
      <c r="H177" s="137"/>
      <c r="I177" s="137"/>
      <c r="J177" s="149"/>
      <c r="K177" s="137"/>
      <c r="L177" s="137"/>
      <c r="M177" s="137"/>
      <c r="P177" s="137"/>
      <c r="Q177" s="137"/>
      <c r="R177" s="137"/>
      <c r="S177" s="137"/>
      <c r="T177" s="137"/>
      <c r="U177" s="137"/>
      <c r="W177" s="137" t="s">
        <v>345</v>
      </c>
      <c r="Y177" s="137">
        <v>0.04</v>
      </c>
      <c r="AB177" s="137">
        <v>0.01</v>
      </c>
      <c r="AC177" s="137">
        <v>1</v>
      </c>
      <c r="AD177" s="137" t="s">
        <v>190</v>
      </c>
      <c r="AE177" s="137" t="s">
        <v>191</v>
      </c>
      <c r="AF177" s="119">
        <v>100</v>
      </c>
      <c r="AG177" s="119">
        <v>400</v>
      </c>
    </row>
    <row r="178" spans="1:33" ht="16.5">
      <c r="A178" s="137"/>
      <c r="B178" s="137" t="s">
        <v>339</v>
      </c>
      <c r="C178" s="137">
        <v>20703</v>
      </c>
      <c r="D178" s="137" t="s">
        <v>179</v>
      </c>
      <c r="E178" s="149"/>
      <c r="F178" s="144">
        <v>5</v>
      </c>
      <c r="G178" s="137">
        <v>14400</v>
      </c>
      <c r="H178" s="137"/>
      <c r="I178" s="137"/>
      <c r="J178" s="149"/>
      <c r="K178" s="137"/>
      <c r="L178" s="137"/>
      <c r="M178" s="137"/>
      <c r="P178" s="137"/>
      <c r="Q178" s="137"/>
      <c r="R178" s="137"/>
      <c r="S178" s="137"/>
      <c r="T178" s="137"/>
      <c r="U178" s="137"/>
      <c r="W178" s="137" t="s">
        <v>345</v>
      </c>
      <c r="Y178" s="137">
        <v>0.05</v>
      </c>
      <c r="AB178" s="137">
        <v>0.01</v>
      </c>
      <c r="AC178" s="137">
        <v>1</v>
      </c>
      <c r="AD178" s="137" t="s">
        <v>191</v>
      </c>
      <c r="AE178" s="137" t="s">
        <v>192</v>
      </c>
      <c r="AF178" s="119">
        <v>100</v>
      </c>
      <c r="AG178" s="119">
        <v>500</v>
      </c>
    </row>
    <row r="179" spans="1:33" ht="16.5">
      <c r="A179" s="137"/>
      <c r="B179" s="137" t="s">
        <v>339</v>
      </c>
      <c r="C179" s="137">
        <v>20703</v>
      </c>
      <c r="D179" s="137" t="s">
        <v>179</v>
      </c>
      <c r="E179" s="149"/>
      <c r="F179" s="144">
        <v>6</v>
      </c>
      <c r="G179" s="137">
        <v>17300</v>
      </c>
      <c r="H179" s="137"/>
      <c r="I179" s="137"/>
      <c r="J179" s="149"/>
      <c r="K179" s="137"/>
      <c r="L179" s="137"/>
      <c r="M179" s="137"/>
      <c r="P179" s="137"/>
      <c r="Q179" s="137"/>
      <c r="R179" s="137"/>
      <c r="S179" s="137"/>
      <c r="T179" s="137"/>
      <c r="U179" s="137"/>
      <c r="W179" s="137" t="s">
        <v>345</v>
      </c>
      <c r="Y179" s="137">
        <v>0.06</v>
      </c>
      <c r="AB179" s="137">
        <v>0.01</v>
      </c>
      <c r="AC179" s="137">
        <v>1</v>
      </c>
      <c r="AD179" s="137" t="s">
        <v>192</v>
      </c>
      <c r="AE179" s="137" t="s">
        <v>193</v>
      </c>
      <c r="AF179" s="119">
        <v>100</v>
      </c>
      <c r="AG179" s="119">
        <v>600</v>
      </c>
    </row>
    <row r="180" spans="1:33" ht="16.5">
      <c r="A180" s="137"/>
      <c r="B180" s="137" t="s">
        <v>339</v>
      </c>
      <c r="C180" s="137">
        <v>20703</v>
      </c>
      <c r="D180" s="137" t="s">
        <v>179</v>
      </c>
      <c r="E180" s="149"/>
      <c r="F180" s="144">
        <v>7</v>
      </c>
      <c r="G180" s="137">
        <v>20700</v>
      </c>
      <c r="H180" s="137"/>
      <c r="I180" s="137"/>
      <c r="J180" s="149"/>
      <c r="K180" s="137"/>
      <c r="L180" s="137"/>
      <c r="M180" s="137"/>
      <c r="P180" s="137"/>
      <c r="Q180" s="137"/>
      <c r="R180" s="137"/>
      <c r="S180" s="137"/>
      <c r="T180" s="137"/>
      <c r="U180" s="137"/>
      <c r="W180" s="137" t="s">
        <v>345</v>
      </c>
      <c r="Y180" s="137">
        <v>7.0000000000000007E-2</v>
      </c>
      <c r="AB180" s="137">
        <v>0.01</v>
      </c>
      <c r="AC180" s="137">
        <v>1</v>
      </c>
      <c r="AD180" s="137" t="s">
        <v>193</v>
      </c>
      <c r="AE180" s="137" t="s">
        <v>194</v>
      </c>
      <c r="AF180" s="119">
        <v>100</v>
      </c>
      <c r="AG180" s="119">
        <v>700</v>
      </c>
    </row>
    <row r="181" spans="1:33" ht="16.5">
      <c r="A181" s="137"/>
      <c r="B181" s="137" t="s">
        <v>339</v>
      </c>
      <c r="C181" s="137">
        <v>20703</v>
      </c>
      <c r="D181" s="137" t="s">
        <v>179</v>
      </c>
      <c r="E181" s="149"/>
      <c r="F181" s="144">
        <v>8</v>
      </c>
      <c r="G181" s="137">
        <v>24800</v>
      </c>
      <c r="H181" s="137"/>
      <c r="I181" s="137"/>
      <c r="J181" s="149"/>
      <c r="K181" s="137"/>
      <c r="L181" s="137"/>
      <c r="M181" s="137"/>
      <c r="P181" s="137"/>
      <c r="Q181" s="137"/>
      <c r="R181" s="137"/>
      <c r="S181" s="137"/>
      <c r="T181" s="137"/>
      <c r="U181" s="137"/>
      <c r="W181" s="137" t="s">
        <v>345</v>
      </c>
      <c r="Y181" s="137">
        <v>0.08</v>
      </c>
      <c r="AB181" s="137">
        <v>0.01</v>
      </c>
      <c r="AC181" s="137">
        <v>1</v>
      </c>
      <c r="AD181" s="137" t="s">
        <v>194</v>
      </c>
      <c r="AE181" s="137" t="s">
        <v>195</v>
      </c>
      <c r="AF181" s="119">
        <v>100</v>
      </c>
      <c r="AG181" s="119">
        <v>800</v>
      </c>
    </row>
    <row r="182" spans="1:33" ht="16.5">
      <c r="A182" s="137"/>
      <c r="B182" s="137" t="s">
        <v>339</v>
      </c>
      <c r="C182" s="137">
        <v>20703</v>
      </c>
      <c r="D182" s="137" t="s">
        <v>179</v>
      </c>
      <c r="E182" s="149"/>
      <c r="F182" s="144">
        <v>9</v>
      </c>
      <c r="G182" s="137">
        <v>29800</v>
      </c>
      <c r="H182" s="137"/>
      <c r="I182" s="137"/>
      <c r="J182" s="149"/>
      <c r="K182" s="137"/>
      <c r="L182" s="137"/>
      <c r="M182" s="137"/>
      <c r="P182" s="137"/>
      <c r="Q182" s="137"/>
      <c r="R182" s="137"/>
      <c r="S182" s="137"/>
      <c r="T182" s="137"/>
      <c r="U182" s="137"/>
      <c r="W182" s="137" t="s">
        <v>345</v>
      </c>
      <c r="Y182" s="137">
        <v>0.09</v>
      </c>
      <c r="AB182" s="137">
        <v>0.01</v>
      </c>
      <c r="AC182" s="137">
        <v>1</v>
      </c>
      <c r="AD182" s="137" t="s">
        <v>195</v>
      </c>
      <c r="AE182" s="137" t="s">
        <v>196</v>
      </c>
      <c r="AF182" s="119">
        <v>100</v>
      </c>
      <c r="AG182" s="119">
        <v>900</v>
      </c>
    </row>
    <row r="183" spans="1:33" ht="16.5">
      <c r="A183" s="137"/>
      <c r="B183" s="137" t="s">
        <v>339</v>
      </c>
      <c r="C183" s="137">
        <v>20703</v>
      </c>
      <c r="D183" s="137" t="s">
        <v>179</v>
      </c>
      <c r="E183" s="149"/>
      <c r="F183" s="144">
        <v>10</v>
      </c>
      <c r="G183" s="137">
        <v>35800</v>
      </c>
      <c r="H183" s="137"/>
      <c r="I183" s="137"/>
      <c r="J183" s="149"/>
      <c r="K183" s="137"/>
      <c r="L183" s="137"/>
      <c r="M183" s="137"/>
      <c r="P183" s="137"/>
      <c r="Q183" s="137"/>
      <c r="R183" s="137"/>
      <c r="S183" s="137"/>
      <c r="T183" s="137"/>
      <c r="U183" s="137"/>
      <c r="W183" s="137" t="s">
        <v>345</v>
      </c>
      <c r="Y183" s="137">
        <v>0.1</v>
      </c>
      <c r="AB183" s="137">
        <v>0.01</v>
      </c>
      <c r="AC183" s="137">
        <v>1</v>
      </c>
      <c r="AD183" s="137" t="s">
        <v>196</v>
      </c>
      <c r="AE183" s="137" t="s">
        <v>197</v>
      </c>
      <c r="AF183" s="119">
        <v>100</v>
      </c>
      <c r="AG183" s="119">
        <v>1000</v>
      </c>
    </row>
    <row r="184" spans="1:33" ht="16.5">
      <c r="A184" s="137">
        <v>20704</v>
      </c>
      <c r="B184" s="137" t="s">
        <v>346</v>
      </c>
      <c r="C184" s="137">
        <v>20704</v>
      </c>
      <c r="D184" s="137" t="s">
        <v>179</v>
      </c>
      <c r="E184" s="149"/>
      <c r="F184" s="144">
        <v>1</v>
      </c>
      <c r="G184" s="137">
        <v>6900</v>
      </c>
      <c r="H184" s="137"/>
      <c r="I184" s="137">
        <v>10</v>
      </c>
      <c r="J184" s="149"/>
      <c r="K184" s="137"/>
      <c r="L184" s="137">
        <v>20601</v>
      </c>
      <c r="M184" s="137">
        <v>5</v>
      </c>
      <c r="P184" s="137" t="s">
        <v>347</v>
      </c>
      <c r="Q184" s="137" t="s">
        <v>348</v>
      </c>
      <c r="R184" s="137" t="s">
        <v>349</v>
      </c>
      <c r="S184" s="137" t="s">
        <v>183</v>
      </c>
      <c r="T184" s="137" t="s">
        <v>350</v>
      </c>
      <c r="U184" s="137" t="s">
        <v>351</v>
      </c>
      <c r="W184" s="137" t="s">
        <v>352</v>
      </c>
      <c r="Y184" s="137">
        <v>0.01</v>
      </c>
      <c r="AB184" s="137">
        <v>0.01</v>
      </c>
      <c r="AC184" s="137">
        <v>1</v>
      </c>
      <c r="AD184" s="137" t="s">
        <v>187</v>
      </c>
      <c r="AE184" s="137" t="s">
        <v>188</v>
      </c>
      <c r="AF184" s="119">
        <v>100</v>
      </c>
      <c r="AG184" s="119">
        <v>100</v>
      </c>
    </row>
    <row r="185" spans="1:33" ht="16.5">
      <c r="A185" s="137"/>
      <c r="B185" s="137" t="s">
        <v>346</v>
      </c>
      <c r="C185" s="137">
        <v>20704</v>
      </c>
      <c r="D185" s="137" t="s">
        <v>179</v>
      </c>
      <c r="E185" s="149"/>
      <c r="F185" s="144">
        <v>2</v>
      </c>
      <c r="G185" s="137">
        <v>8300</v>
      </c>
      <c r="H185" s="137"/>
      <c r="I185" s="137"/>
      <c r="J185" s="149"/>
      <c r="K185" s="137"/>
      <c r="L185" s="137"/>
      <c r="M185" s="137"/>
      <c r="P185" s="137"/>
      <c r="Q185" s="137"/>
      <c r="R185" s="137"/>
      <c r="S185" s="137"/>
      <c r="T185" s="137"/>
      <c r="U185" s="137"/>
      <c r="W185" s="137" t="s">
        <v>352</v>
      </c>
      <c r="Y185" s="137">
        <v>0.02</v>
      </c>
      <c r="AB185" s="137">
        <v>0.01</v>
      </c>
      <c r="AC185" s="137">
        <v>1</v>
      </c>
      <c r="AD185" s="137" t="s">
        <v>188</v>
      </c>
      <c r="AE185" s="137" t="s">
        <v>189</v>
      </c>
      <c r="AF185" s="119">
        <v>100</v>
      </c>
      <c r="AG185" s="119">
        <v>200</v>
      </c>
    </row>
    <row r="186" spans="1:33" ht="16.5">
      <c r="A186" s="137"/>
      <c r="B186" s="137" t="s">
        <v>346</v>
      </c>
      <c r="C186" s="137">
        <v>20704</v>
      </c>
      <c r="D186" s="137" t="s">
        <v>179</v>
      </c>
      <c r="E186" s="149"/>
      <c r="F186" s="144">
        <v>3</v>
      </c>
      <c r="G186" s="137">
        <v>10000</v>
      </c>
      <c r="H186" s="137"/>
      <c r="I186" s="137"/>
      <c r="J186" s="149"/>
      <c r="K186" s="137"/>
      <c r="L186" s="137"/>
      <c r="M186" s="137"/>
      <c r="P186" s="137"/>
      <c r="Q186" s="137"/>
      <c r="R186" s="137"/>
      <c r="S186" s="137"/>
      <c r="T186" s="137"/>
      <c r="U186" s="137"/>
      <c r="W186" s="137" t="s">
        <v>352</v>
      </c>
      <c r="Y186" s="137">
        <v>0.03</v>
      </c>
      <c r="AB186" s="137">
        <v>0.01</v>
      </c>
      <c r="AC186" s="137">
        <v>1</v>
      </c>
      <c r="AD186" s="137" t="s">
        <v>189</v>
      </c>
      <c r="AE186" s="137" t="s">
        <v>190</v>
      </c>
      <c r="AF186" s="119">
        <v>100</v>
      </c>
      <c r="AG186" s="119">
        <v>300</v>
      </c>
    </row>
    <row r="187" spans="1:33" ht="16.5">
      <c r="A187" s="137"/>
      <c r="B187" s="137" t="s">
        <v>346</v>
      </c>
      <c r="C187" s="137">
        <v>20704</v>
      </c>
      <c r="D187" s="137" t="s">
        <v>179</v>
      </c>
      <c r="E187" s="149"/>
      <c r="F187" s="144">
        <v>4</v>
      </c>
      <c r="G187" s="137">
        <v>12000</v>
      </c>
      <c r="H187" s="137"/>
      <c r="I187" s="137"/>
      <c r="J187" s="149"/>
      <c r="K187" s="137"/>
      <c r="L187" s="137"/>
      <c r="M187" s="137"/>
      <c r="P187" s="137"/>
      <c r="Q187" s="137"/>
      <c r="R187" s="137"/>
      <c r="S187" s="137"/>
      <c r="T187" s="137"/>
      <c r="U187" s="137"/>
      <c r="W187" s="137" t="s">
        <v>352</v>
      </c>
      <c r="Y187" s="137">
        <v>0.04</v>
      </c>
      <c r="AB187" s="137">
        <v>0.01</v>
      </c>
      <c r="AC187" s="137">
        <v>1</v>
      </c>
      <c r="AD187" s="137" t="s">
        <v>190</v>
      </c>
      <c r="AE187" s="137" t="s">
        <v>191</v>
      </c>
      <c r="AF187" s="119">
        <v>100</v>
      </c>
      <c r="AG187" s="119">
        <v>400</v>
      </c>
    </row>
    <row r="188" spans="1:33" ht="16.5">
      <c r="A188" s="137"/>
      <c r="B188" s="137" t="s">
        <v>346</v>
      </c>
      <c r="C188" s="137">
        <v>20704</v>
      </c>
      <c r="D188" s="137" t="s">
        <v>179</v>
      </c>
      <c r="E188" s="149"/>
      <c r="F188" s="144">
        <v>5</v>
      </c>
      <c r="G188" s="137">
        <v>14400</v>
      </c>
      <c r="H188" s="137"/>
      <c r="I188" s="137"/>
      <c r="J188" s="149"/>
      <c r="K188" s="137"/>
      <c r="L188" s="137"/>
      <c r="M188" s="137"/>
      <c r="P188" s="137"/>
      <c r="Q188" s="137"/>
      <c r="R188" s="137"/>
      <c r="S188" s="137"/>
      <c r="T188" s="137"/>
      <c r="U188" s="137"/>
      <c r="W188" s="137" t="s">
        <v>352</v>
      </c>
      <c r="Y188" s="137">
        <v>0.05</v>
      </c>
      <c r="AB188" s="137">
        <v>0.01</v>
      </c>
      <c r="AC188" s="137">
        <v>1</v>
      </c>
      <c r="AD188" s="137" t="s">
        <v>191</v>
      </c>
      <c r="AE188" s="137" t="s">
        <v>192</v>
      </c>
      <c r="AF188" s="119">
        <v>100</v>
      </c>
      <c r="AG188" s="119">
        <v>500</v>
      </c>
    </row>
    <row r="189" spans="1:33" ht="16.5">
      <c r="A189" s="137"/>
      <c r="B189" s="137" t="s">
        <v>346</v>
      </c>
      <c r="C189" s="137">
        <v>20704</v>
      </c>
      <c r="D189" s="137" t="s">
        <v>179</v>
      </c>
      <c r="E189" s="149"/>
      <c r="F189" s="144">
        <v>6</v>
      </c>
      <c r="G189" s="137">
        <v>17300</v>
      </c>
      <c r="H189" s="137"/>
      <c r="I189" s="137"/>
      <c r="J189" s="149"/>
      <c r="K189" s="137"/>
      <c r="L189" s="137"/>
      <c r="M189" s="137"/>
      <c r="P189" s="137"/>
      <c r="Q189" s="137"/>
      <c r="R189" s="137"/>
      <c r="S189" s="137"/>
      <c r="T189" s="137"/>
      <c r="U189" s="137"/>
      <c r="W189" s="137" t="s">
        <v>352</v>
      </c>
      <c r="Y189" s="137">
        <v>0.06</v>
      </c>
      <c r="AB189" s="137">
        <v>0.01</v>
      </c>
      <c r="AC189" s="137">
        <v>1</v>
      </c>
      <c r="AD189" s="137" t="s">
        <v>192</v>
      </c>
      <c r="AE189" s="137" t="s">
        <v>193</v>
      </c>
      <c r="AF189" s="119">
        <v>100</v>
      </c>
      <c r="AG189" s="119">
        <v>600</v>
      </c>
    </row>
    <row r="190" spans="1:33" ht="16.5">
      <c r="A190" s="137"/>
      <c r="B190" s="137" t="s">
        <v>346</v>
      </c>
      <c r="C190" s="137">
        <v>20704</v>
      </c>
      <c r="D190" s="137" t="s">
        <v>179</v>
      </c>
      <c r="E190" s="149"/>
      <c r="F190" s="144">
        <v>7</v>
      </c>
      <c r="G190" s="137">
        <v>20700</v>
      </c>
      <c r="H190" s="137"/>
      <c r="I190" s="137"/>
      <c r="J190" s="149"/>
      <c r="K190" s="137"/>
      <c r="L190" s="137"/>
      <c r="M190" s="137"/>
      <c r="P190" s="137"/>
      <c r="Q190" s="137"/>
      <c r="R190" s="137"/>
      <c r="S190" s="137"/>
      <c r="T190" s="137"/>
      <c r="U190" s="137"/>
      <c r="W190" s="137" t="s">
        <v>352</v>
      </c>
      <c r="Y190" s="137">
        <v>7.0000000000000007E-2</v>
      </c>
      <c r="AB190" s="137">
        <v>0.01</v>
      </c>
      <c r="AC190" s="137">
        <v>1</v>
      </c>
      <c r="AD190" s="137" t="s">
        <v>193</v>
      </c>
      <c r="AE190" s="137" t="s">
        <v>194</v>
      </c>
      <c r="AF190" s="119">
        <v>100</v>
      </c>
      <c r="AG190" s="119">
        <v>700</v>
      </c>
    </row>
    <row r="191" spans="1:33" ht="16.5">
      <c r="A191" s="137"/>
      <c r="B191" s="137" t="s">
        <v>346</v>
      </c>
      <c r="C191" s="137">
        <v>20704</v>
      </c>
      <c r="D191" s="137" t="s">
        <v>179</v>
      </c>
      <c r="E191" s="149"/>
      <c r="F191" s="144">
        <v>8</v>
      </c>
      <c r="G191" s="137">
        <v>24800</v>
      </c>
      <c r="H191" s="137"/>
      <c r="I191" s="137"/>
      <c r="J191" s="149"/>
      <c r="K191" s="137"/>
      <c r="L191" s="137"/>
      <c r="M191" s="137"/>
      <c r="P191" s="137"/>
      <c r="Q191" s="137"/>
      <c r="R191" s="137"/>
      <c r="S191" s="137"/>
      <c r="T191" s="137"/>
      <c r="U191" s="137"/>
      <c r="W191" s="137" t="s">
        <v>352</v>
      </c>
      <c r="Y191" s="137">
        <v>0.08</v>
      </c>
      <c r="AB191" s="137">
        <v>0.01</v>
      </c>
      <c r="AC191" s="137">
        <v>1</v>
      </c>
      <c r="AD191" s="137" t="s">
        <v>194</v>
      </c>
      <c r="AE191" s="137" t="s">
        <v>195</v>
      </c>
      <c r="AF191" s="119">
        <v>100</v>
      </c>
      <c r="AG191" s="119">
        <v>800</v>
      </c>
    </row>
    <row r="192" spans="1:33" ht="16.5">
      <c r="A192" s="137"/>
      <c r="B192" s="137" t="s">
        <v>346</v>
      </c>
      <c r="C192" s="137">
        <v>20704</v>
      </c>
      <c r="D192" s="137" t="s">
        <v>179</v>
      </c>
      <c r="E192" s="149"/>
      <c r="F192" s="144">
        <v>9</v>
      </c>
      <c r="G192" s="137">
        <v>29800</v>
      </c>
      <c r="H192" s="137"/>
      <c r="I192" s="137"/>
      <c r="J192" s="149"/>
      <c r="K192" s="137"/>
      <c r="L192" s="137"/>
      <c r="M192" s="137"/>
      <c r="P192" s="137"/>
      <c r="Q192" s="137"/>
      <c r="R192" s="137"/>
      <c r="S192" s="137"/>
      <c r="T192" s="137"/>
      <c r="U192" s="137"/>
      <c r="W192" s="137" t="s">
        <v>352</v>
      </c>
      <c r="Y192" s="137">
        <v>0.09</v>
      </c>
      <c r="AB192" s="137">
        <v>0.01</v>
      </c>
      <c r="AC192" s="137">
        <v>1</v>
      </c>
      <c r="AD192" s="137" t="s">
        <v>195</v>
      </c>
      <c r="AE192" s="137" t="s">
        <v>196</v>
      </c>
      <c r="AF192" s="119">
        <v>100</v>
      </c>
      <c r="AG192" s="119">
        <v>900</v>
      </c>
    </row>
    <row r="193" spans="1:33" ht="16.5">
      <c r="A193" s="137"/>
      <c r="B193" s="137" t="s">
        <v>346</v>
      </c>
      <c r="C193" s="137">
        <v>20704</v>
      </c>
      <c r="D193" s="137" t="s">
        <v>179</v>
      </c>
      <c r="E193" s="149"/>
      <c r="F193" s="144">
        <v>10</v>
      </c>
      <c r="G193" s="137">
        <v>35800</v>
      </c>
      <c r="H193" s="137"/>
      <c r="I193" s="137"/>
      <c r="J193" s="149"/>
      <c r="K193" s="137"/>
      <c r="L193" s="137"/>
      <c r="M193" s="137"/>
      <c r="P193" s="137"/>
      <c r="Q193" s="137"/>
      <c r="R193" s="137"/>
      <c r="S193" s="137"/>
      <c r="T193" s="137"/>
      <c r="U193" s="137"/>
      <c r="W193" s="137" t="s">
        <v>352</v>
      </c>
      <c r="Y193" s="137">
        <v>0.1</v>
      </c>
      <c r="AB193" s="137">
        <v>0.01</v>
      </c>
      <c r="AC193" s="137">
        <v>1</v>
      </c>
      <c r="AD193" s="137" t="s">
        <v>196</v>
      </c>
      <c r="AE193" s="137" t="s">
        <v>197</v>
      </c>
      <c r="AF193" s="119">
        <v>100</v>
      </c>
      <c r="AG193" s="119">
        <v>1000</v>
      </c>
    </row>
    <row r="194" spans="1:33" ht="16.5">
      <c r="A194" s="137">
        <v>50101</v>
      </c>
      <c r="B194" s="137" t="s">
        <v>353</v>
      </c>
      <c r="C194" s="137">
        <v>50101</v>
      </c>
      <c r="D194" s="137" t="s">
        <v>354</v>
      </c>
      <c r="E194" s="149"/>
      <c r="F194" s="144">
        <v>1</v>
      </c>
      <c r="G194" s="137"/>
      <c r="H194" s="137">
        <v>1000</v>
      </c>
      <c r="I194" s="137">
        <v>1</v>
      </c>
      <c r="J194" s="149"/>
      <c r="K194" s="137"/>
      <c r="L194" s="137"/>
      <c r="M194" s="137"/>
      <c r="P194" s="137"/>
      <c r="Q194" s="137" t="s">
        <v>355</v>
      </c>
      <c r="R194" s="137" t="s">
        <v>356</v>
      </c>
      <c r="S194" s="137" t="s">
        <v>183</v>
      </c>
      <c r="T194" s="137" t="s">
        <v>357</v>
      </c>
      <c r="U194" s="137" t="s">
        <v>358</v>
      </c>
      <c r="W194" s="137" t="s">
        <v>359</v>
      </c>
      <c r="Y194" s="137">
        <v>0.1</v>
      </c>
      <c r="AB194" s="137">
        <v>0.1</v>
      </c>
      <c r="AC194" s="137">
        <v>1</v>
      </c>
      <c r="AD194" s="137" t="s">
        <v>187</v>
      </c>
      <c r="AE194" s="137" t="s">
        <v>197</v>
      </c>
      <c r="AF194" s="119">
        <v>1000</v>
      </c>
      <c r="AG194" s="119">
        <v>1000</v>
      </c>
    </row>
    <row r="195" spans="1:33" ht="16.5">
      <c r="A195" s="137">
        <v>50102</v>
      </c>
      <c r="B195" s="137" t="s">
        <v>360</v>
      </c>
      <c r="C195" s="137">
        <v>50102</v>
      </c>
      <c r="D195" s="137" t="s">
        <v>354</v>
      </c>
      <c r="E195" s="149"/>
      <c r="F195" s="144">
        <v>1</v>
      </c>
      <c r="G195" s="137"/>
      <c r="H195" s="137">
        <v>1000</v>
      </c>
      <c r="I195" s="137">
        <v>1</v>
      </c>
      <c r="J195" s="149"/>
      <c r="K195" s="137"/>
      <c r="L195" s="137"/>
      <c r="M195" s="137"/>
      <c r="P195" s="137"/>
      <c r="Q195" s="137" t="s">
        <v>361</v>
      </c>
      <c r="R195" s="137" t="s">
        <v>362</v>
      </c>
      <c r="S195" s="137" t="s">
        <v>183</v>
      </c>
      <c r="T195" s="137" t="s">
        <v>363</v>
      </c>
      <c r="U195" s="137" t="s">
        <v>364</v>
      </c>
      <c r="W195" s="137" t="s">
        <v>365</v>
      </c>
      <c r="Y195" s="137">
        <v>0.1</v>
      </c>
      <c r="AB195" s="137">
        <v>0.1</v>
      </c>
      <c r="AC195" s="137">
        <v>1</v>
      </c>
      <c r="AD195" s="137" t="s">
        <v>187</v>
      </c>
      <c r="AE195" s="137" t="s">
        <v>197</v>
      </c>
      <c r="AF195" s="119">
        <v>1000</v>
      </c>
      <c r="AG195" s="119">
        <v>1000</v>
      </c>
    </row>
    <row r="196" spans="1:33" ht="16.5">
      <c r="A196" s="137">
        <v>50201</v>
      </c>
      <c r="B196" s="137" t="s">
        <v>366</v>
      </c>
      <c r="C196" s="137">
        <v>50201</v>
      </c>
      <c r="D196" s="137" t="s">
        <v>354</v>
      </c>
      <c r="E196" s="149"/>
      <c r="F196" s="144">
        <v>1</v>
      </c>
      <c r="G196" s="137"/>
      <c r="H196" s="137">
        <v>3000</v>
      </c>
      <c r="I196" s="137">
        <v>1</v>
      </c>
      <c r="J196" s="149"/>
      <c r="K196" s="137"/>
      <c r="L196" s="137"/>
      <c r="M196" s="137"/>
      <c r="P196" s="137"/>
      <c r="Q196" s="137" t="s">
        <v>367</v>
      </c>
      <c r="R196" s="137" t="s">
        <v>368</v>
      </c>
      <c r="S196" s="137" t="s">
        <v>183</v>
      </c>
      <c r="T196" s="137" t="s">
        <v>369</v>
      </c>
      <c r="U196" s="137" t="s">
        <v>370</v>
      </c>
      <c r="W196" s="137" t="s">
        <v>371</v>
      </c>
      <c r="Y196" s="137">
        <v>10000</v>
      </c>
      <c r="AB196" s="137">
        <v>10000</v>
      </c>
      <c r="AC196" s="137">
        <v>0</v>
      </c>
      <c r="AD196" s="137" t="s">
        <v>205</v>
      </c>
      <c r="AE196" s="137" t="s">
        <v>372</v>
      </c>
      <c r="AF196" s="119">
        <v>1000</v>
      </c>
      <c r="AG196" s="119">
        <v>1000</v>
      </c>
    </row>
    <row r="197" spans="1:33" ht="16.5">
      <c r="A197" s="137">
        <v>50202</v>
      </c>
      <c r="B197" s="137" t="s">
        <v>373</v>
      </c>
      <c r="C197" s="137">
        <v>50202</v>
      </c>
      <c r="D197" s="137" t="s">
        <v>354</v>
      </c>
      <c r="E197" s="149"/>
      <c r="F197" s="144">
        <v>1</v>
      </c>
      <c r="G197" s="137"/>
      <c r="H197" s="137">
        <v>3000</v>
      </c>
      <c r="I197" s="137">
        <v>1</v>
      </c>
      <c r="J197" s="149"/>
      <c r="K197" s="137"/>
      <c r="L197" s="137"/>
      <c r="M197" s="137"/>
      <c r="P197" s="137"/>
      <c r="Q197" s="137" t="s">
        <v>374</v>
      </c>
      <c r="R197" s="137" t="s">
        <v>375</v>
      </c>
      <c r="S197" s="137" t="s">
        <v>183</v>
      </c>
      <c r="T197" s="137" t="s">
        <v>376</v>
      </c>
      <c r="U197" s="137" t="s">
        <v>377</v>
      </c>
      <c r="W197" s="137" t="s">
        <v>378</v>
      </c>
      <c r="Y197" s="137">
        <v>10000</v>
      </c>
      <c r="AB197" s="137">
        <v>10000</v>
      </c>
      <c r="AC197" s="137">
        <v>0</v>
      </c>
      <c r="AD197" s="137" t="s">
        <v>205</v>
      </c>
      <c r="AE197" s="137" t="s">
        <v>372</v>
      </c>
      <c r="AF197" s="119">
        <v>1000</v>
      </c>
      <c r="AG197" s="119">
        <v>1000</v>
      </c>
    </row>
    <row r="198" spans="1:33" ht="16.5">
      <c r="A198" s="137">
        <v>50301</v>
      </c>
      <c r="B198" s="137" t="s">
        <v>379</v>
      </c>
      <c r="C198" s="137">
        <v>50301</v>
      </c>
      <c r="D198" s="137" t="s">
        <v>354</v>
      </c>
      <c r="E198" s="149"/>
      <c r="F198" s="144">
        <v>1</v>
      </c>
      <c r="G198" s="137"/>
      <c r="H198" s="137">
        <v>6000</v>
      </c>
      <c r="I198" s="137">
        <v>1</v>
      </c>
      <c r="J198" s="149"/>
      <c r="K198" s="137"/>
      <c r="L198" s="137"/>
      <c r="M198" s="137"/>
      <c r="P198" s="137"/>
      <c r="Q198" s="137" t="s">
        <v>380</v>
      </c>
      <c r="R198" s="137" t="s">
        <v>381</v>
      </c>
      <c r="S198" s="137" t="s">
        <v>183</v>
      </c>
      <c r="T198" s="137" t="s">
        <v>382</v>
      </c>
      <c r="U198" s="137" t="s">
        <v>383</v>
      </c>
      <c r="W198" s="137" t="s">
        <v>384</v>
      </c>
      <c r="Y198" s="137">
        <v>0.1</v>
      </c>
      <c r="AB198" s="137">
        <v>0.1</v>
      </c>
      <c r="AC198" s="137">
        <v>1</v>
      </c>
      <c r="AD198" s="137" t="s">
        <v>187</v>
      </c>
      <c r="AE198" s="137" t="s">
        <v>197</v>
      </c>
      <c r="AF198" s="119">
        <v>1000</v>
      </c>
      <c r="AG198" s="119">
        <v>1000</v>
      </c>
    </row>
    <row r="199" spans="1:33" ht="16.5">
      <c r="A199" s="137">
        <v>50302</v>
      </c>
      <c r="B199" s="137" t="s">
        <v>270</v>
      </c>
      <c r="C199" s="137">
        <v>50302</v>
      </c>
      <c r="D199" s="137" t="s">
        <v>354</v>
      </c>
      <c r="E199" s="149"/>
      <c r="F199" s="144">
        <v>1</v>
      </c>
      <c r="G199" s="137"/>
      <c r="H199" s="137">
        <v>6000</v>
      </c>
      <c r="I199" s="137">
        <v>1</v>
      </c>
      <c r="J199" s="149"/>
      <c r="K199" s="137"/>
      <c r="L199" s="137"/>
      <c r="M199" s="137"/>
      <c r="P199" s="137"/>
      <c r="Q199" s="137" t="s">
        <v>385</v>
      </c>
      <c r="R199" s="137" t="s">
        <v>386</v>
      </c>
      <c r="S199" s="137" t="s">
        <v>183</v>
      </c>
      <c r="T199" s="137" t="s">
        <v>387</v>
      </c>
      <c r="U199" s="137" t="s">
        <v>388</v>
      </c>
      <c r="W199" s="137" t="s">
        <v>278</v>
      </c>
      <c r="Y199" s="137">
        <v>0.1</v>
      </c>
      <c r="AB199" s="137">
        <v>0.1</v>
      </c>
      <c r="AC199" s="137">
        <v>1</v>
      </c>
      <c r="AD199" s="137" t="s">
        <v>187</v>
      </c>
      <c r="AE199" s="137" t="s">
        <v>197</v>
      </c>
      <c r="AF199" s="119">
        <v>1000</v>
      </c>
      <c r="AG199" s="119">
        <v>1000</v>
      </c>
    </row>
    <row r="200" spans="1:33" ht="16.5">
      <c r="A200" s="137">
        <v>50401</v>
      </c>
      <c r="B200" s="137" t="s">
        <v>389</v>
      </c>
      <c r="C200" s="137">
        <v>50401</v>
      </c>
      <c r="D200" s="137" t="s">
        <v>354</v>
      </c>
      <c r="E200" s="149"/>
      <c r="F200" s="144">
        <v>1</v>
      </c>
      <c r="G200" s="137"/>
      <c r="H200" s="137">
        <v>10000</v>
      </c>
      <c r="I200" s="137">
        <v>1</v>
      </c>
      <c r="J200" s="149"/>
      <c r="K200" s="137"/>
      <c r="L200" s="137"/>
      <c r="M200" s="137"/>
      <c r="P200" s="137"/>
      <c r="Q200" s="137" t="s">
        <v>390</v>
      </c>
      <c r="R200" s="137" t="s">
        <v>391</v>
      </c>
      <c r="S200" s="137" t="s">
        <v>183</v>
      </c>
      <c r="T200" s="137" t="s">
        <v>392</v>
      </c>
      <c r="U200" s="137" t="s">
        <v>393</v>
      </c>
      <c r="W200" s="137" t="s">
        <v>394</v>
      </c>
      <c r="Y200" s="137">
        <v>0.2</v>
      </c>
      <c r="AB200" s="137">
        <v>0.2</v>
      </c>
      <c r="AC200" s="137">
        <v>1</v>
      </c>
      <c r="AD200" s="137" t="s">
        <v>187</v>
      </c>
      <c r="AE200" s="137" t="s">
        <v>248</v>
      </c>
      <c r="AF200" s="119">
        <v>1000</v>
      </c>
      <c r="AG200" s="119">
        <v>1000</v>
      </c>
    </row>
    <row r="201" spans="1:33" ht="16.5">
      <c r="A201" s="137">
        <v>50402</v>
      </c>
      <c r="B201" s="137" t="s">
        <v>395</v>
      </c>
      <c r="C201" s="137">
        <v>50402</v>
      </c>
      <c r="D201" s="137" t="s">
        <v>354</v>
      </c>
      <c r="E201" s="149"/>
      <c r="F201" s="144">
        <v>1</v>
      </c>
      <c r="G201" s="137"/>
      <c r="H201" s="137">
        <v>10000</v>
      </c>
      <c r="I201" s="137">
        <v>1</v>
      </c>
      <c r="J201" s="149"/>
      <c r="K201" s="137"/>
      <c r="L201" s="137"/>
      <c r="M201" s="137"/>
      <c r="P201" s="137"/>
      <c r="Q201" s="137" t="s">
        <v>396</v>
      </c>
      <c r="R201" s="137" t="s">
        <v>397</v>
      </c>
      <c r="S201" s="137" t="s">
        <v>183</v>
      </c>
      <c r="T201" s="137" t="s">
        <v>398</v>
      </c>
      <c r="U201" s="137" t="s">
        <v>399</v>
      </c>
      <c r="W201" s="137" t="s">
        <v>400</v>
      </c>
      <c r="Y201" s="137">
        <v>0.2</v>
      </c>
      <c r="AB201" s="137">
        <v>0.2</v>
      </c>
      <c r="AC201" s="137">
        <v>1</v>
      </c>
      <c r="AD201" s="137" t="s">
        <v>187</v>
      </c>
      <c r="AE201" s="137" t="s">
        <v>248</v>
      </c>
      <c r="AF201" s="119">
        <v>1000</v>
      </c>
      <c r="AG201" s="119">
        <v>1000</v>
      </c>
    </row>
    <row r="202" spans="1:33" ht="16.5">
      <c r="A202" s="137">
        <v>50501</v>
      </c>
      <c r="B202" s="137" t="s">
        <v>401</v>
      </c>
      <c r="C202" s="137">
        <v>50501</v>
      </c>
      <c r="D202" s="137" t="s">
        <v>354</v>
      </c>
      <c r="E202" s="149"/>
      <c r="F202" s="144">
        <v>1</v>
      </c>
      <c r="G202" s="137"/>
      <c r="H202" s="137">
        <v>15000</v>
      </c>
      <c r="I202" s="137">
        <v>1</v>
      </c>
      <c r="J202" s="149"/>
      <c r="K202" s="137"/>
      <c r="L202" s="137"/>
      <c r="M202" s="137"/>
      <c r="P202" s="137"/>
      <c r="Q202" s="137" t="s">
        <v>402</v>
      </c>
      <c r="R202" s="137" t="s">
        <v>403</v>
      </c>
      <c r="S202" s="137" t="s">
        <v>183</v>
      </c>
      <c r="T202" s="137" t="s">
        <v>404</v>
      </c>
      <c r="U202" s="137" t="s">
        <v>405</v>
      </c>
      <c r="W202" s="137" t="s">
        <v>406</v>
      </c>
      <c r="Y202" s="137">
        <v>10000</v>
      </c>
      <c r="AB202" s="137">
        <v>10000</v>
      </c>
      <c r="AC202" s="137">
        <v>0</v>
      </c>
      <c r="AD202" s="137" t="s">
        <v>205</v>
      </c>
      <c r="AE202" s="137" t="s">
        <v>372</v>
      </c>
      <c r="AF202" s="119">
        <v>1000</v>
      </c>
      <c r="AG202" s="119">
        <v>1000</v>
      </c>
    </row>
    <row r="203" spans="1:33" ht="16.5">
      <c r="A203" s="137">
        <v>50502</v>
      </c>
      <c r="B203" s="137" t="s">
        <v>407</v>
      </c>
      <c r="C203" s="137">
        <v>50502</v>
      </c>
      <c r="D203" s="137" t="s">
        <v>354</v>
      </c>
      <c r="E203" s="149"/>
      <c r="F203" s="144">
        <v>1</v>
      </c>
      <c r="G203" s="137"/>
      <c r="H203" s="137">
        <v>15000</v>
      </c>
      <c r="I203" s="137">
        <v>1</v>
      </c>
      <c r="J203" s="149"/>
      <c r="K203" s="137"/>
      <c r="L203" s="137"/>
      <c r="M203" s="137"/>
      <c r="P203" s="137"/>
      <c r="Q203" s="137" t="s">
        <v>408</v>
      </c>
      <c r="R203" s="137" t="s">
        <v>409</v>
      </c>
      <c r="S203" s="137" t="s">
        <v>183</v>
      </c>
      <c r="T203" s="137" t="s">
        <v>410</v>
      </c>
      <c r="U203" s="137" t="s">
        <v>411</v>
      </c>
      <c r="W203" s="137" t="s">
        <v>412</v>
      </c>
      <c r="Y203" s="137">
        <v>10000</v>
      </c>
      <c r="AB203" s="137">
        <v>10000</v>
      </c>
      <c r="AC203" s="137">
        <v>0</v>
      </c>
      <c r="AD203" s="137" t="s">
        <v>205</v>
      </c>
      <c r="AE203" s="137" t="s">
        <v>372</v>
      </c>
      <c r="AF203" s="119">
        <v>1000</v>
      </c>
      <c r="AG203" s="119">
        <v>1000</v>
      </c>
    </row>
    <row r="204" spans="1:33" ht="16.5">
      <c r="A204" s="137">
        <v>50601</v>
      </c>
      <c r="B204" s="137" t="s">
        <v>413</v>
      </c>
      <c r="C204" s="137">
        <v>50601</v>
      </c>
      <c r="D204" s="137" t="s">
        <v>354</v>
      </c>
      <c r="E204" s="149"/>
      <c r="F204" s="144">
        <v>1</v>
      </c>
      <c r="G204" s="137"/>
      <c r="H204" s="137">
        <v>20000</v>
      </c>
      <c r="I204" s="137">
        <v>1</v>
      </c>
      <c r="J204" s="149"/>
      <c r="K204" s="137"/>
      <c r="L204" s="137"/>
      <c r="M204" s="137"/>
      <c r="P204" s="137"/>
      <c r="Q204" s="137" t="s">
        <v>414</v>
      </c>
      <c r="R204" s="137" t="s">
        <v>415</v>
      </c>
      <c r="S204" s="137" t="s">
        <v>183</v>
      </c>
      <c r="T204" s="137" t="s">
        <v>416</v>
      </c>
      <c r="U204" s="137" t="s">
        <v>417</v>
      </c>
      <c r="W204" s="137" t="s">
        <v>418</v>
      </c>
      <c r="Y204" s="137">
        <v>0.1</v>
      </c>
      <c r="AB204" s="137">
        <v>0.1</v>
      </c>
      <c r="AC204" s="137">
        <v>1</v>
      </c>
      <c r="AD204" s="137" t="s">
        <v>187</v>
      </c>
      <c r="AE204" s="137" t="s">
        <v>197</v>
      </c>
      <c r="AF204" s="119">
        <v>1000</v>
      </c>
      <c r="AG204" s="119">
        <v>1000</v>
      </c>
    </row>
    <row r="205" spans="1:33" ht="16.5">
      <c r="A205" s="137">
        <v>50602</v>
      </c>
      <c r="B205" s="137" t="s">
        <v>419</v>
      </c>
      <c r="C205" s="137">
        <v>50602</v>
      </c>
      <c r="D205" s="137" t="s">
        <v>354</v>
      </c>
      <c r="E205" s="149"/>
      <c r="F205" s="144">
        <v>1</v>
      </c>
      <c r="G205" s="137"/>
      <c r="H205" s="137">
        <v>20000</v>
      </c>
      <c r="I205" s="137">
        <v>1</v>
      </c>
      <c r="J205" s="149"/>
      <c r="K205" s="137"/>
      <c r="L205" s="137"/>
      <c r="M205" s="137"/>
      <c r="P205" s="137"/>
      <c r="Q205" s="137" t="s">
        <v>420</v>
      </c>
      <c r="R205" s="137" t="s">
        <v>421</v>
      </c>
      <c r="S205" s="137" t="s">
        <v>183</v>
      </c>
      <c r="T205" s="137" t="s">
        <v>422</v>
      </c>
      <c r="U205" s="137" t="s">
        <v>423</v>
      </c>
      <c r="W205" s="137" t="s">
        <v>424</v>
      </c>
      <c r="Y205" s="137">
        <v>0.05</v>
      </c>
      <c r="AB205" s="137">
        <v>0.05</v>
      </c>
      <c r="AC205" s="137">
        <v>1</v>
      </c>
      <c r="AD205" s="137" t="s">
        <v>187</v>
      </c>
      <c r="AE205" s="137" t="s">
        <v>192</v>
      </c>
      <c r="AF205" s="119">
        <v>1000</v>
      </c>
      <c r="AG205" s="119">
        <v>1000</v>
      </c>
    </row>
    <row r="206" spans="1:33" ht="16.5">
      <c r="A206" s="137">
        <v>50701</v>
      </c>
      <c r="B206" s="137" t="s">
        <v>425</v>
      </c>
      <c r="C206" s="137">
        <v>50701</v>
      </c>
      <c r="D206" s="137" t="s">
        <v>354</v>
      </c>
      <c r="E206" s="149"/>
      <c r="F206" s="144">
        <v>1</v>
      </c>
      <c r="G206" s="137"/>
      <c r="H206" s="137">
        <v>25000</v>
      </c>
      <c r="I206" s="137">
        <v>1</v>
      </c>
      <c r="J206" s="149"/>
      <c r="K206" s="137"/>
      <c r="L206" s="137"/>
      <c r="M206" s="137"/>
      <c r="P206" s="137"/>
      <c r="Q206" s="137" t="s">
        <v>426</v>
      </c>
      <c r="R206" s="137" t="s">
        <v>427</v>
      </c>
      <c r="S206" s="137" t="s">
        <v>183</v>
      </c>
      <c r="T206" s="137" t="s">
        <v>428</v>
      </c>
      <c r="U206" s="137" t="s">
        <v>429</v>
      </c>
      <c r="W206" s="137" t="s">
        <v>430</v>
      </c>
      <c r="Y206" s="137">
        <v>0.1</v>
      </c>
      <c r="AB206" s="137">
        <v>0.1</v>
      </c>
      <c r="AC206" s="137">
        <v>1</v>
      </c>
      <c r="AD206" s="137" t="s">
        <v>187</v>
      </c>
      <c r="AE206" s="137" t="s">
        <v>197</v>
      </c>
      <c r="AF206" s="119">
        <v>1000</v>
      </c>
      <c r="AG206" s="119">
        <v>1000</v>
      </c>
    </row>
    <row r="207" spans="1:33" ht="16.5">
      <c r="A207" s="137">
        <v>50702</v>
      </c>
      <c r="B207" s="137" t="s">
        <v>431</v>
      </c>
      <c r="C207" s="137">
        <v>50702</v>
      </c>
      <c r="D207" s="137" t="s">
        <v>354</v>
      </c>
      <c r="E207" s="149"/>
      <c r="F207" s="144">
        <v>1</v>
      </c>
      <c r="G207" s="137"/>
      <c r="H207" s="137">
        <v>25000</v>
      </c>
      <c r="I207" s="137">
        <v>1</v>
      </c>
      <c r="J207" s="149"/>
      <c r="K207" s="137"/>
      <c r="L207" s="137"/>
      <c r="M207" s="137"/>
      <c r="P207" s="137"/>
      <c r="Q207" s="137" t="s">
        <v>432</v>
      </c>
      <c r="R207" s="137" t="s">
        <v>433</v>
      </c>
      <c r="S207" s="137" t="s">
        <v>183</v>
      </c>
      <c r="T207" s="137" t="s">
        <v>434</v>
      </c>
      <c r="U207" s="137" t="s">
        <v>435</v>
      </c>
      <c r="W207" s="137" t="s">
        <v>436</v>
      </c>
      <c r="Y207" s="137">
        <v>0.1</v>
      </c>
      <c r="AB207" s="137">
        <v>0.1</v>
      </c>
      <c r="AC207" s="137">
        <v>1</v>
      </c>
      <c r="AD207" s="137" t="s">
        <v>187</v>
      </c>
      <c r="AE207" s="137" t="s">
        <v>197</v>
      </c>
      <c r="AF207" s="119">
        <v>1000</v>
      </c>
      <c r="AG207" s="119">
        <v>1000</v>
      </c>
    </row>
    <row r="208" spans="1:33" ht="16.5">
      <c r="A208" s="137">
        <v>50801</v>
      </c>
      <c r="B208" s="137" t="s">
        <v>437</v>
      </c>
      <c r="C208" s="137">
        <v>50801</v>
      </c>
      <c r="D208" s="137" t="s">
        <v>354</v>
      </c>
      <c r="E208" s="149"/>
      <c r="F208" s="144">
        <v>1</v>
      </c>
      <c r="G208" s="137"/>
      <c r="H208" s="137">
        <v>30000</v>
      </c>
      <c r="I208" s="137">
        <v>1</v>
      </c>
      <c r="J208" s="149"/>
      <c r="K208" s="137"/>
      <c r="L208" s="137"/>
      <c r="M208" s="137"/>
      <c r="P208" s="137"/>
      <c r="Q208" s="137" t="s">
        <v>438</v>
      </c>
      <c r="R208" s="137" t="s">
        <v>439</v>
      </c>
      <c r="S208" s="137" t="s">
        <v>183</v>
      </c>
      <c r="T208" s="137" t="s">
        <v>440</v>
      </c>
      <c r="U208" s="137" t="s">
        <v>441</v>
      </c>
      <c r="W208" s="137" t="s">
        <v>442</v>
      </c>
      <c r="Y208" s="137">
        <v>0.2</v>
      </c>
      <c r="AB208" s="137">
        <v>0.2</v>
      </c>
      <c r="AC208" s="137">
        <v>1</v>
      </c>
      <c r="AD208" s="137" t="s">
        <v>187</v>
      </c>
      <c r="AE208" s="137" t="s">
        <v>248</v>
      </c>
      <c r="AF208" s="119">
        <v>1000</v>
      </c>
      <c r="AG208" s="119">
        <v>1000</v>
      </c>
    </row>
    <row r="209" spans="1:33" ht="16.5">
      <c r="A209" s="137">
        <v>50802</v>
      </c>
      <c r="B209" s="137" t="s">
        <v>443</v>
      </c>
      <c r="C209" s="137">
        <v>50802</v>
      </c>
      <c r="D209" s="137" t="s">
        <v>354</v>
      </c>
      <c r="E209" s="149"/>
      <c r="F209" s="144">
        <v>1</v>
      </c>
      <c r="G209" s="137"/>
      <c r="H209" s="137">
        <v>30000</v>
      </c>
      <c r="I209" s="137">
        <v>1</v>
      </c>
      <c r="J209" s="149"/>
      <c r="K209" s="137"/>
      <c r="L209" s="137"/>
      <c r="M209" s="137"/>
      <c r="P209" s="137"/>
      <c r="Q209" s="137" t="s">
        <v>444</v>
      </c>
      <c r="R209" s="137" t="s">
        <v>445</v>
      </c>
      <c r="S209" s="137" t="s">
        <v>183</v>
      </c>
      <c r="T209" s="137" t="s">
        <v>446</v>
      </c>
      <c r="U209" s="137" t="s">
        <v>447</v>
      </c>
      <c r="W209" s="137" t="s">
        <v>448</v>
      </c>
      <c r="Y209" s="137">
        <v>0.2</v>
      </c>
      <c r="AB209" s="137">
        <v>0.2</v>
      </c>
      <c r="AC209" s="137">
        <v>1</v>
      </c>
      <c r="AD209" s="137" t="s">
        <v>187</v>
      </c>
      <c r="AE209" s="137" t="s">
        <v>248</v>
      </c>
      <c r="AF209" s="119">
        <v>1000</v>
      </c>
      <c r="AG209" s="119">
        <v>1000</v>
      </c>
    </row>
    <row r="210" spans="1:33" ht="16.5">
      <c r="A210" s="137">
        <v>50901</v>
      </c>
      <c r="B210" s="137" t="s">
        <v>449</v>
      </c>
      <c r="C210" s="137">
        <v>50901</v>
      </c>
      <c r="D210" s="137" t="s">
        <v>354</v>
      </c>
      <c r="E210" s="149"/>
      <c r="F210" s="144">
        <v>1</v>
      </c>
      <c r="G210" s="137"/>
      <c r="H210" s="137">
        <v>40000</v>
      </c>
      <c r="I210" s="137">
        <v>1</v>
      </c>
      <c r="J210" s="149"/>
      <c r="K210" s="137"/>
      <c r="L210" s="137"/>
      <c r="M210" s="137"/>
      <c r="P210" s="137"/>
      <c r="Q210" s="137" t="s">
        <v>450</v>
      </c>
      <c r="R210" s="137" t="s">
        <v>451</v>
      </c>
      <c r="S210" s="137" t="s">
        <v>183</v>
      </c>
      <c r="T210" s="137" t="s">
        <v>452</v>
      </c>
      <c r="U210" s="137" t="s">
        <v>453</v>
      </c>
      <c r="W210" s="137" t="s">
        <v>454</v>
      </c>
      <c r="Y210" s="137">
        <v>0.1</v>
      </c>
      <c r="AB210" s="137">
        <v>0.1</v>
      </c>
      <c r="AC210" s="137">
        <v>1</v>
      </c>
      <c r="AD210" s="137" t="s">
        <v>187</v>
      </c>
      <c r="AE210" s="137" t="s">
        <v>197</v>
      </c>
      <c r="AF210" s="119">
        <v>1000</v>
      </c>
      <c r="AG210" s="119">
        <v>1000</v>
      </c>
    </row>
    <row r="211" spans="1:33" ht="16.5">
      <c r="A211" s="137">
        <v>50902</v>
      </c>
      <c r="B211" s="137" t="s">
        <v>455</v>
      </c>
      <c r="C211" s="137">
        <v>50902</v>
      </c>
      <c r="D211" s="137" t="s">
        <v>354</v>
      </c>
      <c r="E211" s="149"/>
      <c r="F211" s="144">
        <v>1</v>
      </c>
      <c r="G211" s="137"/>
      <c r="H211" s="137">
        <v>40000</v>
      </c>
      <c r="I211" s="137">
        <v>1</v>
      </c>
      <c r="J211" s="149"/>
      <c r="K211" s="137"/>
      <c r="L211" s="137"/>
      <c r="M211" s="137"/>
      <c r="P211" s="137"/>
      <c r="Q211" s="137" t="s">
        <v>456</v>
      </c>
      <c r="R211" s="137" t="s">
        <v>457</v>
      </c>
      <c r="S211" s="137" t="s">
        <v>183</v>
      </c>
      <c r="T211" s="137" t="s">
        <v>458</v>
      </c>
      <c r="U211" s="137" t="s">
        <v>459</v>
      </c>
      <c r="W211" s="137" t="s">
        <v>460</v>
      </c>
      <c r="Y211" s="137">
        <v>0.1</v>
      </c>
      <c r="AB211" s="137">
        <v>0.1</v>
      </c>
      <c r="AC211" s="137">
        <v>1</v>
      </c>
      <c r="AD211" s="137" t="s">
        <v>187</v>
      </c>
      <c r="AE211" s="137" t="s">
        <v>197</v>
      </c>
      <c r="AF211" s="119">
        <v>1000</v>
      </c>
      <c r="AG211" s="119">
        <v>1000</v>
      </c>
    </row>
    <row r="212" spans="1:33" ht="16.5">
      <c r="A212" s="137">
        <v>51001</v>
      </c>
      <c r="B212" s="137" t="s">
        <v>461</v>
      </c>
      <c r="C212" s="137">
        <v>51001</v>
      </c>
      <c r="D212" s="137" t="s">
        <v>354</v>
      </c>
      <c r="E212" s="149"/>
      <c r="F212" s="144">
        <v>1</v>
      </c>
      <c r="G212" s="137"/>
      <c r="H212" s="137">
        <v>50000</v>
      </c>
      <c r="I212" s="137">
        <v>1</v>
      </c>
      <c r="J212" s="149"/>
      <c r="K212" s="137"/>
      <c r="L212" s="137"/>
      <c r="M212" s="137"/>
      <c r="P212" s="137"/>
      <c r="Q212" s="137" t="s">
        <v>462</v>
      </c>
      <c r="R212" s="137" t="s">
        <v>463</v>
      </c>
      <c r="S212" s="137" t="s">
        <v>183</v>
      </c>
      <c r="T212" s="137" t="s">
        <v>464</v>
      </c>
      <c r="U212" s="137" t="s">
        <v>465</v>
      </c>
      <c r="W212" s="137" t="s">
        <v>466</v>
      </c>
      <c r="Y212" s="137">
        <v>0.05</v>
      </c>
      <c r="AB212" s="137">
        <v>0.05</v>
      </c>
      <c r="AC212" s="137">
        <v>1</v>
      </c>
      <c r="AD212" s="137" t="s">
        <v>187</v>
      </c>
      <c r="AE212" s="137" t="s">
        <v>192</v>
      </c>
      <c r="AF212" s="119">
        <v>1000</v>
      </c>
      <c r="AG212" s="119">
        <v>1000</v>
      </c>
    </row>
    <row r="213" spans="1:33" ht="16.5">
      <c r="A213" s="137">
        <v>51002</v>
      </c>
      <c r="B213" s="137" t="s">
        <v>467</v>
      </c>
      <c r="C213" s="137">
        <v>51002</v>
      </c>
      <c r="D213" s="137" t="s">
        <v>354</v>
      </c>
      <c r="E213" s="149"/>
      <c r="F213" s="144">
        <v>1</v>
      </c>
      <c r="G213" s="137"/>
      <c r="H213" s="137">
        <v>50000</v>
      </c>
      <c r="I213" s="137">
        <v>1</v>
      </c>
      <c r="J213" s="149"/>
      <c r="K213" s="137"/>
      <c r="L213" s="137"/>
      <c r="M213" s="137"/>
      <c r="P213" s="137"/>
      <c r="Q213" s="137" t="s">
        <v>468</v>
      </c>
      <c r="R213" s="137" t="s">
        <v>469</v>
      </c>
      <c r="S213" s="137" t="s">
        <v>183</v>
      </c>
      <c r="T213" s="137" t="s">
        <v>470</v>
      </c>
      <c r="U213" s="137" t="s">
        <v>471</v>
      </c>
      <c r="W213" s="137" t="s">
        <v>472</v>
      </c>
      <c r="Y213" s="137">
        <v>0.05</v>
      </c>
      <c r="AB213" s="137">
        <v>0.05</v>
      </c>
      <c r="AC213" s="137">
        <v>1</v>
      </c>
      <c r="AD213" s="137" t="s">
        <v>187</v>
      </c>
      <c r="AE213" s="137" t="s">
        <v>192</v>
      </c>
      <c r="AF213" s="119">
        <v>1000</v>
      </c>
      <c r="AG213" s="119">
        <v>1000</v>
      </c>
    </row>
    <row r="214" spans="1:33" ht="16.5">
      <c r="A214" s="137">
        <v>60101</v>
      </c>
      <c r="B214" s="137" t="s">
        <v>473</v>
      </c>
      <c r="C214" s="137">
        <v>60101</v>
      </c>
      <c r="D214" s="137" t="s">
        <v>474</v>
      </c>
      <c r="E214" s="149"/>
      <c r="F214" s="144">
        <v>1</v>
      </c>
      <c r="G214" s="137"/>
      <c r="H214" s="137">
        <v>1000</v>
      </c>
      <c r="I214" s="137">
        <v>1</v>
      </c>
      <c r="J214" s="149"/>
      <c r="K214" s="137"/>
      <c r="L214" s="137"/>
      <c r="M214" s="137"/>
      <c r="P214" s="137"/>
      <c r="Q214" s="137" t="s">
        <v>475</v>
      </c>
      <c r="R214" s="137" t="s">
        <v>476</v>
      </c>
      <c r="S214" s="137" t="s">
        <v>183</v>
      </c>
      <c r="T214" s="137" t="s">
        <v>477</v>
      </c>
      <c r="U214" s="137" t="s">
        <v>478</v>
      </c>
      <c r="W214" s="137" t="s">
        <v>479</v>
      </c>
      <c r="Y214" s="137">
        <v>0.1</v>
      </c>
      <c r="AB214" s="137">
        <v>0.1</v>
      </c>
      <c r="AC214" s="137">
        <v>1</v>
      </c>
      <c r="AD214" s="137" t="s">
        <v>187</v>
      </c>
      <c r="AE214" s="137" t="s">
        <v>197</v>
      </c>
      <c r="AF214" s="119">
        <v>1000</v>
      </c>
      <c r="AG214" s="119">
        <v>1000</v>
      </c>
    </row>
    <row r="215" spans="1:33" ht="16.5">
      <c r="A215" s="137">
        <v>60102</v>
      </c>
      <c r="B215" s="137" t="s">
        <v>480</v>
      </c>
      <c r="C215" s="137">
        <v>60102</v>
      </c>
      <c r="D215" s="137" t="s">
        <v>474</v>
      </c>
      <c r="E215" s="149"/>
      <c r="F215" s="144">
        <v>1</v>
      </c>
      <c r="G215" s="137"/>
      <c r="H215" s="137">
        <v>1000</v>
      </c>
      <c r="I215" s="137">
        <v>1</v>
      </c>
      <c r="J215" s="149"/>
      <c r="K215" s="137"/>
      <c r="L215" s="137"/>
      <c r="M215" s="137"/>
      <c r="P215" s="137"/>
      <c r="Q215" s="137" t="s">
        <v>481</v>
      </c>
      <c r="R215" s="137" t="s">
        <v>482</v>
      </c>
      <c r="S215" s="137" t="s">
        <v>183</v>
      </c>
      <c r="T215" s="137" t="s">
        <v>483</v>
      </c>
      <c r="U215" s="137" t="s">
        <v>484</v>
      </c>
      <c r="W215" s="137" t="s">
        <v>485</v>
      </c>
      <c r="Y215" s="137">
        <v>1000</v>
      </c>
      <c r="AB215" s="137">
        <v>1000</v>
      </c>
      <c r="AC215" s="137">
        <v>0</v>
      </c>
      <c r="AD215" s="137" t="s">
        <v>205</v>
      </c>
      <c r="AE215" s="137" t="s">
        <v>210</v>
      </c>
      <c r="AF215" s="119">
        <v>1000</v>
      </c>
      <c r="AG215" s="119">
        <v>1000</v>
      </c>
    </row>
    <row r="216" spans="1:33" ht="16.5">
      <c r="A216" s="137">
        <v>60201</v>
      </c>
      <c r="B216" s="137" t="s">
        <v>178</v>
      </c>
      <c r="C216" s="137">
        <v>60201</v>
      </c>
      <c r="D216" s="137" t="s">
        <v>474</v>
      </c>
      <c r="E216" s="149"/>
      <c r="F216" s="144">
        <v>1</v>
      </c>
      <c r="G216" s="137"/>
      <c r="H216" s="137">
        <v>3000</v>
      </c>
      <c r="I216" s="137">
        <v>1</v>
      </c>
      <c r="J216" s="149"/>
      <c r="K216" s="137"/>
      <c r="L216" s="137"/>
      <c r="M216" s="137"/>
      <c r="P216" s="137"/>
      <c r="Q216" s="137" t="s">
        <v>486</v>
      </c>
      <c r="R216" s="137" t="s">
        <v>487</v>
      </c>
      <c r="S216" s="137" t="s">
        <v>183</v>
      </c>
      <c r="T216" s="137" t="s">
        <v>488</v>
      </c>
      <c r="U216" s="137" t="s">
        <v>489</v>
      </c>
      <c r="W216" s="137" t="s">
        <v>186</v>
      </c>
      <c r="Y216" s="137">
        <v>0.2</v>
      </c>
      <c r="AB216" s="137">
        <v>0.2</v>
      </c>
      <c r="AC216" s="137">
        <v>1</v>
      </c>
      <c r="AD216" s="137" t="s">
        <v>187</v>
      </c>
      <c r="AE216" s="137" t="s">
        <v>248</v>
      </c>
      <c r="AF216" s="119">
        <v>1000</v>
      </c>
      <c r="AG216" s="119">
        <v>1000</v>
      </c>
    </row>
    <row r="217" spans="1:33" ht="16.5">
      <c r="A217" s="137">
        <v>60202</v>
      </c>
      <c r="B217" s="137" t="s">
        <v>490</v>
      </c>
      <c r="C217" s="137">
        <v>60202</v>
      </c>
      <c r="D217" s="137" t="s">
        <v>474</v>
      </c>
      <c r="E217" s="149"/>
      <c r="F217" s="144">
        <v>1</v>
      </c>
      <c r="G217" s="137"/>
      <c r="H217" s="137">
        <v>3000</v>
      </c>
      <c r="I217" s="137">
        <v>1</v>
      </c>
      <c r="J217" s="149"/>
      <c r="K217" s="137"/>
      <c r="L217" s="137"/>
      <c r="M217" s="137"/>
      <c r="P217" s="137"/>
      <c r="Q217" s="137" t="s">
        <v>491</v>
      </c>
      <c r="R217" s="137" t="s">
        <v>492</v>
      </c>
      <c r="S217" s="137" t="s">
        <v>183</v>
      </c>
      <c r="T217" s="137" t="s">
        <v>493</v>
      </c>
      <c r="U217" s="137" t="s">
        <v>494</v>
      </c>
      <c r="W217" s="137" t="s">
        <v>495</v>
      </c>
      <c r="Y217" s="137">
        <v>20000</v>
      </c>
      <c r="AB217" s="137">
        <v>20000</v>
      </c>
      <c r="AC217" s="137">
        <v>0</v>
      </c>
      <c r="AD217" s="137" t="s">
        <v>205</v>
      </c>
      <c r="AE217" s="137" t="s">
        <v>496</v>
      </c>
      <c r="AF217" s="119">
        <v>1000</v>
      </c>
      <c r="AG217" s="119">
        <v>1000</v>
      </c>
    </row>
    <row r="218" spans="1:33" ht="16.5">
      <c r="A218" s="137">
        <v>60301</v>
      </c>
      <c r="B218" s="137" t="s">
        <v>497</v>
      </c>
      <c r="C218" s="137">
        <v>60301</v>
      </c>
      <c r="D218" s="137" t="s">
        <v>474</v>
      </c>
      <c r="E218" s="149"/>
      <c r="F218" s="144">
        <v>1</v>
      </c>
      <c r="G218" s="137"/>
      <c r="H218" s="137">
        <v>6000</v>
      </c>
      <c r="I218" s="137">
        <v>1</v>
      </c>
      <c r="J218" s="149"/>
      <c r="K218" s="137"/>
      <c r="L218" s="137"/>
      <c r="M218" s="137"/>
      <c r="P218" s="137"/>
      <c r="Q218" s="137" t="s">
        <v>498</v>
      </c>
      <c r="R218" s="137" t="s">
        <v>499</v>
      </c>
      <c r="S218" s="137" t="s">
        <v>183</v>
      </c>
      <c r="T218" s="137" t="s">
        <v>500</v>
      </c>
      <c r="U218" s="137" t="s">
        <v>501</v>
      </c>
      <c r="W218" s="137" t="s">
        <v>502</v>
      </c>
      <c r="Y218" s="137">
        <v>20</v>
      </c>
      <c r="AB218" s="137">
        <v>20</v>
      </c>
      <c r="AC218" s="137">
        <v>0</v>
      </c>
      <c r="AD218" s="137" t="s">
        <v>205</v>
      </c>
      <c r="AE218" s="137" t="s">
        <v>503</v>
      </c>
      <c r="AF218" s="119">
        <v>1000</v>
      </c>
      <c r="AG218" s="119">
        <v>1000</v>
      </c>
    </row>
    <row r="219" spans="1:33" ht="16.5">
      <c r="A219" s="137">
        <v>60302</v>
      </c>
      <c r="B219" s="137" t="s">
        <v>504</v>
      </c>
      <c r="C219" s="137">
        <v>60302</v>
      </c>
      <c r="D219" s="137" t="s">
        <v>474</v>
      </c>
      <c r="E219" s="149"/>
      <c r="F219" s="144">
        <v>1</v>
      </c>
      <c r="G219" s="137"/>
      <c r="H219" s="137">
        <v>6000</v>
      </c>
      <c r="I219" s="137">
        <v>1</v>
      </c>
      <c r="J219" s="149"/>
      <c r="K219" s="137"/>
      <c r="L219" s="137"/>
      <c r="M219" s="137"/>
      <c r="P219" s="137"/>
      <c r="Q219" s="137" t="s">
        <v>505</v>
      </c>
      <c r="R219" s="137" t="s">
        <v>506</v>
      </c>
      <c r="S219" s="137" t="s">
        <v>183</v>
      </c>
      <c r="T219" s="137" t="s">
        <v>507</v>
      </c>
      <c r="U219" s="137" t="s">
        <v>508</v>
      </c>
      <c r="W219" s="137" t="s">
        <v>509</v>
      </c>
      <c r="Y219" s="137">
        <v>500</v>
      </c>
      <c r="AB219" s="137">
        <v>500</v>
      </c>
      <c r="AC219" s="137">
        <v>0</v>
      </c>
      <c r="AD219" s="137" t="s">
        <v>205</v>
      </c>
      <c r="AE219" s="137" t="s">
        <v>510</v>
      </c>
      <c r="AF219" s="119">
        <v>1000</v>
      </c>
      <c r="AG219" s="119">
        <v>1000</v>
      </c>
    </row>
    <row r="220" spans="1:33" ht="16.5">
      <c r="A220" s="137">
        <v>60401</v>
      </c>
      <c r="B220" s="137" t="s">
        <v>511</v>
      </c>
      <c r="C220" s="137">
        <v>60401</v>
      </c>
      <c r="D220" s="137" t="s">
        <v>474</v>
      </c>
      <c r="E220" s="149"/>
      <c r="F220" s="144">
        <v>1</v>
      </c>
      <c r="G220" s="137"/>
      <c r="H220" s="137">
        <v>10000</v>
      </c>
      <c r="I220" s="137">
        <v>1</v>
      </c>
      <c r="J220" s="149"/>
      <c r="K220" s="137"/>
      <c r="L220" s="137"/>
      <c r="M220" s="137"/>
      <c r="P220" s="137"/>
      <c r="Q220" s="137" t="s">
        <v>512</v>
      </c>
      <c r="R220" s="137" t="s">
        <v>513</v>
      </c>
      <c r="S220" s="137" t="s">
        <v>183</v>
      </c>
      <c r="T220" s="137" t="s">
        <v>514</v>
      </c>
      <c r="U220" s="137" t="s">
        <v>515</v>
      </c>
      <c r="W220" s="137" t="s">
        <v>516</v>
      </c>
      <c r="Y220" s="137">
        <v>0.1</v>
      </c>
      <c r="AB220" s="137">
        <v>0.1</v>
      </c>
      <c r="AC220" s="137">
        <v>1</v>
      </c>
      <c r="AD220" s="137" t="s">
        <v>187</v>
      </c>
      <c r="AE220" s="137" t="s">
        <v>197</v>
      </c>
      <c r="AF220" s="119">
        <v>1000</v>
      </c>
      <c r="AG220" s="119">
        <v>1000</v>
      </c>
    </row>
    <row r="221" spans="1:33" ht="16.5">
      <c r="A221" s="137">
        <v>60402</v>
      </c>
      <c r="B221" s="137" t="s">
        <v>517</v>
      </c>
      <c r="C221" s="137">
        <v>60402</v>
      </c>
      <c r="D221" s="137" t="s">
        <v>474</v>
      </c>
      <c r="E221" s="149"/>
      <c r="F221" s="144">
        <v>1</v>
      </c>
      <c r="G221" s="137"/>
      <c r="H221" s="137">
        <v>10000</v>
      </c>
      <c r="I221" s="137">
        <v>1</v>
      </c>
      <c r="J221" s="149"/>
      <c r="K221" s="137"/>
      <c r="L221" s="137"/>
      <c r="M221" s="137"/>
      <c r="P221" s="137"/>
      <c r="Q221" s="137" t="s">
        <v>518</v>
      </c>
      <c r="R221" s="137" t="s">
        <v>519</v>
      </c>
      <c r="S221" s="137" t="s">
        <v>183</v>
      </c>
      <c r="T221" s="137" t="s">
        <v>520</v>
      </c>
      <c r="U221" s="137" t="s">
        <v>521</v>
      </c>
      <c r="W221" s="137" t="s">
        <v>522</v>
      </c>
      <c r="Y221" s="137">
        <v>0.1</v>
      </c>
      <c r="AB221" s="137">
        <v>0.1</v>
      </c>
      <c r="AC221" s="137">
        <v>1</v>
      </c>
      <c r="AD221" s="137" t="s">
        <v>187</v>
      </c>
      <c r="AE221" s="137" t="s">
        <v>197</v>
      </c>
      <c r="AF221" s="119">
        <v>1000</v>
      </c>
      <c r="AG221" s="119">
        <v>1000</v>
      </c>
    </row>
    <row r="222" spans="1:33" ht="16.5">
      <c r="A222" s="137">
        <v>60501</v>
      </c>
      <c r="B222" s="137" t="s">
        <v>523</v>
      </c>
      <c r="C222" s="137">
        <v>60501</v>
      </c>
      <c r="D222" s="137" t="s">
        <v>474</v>
      </c>
      <c r="E222" s="149"/>
      <c r="F222" s="144">
        <v>1</v>
      </c>
      <c r="G222" s="137"/>
      <c r="H222" s="137">
        <v>15000</v>
      </c>
      <c r="I222" s="137">
        <v>1</v>
      </c>
      <c r="J222" s="149"/>
      <c r="K222" s="137"/>
      <c r="L222" s="137"/>
      <c r="M222" s="137"/>
      <c r="P222" s="137"/>
      <c r="Q222" s="137" t="s">
        <v>524</v>
      </c>
      <c r="R222" s="137" t="s">
        <v>525</v>
      </c>
      <c r="S222" s="137" t="s">
        <v>183</v>
      </c>
      <c r="T222" s="137" t="s">
        <v>526</v>
      </c>
      <c r="U222" s="137" t="s">
        <v>527</v>
      </c>
      <c r="W222" s="137" t="s">
        <v>528</v>
      </c>
      <c r="Y222" s="137">
        <v>0.25</v>
      </c>
      <c r="AB222" s="137">
        <v>0.25</v>
      </c>
      <c r="AC222" s="137">
        <v>1</v>
      </c>
      <c r="AD222" s="137" t="s">
        <v>187</v>
      </c>
      <c r="AE222" s="137" t="s">
        <v>529</v>
      </c>
      <c r="AF222" s="119">
        <v>1000</v>
      </c>
      <c r="AG222" s="119">
        <v>1000</v>
      </c>
    </row>
    <row r="223" spans="1:33" ht="16.5">
      <c r="A223" s="137">
        <v>60502</v>
      </c>
      <c r="B223" s="137" t="s">
        <v>530</v>
      </c>
      <c r="C223" s="137">
        <v>60502</v>
      </c>
      <c r="D223" s="137" t="s">
        <v>474</v>
      </c>
      <c r="E223" s="149"/>
      <c r="F223" s="144">
        <v>1</v>
      </c>
      <c r="G223" s="137"/>
      <c r="H223" s="137">
        <v>15000</v>
      </c>
      <c r="I223" s="137">
        <v>1</v>
      </c>
      <c r="J223" s="149"/>
      <c r="K223" s="137"/>
      <c r="L223" s="137"/>
      <c r="M223" s="137"/>
      <c r="P223" s="137"/>
      <c r="Q223" s="137" t="s">
        <v>531</v>
      </c>
      <c r="R223" s="137" t="s">
        <v>532</v>
      </c>
      <c r="S223" s="137" t="s">
        <v>183</v>
      </c>
      <c r="T223" s="137" t="s">
        <v>533</v>
      </c>
      <c r="U223" s="137" t="s">
        <v>534</v>
      </c>
      <c r="W223" s="137" t="s">
        <v>535</v>
      </c>
      <c r="Y223" s="137">
        <v>5</v>
      </c>
      <c r="AB223" s="137">
        <v>5</v>
      </c>
      <c r="AC223" s="137">
        <v>0</v>
      </c>
      <c r="AD223" s="137" t="s">
        <v>205</v>
      </c>
      <c r="AE223" s="137" t="s">
        <v>536</v>
      </c>
      <c r="AF223" s="119">
        <v>1000</v>
      </c>
      <c r="AG223" s="119">
        <v>1000</v>
      </c>
    </row>
    <row r="224" spans="1:33" ht="16.5">
      <c r="A224" s="137">
        <v>60601</v>
      </c>
      <c r="B224" s="137" t="s">
        <v>537</v>
      </c>
      <c r="C224" s="137">
        <v>60601</v>
      </c>
      <c r="D224" s="137" t="s">
        <v>474</v>
      </c>
      <c r="E224" s="149"/>
      <c r="F224" s="144">
        <v>1</v>
      </c>
      <c r="G224" s="137"/>
      <c r="H224" s="137">
        <v>20000</v>
      </c>
      <c r="I224" s="137">
        <v>1</v>
      </c>
      <c r="J224" s="149"/>
      <c r="K224" s="137"/>
      <c r="L224" s="137"/>
      <c r="M224" s="137"/>
      <c r="P224" s="137"/>
      <c r="Q224" s="137" t="s">
        <v>538</v>
      </c>
      <c r="R224" s="137" t="s">
        <v>539</v>
      </c>
      <c r="S224" s="137" t="s">
        <v>183</v>
      </c>
      <c r="T224" s="137" t="s">
        <v>540</v>
      </c>
      <c r="U224" s="137" t="s">
        <v>541</v>
      </c>
      <c r="W224" s="137" t="s">
        <v>542</v>
      </c>
      <c r="Y224" s="137">
        <v>0.1</v>
      </c>
      <c r="AB224" s="137">
        <v>0.1</v>
      </c>
      <c r="AC224" s="137">
        <v>1</v>
      </c>
      <c r="AD224" s="137" t="s">
        <v>187</v>
      </c>
      <c r="AE224" s="137" t="s">
        <v>197</v>
      </c>
      <c r="AF224" s="119">
        <v>1000</v>
      </c>
      <c r="AG224" s="119">
        <v>1000</v>
      </c>
    </row>
    <row r="225" spans="1:33" ht="16.5">
      <c r="A225" s="137">
        <v>60602</v>
      </c>
      <c r="B225" s="137" t="s">
        <v>543</v>
      </c>
      <c r="C225" s="137">
        <v>60602</v>
      </c>
      <c r="D225" s="137" t="s">
        <v>474</v>
      </c>
      <c r="E225" s="149"/>
      <c r="F225" s="144">
        <v>1</v>
      </c>
      <c r="G225" s="137"/>
      <c r="H225" s="137">
        <v>20000</v>
      </c>
      <c r="I225" s="137">
        <v>1</v>
      </c>
      <c r="J225" s="149"/>
      <c r="K225" s="137"/>
      <c r="L225" s="137"/>
      <c r="M225" s="137"/>
      <c r="P225" s="137"/>
      <c r="Q225" s="137" t="s">
        <v>544</v>
      </c>
      <c r="R225" s="137" t="s">
        <v>545</v>
      </c>
      <c r="S225" s="137" t="s">
        <v>183</v>
      </c>
      <c r="T225" s="137" t="s">
        <v>546</v>
      </c>
      <c r="U225" s="137" t="s">
        <v>547</v>
      </c>
      <c r="W225" s="137" t="s">
        <v>548</v>
      </c>
      <c r="Y225" s="137">
        <v>0.1</v>
      </c>
      <c r="AB225" s="137">
        <v>0.1</v>
      </c>
      <c r="AC225" s="137">
        <v>1</v>
      </c>
      <c r="AD225" s="137" t="s">
        <v>187</v>
      </c>
      <c r="AE225" s="137" t="s">
        <v>197</v>
      </c>
      <c r="AF225" s="119">
        <v>1000</v>
      </c>
      <c r="AG225" s="119">
        <v>1000</v>
      </c>
    </row>
    <row r="226" spans="1:33" ht="16.5">
      <c r="A226" s="137">
        <v>60701</v>
      </c>
      <c r="B226" s="137" t="s">
        <v>549</v>
      </c>
      <c r="C226" s="137">
        <v>60701</v>
      </c>
      <c r="D226" s="137" t="s">
        <v>474</v>
      </c>
      <c r="E226" s="149"/>
      <c r="F226" s="144">
        <v>1</v>
      </c>
      <c r="G226" s="137"/>
      <c r="H226" s="137">
        <v>25000</v>
      </c>
      <c r="I226" s="137">
        <v>1</v>
      </c>
      <c r="J226" s="149"/>
      <c r="K226" s="137"/>
      <c r="L226" s="137"/>
      <c r="M226" s="137"/>
      <c r="P226" s="137"/>
      <c r="Q226" s="137" t="s">
        <v>550</v>
      </c>
      <c r="R226" s="137" t="s">
        <v>551</v>
      </c>
      <c r="S226" s="137" t="s">
        <v>183</v>
      </c>
      <c r="T226" s="137" t="s">
        <v>552</v>
      </c>
      <c r="U226" s="137" t="s">
        <v>553</v>
      </c>
      <c r="W226" s="137" t="s">
        <v>554</v>
      </c>
      <c r="Y226" s="137">
        <v>1E-3</v>
      </c>
      <c r="AB226" s="137">
        <v>1E-3</v>
      </c>
      <c r="AC226" s="137">
        <v>0</v>
      </c>
      <c r="AD226" s="137" t="s">
        <v>205</v>
      </c>
      <c r="AE226" s="137" t="s">
        <v>555</v>
      </c>
      <c r="AF226" s="119">
        <v>1000</v>
      </c>
      <c r="AG226" s="119">
        <v>1000</v>
      </c>
    </row>
    <row r="227" spans="1:33" ht="16.5">
      <c r="A227" s="137">
        <v>60702</v>
      </c>
      <c r="B227" s="137" t="s">
        <v>556</v>
      </c>
      <c r="C227" s="137">
        <v>60702</v>
      </c>
      <c r="D227" s="137" t="s">
        <v>474</v>
      </c>
      <c r="E227" s="149"/>
      <c r="F227" s="144">
        <v>1</v>
      </c>
      <c r="G227" s="137"/>
      <c r="H227" s="137">
        <v>25000</v>
      </c>
      <c r="I227" s="137">
        <v>1</v>
      </c>
      <c r="J227" s="149"/>
      <c r="K227" s="137"/>
      <c r="L227" s="137"/>
      <c r="M227" s="137"/>
      <c r="P227" s="137"/>
      <c r="Q227" s="137" t="s">
        <v>557</v>
      </c>
      <c r="R227" s="137" t="s">
        <v>558</v>
      </c>
      <c r="S227" s="137" t="s">
        <v>183</v>
      </c>
      <c r="T227" s="137" t="s">
        <v>559</v>
      </c>
      <c r="U227" s="137" t="s">
        <v>560</v>
      </c>
      <c r="W227" s="137" t="s">
        <v>561</v>
      </c>
      <c r="Y227" s="137">
        <v>1E-3</v>
      </c>
      <c r="AB227" s="137">
        <v>1E-3</v>
      </c>
      <c r="AC227" s="137">
        <v>0</v>
      </c>
      <c r="AD227" s="137" t="s">
        <v>205</v>
      </c>
      <c r="AE227" s="137" t="s">
        <v>555</v>
      </c>
      <c r="AF227" s="119">
        <v>1000</v>
      </c>
      <c r="AG227" s="119">
        <v>1000</v>
      </c>
    </row>
    <row r="228" spans="1:33" ht="16.5">
      <c r="A228" s="137">
        <v>60801</v>
      </c>
      <c r="B228" s="137" t="s">
        <v>562</v>
      </c>
      <c r="C228" s="137">
        <v>60801</v>
      </c>
      <c r="D228" s="137" t="s">
        <v>474</v>
      </c>
      <c r="E228" s="149"/>
      <c r="F228" s="144">
        <v>1</v>
      </c>
      <c r="G228" s="137"/>
      <c r="H228" s="137">
        <v>30000</v>
      </c>
      <c r="I228" s="137">
        <v>1</v>
      </c>
      <c r="J228" s="149"/>
      <c r="K228" s="137"/>
      <c r="L228" s="137"/>
      <c r="M228" s="137"/>
      <c r="P228" s="137"/>
      <c r="Q228" s="137" t="s">
        <v>563</v>
      </c>
      <c r="R228" s="137" t="s">
        <v>564</v>
      </c>
      <c r="S228" s="137" t="s">
        <v>183</v>
      </c>
      <c r="T228" s="137" t="s">
        <v>565</v>
      </c>
      <c r="U228" s="137" t="s">
        <v>566</v>
      </c>
      <c r="W228" s="137" t="s">
        <v>567</v>
      </c>
      <c r="Y228" s="137">
        <v>0.15</v>
      </c>
      <c r="AB228" s="137">
        <v>0.15</v>
      </c>
      <c r="AC228" s="137">
        <v>1</v>
      </c>
      <c r="AD228" s="137" t="s">
        <v>187</v>
      </c>
      <c r="AE228" s="137" t="s">
        <v>568</v>
      </c>
      <c r="AF228" s="119">
        <v>1000</v>
      </c>
      <c r="AG228" s="119">
        <v>1000</v>
      </c>
    </row>
    <row r="229" spans="1:33" ht="16.5">
      <c r="A229" s="137">
        <v>60802</v>
      </c>
      <c r="B229" s="137" t="s">
        <v>569</v>
      </c>
      <c r="C229" s="137">
        <v>60802</v>
      </c>
      <c r="D229" s="137" t="s">
        <v>474</v>
      </c>
      <c r="E229" s="149"/>
      <c r="F229" s="144">
        <v>1</v>
      </c>
      <c r="G229" s="137"/>
      <c r="H229" s="137">
        <v>30000</v>
      </c>
      <c r="I229" s="137">
        <v>1</v>
      </c>
      <c r="J229" s="149"/>
      <c r="K229" s="137"/>
      <c r="L229" s="137"/>
      <c r="M229" s="137"/>
      <c r="P229" s="137"/>
      <c r="Q229" s="137" t="s">
        <v>570</v>
      </c>
      <c r="R229" s="137" t="s">
        <v>571</v>
      </c>
      <c r="S229" s="137" t="s">
        <v>183</v>
      </c>
      <c r="T229" s="137" t="s">
        <v>572</v>
      </c>
      <c r="U229" s="137" t="s">
        <v>573</v>
      </c>
      <c r="W229" s="137" t="s">
        <v>574</v>
      </c>
      <c r="Y229" s="137">
        <v>250000</v>
      </c>
      <c r="AB229" s="137">
        <v>250000</v>
      </c>
      <c r="AC229" s="137">
        <v>0</v>
      </c>
      <c r="AD229" s="137" t="s">
        <v>205</v>
      </c>
      <c r="AE229" s="137" t="s">
        <v>575</v>
      </c>
      <c r="AF229" s="119">
        <v>1000</v>
      </c>
      <c r="AG229" s="119">
        <v>1000</v>
      </c>
    </row>
    <row r="230" spans="1:33" ht="16.5">
      <c r="A230" s="137">
        <v>60901</v>
      </c>
      <c r="B230" s="137" t="s">
        <v>576</v>
      </c>
      <c r="C230" s="137">
        <v>60901</v>
      </c>
      <c r="D230" s="137" t="s">
        <v>474</v>
      </c>
      <c r="E230" s="149"/>
      <c r="F230" s="144">
        <v>1</v>
      </c>
      <c r="G230" s="137"/>
      <c r="H230" s="137">
        <v>40000</v>
      </c>
      <c r="I230" s="137">
        <v>1</v>
      </c>
      <c r="J230" s="149"/>
      <c r="K230" s="137"/>
      <c r="L230" s="137"/>
      <c r="M230" s="137"/>
      <c r="P230" s="137"/>
      <c r="Q230" s="137" t="s">
        <v>577</v>
      </c>
      <c r="R230" s="137" t="s">
        <v>578</v>
      </c>
      <c r="S230" s="137" t="s">
        <v>183</v>
      </c>
      <c r="T230" s="137" t="s">
        <v>579</v>
      </c>
      <c r="U230" s="137" t="s">
        <v>580</v>
      </c>
      <c r="W230" s="137" t="s">
        <v>581</v>
      </c>
      <c r="Y230" s="137">
        <v>0.1</v>
      </c>
      <c r="AB230" s="137">
        <v>0.1</v>
      </c>
      <c r="AC230" s="137">
        <v>1</v>
      </c>
      <c r="AD230" s="137" t="s">
        <v>187</v>
      </c>
      <c r="AE230" s="137" t="s">
        <v>197</v>
      </c>
      <c r="AF230" s="119">
        <v>1000</v>
      </c>
      <c r="AG230" s="119">
        <v>1000</v>
      </c>
    </row>
    <row r="231" spans="1:33" ht="16.5">
      <c r="A231" s="137">
        <v>60902</v>
      </c>
      <c r="B231" s="137" t="s">
        <v>582</v>
      </c>
      <c r="C231" s="137">
        <v>60902</v>
      </c>
      <c r="D231" s="137" t="s">
        <v>474</v>
      </c>
      <c r="E231" s="149"/>
      <c r="F231" s="144">
        <v>1</v>
      </c>
      <c r="G231" s="137"/>
      <c r="H231" s="137">
        <v>40000</v>
      </c>
      <c r="I231" s="137">
        <v>1</v>
      </c>
      <c r="J231" s="149"/>
      <c r="K231" s="137"/>
      <c r="L231" s="137"/>
      <c r="M231" s="137"/>
      <c r="P231" s="137"/>
      <c r="Q231" s="137" t="s">
        <v>583</v>
      </c>
      <c r="R231" s="137" t="s">
        <v>584</v>
      </c>
      <c r="S231" s="137" t="s">
        <v>183</v>
      </c>
      <c r="T231" s="137" t="s">
        <v>585</v>
      </c>
      <c r="U231" s="137" t="s">
        <v>586</v>
      </c>
      <c r="W231" s="137" t="s">
        <v>587</v>
      </c>
      <c r="Y231" s="137">
        <v>0.1</v>
      </c>
      <c r="AB231" s="137">
        <v>0.1</v>
      </c>
      <c r="AC231" s="137">
        <v>1</v>
      </c>
      <c r="AD231" s="137" t="s">
        <v>187</v>
      </c>
      <c r="AE231" s="137" t="s">
        <v>197</v>
      </c>
      <c r="AF231" s="119">
        <v>1000</v>
      </c>
      <c r="AG231" s="119">
        <v>1000</v>
      </c>
    </row>
    <row r="232" spans="1:33" ht="16.5">
      <c r="A232" s="137">
        <v>61001</v>
      </c>
      <c r="B232" s="137" t="s">
        <v>588</v>
      </c>
      <c r="C232" s="137">
        <v>61001</v>
      </c>
      <c r="D232" s="137" t="s">
        <v>474</v>
      </c>
      <c r="E232" s="149"/>
      <c r="F232" s="144">
        <v>1</v>
      </c>
      <c r="G232" s="137"/>
      <c r="H232" s="137">
        <v>50000</v>
      </c>
      <c r="I232" s="137">
        <v>1</v>
      </c>
      <c r="J232" s="149"/>
      <c r="K232" s="137"/>
      <c r="L232" s="137"/>
      <c r="M232" s="137"/>
      <c r="P232" s="137"/>
      <c r="Q232" s="137" t="s">
        <v>589</v>
      </c>
      <c r="R232" s="137" t="s">
        <v>590</v>
      </c>
      <c r="S232" s="137" t="s">
        <v>183</v>
      </c>
      <c r="T232" s="137" t="s">
        <v>591</v>
      </c>
      <c r="U232" s="137" t="s">
        <v>592</v>
      </c>
      <c r="W232" s="137" t="s">
        <v>593</v>
      </c>
      <c r="Y232" s="137">
        <v>0.1</v>
      </c>
      <c r="AB232" s="137">
        <v>0.1</v>
      </c>
      <c r="AC232" s="137">
        <v>1</v>
      </c>
      <c r="AD232" s="137" t="s">
        <v>187</v>
      </c>
      <c r="AE232" s="137" t="s">
        <v>197</v>
      </c>
      <c r="AF232" s="119">
        <v>1000</v>
      </c>
      <c r="AG232" s="119">
        <v>1000</v>
      </c>
    </row>
    <row r="233" spans="1:33" ht="16.5">
      <c r="A233" s="137">
        <v>61002</v>
      </c>
      <c r="B233" s="137" t="s">
        <v>594</v>
      </c>
      <c r="C233" s="137">
        <v>61002</v>
      </c>
      <c r="D233" s="137" t="s">
        <v>474</v>
      </c>
      <c r="E233" s="149"/>
      <c r="F233" s="144">
        <v>1</v>
      </c>
      <c r="G233" s="137"/>
      <c r="H233" s="137">
        <v>50000</v>
      </c>
      <c r="I233" s="137">
        <v>1</v>
      </c>
      <c r="J233" s="149"/>
      <c r="K233" s="137"/>
      <c r="L233" s="137"/>
      <c r="M233" s="137"/>
      <c r="P233" s="137"/>
      <c r="Q233" s="137" t="s">
        <v>595</v>
      </c>
      <c r="R233" s="137" t="s">
        <v>596</v>
      </c>
      <c r="S233" s="137" t="s">
        <v>183</v>
      </c>
      <c r="T233" s="137" t="s">
        <v>597</v>
      </c>
      <c r="U233" s="137" t="s">
        <v>598</v>
      </c>
      <c r="W233" s="137" t="s">
        <v>599</v>
      </c>
      <c r="Y233" s="137">
        <v>0.1</v>
      </c>
      <c r="AB233" s="137">
        <v>0.1</v>
      </c>
      <c r="AC233" s="137">
        <v>1</v>
      </c>
      <c r="AD233" s="137" t="s">
        <v>187</v>
      </c>
      <c r="AE233" s="137" t="s">
        <v>197</v>
      </c>
      <c r="AF233" s="119">
        <v>1000</v>
      </c>
      <c r="AG233" s="119">
        <v>1000</v>
      </c>
    </row>
    <row r="234" spans="1:33" ht="99" customHeight="1">
      <c r="A234" s="153">
        <v>70101</v>
      </c>
      <c r="B234" s="153" t="s">
        <v>600</v>
      </c>
      <c r="C234" s="154"/>
      <c r="D234" s="153" t="s">
        <v>601</v>
      </c>
      <c r="E234" s="153">
        <v>3</v>
      </c>
      <c r="F234" s="153">
        <v>1</v>
      </c>
      <c r="G234" s="153"/>
      <c r="H234" s="153">
        <v>1000</v>
      </c>
      <c r="I234" s="153">
        <v>1</v>
      </c>
      <c r="J234" s="153"/>
      <c r="K234" s="154"/>
      <c r="L234" s="155"/>
      <c r="M234" s="156"/>
      <c r="N234" s="153"/>
      <c r="O234" s="153"/>
      <c r="P234" s="153"/>
      <c r="Q234" s="157" t="s">
        <v>602</v>
      </c>
      <c r="R234" s="158" t="s">
        <v>603</v>
      </c>
      <c r="S234" s="153" t="s">
        <v>183</v>
      </c>
      <c r="T234" s="153" t="s">
        <v>604</v>
      </c>
      <c r="U234" s="153" t="s">
        <v>605</v>
      </c>
      <c r="V234" s="153"/>
      <c r="W234" s="153"/>
      <c r="X234" s="153"/>
      <c r="Y234" s="153"/>
      <c r="Z234" s="153"/>
      <c r="AA234" s="153"/>
      <c r="AB234" s="153"/>
      <c r="AC234" s="153"/>
      <c r="AD234" s="159"/>
      <c r="AE234" s="159"/>
      <c r="AF234" s="159"/>
    </row>
    <row r="235" spans="1:33" ht="99" customHeight="1">
      <c r="A235" s="153">
        <v>70102</v>
      </c>
      <c r="B235" s="153" t="s">
        <v>606</v>
      </c>
      <c r="C235" s="154"/>
      <c r="D235" s="153" t="s">
        <v>601</v>
      </c>
      <c r="E235" s="153">
        <v>3</v>
      </c>
      <c r="F235" s="153">
        <v>1</v>
      </c>
      <c r="G235" s="153"/>
      <c r="H235" s="153">
        <v>1000</v>
      </c>
      <c r="I235" s="153">
        <v>1</v>
      </c>
      <c r="J235" s="153"/>
      <c r="K235" s="154"/>
      <c r="L235" s="155"/>
      <c r="M235" s="156"/>
      <c r="N235" s="153"/>
      <c r="O235" s="153"/>
      <c r="P235" s="153"/>
      <c r="Q235" s="157" t="s">
        <v>607</v>
      </c>
      <c r="R235" s="158" t="s">
        <v>608</v>
      </c>
      <c r="S235" s="153" t="s">
        <v>183</v>
      </c>
      <c r="T235" s="153" t="s">
        <v>609</v>
      </c>
      <c r="U235" s="153" t="s">
        <v>610</v>
      </c>
      <c r="V235" s="153"/>
      <c r="W235" s="153"/>
      <c r="X235" s="153"/>
      <c r="Y235" s="153"/>
      <c r="Z235" s="153"/>
      <c r="AA235" s="153"/>
      <c r="AB235" s="153"/>
      <c r="AC235" s="153"/>
      <c r="AD235" s="159"/>
      <c r="AE235" s="159"/>
      <c r="AF235" s="159"/>
    </row>
    <row r="236" spans="1:33" ht="66" customHeight="1">
      <c r="A236" s="153">
        <v>70201</v>
      </c>
      <c r="B236" s="153" t="s">
        <v>611</v>
      </c>
      <c r="C236" s="154"/>
      <c r="D236" s="153" t="s">
        <v>601</v>
      </c>
      <c r="E236" s="153">
        <v>3</v>
      </c>
      <c r="F236" s="153">
        <v>1</v>
      </c>
      <c r="G236" s="153"/>
      <c r="H236" s="153">
        <v>2000</v>
      </c>
      <c r="I236" s="153">
        <v>1</v>
      </c>
      <c r="J236" s="153"/>
      <c r="K236" s="154"/>
      <c r="L236" s="155"/>
      <c r="M236" s="156"/>
      <c r="N236" s="153"/>
      <c r="O236" s="153"/>
      <c r="P236" s="153"/>
      <c r="Q236" s="157" t="s">
        <v>612</v>
      </c>
      <c r="R236" s="158" t="s">
        <v>613</v>
      </c>
      <c r="S236" s="153" t="s">
        <v>183</v>
      </c>
      <c r="T236" s="153" t="s">
        <v>614</v>
      </c>
      <c r="U236" s="153" t="s">
        <v>615</v>
      </c>
      <c r="V236" s="153"/>
      <c r="W236" s="153"/>
      <c r="X236" s="153"/>
      <c r="Y236" s="153"/>
      <c r="Z236" s="153"/>
      <c r="AA236" s="153"/>
      <c r="AB236" s="153"/>
      <c r="AC236" s="153"/>
      <c r="AD236" s="159"/>
      <c r="AE236" s="159"/>
      <c r="AF236" s="159"/>
    </row>
    <row r="237" spans="1:33" ht="66" customHeight="1">
      <c r="A237" s="153">
        <v>70202</v>
      </c>
      <c r="B237" s="153" t="s">
        <v>616</v>
      </c>
      <c r="C237" s="154"/>
      <c r="D237" s="153" t="s">
        <v>601</v>
      </c>
      <c r="E237" s="153">
        <v>3</v>
      </c>
      <c r="F237" s="153">
        <v>1</v>
      </c>
      <c r="G237" s="153"/>
      <c r="H237" s="153">
        <v>2000</v>
      </c>
      <c r="I237" s="153">
        <v>1</v>
      </c>
      <c r="J237" s="153"/>
      <c r="K237" s="154"/>
      <c r="L237" s="155"/>
      <c r="M237" s="156"/>
      <c r="N237" s="153"/>
      <c r="O237" s="153"/>
      <c r="P237" s="153"/>
      <c r="Q237" s="157" t="s">
        <v>617</v>
      </c>
      <c r="R237" s="158" t="s">
        <v>618</v>
      </c>
      <c r="S237" s="153" t="s">
        <v>183</v>
      </c>
      <c r="T237" s="153" t="s">
        <v>619</v>
      </c>
      <c r="U237" s="153" t="s">
        <v>620</v>
      </c>
      <c r="V237" s="153"/>
      <c r="W237" s="153"/>
      <c r="X237" s="153"/>
      <c r="Y237" s="153"/>
      <c r="Z237" s="153"/>
      <c r="AA237" s="153"/>
      <c r="AB237" s="153"/>
      <c r="AC237" s="153"/>
      <c r="AD237" s="159"/>
      <c r="AE237" s="159"/>
      <c r="AF237" s="159"/>
    </row>
    <row r="238" spans="1:33" ht="99" customHeight="1">
      <c r="A238" s="153">
        <v>70301</v>
      </c>
      <c r="B238" s="153" t="s">
        <v>621</v>
      </c>
      <c r="C238" s="154"/>
      <c r="D238" s="153" t="s">
        <v>601</v>
      </c>
      <c r="E238" s="153">
        <v>3</v>
      </c>
      <c r="F238" s="153">
        <v>1</v>
      </c>
      <c r="G238" s="153"/>
      <c r="H238" s="153">
        <v>3000</v>
      </c>
      <c r="I238" s="153">
        <v>1</v>
      </c>
      <c r="J238" s="153"/>
      <c r="K238" s="154"/>
      <c r="L238" s="155"/>
      <c r="M238" s="156"/>
      <c r="N238" s="153"/>
      <c r="O238" s="153"/>
      <c r="P238" s="153"/>
      <c r="Q238" s="157" t="s">
        <v>622</v>
      </c>
      <c r="R238" s="158" t="s">
        <v>623</v>
      </c>
      <c r="S238" s="153" t="s">
        <v>183</v>
      </c>
      <c r="T238" s="153" t="s">
        <v>614</v>
      </c>
      <c r="U238" s="153" t="s">
        <v>615</v>
      </c>
      <c r="V238" s="153"/>
      <c r="W238" s="153"/>
      <c r="X238" s="153"/>
      <c r="Y238" s="153"/>
      <c r="Z238" s="153"/>
      <c r="AA238" s="153"/>
      <c r="AB238" s="153"/>
      <c r="AC238" s="153"/>
      <c r="AD238" s="159"/>
      <c r="AE238" s="159"/>
      <c r="AF238" s="159"/>
    </row>
    <row r="239" spans="1:33" ht="115.5" customHeight="1">
      <c r="A239" s="153">
        <v>70302</v>
      </c>
      <c r="B239" s="153" t="s">
        <v>624</v>
      </c>
      <c r="C239" s="154"/>
      <c r="D239" s="153" t="s">
        <v>601</v>
      </c>
      <c r="E239" s="153">
        <v>3</v>
      </c>
      <c r="F239" s="153">
        <v>1</v>
      </c>
      <c r="G239" s="153"/>
      <c r="H239" s="153">
        <v>3000</v>
      </c>
      <c r="I239" s="153">
        <v>1</v>
      </c>
      <c r="J239" s="153"/>
      <c r="K239" s="154"/>
      <c r="L239" s="155"/>
      <c r="M239" s="156"/>
      <c r="N239" s="153"/>
      <c r="O239" s="153"/>
      <c r="P239" s="153"/>
      <c r="Q239" s="157" t="s">
        <v>625</v>
      </c>
      <c r="R239" s="158" t="s">
        <v>626</v>
      </c>
      <c r="S239" s="153" t="s">
        <v>183</v>
      </c>
      <c r="T239" s="153" t="s">
        <v>627</v>
      </c>
      <c r="U239" s="153" t="s">
        <v>628</v>
      </c>
      <c r="V239" s="153"/>
      <c r="W239" s="153"/>
      <c r="X239" s="153"/>
      <c r="Y239" s="153"/>
      <c r="Z239" s="153"/>
      <c r="AA239" s="153"/>
      <c r="AB239" s="153"/>
      <c r="AC239" s="153"/>
      <c r="AD239" s="159"/>
      <c r="AE239" s="159"/>
      <c r="AF239" s="159"/>
    </row>
    <row r="240" spans="1:33" ht="66" customHeight="1">
      <c r="A240" s="153">
        <v>70401</v>
      </c>
      <c r="B240" s="153" t="s">
        <v>629</v>
      </c>
      <c r="C240" s="154"/>
      <c r="D240" s="153" t="s">
        <v>601</v>
      </c>
      <c r="E240" s="153">
        <v>3</v>
      </c>
      <c r="F240" s="153">
        <v>1</v>
      </c>
      <c r="G240" s="153"/>
      <c r="H240" s="153">
        <v>4000</v>
      </c>
      <c r="I240" s="153">
        <v>1</v>
      </c>
      <c r="J240" s="153"/>
      <c r="K240" s="154"/>
      <c r="L240" s="155"/>
      <c r="M240" s="156"/>
      <c r="N240" s="153"/>
      <c r="O240" s="153"/>
      <c r="P240" s="153"/>
      <c r="Q240" s="157" t="s">
        <v>630</v>
      </c>
      <c r="R240" s="158" t="s">
        <v>631</v>
      </c>
      <c r="S240" s="153" t="s">
        <v>183</v>
      </c>
      <c r="T240" s="153" t="s">
        <v>632</v>
      </c>
      <c r="U240" s="153" t="s">
        <v>633</v>
      </c>
      <c r="V240" s="153"/>
      <c r="W240" s="153"/>
      <c r="X240" s="153"/>
      <c r="Y240" s="153"/>
      <c r="Z240" s="153"/>
      <c r="AA240" s="153"/>
      <c r="AB240" s="153"/>
      <c r="AC240" s="153"/>
      <c r="AD240" s="159"/>
      <c r="AE240" s="159"/>
      <c r="AF240" s="159"/>
    </row>
    <row r="241" spans="1:32" ht="66" customHeight="1">
      <c r="A241" s="153">
        <v>70402</v>
      </c>
      <c r="B241" s="153" t="s">
        <v>634</v>
      </c>
      <c r="C241" s="154"/>
      <c r="D241" s="153" t="s">
        <v>601</v>
      </c>
      <c r="E241" s="153">
        <v>3</v>
      </c>
      <c r="F241" s="153">
        <v>1</v>
      </c>
      <c r="G241" s="153"/>
      <c r="H241" s="153">
        <v>4000</v>
      </c>
      <c r="I241" s="153">
        <v>1</v>
      </c>
      <c r="J241" s="153"/>
      <c r="K241" s="154"/>
      <c r="L241" s="155"/>
      <c r="M241" s="156"/>
      <c r="N241" s="153"/>
      <c r="O241" s="153"/>
      <c r="P241" s="153"/>
      <c r="Q241" s="157" t="s">
        <v>635</v>
      </c>
      <c r="R241" s="158" t="s">
        <v>636</v>
      </c>
      <c r="S241" s="153" t="s">
        <v>183</v>
      </c>
      <c r="T241" s="153" t="s">
        <v>637</v>
      </c>
      <c r="U241" s="153" t="s">
        <v>638</v>
      </c>
      <c r="V241" s="153"/>
      <c r="W241" s="153"/>
      <c r="X241" s="153"/>
      <c r="Y241" s="153"/>
      <c r="Z241" s="153"/>
      <c r="AA241" s="153"/>
      <c r="AB241" s="153"/>
      <c r="AC241" s="153"/>
      <c r="AD241" s="159"/>
      <c r="AE241" s="159"/>
      <c r="AF241" s="159"/>
    </row>
    <row r="242" spans="1:32" ht="49.5" customHeight="1">
      <c r="A242" s="153">
        <v>70501</v>
      </c>
      <c r="B242" s="153" t="s">
        <v>639</v>
      </c>
      <c r="C242" s="154"/>
      <c r="D242" s="153" t="s">
        <v>601</v>
      </c>
      <c r="E242" s="153">
        <v>3</v>
      </c>
      <c r="F242" s="153">
        <v>1</v>
      </c>
      <c r="G242" s="153"/>
      <c r="H242" s="153">
        <v>5000</v>
      </c>
      <c r="I242" s="153">
        <v>1</v>
      </c>
      <c r="J242" s="153"/>
      <c r="K242" s="154"/>
      <c r="L242" s="155"/>
      <c r="M242" s="156"/>
      <c r="N242" s="153"/>
      <c r="O242" s="153"/>
      <c r="P242" s="153"/>
      <c r="Q242" s="157" t="s">
        <v>640</v>
      </c>
      <c r="R242" s="158" t="s">
        <v>641</v>
      </c>
      <c r="S242" s="153" t="s">
        <v>183</v>
      </c>
      <c r="T242" s="153" t="s">
        <v>642</v>
      </c>
      <c r="U242" s="153" t="s">
        <v>643</v>
      </c>
      <c r="V242" s="153"/>
      <c r="W242" s="153"/>
      <c r="X242" s="153"/>
      <c r="Y242" s="153"/>
      <c r="Z242" s="153"/>
      <c r="AA242" s="153"/>
      <c r="AB242" s="153"/>
      <c r="AC242" s="153"/>
      <c r="AD242" s="159"/>
      <c r="AE242" s="159"/>
      <c r="AF242" s="159"/>
    </row>
    <row r="243" spans="1:32" ht="66" customHeight="1">
      <c r="A243" s="153">
        <v>70502</v>
      </c>
      <c r="B243" s="153" t="s">
        <v>644</v>
      </c>
      <c r="C243" s="154"/>
      <c r="D243" s="153" t="s">
        <v>601</v>
      </c>
      <c r="E243" s="153">
        <v>3</v>
      </c>
      <c r="F243" s="153">
        <v>1</v>
      </c>
      <c r="G243" s="153"/>
      <c r="H243" s="153">
        <v>5000</v>
      </c>
      <c r="I243" s="153">
        <v>1</v>
      </c>
      <c r="J243" s="153"/>
      <c r="K243" s="154"/>
      <c r="L243" s="155"/>
      <c r="M243" s="156"/>
      <c r="N243" s="153"/>
      <c r="O243" s="153"/>
      <c r="P243" s="153"/>
      <c r="Q243" s="157" t="s">
        <v>645</v>
      </c>
      <c r="R243" s="158" t="s">
        <v>646</v>
      </c>
      <c r="S243" s="153" t="s">
        <v>183</v>
      </c>
      <c r="T243" s="153" t="s">
        <v>647</v>
      </c>
      <c r="U243" s="153" t="s">
        <v>648</v>
      </c>
      <c r="V243" s="153"/>
      <c r="W243" s="153"/>
      <c r="X243" s="153"/>
      <c r="Y243" s="153"/>
      <c r="Z243" s="153"/>
      <c r="AA243" s="153"/>
      <c r="AB243" s="153"/>
      <c r="AC243" s="153"/>
      <c r="AD243" s="159"/>
      <c r="AE243" s="159"/>
      <c r="AF243" s="159"/>
    </row>
  </sheetData>
  <phoneticPr fontId="32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73"/>
  <sheetViews>
    <sheetView workbookViewId="0"/>
  </sheetViews>
  <sheetFormatPr defaultColWidth="9" defaultRowHeight="14"/>
  <cols>
    <col min="1" max="1" width="9.08984375" customWidth="1"/>
    <col min="2" max="2" width="14.08984375" customWidth="1"/>
    <col min="3" max="3" width="13" customWidth="1"/>
    <col min="4" max="4" width="12" customWidth="1"/>
    <col min="5" max="5" width="14.08984375" customWidth="1"/>
    <col min="6" max="10" width="13" customWidth="1"/>
    <col min="11" max="11" width="14.453125" customWidth="1"/>
  </cols>
  <sheetData>
    <row r="1" spans="1:11" ht="33.75" customHeight="1">
      <c r="A1" s="144" t="s">
        <v>649</v>
      </c>
      <c r="D1" s="145"/>
      <c r="K1" s="145"/>
    </row>
    <row r="2" spans="1:11" ht="14.25" customHeight="1">
      <c r="A2" s="145" t="s">
        <v>650</v>
      </c>
      <c r="B2" s="145" t="s">
        <v>651</v>
      </c>
      <c r="C2" s="145" t="s">
        <v>652</v>
      </c>
      <c r="D2" s="145" t="s">
        <v>653</v>
      </c>
      <c r="E2" s="145" t="s">
        <v>654</v>
      </c>
      <c r="F2" s="145" t="s">
        <v>655</v>
      </c>
      <c r="G2" s="145" t="s">
        <v>656</v>
      </c>
      <c r="H2" s="145" t="s">
        <v>657</v>
      </c>
      <c r="I2" s="145" t="s">
        <v>658</v>
      </c>
      <c r="J2" s="145" t="s">
        <v>659</v>
      </c>
      <c r="K2" s="145" t="s">
        <v>660</v>
      </c>
    </row>
    <row r="3" spans="1:11" ht="14.25" customHeight="1">
      <c r="A3" s="145" t="s">
        <v>22</v>
      </c>
      <c r="B3" s="145" t="s">
        <v>661</v>
      </c>
      <c r="C3" s="145" t="s">
        <v>662</v>
      </c>
      <c r="D3" s="145" t="s">
        <v>663</v>
      </c>
      <c r="E3" s="145" t="s">
        <v>664</v>
      </c>
      <c r="F3" s="145" t="s">
        <v>665</v>
      </c>
      <c r="G3" s="145" t="s">
        <v>666</v>
      </c>
      <c r="H3" s="145" t="s">
        <v>667</v>
      </c>
      <c r="I3" s="145" t="s">
        <v>668</v>
      </c>
      <c r="J3" s="145" t="s">
        <v>669</v>
      </c>
      <c r="K3" s="145" t="s">
        <v>670</v>
      </c>
    </row>
    <row r="4" spans="1:11" ht="14.25" customHeight="1">
      <c r="A4" s="145">
        <v>1</v>
      </c>
      <c r="B4" s="145">
        <v>0</v>
      </c>
      <c r="C4" s="145">
        <v>0</v>
      </c>
      <c r="D4" s="145">
        <v>100</v>
      </c>
      <c r="E4" s="145">
        <v>3</v>
      </c>
      <c r="F4" s="145">
        <v>3</v>
      </c>
      <c r="G4" s="145">
        <v>0</v>
      </c>
      <c r="H4" s="145">
        <v>0</v>
      </c>
      <c r="I4" s="145">
        <v>0</v>
      </c>
      <c r="J4" s="145">
        <v>0</v>
      </c>
      <c r="K4" s="145">
        <v>0</v>
      </c>
    </row>
    <row r="5" spans="1:11" ht="14.25" customHeight="1">
      <c r="A5" s="145">
        <v>2</v>
      </c>
      <c r="B5" s="145">
        <v>999999999</v>
      </c>
      <c r="C5" s="145">
        <v>999999999</v>
      </c>
      <c r="D5" s="145">
        <v>100</v>
      </c>
      <c r="E5" s="145">
        <v>3</v>
      </c>
      <c r="F5" s="145">
        <v>6</v>
      </c>
      <c r="G5" s="145">
        <v>100</v>
      </c>
      <c r="H5" s="145">
        <v>100</v>
      </c>
      <c r="I5" s="145">
        <v>11</v>
      </c>
      <c r="J5" s="145">
        <v>1700001</v>
      </c>
      <c r="K5" s="145">
        <v>1</v>
      </c>
    </row>
    <row r="6" spans="1:11" ht="14.25" customHeight="1">
      <c r="A6" s="145">
        <v>3</v>
      </c>
      <c r="B6" s="145">
        <v>1400</v>
      </c>
      <c r="C6" s="145">
        <v>1000001399</v>
      </c>
      <c r="D6" s="145">
        <v>100</v>
      </c>
      <c r="E6" s="145">
        <v>3</v>
      </c>
      <c r="F6" s="145">
        <v>9</v>
      </c>
      <c r="G6" s="145">
        <v>300</v>
      </c>
      <c r="H6" s="145">
        <v>400</v>
      </c>
      <c r="I6" s="145">
        <v>11</v>
      </c>
      <c r="J6" s="145">
        <v>1700001</v>
      </c>
      <c r="K6" s="145">
        <v>1</v>
      </c>
    </row>
    <row r="7" spans="1:11" ht="14.25" customHeight="1">
      <c r="A7" s="145">
        <v>4</v>
      </c>
      <c r="B7" s="145">
        <v>2000</v>
      </c>
      <c r="C7" s="145">
        <v>1000003399</v>
      </c>
      <c r="D7" s="145">
        <v>100</v>
      </c>
      <c r="E7" s="145">
        <v>3</v>
      </c>
      <c r="F7" s="145">
        <v>12</v>
      </c>
      <c r="G7" s="145">
        <v>500</v>
      </c>
      <c r="H7" s="145">
        <v>900</v>
      </c>
      <c r="I7" s="145">
        <v>11</v>
      </c>
      <c r="J7" s="145">
        <v>1700001</v>
      </c>
      <c r="K7" s="145">
        <v>1</v>
      </c>
    </row>
    <row r="8" spans="1:11" ht="14.25" customHeight="1">
      <c r="A8" s="145">
        <v>5</v>
      </c>
      <c r="B8" s="145">
        <v>2800</v>
      </c>
      <c r="C8" s="145">
        <v>1000006199</v>
      </c>
      <c r="D8" s="145">
        <v>100</v>
      </c>
      <c r="E8" s="145">
        <v>3</v>
      </c>
      <c r="F8" s="145">
        <v>15</v>
      </c>
      <c r="G8" s="145">
        <v>700</v>
      </c>
      <c r="H8" s="145">
        <v>1600</v>
      </c>
      <c r="I8" s="145">
        <v>11</v>
      </c>
      <c r="J8" s="145">
        <v>1700001</v>
      </c>
      <c r="K8" s="145">
        <v>1</v>
      </c>
    </row>
    <row r="9" spans="1:11" ht="14.25" customHeight="1">
      <c r="A9" s="145">
        <v>6</v>
      </c>
      <c r="B9" s="145">
        <v>3900</v>
      </c>
      <c r="C9" s="145">
        <v>1000010099</v>
      </c>
      <c r="D9" s="145">
        <v>100</v>
      </c>
      <c r="E9" s="145">
        <v>3</v>
      </c>
      <c r="F9" s="145">
        <v>18</v>
      </c>
      <c r="G9" s="145">
        <v>900</v>
      </c>
      <c r="H9" s="145">
        <v>2500</v>
      </c>
      <c r="I9" s="145">
        <v>11</v>
      </c>
      <c r="J9" s="145">
        <v>1700001</v>
      </c>
      <c r="K9" s="145">
        <v>1</v>
      </c>
    </row>
    <row r="10" spans="1:11" ht="14.25" customHeight="1">
      <c r="A10" s="145">
        <v>7</v>
      </c>
      <c r="B10" s="145">
        <v>7000</v>
      </c>
      <c r="C10" s="145">
        <v>1000017099</v>
      </c>
      <c r="D10" s="145">
        <v>100</v>
      </c>
      <c r="E10" s="145">
        <v>3</v>
      </c>
      <c r="F10" s="145">
        <v>21</v>
      </c>
      <c r="G10" s="145">
        <v>1100</v>
      </c>
      <c r="H10" s="145">
        <v>3600</v>
      </c>
      <c r="I10" s="145">
        <v>11</v>
      </c>
      <c r="J10" s="145">
        <v>1700001</v>
      </c>
      <c r="K10" s="145">
        <v>1</v>
      </c>
    </row>
    <row r="11" spans="1:11" ht="14.25" customHeight="1">
      <c r="A11" s="145">
        <v>8</v>
      </c>
      <c r="B11" s="145">
        <v>12600</v>
      </c>
      <c r="C11" s="145">
        <v>1000029699</v>
      </c>
      <c r="D11" s="145">
        <v>100</v>
      </c>
      <c r="E11" s="145">
        <v>3</v>
      </c>
      <c r="F11" s="145">
        <v>24</v>
      </c>
      <c r="G11" s="145">
        <v>1300</v>
      </c>
      <c r="H11" s="145">
        <v>4900</v>
      </c>
      <c r="I11" s="145">
        <v>11</v>
      </c>
      <c r="J11" s="145">
        <v>1700001</v>
      </c>
      <c r="K11" s="145">
        <v>1</v>
      </c>
    </row>
    <row r="12" spans="1:11" ht="14.25" customHeight="1">
      <c r="A12" s="145">
        <v>9</v>
      </c>
      <c r="B12" s="145">
        <v>22700</v>
      </c>
      <c r="C12" s="145">
        <v>1000052399</v>
      </c>
      <c r="D12" s="145">
        <v>100</v>
      </c>
      <c r="E12" s="145">
        <v>3</v>
      </c>
      <c r="F12" s="145">
        <v>27</v>
      </c>
      <c r="G12" s="145">
        <v>1500</v>
      </c>
      <c r="H12" s="145">
        <v>6400</v>
      </c>
      <c r="I12" s="145">
        <v>11</v>
      </c>
      <c r="J12" s="145">
        <v>1700001</v>
      </c>
      <c r="K12" s="145">
        <v>1</v>
      </c>
    </row>
    <row r="13" spans="1:11" ht="14.25" customHeight="1">
      <c r="A13" s="145">
        <v>10</v>
      </c>
      <c r="B13" s="145">
        <v>40900</v>
      </c>
      <c r="C13" s="145">
        <v>1000093299</v>
      </c>
      <c r="D13" s="145">
        <v>100</v>
      </c>
      <c r="E13" s="145">
        <v>4</v>
      </c>
      <c r="F13" s="145">
        <v>31</v>
      </c>
      <c r="G13" s="145">
        <v>1700</v>
      </c>
      <c r="H13" s="145">
        <v>8100</v>
      </c>
      <c r="I13" s="145">
        <v>11</v>
      </c>
      <c r="J13" s="145">
        <v>1700001</v>
      </c>
      <c r="K13" s="145">
        <v>1</v>
      </c>
    </row>
    <row r="14" spans="1:11" ht="14.25" customHeight="1">
      <c r="A14" s="145">
        <v>11</v>
      </c>
      <c r="B14" s="145">
        <v>73600</v>
      </c>
      <c r="C14" s="145">
        <v>1000166899</v>
      </c>
      <c r="D14" s="145">
        <v>100</v>
      </c>
      <c r="E14" s="145">
        <v>4</v>
      </c>
      <c r="F14" s="145">
        <v>35</v>
      </c>
      <c r="G14" s="145">
        <v>1900</v>
      </c>
      <c r="H14" s="145">
        <v>10000</v>
      </c>
      <c r="I14" s="145">
        <v>11</v>
      </c>
      <c r="J14" s="145">
        <v>1700001</v>
      </c>
      <c r="K14" s="145">
        <v>1</v>
      </c>
    </row>
    <row r="15" spans="1:11" ht="14.25" customHeight="1">
      <c r="A15" s="145">
        <v>12</v>
      </c>
      <c r="B15" s="145">
        <v>110400</v>
      </c>
      <c r="C15" s="145">
        <v>1000277299</v>
      </c>
      <c r="D15" s="145">
        <v>100</v>
      </c>
      <c r="E15" s="145">
        <v>4</v>
      </c>
      <c r="F15" s="145">
        <v>39</v>
      </c>
      <c r="G15" s="145">
        <v>2300</v>
      </c>
      <c r="H15" s="145">
        <v>12300</v>
      </c>
      <c r="I15" s="145">
        <v>11</v>
      </c>
      <c r="J15" s="145">
        <v>1700001</v>
      </c>
      <c r="K15" s="145">
        <v>1</v>
      </c>
    </row>
    <row r="16" spans="1:11" ht="14.25" customHeight="1">
      <c r="A16" s="145">
        <v>13</v>
      </c>
      <c r="B16" s="145">
        <v>165600</v>
      </c>
      <c r="C16" s="145">
        <v>1000442899</v>
      </c>
      <c r="D16" s="145">
        <v>100</v>
      </c>
      <c r="E16" s="145">
        <v>4</v>
      </c>
      <c r="F16" s="145">
        <v>43</v>
      </c>
      <c r="G16" s="145">
        <v>2700</v>
      </c>
      <c r="H16" s="145">
        <v>15000</v>
      </c>
      <c r="I16" s="145">
        <v>11</v>
      </c>
      <c r="J16" s="145">
        <v>1700001</v>
      </c>
      <c r="K16" s="145">
        <v>1</v>
      </c>
    </row>
    <row r="17" spans="1:11" ht="14.25" customHeight="1">
      <c r="A17" s="145">
        <v>14</v>
      </c>
      <c r="B17" s="145">
        <v>248400</v>
      </c>
      <c r="C17" s="145">
        <v>1000691299</v>
      </c>
      <c r="D17" s="145">
        <v>100</v>
      </c>
      <c r="E17" s="145">
        <v>4</v>
      </c>
      <c r="F17" s="145">
        <v>47</v>
      </c>
      <c r="G17" s="145">
        <v>3100</v>
      </c>
      <c r="H17" s="145">
        <v>18100</v>
      </c>
      <c r="I17" s="145">
        <v>11</v>
      </c>
      <c r="J17" s="145">
        <v>1700001</v>
      </c>
      <c r="K17" s="145">
        <v>1</v>
      </c>
    </row>
    <row r="18" spans="1:11" ht="14.25" customHeight="1">
      <c r="A18" s="145">
        <v>15</v>
      </c>
      <c r="B18" s="145">
        <v>372600</v>
      </c>
      <c r="C18" s="145">
        <v>1001063899</v>
      </c>
      <c r="D18" s="145">
        <v>100</v>
      </c>
      <c r="E18" s="145">
        <v>4</v>
      </c>
      <c r="F18" s="145">
        <v>51</v>
      </c>
      <c r="G18" s="145">
        <v>3500</v>
      </c>
      <c r="H18" s="145">
        <v>21600</v>
      </c>
      <c r="I18" s="145">
        <v>11</v>
      </c>
      <c r="J18" s="145">
        <v>1700001</v>
      </c>
      <c r="K18" s="145">
        <v>1</v>
      </c>
    </row>
    <row r="19" spans="1:11" ht="14.25" customHeight="1">
      <c r="A19" s="145">
        <v>16</v>
      </c>
      <c r="B19" s="145">
        <v>558900</v>
      </c>
      <c r="C19" s="145">
        <v>1001622799</v>
      </c>
      <c r="D19" s="145">
        <v>100</v>
      </c>
      <c r="E19" s="145">
        <v>4</v>
      </c>
      <c r="F19" s="145">
        <v>55</v>
      </c>
      <c r="G19" s="145">
        <v>3900</v>
      </c>
      <c r="H19" s="145">
        <v>25500</v>
      </c>
      <c r="I19" s="145">
        <v>11</v>
      </c>
      <c r="J19" s="145">
        <v>1700001</v>
      </c>
      <c r="K19" s="145">
        <v>1</v>
      </c>
    </row>
    <row r="20" spans="1:11" ht="14.25" customHeight="1">
      <c r="A20" s="145">
        <v>17</v>
      </c>
      <c r="B20" s="145">
        <v>726600</v>
      </c>
      <c r="C20" s="145">
        <v>1002349399</v>
      </c>
      <c r="D20" s="145">
        <v>100</v>
      </c>
      <c r="E20" s="145">
        <v>4</v>
      </c>
      <c r="F20" s="145">
        <v>59</v>
      </c>
      <c r="G20" s="145">
        <v>4300</v>
      </c>
      <c r="H20" s="145">
        <v>29800</v>
      </c>
      <c r="I20" s="145">
        <v>11</v>
      </c>
      <c r="J20" s="145">
        <v>1700001</v>
      </c>
      <c r="K20" s="145">
        <v>1</v>
      </c>
    </row>
    <row r="21" spans="1:11" ht="14.25" customHeight="1">
      <c r="A21" s="145">
        <v>18</v>
      </c>
      <c r="B21" s="145">
        <v>944600</v>
      </c>
      <c r="C21" s="145">
        <v>1003293999</v>
      </c>
      <c r="D21" s="145">
        <v>100</v>
      </c>
      <c r="E21" s="145">
        <v>4</v>
      </c>
      <c r="F21" s="145">
        <v>63</v>
      </c>
      <c r="G21" s="145">
        <v>4700</v>
      </c>
      <c r="H21" s="145">
        <v>34500</v>
      </c>
      <c r="I21" s="145">
        <v>11</v>
      </c>
      <c r="J21" s="145">
        <v>1700001</v>
      </c>
      <c r="K21" s="145">
        <v>1</v>
      </c>
    </row>
    <row r="22" spans="1:11" ht="14.25" customHeight="1">
      <c r="A22" s="145">
        <v>19</v>
      </c>
      <c r="B22" s="145">
        <v>1228000</v>
      </c>
      <c r="C22" s="145">
        <v>1004521999</v>
      </c>
      <c r="D22" s="145">
        <v>100</v>
      </c>
      <c r="E22" s="145">
        <v>4</v>
      </c>
      <c r="F22" s="145">
        <v>67</v>
      </c>
      <c r="G22" s="145">
        <v>5100</v>
      </c>
      <c r="H22" s="145">
        <v>39600</v>
      </c>
      <c r="I22" s="145">
        <v>11</v>
      </c>
      <c r="J22" s="145">
        <v>1700001</v>
      </c>
      <c r="K22" s="145">
        <v>1</v>
      </c>
    </row>
    <row r="23" spans="1:11" ht="14.25" customHeight="1">
      <c r="A23" s="145">
        <v>20</v>
      </c>
      <c r="B23" s="145">
        <v>1596400</v>
      </c>
      <c r="C23" s="145">
        <v>1006118399</v>
      </c>
      <c r="D23" s="145">
        <v>100</v>
      </c>
      <c r="E23" s="145">
        <v>5</v>
      </c>
      <c r="F23" s="145">
        <v>72</v>
      </c>
      <c r="G23" s="145">
        <v>5500</v>
      </c>
      <c r="H23" s="145">
        <v>45100</v>
      </c>
      <c r="I23" s="145">
        <v>11</v>
      </c>
      <c r="J23" s="145">
        <v>1700001</v>
      </c>
      <c r="K23" s="145">
        <v>1</v>
      </c>
    </row>
    <row r="24" spans="1:11" ht="14.25" customHeight="1">
      <c r="A24" s="145">
        <v>21</v>
      </c>
      <c r="B24" s="145">
        <v>2075300</v>
      </c>
      <c r="C24" s="145">
        <v>1008193699</v>
      </c>
      <c r="D24" s="145">
        <v>100</v>
      </c>
      <c r="E24" s="145">
        <v>5</v>
      </c>
      <c r="F24" s="145">
        <v>77</v>
      </c>
      <c r="G24" s="145">
        <v>5900</v>
      </c>
      <c r="H24" s="145">
        <v>51000</v>
      </c>
      <c r="I24" s="145">
        <v>11</v>
      </c>
      <c r="J24" s="145">
        <v>1700001</v>
      </c>
      <c r="K24" s="145">
        <v>1</v>
      </c>
    </row>
    <row r="25" spans="1:11" ht="14.25" customHeight="1">
      <c r="A25" s="145">
        <v>22</v>
      </c>
      <c r="B25" s="145">
        <v>2697900</v>
      </c>
      <c r="C25" s="145">
        <v>1010891599</v>
      </c>
      <c r="D25" s="145">
        <v>100</v>
      </c>
      <c r="E25" s="145">
        <v>5</v>
      </c>
      <c r="F25" s="145">
        <v>82</v>
      </c>
      <c r="G25" s="145">
        <v>6500</v>
      </c>
      <c r="H25" s="145">
        <v>57500</v>
      </c>
      <c r="I25" s="145">
        <v>11</v>
      </c>
      <c r="J25" s="145">
        <v>1700001</v>
      </c>
      <c r="K25" s="145">
        <v>1</v>
      </c>
    </row>
    <row r="26" spans="1:11" ht="14.25" customHeight="1">
      <c r="A26" s="145">
        <v>23</v>
      </c>
      <c r="B26" s="145">
        <v>3507300</v>
      </c>
      <c r="C26" s="145">
        <v>1014398899</v>
      </c>
      <c r="D26" s="145">
        <v>100</v>
      </c>
      <c r="E26" s="145">
        <v>5</v>
      </c>
      <c r="F26" s="145">
        <v>87</v>
      </c>
      <c r="G26" s="145">
        <v>7100</v>
      </c>
      <c r="H26" s="145">
        <v>64600</v>
      </c>
      <c r="I26" s="145">
        <v>11</v>
      </c>
      <c r="J26" s="145">
        <v>1700001</v>
      </c>
      <c r="K26" s="145">
        <v>1</v>
      </c>
    </row>
    <row r="27" spans="1:11" ht="14.25" customHeight="1">
      <c r="A27" s="145">
        <v>24</v>
      </c>
      <c r="B27" s="145">
        <v>4559500</v>
      </c>
      <c r="C27" s="145">
        <v>1018958399</v>
      </c>
      <c r="D27" s="145">
        <v>100</v>
      </c>
      <c r="E27" s="145">
        <v>5</v>
      </c>
      <c r="F27" s="145">
        <v>92</v>
      </c>
      <c r="G27" s="145">
        <v>7700</v>
      </c>
      <c r="H27" s="145">
        <v>72300</v>
      </c>
      <c r="I27" s="145">
        <v>11</v>
      </c>
      <c r="J27" s="145">
        <v>1700001</v>
      </c>
      <c r="K27" s="145">
        <v>1</v>
      </c>
    </row>
    <row r="28" spans="1:11" ht="14.25" customHeight="1">
      <c r="A28" s="145">
        <v>25</v>
      </c>
      <c r="B28" s="145">
        <v>5927400</v>
      </c>
      <c r="C28" s="145">
        <v>1024885799</v>
      </c>
      <c r="D28" s="145">
        <v>100</v>
      </c>
      <c r="E28" s="145">
        <v>5</v>
      </c>
      <c r="F28" s="145">
        <v>97</v>
      </c>
      <c r="G28" s="145">
        <v>8300</v>
      </c>
      <c r="H28" s="145">
        <v>80600</v>
      </c>
      <c r="I28" s="145">
        <v>11</v>
      </c>
      <c r="J28" s="145">
        <v>1700001</v>
      </c>
      <c r="K28" s="145">
        <v>1</v>
      </c>
    </row>
    <row r="29" spans="1:11" ht="14.25" customHeight="1">
      <c r="A29" s="145">
        <v>26</v>
      </c>
      <c r="B29" s="145">
        <v>7705600</v>
      </c>
      <c r="C29" s="145">
        <v>1032591399</v>
      </c>
      <c r="D29" s="145">
        <v>100</v>
      </c>
      <c r="E29" s="145">
        <v>5</v>
      </c>
      <c r="F29" s="145">
        <v>102</v>
      </c>
      <c r="G29" s="145">
        <v>8900</v>
      </c>
      <c r="H29" s="145">
        <v>89500</v>
      </c>
      <c r="I29" s="145">
        <v>11</v>
      </c>
      <c r="J29" s="145">
        <v>1700001</v>
      </c>
      <c r="K29" s="145">
        <v>1</v>
      </c>
    </row>
    <row r="30" spans="1:11" ht="14.25" customHeight="1">
      <c r="A30" s="145">
        <v>27</v>
      </c>
      <c r="B30" s="145">
        <v>10017300</v>
      </c>
      <c r="C30" s="145">
        <v>1042608699</v>
      </c>
      <c r="D30" s="145">
        <v>100</v>
      </c>
      <c r="E30" s="145">
        <v>5</v>
      </c>
      <c r="F30" s="145">
        <v>107</v>
      </c>
      <c r="G30" s="145">
        <v>9500</v>
      </c>
      <c r="H30" s="145">
        <v>99000</v>
      </c>
      <c r="I30" s="145">
        <v>11</v>
      </c>
      <c r="J30" s="145">
        <v>1700001</v>
      </c>
      <c r="K30" s="145">
        <v>1</v>
      </c>
    </row>
    <row r="31" spans="1:11" ht="14.25" customHeight="1">
      <c r="A31" s="145">
        <v>28</v>
      </c>
      <c r="B31" s="145">
        <v>13022500</v>
      </c>
      <c r="C31" s="145">
        <v>1055631199</v>
      </c>
      <c r="D31" s="145">
        <v>100</v>
      </c>
      <c r="E31" s="145">
        <v>5</v>
      </c>
      <c r="F31" s="145">
        <v>112</v>
      </c>
      <c r="G31" s="145">
        <v>10100</v>
      </c>
      <c r="H31" s="145">
        <v>109100</v>
      </c>
      <c r="I31" s="145">
        <v>11</v>
      </c>
      <c r="J31" s="145">
        <v>1700001</v>
      </c>
      <c r="K31" s="145">
        <v>1</v>
      </c>
    </row>
    <row r="32" spans="1:11" ht="14.25" customHeight="1">
      <c r="A32" s="145">
        <v>29</v>
      </c>
      <c r="B32" s="145">
        <v>16929300</v>
      </c>
      <c r="C32" s="145">
        <v>1072560499</v>
      </c>
      <c r="D32" s="145">
        <v>100</v>
      </c>
      <c r="E32" s="145">
        <v>5</v>
      </c>
      <c r="F32" s="145">
        <v>117</v>
      </c>
      <c r="G32" s="145">
        <v>10700</v>
      </c>
      <c r="H32" s="145">
        <v>119800</v>
      </c>
      <c r="I32" s="145">
        <v>11</v>
      </c>
      <c r="J32" s="145">
        <v>1700001</v>
      </c>
      <c r="K32" s="145">
        <v>1</v>
      </c>
    </row>
    <row r="33" spans="1:11" ht="14.25" customHeight="1">
      <c r="A33" s="145">
        <v>30</v>
      </c>
      <c r="B33" s="145">
        <v>22008100</v>
      </c>
      <c r="C33" s="145">
        <v>1094568599</v>
      </c>
      <c r="D33" s="145">
        <v>100</v>
      </c>
      <c r="E33" s="145">
        <v>6</v>
      </c>
      <c r="F33" s="145">
        <v>123</v>
      </c>
      <c r="G33" s="145">
        <v>11300</v>
      </c>
      <c r="H33" s="145">
        <v>131100</v>
      </c>
      <c r="I33" s="145">
        <v>11</v>
      </c>
      <c r="J33" s="145">
        <v>1700001</v>
      </c>
      <c r="K33" s="145">
        <v>1</v>
      </c>
    </row>
    <row r="34" spans="1:11" ht="14.25" customHeight="1">
      <c r="A34" s="145">
        <v>31</v>
      </c>
      <c r="B34" s="145">
        <v>28610500</v>
      </c>
      <c r="C34" s="145">
        <v>1123179099</v>
      </c>
      <c r="D34" s="145">
        <v>100</v>
      </c>
      <c r="E34" s="145">
        <v>6</v>
      </c>
      <c r="F34" s="145">
        <v>129</v>
      </c>
      <c r="G34" s="145">
        <v>11900</v>
      </c>
      <c r="H34" s="145">
        <v>143000</v>
      </c>
      <c r="I34" s="145">
        <v>11</v>
      </c>
      <c r="J34" s="145">
        <v>1700001</v>
      </c>
      <c r="K34" s="145">
        <v>1</v>
      </c>
    </row>
    <row r="35" spans="1:11" ht="14.25" customHeight="1">
      <c r="A35" s="145">
        <v>32</v>
      </c>
      <c r="B35" s="145">
        <v>34332600</v>
      </c>
      <c r="C35" s="145">
        <v>1157511699</v>
      </c>
      <c r="D35" s="145">
        <v>100</v>
      </c>
      <c r="E35" s="145">
        <v>6</v>
      </c>
      <c r="F35" s="145">
        <v>135</v>
      </c>
      <c r="G35" s="145">
        <v>12500</v>
      </c>
      <c r="H35" s="145">
        <v>155500</v>
      </c>
      <c r="I35" s="145">
        <v>11</v>
      </c>
      <c r="J35" s="145">
        <v>1700001</v>
      </c>
      <c r="K35" s="145">
        <v>1</v>
      </c>
    </row>
    <row r="36" spans="1:11" ht="14.25" customHeight="1">
      <c r="A36" s="145">
        <v>33</v>
      </c>
      <c r="B36" s="145">
        <v>41199100</v>
      </c>
      <c r="C36" s="145">
        <v>1198710799</v>
      </c>
      <c r="D36" s="145">
        <v>100</v>
      </c>
      <c r="E36" s="145">
        <v>6</v>
      </c>
      <c r="F36" s="145">
        <v>141</v>
      </c>
      <c r="G36" s="145">
        <v>13100</v>
      </c>
      <c r="H36" s="145">
        <v>168600</v>
      </c>
      <c r="I36" s="145">
        <v>11</v>
      </c>
      <c r="J36" s="145">
        <v>1700001</v>
      </c>
      <c r="K36" s="145">
        <v>1</v>
      </c>
    </row>
    <row r="37" spans="1:11" ht="14.25" customHeight="1">
      <c r="A37" s="145">
        <v>34</v>
      </c>
      <c r="B37" s="145">
        <v>49438900</v>
      </c>
      <c r="C37" s="145">
        <v>1248149699</v>
      </c>
      <c r="D37" s="145">
        <v>100</v>
      </c>
      <c r="E37" s="145">
        <v>6</v>
      </c>
      <c r="F37" s="145">
        <v>147</v>
      </c>
      <c r="G37" s="145">
        <v>13700</v>
      </c>
      <c r="H37" s="145">
        <v>182300</v>
      </c>
      <c r="I37" s="145">
        <v>11</v>
      </c>
      <c r="J37" s="145">
        <v>1700001</v>
      </c>
      <c r="K37" s="145">
        <v>1</v>
      </c>
    </row>
    <row r="38" spans="1:11" ht="14.25" customHeight="1">
      <c r="A38" s="145">
        <v>35</v>
      </c>
      <c r="B38" s="145">
        <v>59326700</v>
      </c>
      <c r="C38" s="145">
        <v>1307476399</v>
      </c>
      <c r="D38" s="145">
        <v>100</v>
      </c>
      <c r="E38" s="145">
        <v>6</v>
      </c>
      <c r="F38" s="145">
        <v>153</v>
      </c>
      <c r="G38" s="145">
        <v>14300</v>
      </c>
      <c r="H38" s="145">
        <v>196600</v>
      </c>
      <c r="I38" s="145">
        <v>11</v>
      </c>
      <c r="J38" s="145">
        <v>1700001</v>
      </c>
      <c r="K38" s="145">
        <v>1</v>
      </c>
    </row>
    <row r="39" spans="1:11" ht="14.25" customHeight="1">
      <c r="A39" s="145">
        <v>36</v>
      </c>
      <c r="B39" s="145">
        <v>71192000</v>
      </c>
      <c r="C39" s="145">
        <v>1378668399</v>
      </c>
      <c r="D39" s="145">
        <v>100</v>
      </c>
      <c r="E39" s="145">
        <v>6</v>
      </c>
      <c r="F39" s="145">
        <v>159</v>
      </c>
      <c r="G39" s="145">
        <v>14900</v>
      </c>
      <c r="H39" s="145">
        <v>211500</v>
      </c>
      <c r="I39" s="145">
        <v>11</v>
      </c>
      <c r="J39" s="145">
        <v>1700001</v>
      </c>
      <c r="K39" s="145">
        <v>1</v>
      </c>
    </row>
    <row r="40" spans="1:11" ht="14.25" customHeight="1">
      <c r="A40" s="145">
        <v>37</v>
      </c>
      <c r="B40" s="145">
        <v>85430400</v>
      </c>
      <c r="C40" s="145">
        <v>1464098799</v>
      </c>
      <c r="D40" s="145">
        <v>100</v>
      </c>
      <c r="E40" s="145">
        <v>6</v>
      </c>
      <c r="F40" s="145">
        <v>165</v>
      </c>
      <c r="G40" s="145">
        <v>15500</v>
      </c>
      <c r="H40" s="145">
        <v>227000</v>
      </c>
      <c r="I40" s="145">
        <v>11</v>
      </c>
      <c r="J40" s="145">
        <v>1700001</v>
      </c>
      <c r="K40" s="145">
        <v>1</v>
      </c>
    </row>
    <row r="41" spans="1:11" ht="14.25" customHeight="1">
      <c r="A41" s="145">
        <v>38</v>
      </c>
      <c r="B41" s="145">
        <v>102516500</v>
      </c>
      <c r="C41" s="145">
        <v>1566615299</v>
      </c>
      <c r="D41" s="145">
        <v>100</v>
      </c>
      <c r="E41" s="145">
        <v>6</v>
      </c>
      <c r="F41" s="145">
        <v>171</v>
      </c>
      <c r="G41" s="145">
        <v>16100</v>
      </c>
      <c r="H41" s="145">
        <v>243100</v>
      </c>
      <c r="I41" s="145">
        <v>11</v>
      </c>
      <c r="J41" s="145">
        <v>1700001</v>
      </c>
      <c r="K41" s="145">
        <v>1</v>
      </c>
    </row>
    <row r="42" spans="1:11" ht="14.25" customHeight="1">
      <c r="A42" s="145">
        <v>39</v>
      </c>
      <c r="B42" s="145">
        <v>123019800</v>
      </c>
      <c r="C42" s="145">
        <v>1689635099</v>
      </c>
      <c r="D42" s="145">
        <v>100</v>
      </c>
      <c r="E42" s="145">
        <v>6</v>
      </c>
      <c r="F42" s="145">
        <v>177</v>
      </c>
      <c r="G42" s="145">
        <v>16700</v>
      </c>
      <c r="H42" s="145">
        <v>259800</v>
      </c>
      <c r="I42" s="145">
        <v>11</v>
      </c>
      <c r="J42" s="145">
        <v>1700001</v>
      </c>
      <c r="K42" s="145">
        <v>1</v>
      </c>
    </row>
    <row r="43" spans="1:11" ht="14.25" customHeight="1">
      <c r="A43" s="145">
        <v>40</v>
      </c>
      <c r="B43" s="145">
        <v>147623800</v>
      </c>
      <c r="C43" s="145">
        <v>1837258899</v>
      </c>
      <c r="D43" s="145">
        <v>100</v>
      </c>
      <c r="E43" s="145">
        <v>6</v>
      </c>
      <c r="F43" s="145">
        <v>183</v>
      </c>
      <c r="G43" s="145">
        <v>17300</v>
      </c>
      <c r="H43" s="145">
        <v>277100</v>
      </c>
      <c r="I43" s="145">
        <v>11</v>
      </c>
      <c r="J43" s="145">
        <v>1700001</v>
      </c>
      <c r="K43" s="145">
        <v>1</v>
      </c>
    </row>
    <row r="44" spans="1:11" ht="14.25" customHeight="1">
      <c r="A44" s="145">
        <v>41</v>
      </c>
      <c r="B44" s="145">
        <v>177148600</v>
      </c>
      <c r="C44" s="145">
        <v>2014407499</v>
      </c>
      <c r="D44" s="145">
        <v>100</v>
      </c>
      <c r="E44" s="145">
        <v>6</v>
      </c>
      <c r="F44" s="145">
        <v>189</v>
      </c>
      <c r="G44" s="145">
        <v>17900</v>
      </c>
      <c r="H44" s="145">
        <v>295000</v>
      </c>
      <c r="I44" s="145">
        <v>11</v>
      </c>
      <c r="J44" s="145">
        <v>1700001</v>
      </c>
      <c r="K44" s="145">
        <v>1</v>
      </c>
    </row>
    <row r="45" spans="1:11" ht="14.25" customHeight="1">
      <c r="A45" s="145">
        <v>42</v>
      </c>
      <c r="B45" s="145">
        <v>212578300</v>
      </c>
      <c r="C45" s="145">
        <v>2226985799</v>
      </c>
      <c r="D45" s="145">
        <v>100</v>
      </c>
      <c r="E45" s="145">
        <v>6</v>
      </c>
      <c r="F45" s="145">
        <v>195</v>
      </c>
      <c r="G45" s="145">
        <v>18500</v>
      </c>
      <c r="H45" s="145">
        <v>313500</v>
      </c>
      <c r="I45" s="145">
        <v>11</v>
      </c>
      <c r="J45" s="145">
        <v>1700001</v>
      </c>
      <c r="K45" s="145">
        <v>1</v>
      </c>
    </row>
    <row r="46" spans="1:11" ht="14.25" customHeight="1">
      <c r="A46" s="145">
        <v>43</v>
      </c>
      <c r="B46" s="145">
        <v>255094000</v>
      </c>
      <c r="C46" s="145">
        <v>2482079799</v>
      </c>
      <c r="D46" s="145">
        <v>100</v>
      </c>
      <c r="E46" s="145">
        <v>6</v>
      </c>
      <c r="F46" s="145">
        <v>201</v>
      </c>
      <c r="G46" s="145">
        <v>19100</v>
      </c>
      <c r="H46" s="145">
        <v>332600</v>
      </c>
      <c r="I46" s="145">
        <v>11</v>
      </c>
      <c r="J46" s="145">
        <v>1700001</v>
      </c>
      <c r="K46" s="145">
        <v>1</v>
      </c>
    </row>
    <row r="47" spans="1:11" ht="14.25" customHeight="1">
      <c r="A47" s="145">
        <v>44</v>
      </c>
      <c r="B47" s="145">
        <v>306112800</v>
      </c>
      <c r="C47" s="145">
        <v>2788192599</v>
      </c>
      <c r="D47" s="145">
        <v>100</v>
      </c>
      <c r="E47" s="145">
        <v>6</v>
      </c>
      <c r="F47" s="145">
        <v>207</v>
      </c>
      <c r="G47" s="145">
        <v>19700</v>
      </c>
      <c r="H47" s="145">
        <v>352300</v>
      </c>
      <c r="I47" s="145">
        <v>11</v>
      </c>
      <c r="J47" s="145">
        <v>1700001</v>
      </c>
      <c r="K47" s="145">
        <v>1</v>
      </c>
    </row>
    <row r="48" spans="1:11" ht="14.25" customHeight="1">
      <c r="A48" s="145">
        <v>45</v>
      </c>
      <c r="B48" s="145">
        <v>367335400</v>
      </c>
      <c r="C48" s="145">
        <v>3155527999</v>
      </c>
      <c r="D48" s="145">
        <v>100</v>
      </c>
      <c r="E48" s="145">
        <v>6</v>
      </c>
      <c r="F48" s="145">
        <v>213</v>
      </c>
      <c r="G48" s="145">
        <v>20300</v>
      </c>
      <c r="H48" s="145">
        <v>372600</v>
      </c>
      <c r="I48" s="145">
        <v>11</v>
      </c>
      <c r="J48" s="145">
        <v>1700001</v>
      </c>
      <c r="K48" s="145">
        <v>1</v>
      </c>
    </row>
    <row r="49" spans="1:11" ht="14.25" customHeight="1">
      <c r="A49" s="145">
        <v>46</v>
      </c>
      <c r="B49" s="145">
        <v>440802500</v>
      </c>
      <c r="C49" s="145">
        <v>3596330499</v>
      </c>
      <c r="D49" s="145">
        <v>100</v>
      </c>
      <c r="E49" s="145">
        <v>6</v>
      </c>
      <c r="F49" s="145">
        <v>219</v>
      </c>
      <c r="G49" s="145">
        <v>20900</v>
      </c>
      <c r="H49" s="145">
        <v>393500</v>
      </c>
      <c r="I49" s="145">
        <v>11</v>
      </c>
      <c r="J49" s="145">
        <v>1700001</v>
      </c>
      <c r="K49" s="145">
        <v>1</v>
      </c>
    </row>
    <row r="50" spans="1:11" ht="14.25" customHeight="1">
      <c r="A50" s="145">
        <v>47</v>
      </c>
      <c r="B50" s="145">
        <v>528963000</v>
      </c>
      <c r="C50" s="145">
        <v>4125293499</v>
      </c>
      <c r="D50" s="145">
        <v>100</v>
      </c>
      <c r="E50" s="145">
        <v>6</v>
      </c>
      <c r="F50" s="145">
        <v>225</v>
      </c>
      <c r="G50" s="145">
        <v>21500</v>
      </c>
      <c r="H50" s="145">
        <v>415000</v>
      </c>
      <c r="I50" s="145">
        <v>11</v>
      </c>
      <c r="J50" s="145">
        <v>1700001</v>
      </c>
      <c r="K50" s="145">
        <v>1</v>
      </c>
    </row>
    <row r="51" spans="1:11" ht="14.25" customHeight="1">
      <c r="A51" s="145">
        <v>48</v>
      </c>
      <c r="B51" s="145">
        <v>634755600</v>
      </c>
      <c r="C51" s="145">
        <v>4760049099</v>
      </c>
      <c r="D51" s="145">
        <v>100</v>
      </c>
      <c r="E51" s="145">
        <v>6</v>
      </c>
      <c r="F51" s="145">
        <v>231</v>
      </c>
      <c r="G51" s="145">
        <v>22100</v>
      </c>
      <c r="H51" s="145">
        <v>437100</v>
      </c>
      <c r="I51" s="145">
        <v>11</v>
      </c>
      <c r="J51" s="145">
        <v>1700001</v>
      </c>
      <c r="K51" s="145">
        <v>1</v>
      </c>
    </row>
    <row r="52" spans="1:11" ht="14.25" customHeight="1">
      <c r="A52" s="145">
        <v>49</v>
      </c>
      <c r="B52" s="145">
        <v>761706700</v>
      </c>
      <c r="C52" s="145">
        <v>5521755799</v>
      </c>
      <c r="D52" s="145">
        <v>100</v>
      </c>
      <c r="E52" s="145">
        <v>6</v>
      </c>
      <c r="F52" s="145">
        <v>237</v>
      </c>
      <c r="G52" s="145">
        <v>22700</v>
      </c>
      <c r="H52" s="145">
        <v>459800</v>
      </c>
      <c r="I52" s="145">
        <v>11</v>
      </c>
      <c r="J52" s="145">
        <v>1700001</v>
      </c>
      <c r="K52" s="145">
        <v>1</v>
      </c>
    </row>
    <row r="53" spans="1:11" ht="14.25" customHeight="1">
      <c r="A53" s="145">
        <v>50</v>
      </c>
      <c r="B53" s="145">
        <v>914048000</v>
      </c>
      <c r="C53" s="145">
        <v>6435803799</v>
      </c>
      <c r="D53" s="145">
        <v>100</v>
      </c>
      <c r="E53" s="145">
        <v>6</v>
      </c>
      <c r="F53" s="145">
        <v>243</v>
      </c>
      <c r="G53" s="145">
        <v>23300</v>
      </c>
      <c r="H53" s="145">
        <v>483100</v>
      </c>
      <c r="I53" s="145">
        <v>11</v>
      </c>
      <c r="J53" s="145">
        <v>1700001</v>
      </c>
      <c r="K53" s="145">
        <v>1</v>
      </c>
    </row>
    <row r="54" spans="1:11" ht="14.25" customHeight="1">
      <c r="A54" s="145"/>
      <c r="D54" s="145"/>
      <c r="K54" s="145"/>
    </row>
    <row r="55" spans="1:11" ht="14.25" customHeight="1">
      <c r="A55" s="145"/>
      <c r="D55" s="145"/>
      <c r="K55" s="145"/>
    </row>
    <row r="56" spans="1:11" ht="14.25" customHeight="1">
      <c r="A56" s="145"/>
      <c r="D56" s="145"/>
      <c r="K56" s="145"/>
    </row>
    <row r="57" spans="1:11" ht="14.25" customHeight="1">
      <c r="A57" s="145"/>
      <c r="D57" s="145"/>
      <c r="K57" s="145"/>
    </row>
    <row r="58" spans="1:11" ht="14.25" customHeight="1">
      <c r="A58" s="145"/>
      <c r="D58" s="145"/>
      <c r="K58" s="145"/>
    </row>
    <row r="59" spans="1:11" ht="14.25" customHeight="1">
      <c r="A59" s="145"/>
      <c r="D59" s="145"/>
      <c r="K59" s="145"/>
    </row>
    <row r="60" spans="1:11" ht="14.25" customHeight="1">
      <c r="A60" s="145"/>
      <c r="D60" s="145"/>
      <c r="K60" s="145"/>
    </row>
    <row r="61" spans="1:11" ht="14.25" customHeight="1">
      <c r="A61" s="145"/>
      <c r="D61" s="145"/>
      <c r="K61" s="145"/>
    </row>
    <row r="62" spans="1:11" ht="14.25" customHeight="1">
      <c r="A62" s="145"/>
      <c r="D62" s="145"/>
      <c r="K62" s="145"/>
    </row>
    <row r="63" spans="1:11" ht="14.25" customHeight="1">
      <c r="A63" s="145"/>
      <c r="D63" s="145"/>
      <c r="K63" s="145"/>
    </row>
    <row r="64" spans="1:11" ht="14.25" customHeight="1">
      <c r="A64" s="145"/>
      <c r="D64" s="145"/>
      <c r="K64" s="145"/>
    </row>
    <row r="65" spans="1:11" ht="14.25" customHeight="1">
      <c r="A65" s="145"/>
      <c r="D65" s="145"/>
      <c r="K65" s="145"/>
    </row>
    <row r="66" spans="1:11" ht="14.25" customHeight="1">
      <c r="A66" s="145"/>
      <c r="D66" s="145"/>
      <c r="K66" s="145"/>
    </row>
    <row r="67" spans="1:11" ht="14.25" customHeight="1">
      <c r="A67" s="145"/>
      <c r="D67" s="145"/>
      <c r="K67" s="145"/>
    </row>
    <row r="68" spans="1:11" ht="14.25" customHeight="1">
      <c r="A68" s="145"/>
      <c r="D68" s="145"/>
      <c r="K68" s="145"/>
    </row>
    <row r="69" spans="1:11" ht="14.25" customHeight="1">
      <c r="A69" s="145"/>
      <c r="D69" s="145"/>
      <c r="K69" s="145"/>
    </row>
    <row r="70" spans="1:11" ht="14.25" customHeight="1">
      <c r="A70" s="145"/>
      <c r="D70" s="145"/>
      <c r="K70" s="145"/>
    </row>
    <row r="71" spans="1:11" ht="14.25" customHeight="1">
      <c r="A71" s="145"/>
      <c r="D71" s="145"/>
      <c r="K71" s="145"/>
    </row>
    <row r="72" spans="1:11" ht="14.25" customHeight="1">
      <c r="A72" s="145"/>
      <c r="D72" s="145"/>
      <c r="K72" s="145"/>
    </row>
    <row r="73" spans="1:11" ht="14.25" customHeight="1">
      <c r="A73" s="145"/>
      <c r="D73" s="145"/>
      <c r="K73" s="145"/>
    </row>
  </sheetData>
  <phoneticPr fontId="32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33"/>
  <sheetViews>
    <sheetView workbookViewId="0">
      <selection activeCell="D47" sqref="D47"/>
    </sheetView>
  </sheetViews>
  <sheetFormatPr defaultColWidth="9" defaultRowHeight="14"/>
  <cols>
    <col min="1" max="1" width="29.90625" customWidth="1"/>
    <col min="2" max="2" width="19.36328125" customWidth="1"/>
    <col min="3" max="3" width="17.453125" customWidth="1"/>
  </cols>
  <sheetData>
    <row r="1" spans="1:3" ht="16.5">
      <c r="A1" s="38" t="s">
        <v>671</v>
      </c>
      <c r="C1" s="141" t="s">
        <v>672</v>
      </c>
    </row>
    <row r="2" spans="1:3" ht="16.5">
      <c r="A2" s="141" t="s">
        <v>120</v>
      </c>
      <c r="B2" s="141" t="s">
        <v>22</v>
      </c>
      <c r="C2" s="141">
        <v>1</v>
      </c>
    </row>
    <row r="3" spans="1:3" ht="16.5">
      <c r="A3" s="141" t="s">
        <v>673</v>
      </c>
      <c r="B3" s="141" t="s">
        <v>674</v>
      </c>
      <c r="C3" s="141">
        <v>50</v>
      </c>
    </row>
    <row r="4" spans="1:3" ht="16.5">
      <c r="A4" s="141" t="s">
        <v>675</v>
      </c>
      <c r="B4" s="141" t="s">
        <v>676</v>
      </c>
      <c r="C4" s="141">
        <v>200</v>
      </c>
    </row>
    <row r="5" spans="1:3" ht="16.5">
      <c r="A5" s="141" t="s">
        <v>677</v>
      </c>
      <c r="B5" s="141" t="s">
        <v>678</v>
      </c>
      <c r="C5" s="141">
        <v>500</v>
      </c>
    </row>
    <row r="6" spans="1:3" ht="16.5">
      <c r="A6" s="141" t="s">
        <v>679</v>
      </c>
      <c r="B6" s="141" t="s">
        <v>680</v>
      </c>
      <c r="C6" s="141">
        <v>3080</v>
      </c>
    </row>
    <row r="7" spans="1:3" ht="16.5">
      <c r="A7" s="141" t="s">
        <v>681</v>
      </c>
      <c r="B7" s="141" t="s">
        <v>682</v>
      </c>
      <c r="C7" s="141">
        <v>500</v>
      </c>
    </row>
    <row r="8" spans="1:3" ht="16.5">
      <c r="A8" s="141" t="s">
        <v>683</v>
      </c>
      <c r="B8" s="141" t="s">
        <v>684</v>
      </c>
      <c r="C8" s="141">
        <v>4</v>
      </c>
    </row>
    <row r="9" spans="1:3" ht="16.5">
      <c r="A9" s="141" t="s">
        <v>685</v>
      </c>
      <c r="B9" s="141" t="s">
        <v>686</v>
      </c>
      <c r="C9" s="141">
        <v>12</v>
      </c>
    </row>
    <row r="10" spans="1:3" ht="16.5">
      <c r="A10" s="141" t="s">
        <v>687</v>
      </c>
      <c r="B10" s="141" t="s">
        <v>688</v>
      </c>
      <c r="C10" s="141">
        <v>0</v>
      </c>
    </row>
    <row r="11" spans="1:3" ht="16.5">
      <c r="A11" s="141" t="s">
        <v>689</v>
      </c>
      <c r="B11" s="141" t="s">
        <v>690</v>
      </c>
      <c r="C11" s="141">
        <v>5</v>
      </c>
    </row>
    <row r="12" spans="1:3" ht="16.5">
      <c r="A12" s="141" t="s">
        <v>691</v>
      </c>
      <c r="B12" s="141" t="s">
        <v>692</v>
      </c>
      <c r="C12" s="141">
        <v>0</v>
      </c>
    </row>
    <row r="13" spans="1:3" ht="16.5">
      <c r="A13" s="141" t="s">
        <v>693</v>
      </c>
      <c r="B13" s="141" t="s">
        <v>694</v>
      </c>
      <c r="C13" s="141">
        <v>10</v>
      </c>
    </row>
    <row r="14" spans="1:3" ht="16.5">
      <c r="A14" s="141" t="s">
        <v>695</v>
      </c>
      <c r="B14" s="141" t="s">
        <v>696</v>
      </c>
      <c r="C14" s="141">
        <v>10</v>
      </c>
    </row>
    <row r="15" spans="1:3" ht="16.5">
      <c r="A15" s="141" t="s">
        <v>697</v>
      </c>
      <c r="B15" s="141" t="s">
        <v>698</v>
      </c>
      <c r="C15" s="141">
        <v>50</v>
      </c>
    </row>
    <row r="16" spans="1:3" ht="16.5">
      <c r="A16" s="141" t="s">
        <v>699</v>
      </c>
      <c r="B16" s="141" t="s">
        <v>700</v>
      </c>
      <c r="C16" s="141">
        <v>950001</v>
      </c>
    </row>
    <row r="17" spans="1:3" ht="16.5">
      <c r="A17" s="141" t="s">
        <v>701</v>
      </c>
      <c r="B17" s="141" t="s">
        <v>702</v>
      </c>
      <c r="C17" s="141">
        <v>999</v>
      </c>
    </row>
    <row r="18" spans="1:3" ht="16.5">
      <c r="A18" s="141" t="s">
        <v>703</v>
      </c>
      <c r="B18" s="141" t="s">
        <v>704</v>
      </c>
      <c r="C18" s="141">
        <v>999</v>
      </c>
    </row>
    <row r="19" spans="1:3" ht="16.5">
      <c r="A19" s="141" t="s">
        <v>705</v>
      </c>
      <c r="B19" s="141" t="s">
        <v>706</v>
      </c>
      <c r="C19" s="141">
        <v>50</v>
      </c>
    </row>
    <row r="20" spans="1:3" ht="16.5">
      <c r="A20" s="141" t="s">
        <v>707</v>
      </c>
      <c r="B20" s="141" t="s">
        <v>708</v>
      </c>
      <c r="C20" s="141">
        <v>3600</v>
      </c>
    </row>
    <row r="21" spans="1:3" ht="16.5">
      <c r="A21" s="141" t="s">
        <v>709</v>
      </c>
      <c r="B21" s="141" t="s">
        <v>710</v>
      </c>
      <c r="C21" s="141">
        <v>3600</v>
      </c>
    </row>
    <row r="22" spans="1:3" ht="16.5">
      <c r="A22" s="142" t="s">
        <v>711</v>
      </c>
      <c r="B22" s="142" t="s">
        <v>712</v>
      </c>
      <c r="C22" s="142">
        <v>3081</v>
      </c>
    </row>
    <row r="23" spans="1:3" ht="16.5">
      <c r="A23" s="141" t="s">
        <v>713</v>
      </c>
      <c r="B23" s="141" t="s">
        <v>714</v>
      </c>
      <c r="C23" s="141">
        <v>2</v>
      </c>
    </row>
    <row r="24" spans="1:3" ht="16.5">
      <c r="A24" s="141" t="s">
        <v>715</v>
      </c>
      <c r="B24" s="141" t="s">
        <v>716</v>
      </c>
      <c r="C24" s="141">
        <v>3012</v>
      </c>
    </row>
    <row r="25" spans="1:3" ht="16.5">
      <c r="A25" s="141" t="s">
        <v>717</v>
      </c>
      <c r="B25" s="141" t="s">
        <v>718</v>
      </c>
      <c r="C25" s="141">
        <v>3013</v>
      </c>
    </row>
    <row r="26" spans="1:3" ht="16.5">
      <c r="A26" s="141" t="s">
        <v>719</v>
      </c>
      <c r="B26" s="141" t="s">
        <v>720</v>
      </c>
      <c r="C26" s="141">
        <v>1</v>
      </c>
    </row>
    <row r="27" spans="1:3" ht="16.5">
      <c r="A27" s="141" t="s">
        <v>721</v>
      </c>
      <c r="B27" s="141" t="s">
        <v>722</v>
      </c>
      <c r="C27" s="141" t="s">
        <v>723</v>
      </c>
    </row>
    <row r="28" spans="1:3" ht="16.5">
      <c r="A28" s="141" t="s">
        <v>724</v>
      </c>
      <c r="B28" s="141" t="s">
        <v>725</v>
      </c>
      <c r="C28" s="141">
        <v>1</v>
      </c>
    </row>
    <row r="29" spans="1:3" ht="16.5">
      <c r="A29" s="141" t="s">
        <v>726</v>
      </c>
      <c r="B29" s="141" t="s">
        <v>727</v>
      </c>
      <c r="C29" s="141">
        <v>2</v>
      </c>
    </row>
    <row r="30" spans="1:3" ht="16.5">
      <c r="A30" s="141" t="s">
        <v>728</v>
      </c>
      <c r="B30" s="141" t="s">
        <v>729</v>
      </c>
      <c r="C30" s="141" t="s">
        <v>730</v>
      </c>
    </row>
    <row r="31" spans="1:3" ht="16.5">
      <c r="A31" s="141" t="s">
        <v>731</v>
      </c>
      <c r="B31" s="141" t="s">
        <v>732</v>
      </c>
      <c r="C31" s="141">
        <v>8964</v>
      </c>
    </row>
    <row r="32" spans="1:3" ht="16.5">
      <c r="A32" s="141" t="s">
        <v>733</v>
      </c>
      <c r="B32" s="143" t="s">
        <v>734</v>
      </c>
      <c r="C32" s="141">
        <v>2</v>
      </c>
    </row>
    <row r="33" spans="1:3" ht="16.5">
      <c r="A33" s="141" t="s">
        <v>735</v>
      </c>
      <c r="B33" s="143" t="s">
        <v>736</v>
      </c>
      <c r="C33" s="141">
        <v>3</v>
      </c>
    </row>
  </sheetData>
  <phoneticPr fontId="3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25</vt:i4>
      </vt:variant>
    </vt:vector>
  </HeadingPairs>
  <TitlesOfParts>
    <vt:vector size="25" baseType="lpstr">
      <vt:lpstr>外显-聊天气泡</vt:lpstr>
      <vt:lpstr>荣耀播报</vt:lpstr>
      <vt:lpstr>荣耀播报通用配置</vt:lpstr>
      <vt:lpstr>荣耀播报节点配置</vt:lpstr>
      <vt:lpstr>外显-徽章</vt:lpstr>
      <vt:lpstr>图鉴</vt:lpstr>
      <vt:lpstr>君主技能表</vt:lpstr>
      <vt:lpstr>君主升级表</vt:lpstr>
      <vt:lpstr>君主配置表</vt:lpstr>
      <vt:lpstr>城池图标</vt:lpstr>
      <vt:lpstr>体力购买表</vt:lpstr>
      <vt:lpstr>君主资料表</vt:lpstr>
      <vt:lpstr>君主形象表</vt:lpstr>
      <vt:lpstr>战力经验来源</vt:lpstr>
      <vt:lpstr>旗帜</vt:lpstr>
      <vt:lpstr>旗帜相机位置</vt:lpstr>
      <vt:lpstr>旧头像配表</vt:lpstr>
      <vt:lpstr>外显-头像</vt:lpstr>
      <vt:lpstr>外显-头像框</vt:lpstr>
      <vt:lpstr>外显-称号配置</vt:lpstr>
      <vt:lpstr>外显-城池装扮</vt:lpstr>
      <vt:lpstr>外显-行军装扮</vt:lpstr>
      <vt:lpstr>外显-行军装扮子装扮</vt:lpstr>
      <vt:lpstr>外显品级</vt:lpstr>
      <vt:lpstr>#TID_base_up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steven song</cp:lastModifiedBy>
  <dcterms:created xsi:type="dcterms:W3CDTF">2006-09-16T00:00:00Z</dcterms:created>
  <dcterms:modified xsi:type="dcterms:W3CDTF">2025-05-09T03:20:05Z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BD1CC678B1794CF8906B1F0377B6D391_12</vt:lpwstr>
  </property>
  <property fmtid="{D5CDD505-2E9C-101B-9397-08002B2CF9AE}" pid="3" name="KSOProductBuildVer">
    <vt:lpwstr>2052-12.1.0.19302</vt:lpwstr>
  </property>
</Properties>
</file>