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AoemTrunk\common\excel\xls_global\Main\"/>
    </mc:Choice>
  </mc:AlternateContent>
  <xr:revisionPtr revIDLastSave="0" documentId="13_ncr:1_{71995CE0-DA7D-4F72-8569-92F2DF4E93FB}" xr6:coauthVersionLast="47" xr6:coauthVersionMax="47" xr10:uidLastSave="{00000000-0000-0000-0000-000000000000}"/>
  <bookViews>
    <workbookView xWindow="-120" yWindow="-120" windowWidth="38640" windowHeight="21120" activeTab="3" xr2:uid="{00000000-000D-0000-FFFF-FFFF00000000}"/>
  </bookViews>
  <sheets>
    <sheet name="奖励配置表" sheetId="1" r:id="rId1"/>
    <sheet name="#旧格式备份" sheetId="2" r:id="rId2"/>
    <sheet name="#配表须知" sheetId="3" r:id="rId3"/>
    <sheet name="#id" sheetId="4" r:id="rId4"/>
    <sheet name="#TID_base_up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" i="4" l="1"/>
  <c r="C19" i="4" s="1"/>
  <c r="C23" i="4" s="1"/>
  <c r="C27" i="4" s="1"/>
  <c r="C31" i="4" s="1"/>
  <c r="A15" i="4"/>
  <c r="A19" i="4" s="1"/>
  <c r="A23" i="4" s="1"/>
  <c r="A27" i="4" s="1"/>
  <c r="A31" i="4" s="1"/>
  <c r="C14" i="4"/>
  <c r="C18" i="4" s="1"/>
  <c r="C22" i="4" s="1"/>
  <c r="C26" i="4" s="1"/>
  <c r="C30" i="4" s="1"/>
  <c r="A14" i="4"/>
  <c r="A18" i="4" s="1"/>
  <c r="A22" i="4" s="1"/>
  <c r="A26" i="4" s="1"/>
  <c r="A30" i="4" s="1"/>
  <c r="C13" i="4"/>
  <c r="C17" i="4" s="1"/>
  <c r="C21" i="4" s="1"/>
  <c r="C25" i="4" s="1"/>
  <c r="C29" i="4" s="1"/>
  <c r="A13" i="4"/>
  <c r="A17" i="4" s="1"/>
  <c r="A21" i="4" s="1"/>
  <c r="A25" i="4" s="1"/>
  <c r="A29" i="4" s="1"/>
  <c r="C12" i="4"/>
  <c r="C16" i="4" s="1"/>
  <c r="C20" i="4" s="1"/>
  <c r="C24" i="4" s="1"/>
  <c r="C28" i="4" s="1"/>
  <c r="A12" i="4"/>
  <c r="A16" i="4" l="1"/>
  <c r="A20" i="4" l="1"/>
  <c r="A24" i="4" l="1"/>
  <c r="A28" i="4" l="1"/>
  <c r="C467" i="2" s="1"/>
  <c r="C483" i="2" l="1"/>
  <c r="C354" i="2"/>
  <c r="C266" i="2"/>
  <c r="C165" i="2"/>
  <c r="C515" i="2"/>
  <c r="C73" i="2"/>
  <c r="C583" i="2"/>
  <c r="C111" i="2"/>
  <c r="C403" i="2"/>
  <c r="C123" i="2"/>
  <c r="C19" i="2"/>
  <c r="C402" i="2"/>
  <c r="C81" i="2"/>
  <c r="C680" i="2"/>
  <c r="C678" i="2"/>
  <c r="C422" i="2"/>
  <c r="C147" i="2"/>
  <c r="C570" i="2"/>
  <c r="C417" i="2"/>
  <c r="C663" i="2"/>
  <c r="C447" i="2"/>
  <c r="C209" i="2"/>
  <c r="C509" i="2"/>
  <c r="C379" i="2"/>
  <c r="C140" i="2"/>
  <c r="C12" i="2"/>
  <c r="C15" i="2"/>
  <c r="C510" i="2"/>
  <c r="C490" i="2"/>
  <c r="C269" i="2"/>
  <c r="C151" i="2"/>
  <c r="C22" i="2"/>
  <c r="C14" i="2"/>
  <c r="C333" i="2"/>
  <c r="C581" i="2"/>
  <c r="C119" i="2"/>
  <c r="C156" i="2"/>
  <c r="C645" i="2"/>
  <c r="C25" i="2"/>
  <c r="C259" i="2"/>
  <c r="C166" i="2"/>
  <c r="C385" i="2"/>
  <c r="C72" i="2"/>
  <c r="C533" i="2"/>
  <c r="C258" i="2"/>
  <c r="C210" i="2"/>
  <c r="C536" i="2"/>
  <c r="C43" i="2"/>
  <c r="C136" i="2"/>
  <c r="C204" i="2"/>
  <c r="C107" i="2"/>
  <c r="C605" i="2"/>
  <c r="C40" i="2"/>
  <c r="C42" i="2"/>
  <c r="C262" i="2"/>
  <c r="C419" i="2"/>
  <c r="C128" i="2"/>
  <c r="C551" i="2"/>
  <c r="C23" i="2"/>
  <c r="C117" i="2"/>
  <c r="C138" i="2"/>
  <c r="C101" i="2"/>
  <c r="C382" i="2"/>
  <c r="C440" i="2"/>
  <c r="C667" i="2"/>
  <c r="C70" i="2"/>
  <c r="C54" i="2"/>
  <c r="C682" i="2"/>
  <c r="C471" i="2"/>
  <c r="C369" i="2"/>
  <c r="C472" i="2"/>
  <c r="C397" i="2"/>
  <c r="C653" i="2"/>
  <c r="C52" i="2"/>
  <c r="C176" i="2"/>
  <c r="C192" i="2"/>
  <c r="C294" i="2"/>
  <c r="C520" i="2"/>
  <c r="C517" i="2"/>
  <c r="C310" i="2"/>
  <c r="C524" i="2"/>
  <c r="C569" i="2"/>
  <c r="C278" i="2"/>
  <c r="C26" i="2"/>
  <c r="C155" i="2"/>
  <c r="C112" i="2"/>
  <c r="C565" i="2"/>
  <c r="C586" i="2"/>
  <c r="C478" i="2"/>
  <c r="C162" i="2"/>
  <c r="C84" i="2"/>
  <c r="C100" i="2"/>
  <c r="C462" i="2"/>
  <c r="C211" i="2"/>
  <c r="C88" i="2"/>
  <c r="C623" i="2"/>
  <c r="C61" i="2"/>
  <c r="C131" i="2"/>
  <c r="C91" i="2"/>
  <c r="C658" i="2"/>
  <c r="C66" i="2"/>
  <c r="C21" i="2"/>
  <c r="C167" i="2"/>
  <c r="C199" i="2"/>
  <c r="C32" i="2"/>
  <c r="C465" i="2"/>
  <c r="C122" i="2"/>
  <c r="C697" i="2"/>
  <c r="C79" i="2"/>
  <c r="C44" i="2"/>
  <c r="C373" i="2"/>
  <c r="C394" i="2"/>
  <c r="C158" i="2"/>
  <c r="C638" i="2"/>
  <c r="C410" i="2"/>
  <c r="C349" i="2"/>
  <c r="C127" i="2"/>
  <c r="C547" i="2"/>
  <c r="C178" i="2"/>
  <c r="C332" i="2"/>
  <c r="C671" i="2"/>
  <c r="C216" i="2"/>
  <c r="C621" i="2"/>
  <c r="C499" i="2"/>
  <c r="C197" i="2"/>
  <c r="C637" i="2"/>
  <c r="C442" i="2"/>
  <c r="C371" i="2"/>
  <c r="C466" i="2"/>
  <c r="C405" i="2"/>
  <c r="C513" i="2"/>
  <c r="C693" i="2"/>
  <c r="C289" i="2"/>
  <c r="C535" i="2"/>
  <c r="C109" i="2"/>
  <c r="C321" i="2"/>
  <c r="C186" i="2"/>
  <c r="C375" i="2"/>
  <c r="C435" i="2"/>
  <c r="C413" i="2"/>
  <c r="C694" i="2"/>
  <c r="C548" i="2"/>
  <c r="C444" i="2"/>
  <c r="C305" i="2"/>
  <c r="C160" i="2"/>
  <c r="C55" i="2"/>
  <c r="C664" i="2"/>
  <c r="C456" i="2"/>
  <c r="C85" i="2"/>
  <c r="C355" i="2"/>
  <c r="C597" i="2"/>
  <c r="C648" i="2"/>
  <c r="C207" i="2"/>
  <c r="C206" i="2"/>
  <c r="C243" i="2"/>
  <c r="C488" i="2"/>
  <c r="C690" i="2"/>
  <c r="C415" i="2"/>
  <c r="C303" i="2"/>
  <c r="C63" i="2"/>
  <c r="C429" i="2"/>
  <c r="C706" i="2"/>
  <c r="C596" i="2"/>
  <c r="C445" i="2"/>
  <c r="C236" i="2"/>
  <c r="C590" i="2"/>
  <c r="C603" i="2"/>
  <c r="C337" i="2"/>
  <c r="C463" i="2"/>
  <c r="C636" i="2"/>
  <c r="C692" i="2"/>
  <c r="C74" i="2"/>
  <c r="C404" i="2"/>
  <c r="C318" i="2"/>
  <c r="C473" i="2"/>
  <c r="C250" i="2"/>
  <c r="C313" i="2"/>
  <c r="C593" i="2"/>
  <c r="C125" i="2"/>
  <c r="C601" i="2"/>
  <c r="C654" i="2"/>
  <c r="C639" i="2"/>
  <c r="C572" i="2"/>
  <c r="C146" i="2"/>
  <c r="C688" i="2"/>
  <c r="C58" i="2"/>
  <c r="C659" i="2"/>
  <c r="C120" i="2"/>
  <c r="C512" i="2"/>
  <c r="C363" i="2"/>
  <c r="C480" i="2"/>
  <c r="C77" i="2"/>
  <c r="C252" i="2"/>
  <c r="C423" i="2"/>
  <c r="C673" i="2"/>
  <c r="C550" i="2"/>
  <c r="C352" i="2"/>
  <c r="C126" i="2"/>
  <c r="C566" i="2"/>
  <c r="C378" i="2"/>
  <c r="C277" i="2"/>
  <c r="C184" i="2"/>
  <c r="C604" i="2"/>
  <c r="C148" i="2"/>
  <c r="C172" i="2"/>
  <c r="C386" i="2"/>
  <c r="C341" i="2"/>
  <c r="C350" i="2"/>
  <c r="C562" i="2"/>
  <c r="C323" i="2"/>
  <c r="C218" i="2"/>
  <c r="C676" i="2"/>
  <c r="C615" i="2"/>
  <c r="C455" i="2"/>
  <c r="C247" i="2"/>
  <c r="C287" i="2"/>
  <c r="C541" i="2"/>
  <c r="C634" i="2"/>
  <c r="C624" i="2"/>
  <c r="C679" i="2"/>
  <c r="C491" i="2"/>
  <c r="C86" i="2"/>
  <c r="C10" i="2"/>
  <c r="C476" i="2"/>
  <c r="C407" i="2"/>
  <c r="C51" i="2"/>
  <c r="C360" i="2"/>
  <c r="C420" i="2"/>
  <c r="C130" i="2"/>
  <c r="C30" i="2"/>
  <c r="C342" i="2"/>
  <c r="C625" i="2"/>
  <c r="C121" i="2"/>
  <c r="C78" i="2"/>
  <c r="C150" i="2"/>
  <c r="C20" i="2"/>
  <c r="C124" i="2"/>
  <c r="C89" i="2"/>
  <c r="C230" i="2"/>
  <c r="C696" i="2"/>
  <c r="C453" i="2"/>
  <c r="C516" i="2"/>
  <c r="C329" i="2"/>
  <c r="C406" i="2"/>
  <c r="C448" i="2"/>
  <c r="C705" i="2"/>
  <c r="C644" i="2"/>
  <c r="C212" i="2"/>
  <c r="C308" i="2"/>
  <c r="C265" i="2"/>
  <c r="C302" i="2"/>
  <c r="C571" i="2"/>
  <c r="C144" i="2"/>
  <c r="C546" i="2"/>
  <c r="C587" i="2"/>
  <c r="C221" i="2"/>
  <c r="C177" i="2"/>
  <c r="C434" i="2"/>
  <c r="C662" i="2"/>
  <c r="C460" i="2"/>
  <c r="C5" i="2"/>
  <c r="C416" i="2"/>
  <c r="C685" i="2"/>
  <c r="C563" i="2"/>
  <c r="C261" i="2"/>
  <c r="C701" i="2"/>
  <c r="C408" i="2"/>
  <c r="C298" i="2"/>
  <c r="C241" i="2"/>
  <c r="C284" i="2"/>
  <c r="C244" i="2"/>
  <c r="C643" i="2"/>
  <c r="C57" i="2"/>
  <c r="C179" i="2"/>
  <c r="C222" i="2"/>
  <c r="C368" i="2"/>
  <c r="C554" i="2"/>
  <c r="C573" i="2"/>
  <c r="C633" i="2"/>
  <c r="C87" i="2"/>
  <c r="C703" i="2"/>
  <c r="C439" i="2"/>
  <c r="C503" i="2"/>
  <c r="C691" i="2"/>
  <c r="C188" i="2"/>
  <c r="C198" i="2"/>
  <c r="C33" i="2"/>
  <c r="C227" i="2"/>
  <c r="C477" i="2"/>
  <c r="C9" i="2"/>
  <c r="C279" i="2"/>
  <c r="C526" i="2"/>
  <c r="C115" i="2"/>
  <c r="C361" i="2"/>
  <c r="C129" i="2"/>
  <c r="C376" i="2"/>
  <c r="C202" i="2"/>
  <c r="C492" i="2"/>
  <c r="C567" i="2"/>
  <c r="C351" i="2"/>
  <c r="C153" i="2"/>
  <c r="C95" i="2"/>
  <c r="C141" i="2"/>
  <c r="C469" i="2"/>
  <c r="C99" i="2"/>
  <c r="C83" i="2"/>
  <c r="C411" i="2"/>
  <c r="C307" i="2"/>
  <c r="C208" i="2"/>
  <c r="C168" i="2"/>
  <c r="C451" i="2"/>
  <c r="C668" i="2"/>
  <c r="C560" i="2"/>
  <c r="C229" i="2"/>
  <c r="C553" i="2"/>
  <c r="C683" i="2"/>
  <c r="C6" i="2"/>
  <c r="C193" i="2"/>
  <c r="C374" i="2"/>
  <c r="C76" i="2"/>
  <c r="C291" i="2"/>
  <c r="C438" i="2"/>
  <c r="C529" i="2"/>
  <c r="C399" i="2"/>
  <c r="C395" i="2"/>
  <c r="C254" i="2"/>
  <c r="C632" i="2"/>
  <c r="C391" i="2"/>
  <c r="C217" i="2"/>
  <c r="C268" i="2"/>
  <c r="C232" i="2"/>
  <c r="C108" i="2"/>
  <c r="C260" i="2"/>
  <c r="C669" i="2"/>
  <c r="C46" i="2"/>
  <c r="C220" i="2"/>
  <c r="C506" i="2"/>
  <c r="C251" i="2"/>
  <c r="C433" i="2"/>
  <c r="C504" i="2"/>
  <c r="C142" i="2"/>
  <c r="C24" i="2"/>
  <c r="C700" i="2"/>
  <c r="C338" i="2"/>
  <c r="C446" i="2"/>
  <c r="C71" i="2"/>
  <c r="C559" i="2"/>
  <c r="C68" i="2"/>
  <c r="C248" i="2"/>
  <c r="C347" i="2"/>
  <c r="C589" i="2"/>
  <c r="C196" i="2"/>
  <c r="C519" i="2"/>
  <c r="C34" i="2"/>
  <c r="C214" i="2"/>
  <c r="C256" i="2"/>
  <c r="C427" i="2"/>
  <c r="C428" i="2"/>
  <c r="C359" i="2"/>
  <c r="C494" i="2"/>
  <c r="C312" i="2"/>
  <c r="C568" i="2"/>
  <c r="C339" i="2"/>
  <c r="C316" i="2"/>
  <c r="C652" i="2"/>
  <c r="C288" i="2"/>
  <c r="C555" i="2"/>
  <c r="C561" i="2"/>
  <c r="C183" i="2"/>
  <c r="C143" i="2"/>
  <c r="C387" i="2"/>
  <c r="C161" i="2"/>
  <c r="C384" i="2"/>
  <c r="C532" i="2"/>
  <c r="C616" i="2"/>
  <c r="C537" i="2"/>
  <c r="C264" i="2"/>
  <c r="C452" i="2"/>
  <c r="C93" i="2"/>
  <c r="C585" i="2"/>
  <c r="C106" i="2"/>
  <c r="C518" i="2"/>
  <c r="C543" i="2"/>
  <c r="C36" i="2"/>
  <c r="C576" i="2"/>
  <c r="C102" i="2"/>
  <c r="C627" i="2"/>
  <c r="C325" i="2"/>
  <c r="C118" i="2"/>
  <c r="C53" i="2"/>
  <c r="C195" i="2"/>
  <c r="C189" i="2"/>
  <c r="C105" i="2"/>
  <c r="C65" i="2"/>
  <c r="C594" i="2"/>
  <c r="C94" i="2"/>
  <c r="C267" i="2"/>
  <c r="C544" i="2"/>
  <c r="C96" i="2"/>
  <c r="C353" i="2"/>
  <c r="C426" i="2"/>
  <c r="C285" i="2"/>
  <c r="C92" i="2"/>
  <c r="C257" i="2"/>
  <c r="C215" i="2"/>
  <c r="C174" i="2"/>
  <c r="C443" i="2"/>
  <c r="C11" i="2"/>
  <c r="C418" i="2"/>
  <c r="C459" i="2"/>
  <c r="C41" i="2"/>
  <c r="C69" i="2"/>
  <c r="C357" i="2"/>
  <c r="C511" i="2"/>
  <c r="C300" i="2"/>
  <c r="C315" i="2"/>
  <c r="C631" i="2"/>
  <c r="C327" i="2"/>
  <c r="C485" i="2"/>
  <c r="C17" i="2"/>
  <c r="C134" i="2"/>
  <c r="C322" i="2"/>
  <c r="C224" i="2"/>
  <c r="C497" i="2"/>
  <c r="C383" i="2"/>
  <c r="C430" i="2"/>
  <c r="C273" i="2"/>
  <c r="C457" i="2"/>
  <c r="C388" i="2"/>
  <c r="C297" i="2"/>
  <c r="C665" i="2"/>
  <c r="C296" i="2"/>
  <c r="C584" i="2"/>
  <c r="C542" i="2"/>
  <c r="C640" i="2"/>
  <c r="C157" i="2"/>
  <c r="C283" i="2"/>
  <c r="C238" i="2"/>
  <c r="C367" i="2"/>
  <c r="C523" i="2"/>
  <c r="C27" i="2"/>
  <c r="C205" i="2"/>
  <c r="C335" i="2"/>
  <c r="C486" i="2"/>
  <c r="C62" i="2"/>
  <c r="C592" i="2"/>
  <c r="C290" i="2"/>
  <c r="C233" i="2"/>
  <c r="C365" i="2"/>
  <c r="C104" i="2"/>
  <c r="C647" i="2"/>
  <c r="C432" i="2"/>
  <c r="C549" i="2"/>
  <c r="C56" i="2"/>
  <c r="C194" i="2"/>
  <c r="C48" i="2"/>
  <c r="C235" i="2"/>
  <c r="C132" i="2"/>
  <c r="C390" i="2"/>
  <c r="C695" i="2"/>
  <c r="C588" i="2"/>
  <c r="C649" i="2"/>
  <c r="C642" i="2"/>
  <c r="C534" i="2"/>
  <c r="C239" i="2"/>
  <c r="C38" i="2"/>
  <c r="C441" i="2"/>
  <c r="C60" i="2"/>
  <c r="C458" i="2"/>
  <c r="C702" i="2"/>
  <c r="C234" i="2"/>
  <c r="C169" i="2"/>
  <c r="C575" i="2"/>
  <c r="C275" i="2"/>
  <c r="C450" i="2"/>
  <c r="C213" i="2"/>
  <c r="C145" i="2"/>
  <c r="C80" i="2"/>
  <c r="C530" i="2"/>
  <c r="C45" i="2"/>
  <c r="C18" i="2"/>
  <c r="C538" i="2"/>
  <c r="C31" i="2"/>
  <c r="C191" i="2"/>
  <c r="C496" i="2"/>
  <c r="C113" i="2"/>
  <c r="C622" i="2"/>
  <c r="C392" i="2"/>
  <c r="C180" i="2"/>
  <c r="C226" i="2"/>
  <c r="C479" i="2"/>
  <c r="C185" i="2"/>
  <c r="C364" i="2"/>
  <c r="C171" i="2"/>
  <c r="C670" i="2"/>
  <c r="C59" i="2"/>
  <c r="C409" i="2"/>
  <c r="C618" i="2"/>
  <c r="C484" i="2"/>
  <c r="C508" i="2"/>
  <c r="C614" i="2"/>
  <c r="C190" i="2"/>
  <c r="C16" i="2"/>
  <c r="C320" i="2"/>
  <c r="C271" i="2"/>
  <c r="C299" i="2"/>
  <c r="C414" i="2"/>
  <c r="C370" i="2"/>
  <c r="C139" i="2"/>
  <c r="C556" i="2"/>
  <c r="C686" i="2"/>
  <c r="C344" i="2"/>
  <c r="C272" i="2"/>
  <c r="C424" i="2"/>
  <c r="C276" i="2"/>
  <c r="C557" i="2"/>
  <c r="C525" i="2"/>
  <c r="C617" i="2"/>
  <c r="C37" i="2"/>
  <c r="C181" i="2"/>
  <c r="C154" i="2"/>
  <c r="C475" i="2"/>
  <c r="C468" i="2"/>
  <c r="C646" i="2"/>
  <c r="C474" i="2"/>
  <c r="C173" i="2"/>
  <c r="C47" i="2"/>
  <c r="C182" i="2"/>
  <c r="C635" i="2"/>
  <c r="C528" i="2"/>
  <c r="C626" i="2"/>
  <c r="C137" i="2"/>
  <c r="C49" i="2"/>
  <c r="C689" i="2"/>
  <c r="C326" i="2"/>
  <c r="C655" i="2"/>
  <c r="C641" i="2"/>
  <c r="C675" i="2"/>
  <c r="C580" i="2"/>
  <c r="C470" i="2"/>
  <c r="C628" i="2"/>
  <c r="C687" i="2"/>
  <c r="C175" i="2"/>
  <c r="C237" i="2"/>
  <c r="C577" i="2"/>
  <c r="C253" i="2"/>
  <c r="C170" i="2"/>
  <c r="C527" i="2"/>
  <c r="C164" i="2"/>
  <c r="C595" i="2"/>
  <c r="C328" i="2"/>
  <c r="C306" i="2"/>
  <c r="C39" i="2"/>
  <c r="C309" i="2"/>
  <c r="C613" i="2"/>
  <c r="C346" i="2"/>
  <c r="C98" i="2"/>
  <c r="C362" i="2"/>
  <c r="C396" i="2"/>
  <c r="C380" i="2"/>
  <c r="C611" i="2"/>
  <c r="C103" i="2"/>
  <c r="C629" i="2"/>
  <c r="C666" i="2"/>
  <c r="C398" i="2"/>
  <c r="C619" i="2"/>
  <c r="C319" i="2"/>
  <c r="C699" i="2"/>
  <c r="C674" i="2"/>
  <c r="C582" i="2"/>
  <c r="C607" i="2"/>
  <c r="C598" i="2"/>
  <c r="C348" i="2"/>
  <c r="C97" i="2"/>
  <c r="C401" i="2"/>
  <c r="C255" i="2"/>
  <c r="C242" i="2"/>
  <c r="C495" i="2"/>
  <c r="C240" i="2"/>
  <c r="C507" i="2"/>
  <c r="C482" i="2"/>
  <c r="C336" i="2"/>
  <c r="C231" i="2"/>
  <c r="C201" i="2"/>
  <c r="C545" i="2"/>
  <c r="C228" i="2"/>
  <c r="C502" i="2"/>
  <c r="C600" i="2"/>
  <c r="C464" i="2"/>
  <c r="C481" i="2"/>
  <c r="C200" i="2"/>
  <c r="C372" i="2"/>
  <c r="C437" i="2"/>
  <c r="C149" i="2"/>
  <c r="C449" i="2"/>
  <c r="C672" i="2"/>
  <c r="C163" i="2"/>
  <c r="C493" i="2"/>
  <c r="C50" i="2"/>
  <c r="C461" i="2"/>
  <c r="C661" i="2"/>
  <c r="C650" i="2"/>
  <c r="C608" i="2"/>
  <c r="C270" i="2"/>
  <c r="C431" i="2"/>
  <c r="C225" i="2"/>
  <c r="C657" i="2"/>
  <c r="C425" i="2"/>
  <c r="C454" i="2"/>
  <c r="C13" i="2"/>
  <c r="C152" i="2"/>
  <c r="C304" i="2"/>
  <c r="C436" i="2"/>
  <c r="C64" i="2"/>
  <c r="C630" i="2"/>
  <c r="C114" i="2"/>
  <c r="C311" i="2"/>
  <c r="C707" i="2"/>
  <c r="C281" i="2"/>
  <c r="C75" i="2"/>
  <c r="C381" i="2"/>
  <c r="C314" i="2"/>
  <c r="C487" i="2"/>
  <c r="C29" i="2"/>
  <c r="C531" i="2"/>
  <c r="C656" i="2"/>
  <c r="C522" i="2"/>
  <c r="C331" i="2"/>
  <c r="C116" i="2"/>
  <c r="C7" i="2"/>
  <c r="C539" i="2"/>
  <c r="C377" i="2"/>
  <c r="C90" i="2"/>
  <c r="C135" i="2"/>
  <c r="C8" i="2"/>
  <c r="C274" i="2"/>
  <c r="C263" i="2"/>
  <c r="C602" i="2"/>
  <c r="C345" i="2"/>
  <c r="C704" i="2"/>
  <c r="C540" i="2"/>
  <c r="C620" i="2"/>
  <c r="C393" i="2"/>
  <c r="C514" i="2"/>
  <c r="C500" i="2"/>
  <c r="C203" i="2"/>
  <c r="C599" i="2"/>
  <c r="C82" i="2"/>
  <c r="C552" i="2"/>
  <c r="C67" i="2"/>
  <c r="C612" i="2"/>
  <c r="C400" i="2"/>
  <c r="C28" i="2"/>
  <c r="C330" i="2"/>
  <c r="C574" i="2"/>
  <c r="C343" i="2"/>
  <c r="C292" i="2"/>
  <c r="C133" i="2"/>
  <c r="C684" i="2"/>
  <c r="C501" i="2"/>
  <c r="C334" i="2"/>
  <c r="C660" i="2"/>
  <c r="C412" i="2"/>
  <c r="C286" i="2"/>
  <c r="C4" i="2"/>
  <c r="C317" i="2"/>
  <c r="C609" i="2"/>
  <c r="C280" i="2"/>
  <c r="C698" i="2"/>
  <c r="C249" i="2"/>
  <c r="C246" i="2"/>
  <c r="C421" i="2"/>
  <c r="C579" i="2"/>
  <c r="C110" i="2"/>
  <c r="C521" i="2"/>
  <c r="C245" i="2"/>
  <c r="C301" i="2"/>
  <c r="C606" i="2"/>
  <c r="C489" i="2"/>
  <c r="C651" i="2"/>
  <c r="C564" i="2"/>
  <c r="C295" i="2"/>
  <c r="C578" i="2"/>
  <c r="C219" i="2"/>
  <c r="C293" i="2"/>
  <c r="C340" i="2"/>
  <c r="C677" i="2"/>
  <c r="C324" i="2"/>
  <c r="C505" i="2"/>
  <c r="C366" i="2"/>
  <c r="C389" i="2"/>
  <c r="C356" i="2"/>
  <c r="C159" i="2"/>
  <c r="C610" i="2"/>
  <c r="C591" i="2"/>
  <c r="C282" i="2"/>
  <c r="C223" i="2"/>
  <c r="C187" i="2"/>
  <c r="C558" i="2"/>
  <c r="C35" i="2"/>
  <c r="C358" i="2"/>
  <c r="C498" i="2"/>
  <c r="C68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chuckcgchen(陈长阁)</author>
    <author>Tencent_Go</author>
  </authors>
  <commentList>
    <comment ref="E2" authorId="0" shapeId="0" xr:uid="{00000000-0006-0000-0000-000001000000}">
      <text>
        <r>
          <rPr>
            <sz val="11"/>
            <color theme="1"/>
            <rFont val="宋体"/>
            <family val="3"/>
            <charset val="134"/>
            <scheme val="minor"/>
          </rPr>
          <t xml:space="preserve">chuckcgchen(陈长阁):
与【相对权重】一起确定随机出几项道具
</t>
        </r>
      </text>
    </comment>
    <comment ref="G2" authorId="0" shapeId="0" xr:uid="{00000000-0006-0000-0000-000002000000}">
      <text>
        <r>
          <rPr>
            <sz val="11"/>
            <color theme="1"/>
            <rFont val="宋体"/>
            <family val="3"/>
            <charset val="134"/>
            <scheme val="minor"/>
          </rPr>
          <t>chuckcgchen(陈长阁):
从最大数量最小数量里选择一个的权重</t>
        </r>
      </text>
    </comment>
    <comment ref="H2" authorId="0" shapeId="0" xr:uid="{00000000-0006-0000-0000-000003000000}">
      <text>
        <r>
          <rPr>
            <sz val="11"/>
            <color theme="1"/>
            <rFont val="宋体"/>
            <family val="3"/>
            <charset val="134"/>
            <scheme val="minor"/>
          </rPr>
          <t>chuckcgchen(陈长阁):
包内物体统一计算权重</t>
        </r>
      </text>
    </comment>
    <comment ref="I2" authorId="0" shapeId="0" xr:uid="{00000000-0006-0000-0000-000004000000}">
      <text>
        <r>
          <rPr>
            <sz val="11"/>
            <color theme="1"/>
            <rFont val="宋体"/>
            <family val="3"/>
            <charset val="134"/>
            <scheme val="minor"/>
          </rPr>
          <t xml:space="preserve">chuckcgchen(陈长阁):
单独概率值，和其他物品无关
</t>
        </r>
      </text>
    </comment>
    <comment ref="K2" authorId="0" shapeId="0" xr:uid="{00000000-0006-0000-0000-000005000000}">
      <text>
        <r>
          <rPr>
            <sz val="11"/>
            <color theme="1"/>
            <rFont val="宋体"/>
            <family val="3"/>
            <charset val="134"/>
            <scheme val="minor"/>
          </rPr>
          <t xml:space="preserve">chuckcgchen(陈长阁):
是否使用本表id列顺序作为显示顺序
bool值 true或false
</t>
        </r>
      </text>
    </comment>
    <comment ref="J3" authorId="1" shapeId="0" xr:uid="{00000000-0006-0000-0000-000006000000}">
      <text>
        <r>
          <rPr>
            <sz val="11"/>
            <color theme="1"/>
            <rFont val="宋体"/>
            <family val="3"/>
            <charset val="134"/>
            <scheme val="minor"/>
          </rPr>
          <t>Tencent_Go:
失效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chuckcgchen(陈长阁)</author>
    <author>Tencent_Go</author>
  </authors>
  <commentList>
    <comment ref="F2" authorId="0" shapeId="0" xr:uid="{00000000-0006-0000-0100-000001000000}">
      <text>
        <r>
          <rPr>
            <sz val="11"/>
            <color theme="1"/>
            <rFont val="宋体"/>
            <family val="3"/>
            <charset val="134"/>
            <scheme val="minor"/>
          </rPr>
          <t xml:space="preserve">chuckcgchen(陈长阁):
与【相对权重】一起确定随机出几项道具
</t>
        </r>
      </text>
    </comment>
    <comment ref="H2" authorId="0" shapeId="0" xr:uid="{00000000-0006-0000-0100-000002000000}">
      <text>
        <r>
          <rPr>
            <sz val="11"/>
            <color theme="1"/>
            <rFont val="宋体"/>
            <family val="3"/>
            <charset val="134"/>
            <scheme val="minor"/>
          </rPr>
          <t>chuckcgchen(陈长阁):
从最大数量最小数量里选择一个的权重</t>
        </r>
      </text>
    </comment>
    <comment ref="I2" authorId="0" shapeId="0" xr:uid="{00000000-0006-0000-0100-000003000000}">
      <text>
        <r>
          <rPr>
            <sz val="11"/>
            <color theme="1"/>
            <rFont val="宋体"/>
            <family val="3"/>
            <charset val="134"/>
            <scheme val="minor"/>
          </rPr>
          <t>chuckcgchen(陈长阁):
包内物体统一计算权重</t>
        </r>
      </text>
    </comment>
    <comment ref="J2" authorId="0" shapeId="0" xr:uid="{00000000-0006-0000-0100-000004000000}">
      <text>
        <r>
          <rPr>
            <sz val="11"/>
            <color theme="1"/>
            <rFont val="宋体"/>
            <family val="3"/>
            <charset val="134"/>
            <scheme val="minor"/>
          </rPr>
          <t xml:space="preserve">chuckcgchen(陈长阁):
单独概率值，和其他物品无关
</t>
        </r>
      </text>
    </comment>
    <comment ref="L2" authorId="0" shapeId="0" xr:uid="{00000000-0006-0000-0100-000005000000}">
      <text>
        <r>
          <rPr>
            <sz val="11"/>
            <color theme="1"/>
            <rFont val="宋体"/>
            <family val="3"/>
            <charset val="134"/>
            <scheme val="minor"/>
          </rPr>
          <t xml:space="preserve">chuckcgchen(陈长阁):
是否使用本表id列顺序作为显示顺序
bool值 true或false
</t>
        </r>
      </text>
    </comment>
    <comment ref="K3" authorId="1" shapeId="0" xr:uid="{00000000-0006-0000-0100-000006000000}">
      <text>
        <r>
          <rPr>
            <sz val="11"/>
            <color theme="1"/>
            <rFont val="宋体"/>
            <family val="3"/>
            <charset val="134"/>
            <scheme val="minor"/>
          </rPr>
          <t>Tencent_Go:
失效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2" authorId="0" shapeId="0" xr:uid="{00000000-0006-0000-0300-000001000000}">
      <text>
        <r>
          <rPr>
            <sz val="11"/>
            <color theme="1"/>
            <rFont val="宋体"/>
            <family val="3"/>
            <charset val="134"/>
            <scheme val="minor"/>
          </rPr>
          <t>作者:
ID分配
1-1000 资源
1001-3000 英雄
3001-4000 君主
4000-5000 装备
5000-6000 增益
6000-6500 加速
6500-7000 杂项
7000-8000 活动兑换物
8001-8500 联盟
8501-8600 活动野怪
8601-10000广告位招租
10001-20000活动礼包专用
20001-40000直购礼包</t>
        </r>
      </text>
    </comment>
    <comment ref="C2" authorId="0" shapeId="0" xr:uid="{00000000-0006-0000-0300-000002000000}">
      <text>
        <r>
          <rPr>
            <sz val="11"/>
            <color theme="1"/>
            <rFont val="宋体"/>
            <family val="3"/>
            <charset val="134"/>
            <scheme val="minor"/>
          </rPr>
          <t>作者:
ID分配
1-1000 资源
1001-3000 英雄
3001-4000 君主
4000-5000 装备
5000-6000 增益
6000-6500 加速
6500-7000 杂项
7000-8000 活动兑换物
8001-8500 联盟
8501-8600 活动野怪
8601-10000广告位招租
10001-20000活动礼包专用
20001-40000直购礼包</t>
        </r>
      </text>
    </comment>
  </commentList>
</comments>
</file>

<file path=xl/sharedStrings.xml><?xml version="1.0" encoding="utf-8"?>
<sst xmlns="http://schemas.openxmlformats.org/spreadsheetml/2006/main" count="992" uniqueCount="412">
  <si>
    <t>convert(ResReward.proto, table_RewardConfData, RewardConfData_2.pbin)</t>
  </si>
  <si>
    <t>相对随机配置</t>
  </si>
  <si>
    <t>奖励ID</t>
  </si>
  <si>
    <t>策划描述</t>
  </si>
  <si>
    <t>道具id</t>
  </si>
  <si>
    <t>道具数量</t>
  </si>
  <si>
    <t>相对权重最小个数</t>
  </si>
  <si>
    <t>相对权重最大个数</t>
  </si>
  <si>
    <t>数量权重</t>
  </si>
  <si>
    <t>相对权重（整数）</t>
  </si>
  <si>
    <t>绝对概率[0,1]</t>
  </si>
  <si>
    <t>过期时间</t>
  </si>
  <si>
    <t>自定义顺序</t>
  </si>
  <si>
    <t>id</t>
  </si>
  <si>
    <t>item.id</t>
  </si>
  <si>
    <t>item.num</t>
  </si>
  <si>
    <t>minNum</t>
  </si>
  <si>
    <t>maxNum</t>
  </si>
  <si>
    <t>numWeight[;]</t>
  </si>
  <si>
    <t>item.relativeWeight</t>
  </si>
  <si>
    <t>item.absoluteProbability</t>
  </si>
  <si>
    <t>item.expire</t>
  </si>
  <si>
    <t>customizedOrder</t>
  </si>
  <si>
    <t>3小时限时免战声明</t>
  </si>
  <si>
    <t>奇迹内普通怪个人积分掉落</t>
  </si>
  <si>
    <t>奇迹内精英怪个人积分掉落</t>
  </si>
  <si>
    <t>奇迹内小boss个人积分掉落</t>
  </si>
  <si>
    <t>奇迹内大boss个人积分掉落</t>
  </si>
  <si>
    <t>博物馆掉落;丝绸</t>
  </si>
  <si>
    <t>博物馆掉落;铜器</t>
  </si>
  <si>
    <t>博物馆掉落;银饰</t>
  </si>
  <si>
    <t>博物馆掉落;染料</t>
  </si>
  <si>
    <t>1级野怪君主经验值100</t>
  </si>
  <si>
    <t>2级野怪君主经验值100</t>
  </si>
  <si>
    <t>3级野怪君主经验值100</t>
  </si>
  <si>
    <t>40级野怪君主经验值100</t>
  </si>
  <si>
    <t>野怪1号掉落包-资源食物1000</t>
  </si>
  <si>
    <t>38;62</t>
  </si>
  <si>
    <t>木材1000</t>
  </si>
  <si>
    <t>木材10000</t>
  </si>
  <si>
    <t>石头1000</t>
  </si>
  <si>
    <t>石头10000</t>
  </si>
  <si>
    <t>黄金1000</t>
  </si>
  <si>
    <t>黄金10000</t>
  </si>
  <si>
    <t>野怪1号掉落包-建造加速1分</t>
  </si>
  <si>
    <t>70;30</t>
  </si>
  <si>
    <t>建造1分</t>
  </si>
  <si>
    <t>科研1分</t>
  </si>
  <si>
    <t>训练1分</t>
  </si>
  <si>
    <t>治疗1分</t>
  </si>
  <si>
    <t>野怪1号掉落包-英雄经验技能100</t>
  </si>
  <si>
    <t>93;7</t>
  </si>
  <si>
    <t>野怪1号掉落包-体力钻石 体力10</t>
  </si>
  <si>
    <t>94;6</t>
  </si>
  <si>
    <t>体力50</t>
  </si>
  <si>
    <t>体力100</t>
  </si>
  <si>
    <t>铜币1*10</t>
  </si>
  <si>
    <t>铜币1*50</t>
  </si>
  <si>
    <t>铜币1*200</t>
  </si>
  <si>
    <t>野怪2号掉落包-资源食物1000</t>
  </si>
  <si>
    <t>18;82</t>
  </si>
  <si>
    <t>野怪2号掉落包-建造加速1分</t>
  </si>
  <si>
    <t>野怪2号掉落包-英雄经验技能100</t>
  </si>
  <si>
    <t>84;16</t>
  </si>
  <si>
    <t>野怪2号掉落包-体力钻石 体力10</t>
  </si>
  <si>
    <t>1</t>
  </si>
  <si>
    <t>野怪3号掉落包-资源食物1000</t>
  </si>
  <si>
    <t>野怪3号掉落包-建造加速1分</t>
  </si>
  <si>
    <t>野怪3号掉落包-英雄经验技能100</t>
  </si>
  <si>
    <t>21;79</t>
  </si>
  <si>
    <t>野怪3号掉落包-体力钻石 体力10</t>
  </si>
  <si>
    <t>野怪4号掉落包-资源食物1000</t>
  </si>
  <si>
    <t>野怪4号掉落包-建造加速1分</t>
  </si>
  <si>
    <t>64;36</t>
  </si>
  <si>
    <t>野怪4号掉落包-英雄经验技能100</t>
  </si>
  <si>
    <t>65;35</t>
  </si>
  <si>
    <t>野怪4号掉落包-体力钻石 体力10</t>
  </si>
  <si>
    <t>野怪5号掉落包-资源食物1000</t>
  </si>
  <si>
    <t>野怪5号掉落包-建造加速1分</t>
  </si>
  <si>
    <t>野怪5号掉落包-英雄经验技能100</t>
  </si>
  <si>
    <t>50;50</t>
  </si>
  <si>
    <t>野怪5号掉落包-体力钻石 体力10</t>
  </si>
  <si>
    <t>野怪6号掉落包-资源食物1000</t>
  </si>
  <si>
    <t>野怪6号掉落包-建造加速1分</t>
  </si>
  <si>
    <t>野怪6号掉落包-英雄经验技能100</t>
  </si>
  <si>
    <t>野怪6号掉落包-体力钻石 体力10</t>
  </si>
  <si>
    <t>野怪1号首杀奖励 食物1000</t>
  </si>
  <si>
    <t>建造加速1分</t>
  </si>
  <si>
    <t>野怪2号首杀奖励 食物1000</t>
  </si>
  <si>
    <t>野怪3号首杀奖励 食物1000</t>
  </si>
  <si>
    <t>野怪4号首杀奖励 食物1000</t>
  </si>
  <si>
    <t>野怪5号首杀奖励 食物1000</t>
  </si>
  <si>
    <t>野怪6号首杀奖励 食物1000</t>
  </si>
  <si>
    <t>野怪7号首杀奖励 食物1000</t>
  </si>
  <si>
    <t>野怪8号首杀奖励 食物1000</t>
  </si>
  <si>
    <t>野怪9号首杀奖励 食物1000</t>
  </si>
  <si>
    <t>野怪10号首杀奖励 食物1000</t>
  </si>
  <si>
    <t>野怪11号首杀奖励 食物1000</t>
  </si>
  <si>
    <t>野怪12号首杀奖励 食物1000</t>
  </si>
  <si>
    <t>野怪13号首杀奖励 食物1000</t>
  </si>
  <si>
    <t>野怪14号首杀奖励 食物1000</t>
  </si>
  <si>
    <t>野怪15号首杀奖励 食物1000</t>
  </si>
  <si>
    <t>野怪16号首杀奖励 食物1000</t>
  </si>
  <si>
    <t>野怪17号首杀奖励 食物1000</t>
  </si>
  <si>
    <t>野怪18号首杀奖励 食物1000</t>
  </si>
  <si>
    <t>野怪19号首杀奖励 食物1000</t>
  </si>
  <si>
    <t>野怪20号首杀奖励 食物1000</t>
  </si>
  <si>
    <t>野怪21号首杀奖励 食物1000</t>
  </si>
  <si>
    <t>野怪22号首杀奖励 食物1000</t>
  </si>
  <si>
    <t>野怪23号首杀奖励 食物1000</t>
  </si>
  <si>
    <t>野怪24号首杀奖励 食物1000</t>
  </si>
  <si>
    <t>野怪25号首杀奖励 食物1000</t>
  </si>
  <si>
    <t>野怪26号首杀奖励 食物1000</t>
  </si>
  <si>
    <t>野怪27号首杀奖励 食物1000</t>
  </si>
  <si>
    <t>野怪28号首杀奖励 食物1000</t>
  </si>
  <si>
    <t>野怪29号首杀奖励 食物1000</t>
  </si>
  <si>
    <t>野怪30号首杀奖励 食物1000</t>
  </si>
  <si>
    <t>分表须知</t>
  </si>
  <si>
    <t>* 每个策划占用10万ID段</t>
  </si>
  <si>
    <t>* 新增xlsx后需要将新表第一行pb名字和分表配置里对应起来(参考已有分表A1单元格的写法)</t>
  </si>
  <si>
    <t>* 告知服务器同学添加加载新分表的代码（ResMapAllServerLite.java.conv）</t>
  </si>
  <si>
    <t>* 新增分表后需转《奖励分表配置》并提交，后续只需要修改自己的分表即可</t>
  </si>
  <si>
    <t>奖励随机流程</t>
  </si>
  <si>
    <t>1. 产出【绝对概率】道具</t>
  </si>
  <si>
    <t>2. 产出【相对权重】道具</t>
  </si>
  <si>
    <t>3. 将第1步，第2步随机结果合并返回</t>
  </si>
  <si>
    <t>1.1对每个绝对概率道具进行一次随机，决定出不出</t>
  </si>
  <si>
    <t>2.1 将所有配置了相对权重的道具组建一个随机池子</t>
  </si>
  <si>
    <t>1.2 绝对概率配置范围为【0, 1】，配1必出，配置0必不出（用于预配置）</t>
  </si>
  <si>
    <t>2.2 如果配置了二项权重，则从最大最小两个数字中随机选一个数字n</t>
  </si>
  <si>
    <t>2.3 如果没配置二项权重，从最小最大数量范围中随机一个数字</t>
  </si>
  <si>
    <t>2.4 随机数为0不进行相对权重随机，随机数大于池子大小全出</t>
  </si>
  <si>
    <t>convert(ResItem.proto, table_ItemConfData, ItemConfData.pbin)</t>
  </si>
  <si>
    <t>道具ID</t>
  </si>
  <si>
    <t>备注</t>
  </si>
  <si>
    <t>1木材</t>
  </si>
  <si>
    <t>1食物</t>
  </si>
  <si>
    <t>1石头</t>
  </si>
  <si>
    <t>1黄金</t>
  </si>
  <si>
    <t>1千木材</t>
  </si>
  <si>
    <t>1千食物</t>
  </si>
  <si>
    <t>1千石头</t>
  </si>
  <si>
    <t>1千黄金</t>
  </si>
  <si>
    <t>1万木材</t>
  </si>
  <si>
    <t>1万食物</t>
  </si>
  <si>
    <t>1万石头</t>
  </si>
  <si>
    <t>1万黄金</t>
  </si>
  <si>
    <t>5万木材</t>
  </si>
  <si>
    <t>5万食物</t>
  </si>
  <si>
    <t>5万石头</t>
  </si>
  <si>
    <t>5万黄金</t>
  </si>
  <si>
    <t>10万木材</t>
  </si>
  <si>
    <t>10万食物</t>
  </si>
  <si>
    <t>10万石头</t>
  </si>
  <si>
    <t>10万黄金</t>
  </si>
  <si>
    <t>20万木材</t>
  </si>
  <si>
    <t>20万食物</t>
  </si>
  <si>
    <t>20万石头</t>
  </si>
  <si>
    <t>20万黄金</t>
  </si>
  <si>
    <t>100万木材</t>
  </si>
  <si>
    <t>100万食物</t>
  </si>
  <si>
    <t>100万石头</t>
  </si>
  <si>
    <t>100万黄金</t>
  </si>
  <si>
    <t>1级资源宝箱2千（木材、食物）</t>
  </si>
  <si>
    <t>2级资源宝箱3千（木材、食物、石头）</t>
  </si>
  <si>
    <t>3级资源宝箱4千（木材、食物、石头、黄金）</t>
  </si>
  <si>
    <t>贞德碎片</t>
  </si>
  <si>
    <t>织田信长碎片</t>
  </si>
  <si>
    <t>凯撒碎片</t>
  </si>
  <si>
    <t>埃及艳后碎片</t>
  </si>
  <si>
    <t>关羽碎片</t>
  </si>
  <si>
    <t>亨利五世碎片</t>
  </si>
  <si>
    <t>项羽碎片</t>
  </si>
  <si>
    <t>君士坦丁碎片</t>
  </si>
  <si>
    <t>花木兰碎片</t>
  </si>
  <si>
    <t>查士丁尼碎片</t>
  </si>
  <si>
    <t>布狄卡碎片</t>
  </si>
  <si>
    <t>萨拉丁碎片</t>
  </si>
  <si>
    <t>列奥尼达碎片</t>
  </si>
  <si>
    <t>孙子碎片</t>
  </si>
  <si>
    <t>武则天碎片</t>
  </si>
  <si>
    <t>腓力四世碎片</t>
  </si>
  <si>
    <t>腓特烈一世碎片</t>
  </si>
  <si>
    <t>英雄招募券</t>
  </si>
  <si>
    <t>高级英雄招募券</t>
  </si>
  <si>
    <t>高级英雄招募券碎片</t>
  </si>
  <si>
    <t>10政令</t>
  </si>
  <si>
    <t>君主改名券</t>
  </si>
  <si>
    <t>随机迁城</t>
  </si>
  <si>
    <t>城墙耐久修复（废弃）</t>
  </si>
  <si>
    <t>城防灭火杂项配置里有灭火价格配置，必须和这里保持一致（废弃）</t>
  </si>
  <si>
    <t>紧急加固杂项配置里有修复城墙价格配置，必须和这里保持一致（废弃）</t>
  </si>
  <si>
    <t>城内木材24小时采集加速</t>
  </si>
  <si>
    <t>城内食物24小时采集加速</t>
  </si>
  <si>
    <t>城内石料24小时采集加速</t>
  </si>
  <si>
    <t>城内黄金24小时采集加速</t>
  </si>
  <si>
    <t>城内木材8小时采集加速</t>
  </si>
  <si>
    <t>城内食物8小时采集加速</t>
  </si>
  <si>
    <t>城内石料8小时采集加速</t>
  </si>
  <si>
    <t>城内黄金8小时采集加速</t>
  </si>
  <si>
    <t>1小时战争扩编（2万）</t>
  </si>
  <si>
    <t>1小时战争扩编（5万）</t>
  </si>
  <si>
    <t>1小时战争扩编（8万）</t>
  </si>
  <si>
    <t>1小时战争扩编（10万）</t>
  </si>
  <si>
    <t>12小时攻击加成（20%）</t>
  </si>
  <si>
    <t>1小时攻击加成（30%）</t>
  </si>
  <si>
    <t>1小时攻击加成（40%）</t>
  </si>
  <si>
    <t>1小时攻击加成（50%）</t>
  </si>
  <si>
    <t>12小时防御加成（20%）</t>
  </si>
  <si>
    <t>1小时防御加成（30%）</t>
  </si>
  <si>
    <t>1小时防御加成（40%）</t>
  </si>
  <si>
    <t>1小时防御加成（50%）</t>
  </si>
  <si>
    <t>瞒天过海4小时</t>
  </si>
  <si>
    <t>草木皆兵初级4小时</t>
  </si>
  <si>
    <t>草木皆兵中级4小时</t>
  </si>
  <si>
    <t>草木皆兵高级4小时</t>
  </si>
  <si>
    <t>潜入令</t>
  </si>
  <si>
    <t>1分钟建造加速</t>
  </si>
  <si>
    <t>1分钟科技加速</t>
  </si>
  <si>
    <t>1分钟训练加速</t>
  </si>
  <si>
    <t>1分钟治疗加速</t>
  </si>
  <si>
    <t>5分钟建造加速</t>
  </si>
  <si>
    <t>1小时建造加速</t>
  </si>
  <si>
    <t>2小时建造加速</t>
  </si>
  <si>
    <t>8小时建造加速</t>
  </si>
  <si>
    <t>12小时建造加速</t>
  </si>
  <si>
    <t>24小时建造加速</t>
  </si>
  <si>
    <t>5分钟科技加速</t>
  </si>
  <si>
    <t>1小时科技加速</t>
  </si>
  <si>
    <t>2小时科技加速</t>
  </si>
  <si>
    <t>8小时科技加速</t>
  </si>
  <si>
    <t>12小时科技加速</t>
  </si>
  <si>
    <t>24小时科技加速</t>
  </si>
  <si>
    <t>5分钟训练加速</t>
  </si>
  <si>
    <t>1小时训练加速</t>
  </si>
  <si>
    <t>2小时训练加速</t>
  </si>
  <si>
    <t>8小时训练加速</t>
  </si>
  <si>
    <t>12小时训练加速</t>
  </si>
  <si>
    <t>24小时训练加速</t>
  </si>
  <si>
    <t>5分钟治疗加速</t>
  </si>
  <si>
    <t>1小时治疗加速</t>
  </si>
  <si>
    <t>2小时治疗加速</t>
  </si>
  <si>
    <t>8小时治疗加速</t>
  </si>
  <si>
    <t>12小时治疗加速</t>
  </si>
  <si>
    <t>24小时治疗加速</t>
  </si>
  <si>
    <t>号角聊天喇叭</t>
  </si>
  <si>
    <t>科技尤里卡科技尤里卡，不进入背包，直接使用获得科技（废弃）</t>
  </si>
  <si>
    <t>鸣金收兵</t>
  </si>
  <si>
    <t>集结解散</t>
  </si>
  <si>
    <t>1贵族积分</t>
  </si>
  <si>
    <t>1铜币1铜币货币(不进背包)</t>
  </si>
  <si>
    <t>1钻石1钻石货币(不进背包)</t>
  </si>
  <si>
    <t>1荣耀积分</t>
  </si>
  <si>
    <t>荣耀之星</t>
  </si>
  <si>
    <t>更多更多(不会获得的道具,仅用来表示还有更多奖励)</t>
  </si>
  <si>
    <t>文明切换券</t>
  </si>
  <si>
    <t>1钻石</t>
  </si>
  <si>
    <t>1铜币</t>
  </si>
  <si>
    <t>领主声望领主声望（不进背包）</t>
  </si>
  <si>
    <t>签到周宝箱</t>
  </si>
  <si>
    <t>签到月宝箱</t>
  </si>
  <si>
    <t>累登次日宝箱</t>
  </si>
  <si>
    <t>累登七日宝箱</t>
  </si>
  <si>
    <t>伟大航道宝箱</t>
  </si>
  <si>
    <t>联盟币</t>
  </si>
  <si>
    <t>100联盟资金</t>
  </si>
  <si>
    <t>村民进背包</t>
  </si>
  <si>
    <t>1级剑士进背包</t>
  </si>
  <si>
    <t>1级枪兵进背包</t>
  </si>
  <si>
    <t>1级骑兵进背包</t>
  </si>
  <si>
    <t>1级弓兵进背包</t>
  </si>
  <si>
    <t>2级剑士进背包</t>
  </si>
  <si>
    <t>2级枪兵进背包</t>
  </si>
  <si>
    <t>2级骑兵进背包</t>
  </si>
  <si>
    <t>2级弓兵进背包</t>
  </si>
  <si>
    <t>3级剑士进背包</t>
  </si>
  <si>
    <t>3级枪兵进背包</t>
  </si>
  <si>
    <t>3级骑兵进背包</t>
  </si>
  <si>
    <t>3级弓兵进背包</t>
  </si>
  <si>
    <t>4级剑士进背包</t>
  </si>
  <si>
    <t>4级枪兵进背包</t>
  </si>
  <si>
    <t>4级骑兵进背包</t>
  </si>
  <si>
    <t>4级弓兵进背包</t>
  </si>
  <si>
    <t>村民不进背包，直接使用的</t>
  </si>
  <si>
    <t>1级剑士不进背包，直接使用的</t>
  </si>
  <si>
    <t>1级枪兵不进背包，直接使用的</t>
  </si>
  <si>
    <t>1级骑兵不进背包，直接使用的</t>
  </si>
  <si>
    <t>1级弓兵不进背包，直接使用的</t>
  </si>
  <si>
    <t>2级剑士不进背包，直接使用的</t>
  </si>
  <si>
    <t>2级枪兵不进背包，直接使用的</t>
  </si>
  <si>
    <t>2级骑兵不进背包，直接使用的</t>
  </si>
  <si>
    <t>2级弓兵不进背包，直接使用的</t>
  </si>
  <si>
    <t>3级剑士不进背包，直接使用的</t>
  </si>
  <si>
    <t>3级枪兵不进背包，直接使用的</t>
  </si>
  <si>
    <t>3级骑兵不进背包，直接使用的</t>
  </si>
  <si>
    <t>3级弓兵不进背包，直接使用的</t>
  </si>
  <si>
    <t>4级剑士不进背包，直接使用的</t>
  </si>
  <si>
    <t>4级枪兵不进背包，直接使用的</t>
  </si>
  <si>
    <t>4级骑兵不进背包，直接使用的</t>
  </si>
  <si>
    <t>4级弓兵不进背包，直接使用的</t>
  </si>
  <si>
    <t>1级剑士预备役1级剑士预备役</t>
  </si>
  <si>
    <t>2级剑士预备役2级剑士预备役</t>
  </si>
  <si>
    <t>3级剑士预备役3级剑士预备役</t>
  </si>
  <si>
    <t>4级剑士预备役4级剑士预备役</t>
  </si>
  <si>
    <t>5级剑士预备役5级剑士预备役</t>
  </si>
  <si>
    <t>1级枪兵预备役1级枪兵预备役</t>
  </si>
  <si>
    <t>2级枪兵预备役2级枪兵预备役</t>
  </si>
  <si>
    <t>3级枪兵预备役3级枪兵预备役</t>
  </si>
  <si>
    <t>4级枪兵预备役4级枪兵预备役</t>
  </si>
  <si>
    <t>5级枪兵预备役5级枪兵预备役</t>
  </si>
  <si>
    <t>1级骑士预备役1级骑士预备役</t>
  </si>
  <si>
    <t>2级骑士预备役2级骑士预备役</t>
  </si>
  <si>
    <t>3级骑士预备役3级骑士预备役</t>
  </si>
  <si>
    <t>4级骑士预备役4级骑士预备役</t>
  </si>
  <si>
    <t>5级骑士预备役5级骑士预备役</t>
  </si>
  <si>
    <t>1级弓兵预备役1级弓兵预备役</t>
  </si>
  <si>
    <t>2级弓兵预备役2级弓兵预备役</t>
  </si>
  <si>
    <t>3级弓兵预备役3级弓兵预备役</t>
  </si>
  <si>
    <t>4级弓兵预备役4级弓兵预备役</t>
  </si>
  <si>
    <t>5级弓兵预备役5级弓兵预备役</t>
  </si>
  <si>
    <t>大流克币</t>
  </si>
  <si>
    <t>名人系统|觉醒材料</t>
  </si>
  <si>
    <t>100点酒馆人气值名人系统|酒馆人气值补充道具</t>
  </si>
  <si>
    <t>300点酒馆人气值名人系统|酒馆人气值补充道具</t>
  </si>
  <si>
    <t>500点酒馆人气值名人系统|酒馆人气值补充道具</t>
  </si>
  <si>
    <t>1000点酒馆人气值名人系统|酒馆人气值补充道具</t>
  </si>
  <si>
    <t>2000点酒馆人气值名人系统|酒馆人气值补充道具</t>
  </si>
  <si>
    <t>3000点酒馆人气值名人系统|酒馆人气值补充道具</t>
  </si>
  <si>
    <t>5000点酒馆人气值名人系统|酒馆人气值补充道具</t>
  </si>
  <si>
    <t>太平公主碎片名人系统|碎片</t>
  </si>
  <si>
    <t>张骞碎片名人系统|碎片</t>
  </si>
  <si>
    <t>管仲碎片名人系统|碎片</t>
  </si>
  <si>
    <t>班昭碎片名人系统|碎片</t>
  </si>
  <si>
    <t>蔡文姬碎片名人系统|碎片</t>
  </si>
  <si>
    <t>鬼谷子碎片名人系统|碎片</t>
  </si>
  <si>
    <t>伊莎贝拉碎片名人系统|碎片</t>
  </si>
  <si>
    <t>娜芙蒂蒂碎片名人系统|碎片</t>
  </si>
  <si>
    <t>阿基米德碎片名人系统|碎片</t>
  </si>
  <si>
    <t>米开朗基罗碎片名人系统|碎片</t>
  </si>
  <si>
    <t>房玄龄碎片名人系统|碎片</t>
  </si>
  <si>
    <t>哥白尼碎片名人系统|碎片</t>
  </si>
  <si>
    <t>达芬奇碎片名人系统|碎片</t>
  </si>
  <si>
    <t>卓文君碎片名人系统|碎片</t>
  </si>
  <si>
    <t>扁鹊碎片名人系统|碎片</t>
  </si>
  <si>
    <t>罗拉碎片名人系统|碎片</t>
  </si>
  <si>
    <t>杜加瓦蒂碎片名人系统|碎片</t>
  </si>
  <si>
    <t>祖冲之碎片名人系统|碎片</t>
  </si>
  <si>
    <t>朗纳尔碎片名人系统|碎片</t>
  </si>
  <si>
    <t>鲁班碎片名人系统|碎片</t>
  </si>
  <si>
    <t>普罗佩西亚碎片名人系统|碎片</t>
  </si>
  <si>
    <t>伯利克里碎片名人系统|碎片</t>
  </si>
  <si>
    <t>文成公主碎片名人系统|碎片</t>
  </si>
  <si>
    <t>马可波罗的笔记王国地图</t>
  </si>
  <si>
    <t>冒险经验冒险经验×1</t>
  </si>
  <si>
    <t>冒险冒险次数×1</t>
  </si>
  <si>
    <t>名人博学值×1</t>
  </si>
  <si>
    <t>技能点1</t>
  </si>
  <si>
    <t>高级剑士攻击</t>
  </si>
  <si>
    <t>高级枪兵攻击</t>
  </si>
  <si>
    <t>高级骑兵攻击</t>
  </si>
  <si>
    <t>高级弓兵攻击</t>
  </si>
  <si>
    <t>高级剑士防御</t>
  </si>
  <si>
    <t>高级枪兵防御</t>
  </si>
  <si>
    <t>高级骑兵防御</t>
  </si>
  <si>
    <t>高级弓兵防御</t>
  </si>
  <si>
    <t>高级剑士生命</t>
  </si>
  <si>
    <t>高级枪兵生命</t>
  </si>
  <si>
    <t>高级骑兵生命</t>
  </si>
  <si>
    <t>高级弓兵生命</t>
  </si>
  <si>
    <t>中级剑士攻击</t>
  </si>
  <si>
    <t>中级枪兵攻击</t>
  </si>
  <si>
    <t>中级骑兵攻击</t>
  </si>
  <si>
    <t>中级弓兵攻击</t>
  </si>
  <si>
    <t>中级剑士防御</t>
  </si>
  <si>
    <t>中级枪兵防御</t>
  </si>
  <si>
    <t>中级骑兵防御</t>
  </si>
  <si>
    <t>中级弓兵防御</t>
  </si>
  <si>
    <t>中级剑士生命</t>
  </si>
  <si>
    <t>中级枪兵生命</t>
  </si>
  <si>
    <t>中级骑兵生命</t>
  </si>
  <si>
    <t>中级弓兵生命</t>
  </si>
  <si>
    <t>腓特烈</t>
  </si>
  <si>
    <t>织田信长</t>
  </si>
  <si>
    <t>凯撒</t>
  </si>
  <si>
    <t>埃及艳后</t>
  </si>
  <si>
    <t>关羽</t>
  </si>
  <si>
    <t>亨利五世</t>
  </si>
  <si>
    <t>项羽</t>
  </si>
  <si>
    <t>君士坦丁</t>
  </si>
  <si>
    <t>花木兰</t>
  </si>
  <si>
    <t>查士丁尼</t>
  </si>
  <si>
    <t>布狄卡</t>
  </si>
  <si>
    <t>萨拉丁</t>
  </si>
  <si>
    <t>列奥尼达</t>
  </si>
  <si>
    <t>孙子</t>
  </si>
  <si>
    <t>武则天</t>
  </si>
  <si>
    <t>腓力四世</t>
  </si>
  <si>
    <t>贞德</t>
  </si>
  <si>
    <t>曹操</t>
  </si>
  <si>
    <t>大流士大帝</t>
  </si>
  <si>
    <t>李舜臣</t>
  </si>
  <si>
    <t>亚瑟王</t>
  </si>
  <si>
    <t>亚历山大大帝</t>
  </si>
  <si>
    <t>汉尼拔</t>
  </si>
  <si>
    <t>旧Key</t>
  </si>
  <si>
    <t>新Key</t>
  </si>
  <si>
    <t>文本</t>
  </si>
  <si>
    <t>和平护盾</t>
    <phoneticPr fontId="11" type="noConversion"/>
  </si>
  <si>
    <t>8小时紧急和平护盾</t>
  </si>
  <si>
    <t>24小时紧急和平护盾</t>
  </si>
  <si>
    <t>3天紧急和平护盾</t>
  </si>
  <si>
    <t>30天紧急和平护盾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</si>
</sst>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76" formatCode="000000"/>
    <numFmt numFmtId="177" formatCode="#,##0;[Red]#,##0"/>
  </numFmts>
  <fonts count="16" x14ac:knownFonts="1">
    <font>
      <sz val="11"/>
      <color theme="1"/>
      <name val="宋体"/>
      <charset val="134"/>
      <scheme val="minor"/>
    </font>
    <font>
      <sz val="11"/>
      <name val="微软雅黑"/>
      <family val="2"/>
      <charset val="134"/>
    </font>
    <font>
      <b/>
      <sz val="1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b/>
      <sz val="12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b/>
      <i/>
      <sz val="12"/>
      <color theme="1"/>
      <name val="微软雅黑"/>
      <family val="2"/>
      <charset val="134"/>
    </font>
    <font>
      <i/>
      <sz val="12"/>
      <color theme="1"/>
      <name val="微软雅黑"/>
      <family val="2"/>
      <charset val="134"/>
    </font>
    <font>
      <i/>
      <sz val="12"/>
      <color theme="1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b/>
      <sz val="11"/>
      <color theme="1"/>
      <name val="微软雅黑"/>
      <family val="2"/>
      <charset val="134"/>
    </font>
    <font>
      <b/>
      <i/>
      <sz val="11"/>
      <color theme="1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1"/>
      <color indexed="8"/>
      <name val="微软雅黑"/>
      <family val="2"/>
      <charset val="134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89013336588644"/>
        <bgColor indexed="64"/>
      </patternFill>
    </fill>
    <fill>
      <patternFill patternType="solid">
        <fgColor theme="5" tint="0.79989013336588644"/>
        <bgColor indexed="64"/>
      </patternFill>
    </fill>
    <fill>
      <patternFill patternType="solid">
        <fgColor theme="6" tint="0.79989013336588644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>
      <alignment vertical="center"/>
    </xf>
    <xf numFmtId="0" fontId="4" fillId="0" borderId="0">
      <alignment vertical="center"/>
    </xf>
    <xf numFmtId="43" fontId="10" fillId="0" borderId="0">
      <alignment vertical="center"/>
    </xf>
    <xf numFmtId="0" fontId="4" fillId="0" borderId="0"/>
  </cellStyleXfs>
  <cellXfs count="52">
    <xf numFmtId="0" fontId="0" fillId="0" borderId="0" xfId="0" applyAlignment="1">
      <alignment vertical="center"/>
    </xf>
    <xf numFmtId="0" fontId="4" fillId="0" borderId="0" xfId="1" applyAlignment="1">
      <alignment vertical="center"/>
    </xf>
    <xf numFmtId="0" fontId="4" fillId="0" borderId="0" xfId="1" applyAlignment="1">
      <alignment vertical="center" wrapText="1"/>
    </xf>
    <xf numFmtId="0" fontId="0" fillId="0" borderId="0" xfId="1" applyFont="1" applyAlignment="1">
      <alignment vertical="center"/>
    </xf>
    <xf numFmtId="0" fontId="0" fillId="0" borderId="0" xfId="1" applyFont="1" applyAlignment="1">
      <alignment vertical="center" wrapText="1"/>
    </xf>
    <xf numFmtId="0" fontId="6" fillId="0" borderId="0" xfId="0" applyFont="1" applyAlignment="1">
      <alignment horizontal="left" vertical="center"/>
    </xf>
    <xf numFmtId="49" fontId="6" fillId="0" borderId="0" xfId="0" applyNumberFormat="1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49" fontId="5" fillId="6" borderId="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2" fillId="0" borderId="0" xfId="0" applyFont="1" applyAlignment="1">
      <alignment horizontal="center" vertical="center"/>
    </xf>
    <xf numFmtId="49" fontId="12" fillId="6" borderId="1" xfId="0" applyNumberFormat="1" applyFont="1" applyFill="1" applyBorder="1" applyAlignment="1">
      <alignment horizontal="center"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center" vertical="center"/>
    </xf>
    <xf numFmtId="49" fontId="3" fillId="0" borderId="0" xfId="0" applyNumberFormat="1" applyFont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7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top"/>
    </xf>
    <xf numFmtId="0" fontId="1" fillId="0" borderId="1" xfId="0" applyFont="1" applyBorder="1" applyAlignment="1">
      <alignment horizontal="left" vertical="center"/>
    </xf>
    <xf numFmtId="0" fontId="1" fillId="2" borderId="1" xfId="0" applyFont="1" applyFill="1" applyBorder="1" applyAlignment="1">
      <alignment horizontal="left"/>
    </xf>
    <xf numFmtId="0" fontId="14" fillId="2" borderId="1" xfId="0" applyFont="1" applyFill="1" applyBorder="1" applyAlignment="1">
      <alignment horizontal="left" vertical="center"/>
    </xf>
    <xf numFmtId="0" fontId="15" fillId="0" borderId="1" xfId="3" applyFont="1" applyBorder="1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77" fontId="3" fillId="0" borderId="0" xfId="0" applyNumberFormat="1" applyFont="1" applyAlignment="1">
      <alignment horizontal="left" vertical="center"/>
    </xf>
    <xf numFmtId="177" fontId="12" fillId="0" borderId="0" xfId="0" applyNumberFormat="1" applyFont="1" applyAlignment="1">
      <alignment horizontal="center" vertical="center"/>
    </xf>
    <xf numFmtId="177" fontId="6" fillId="0" borderId="0" xfId="0" applyNumberFormat="1" applyFont="1" applyAlignment="1">
      <alignment horizontal="left" vertical="center"/>
    </xf>
    <xf numFmtId="177" fontId="3" fillId="0" borderId="0" xfId="0" applyNumberFormat="1" applyFont="1" applyAlignment="1">
      <alignment horizontal="center" vertical="center"/>
    </xf>
    <xf numFmtId="177" fontId="5" fillId="0" borderId="0" xfId="0" applyNumberFormat="1" applyFont="1" applyAlignment="1">
      <alignment horizontal="center" vertical="center"/>
    </xf>
    <xf numFmtId="176" fontId="4" fillId="0" borderId="0" xfId="1" applyNumberFormat="1" applyAlignment="1">
      <alignment vertical="center" wrapText="1"/>
    </xf>
    <xf numFmtId="176" fontId="0" fillId="0" borderId="0" xfId="1" applyNumberFormat="1" applyFont="1" applyAlignment="1">
      <alignment vertical="center" wrapText="1"/>
    </xf>
    <xf numFmtId="0" fontId="0" fillId="0" borderId="0" xfId="0" applyAlignment="1"/>
    <xf numFmtId="176" fontId="0" fillId="3" borderId="0" xfId="1" applyNumberFormat="1" applyFont="1" applyFill="1" applyAlignment="1">
      <alignment vertical="center" wrapText="1"/>
    </xf>
    <xf numFmtId="176" fontId="0" fillId="4" borderId="0" xfId="1" applyNumberFormat="1" applyFont="1" applyFill="1" applyAlignment="1">
      <alignment vertical="center" wrapText="1"/>
    </xf>
    <xf numFmtId="176" fontId="0" fillId="5" borderId="0" xfId="1" applyNumberFormat="1" applyFont="1" applyFill="1" applyAlignment="1">
      <alignment vertical="center" wrapText="1"/>
    </xf>
    <xf numFmtId="176" fontId="4" fillId="3" borderId="0" xfId="1" applyNumberFormat="1" applyFill="1" applyAlignment="1">
      <alignment vertical="center" wrapText="1"/>
    </xf>
    <xf numFmtId="176" fontId="4" fillId="4" borderId="0" xfId="1" applyNumberFormat="1" applyFill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49" fontId="3" fillId="0" borderId="0" xfId="0" applyNumberFormat="1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49" fontId="6" fillId="0" borderId="0" xfId="0" applyNumberFormat="1" applyFont="1" applyAlignment="1">
      <alignment horizontal="left" vertical="center"/>
    </xf>
  </cellXfs>
  <cellStyles count="4">
    <cellStyle name="常规" xfId="0" builtinId="0"/>
    <cellStyle name="常规 2" xfId="1" xr:uid="{00000000-0005-0000-0000-000001000000}"/>
    <cellStyle name="常规 3" xfId="3" xr:uid="{00000000-0005-0000-0000-000003000000}"/>
    <cellStyle name="千位分隔 2" xfId="2" xr:uid="{00000000-0005-0000-0000-000002000000}"/>
  </cellStyles>
  <dxfs count="2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33"/>
  <sheetViews>
    <sheetView zoomScaleNormal="100" workbookViewId="0">
      <pane xSplit="1" ySplit="3" topLeftCell="B4" activePane="bottomRight" state="frozen"/>
      <selection pane="topRight"/>
      <selection pane="bottomLeft"/>
      <selection pane="bottomRight" activeCell="D7" sqref="D7"/>
    </sheetView>
  </sheetViews>
  <sheetFormatPr defaultColWidth="9" defaultRowHeight="16.5" x14ac:dyDescent="0.15"/>
  <cols>
    <col min="1" max="1" width="20.5" style="33" customWidth="1"/>
    <col min="2" max="2" width="35.5" style="14" customWidth="1"/>
    <col min="3" max="3" width="25.5" style="31" customWidth="1"/>
    <col min="4" max="4" width="12.5" style="31" customWidth="1"/>
    <col min="5" max="5" width="35" style="14" customWidth="1"/>
    <col min="6" max="6" width="19.875" style="14" customWidth="1"/>
    <col min="7" max="7" width="19.875" style="19" customWidth="1"/>
    <col min="8" max="8" width="24.5" style="14" customWidth="1"/>
    <col min="9" max="9" width="30" style="14" customWidth="1"/>
    <col min="10" max="10" width="14.125" style="14" customWidth="1"/>
    <col min="11" max="11" width="21.125" style="14" customWidth="1"/>
    <col min="12" max="20" width="18.875" style="14" customWidth="1"/>
    <col min="21" max="29" width="15.5" style="14" customWidth="1"/>
    <col min="30" max="30" width="9" style="14" customWidth="1"/>
    <col min="31" max="16384" width="9" style="14"/>
  </cols>
  <sheetData>
    <row r="1" spans="1:29" x14ac:dyDescent="0.15">
      <c r="A1" s="33" t="s">
        <v>0</v>
      </c>
      <c r="E1" s="46" t="s">
        <v>1</v>
      </c>
      <c r="F1" s="47"/>
      <c r="G1" s="48"/>
      <c r="H1" s="47"/>
    </row>
    <row r="2" spans="1:29" s="15" customFormat="1" ht="15" x14ac:dyDescent="0.15">
      <c r="A2" s="34" t="s">
        <v>2</v>
      </c>
      <c r="B2" s="15" t="s">
        <v>3</v>
      </c>
      <c r="C2" s="15" t="s">
        <v>4</v>
      </c>
      <c r="D2" s="15" t="s">
        <v>5</v>
      </c>
      <c r="E2" s="15" t="s">
        <v>6</v>
      </c>
      <c r="F2" s="15" t="s">
        <v>7</v>
      </c>
      <c r="G2" s="16" t="s">
        <v>8</v>
      </c>
      <c r="H2" s="15" t="s">
        <v>9</v>
      </c>
      <c r="I2" s="15" t="s">
        <v>10</v>
      </c>
      <c r="J2" s="15" t="s">
        <v>11</v>
      </c>
      <c r="K2" s="15" t="s">
        <v>12</v>
      </c>
      <c r="U2" s="17"/>
      <c r="V2" s="17"/>
      <c r="W2" s="17"/>
      <c r="X2" s="17"/>
      <c r="Y2" s="17"/>
      <c r="Z2" s="17"/>
      <c r="AA2" s="17"/>
      <c r="AB2" s="17"/>
      <c r="AC2" s="17"/>
    </row>
    <row r="3" spans="1:29" s="15" customFormat="1" ht="15" x14ac:dyDescent="0.15">
      <c r="A3" s="34" t="s">
        <v>13</v>
      </c>
      <c r="C3" s="15" t="s">
        <v>14</v>
      </c>
      <c r="D3" s="15" t="s">
        <v>15</v>
      </c>
      <c r="E3" s="15" t="s">
        <v>16</v>
      </c>
      <c r="F3" s="15" t="s">
        <v>17</v>
      </c>
      <c r="G3" s="16" t="s">
        <v>18</v>
      </c>
      <c r="H3" s="15" t="s">
        <v>19</v>
      </c>
      <c r="I3" s="15" t="s">
        <v>20</v>
      </c>
      <c r="J3" s="15" t="s">
        <v>21</v>
      </c>
      <c r="K3" s="15" t="s">
        <v>22</v>
      </c>
      <c r="U3" s="18"/>
      <c r="V3" s="18"/>
      <c r="W3" s="18"/>
      <c r="X3" s="18"/>
      <c r="Y3" s="18"/>
      <c r="Z3" s="18"/>
      <c r="AA3" s="18"/>
      <c r="AB3" s="18"/>
      <c r="AC3" s="18"/>
    </row>
    <row r="4" spans="1:29" ht="17.25" x14ac:dyDescent="0.15">
      <c r="A4" s="35">
        <v>1305001</v>
      </c>
      <c r="B4" s="14" t="s">
        <v>23</v>
      </c>
      <c r="C4" s="31">
        <v>5011</v>
      </c>
      <c r="D4" s="31">
        <v>1</v>
      </c>
      <c r="I4" s="14">
        <v>1</v>
      </c>
      <c r="K4" s="14" t="b">
        <v>1</v>
      </c>
    </row>
    <row r="5" spans="1:29" ht="17.25" x14ac:dyDescent="0.15">
      <c r="A5" s="35">
        <v>1306001</v>
      </c>
      <c r="B5" s="14" t="s">
        <v>24</v>
      </c>
      <c r="C5" s="31">
        <v>7101</v>
      </c>
      <c r="D5" s="31">
        <v>20</v>
      </c>
      <c r="I5" s="14">
        <v>1</v>
      </c>
      <c r="K5" s="14" t="b">
        <v>1</v>
      </c>
    </row>
    <row r="6" spans="1:29" ht="17.25" x14ac:dyDescent="0.15">
      <c r="A6" s="35">
        <v>1306002</v>
      </c>
      <c r="B6" s="14" t="s">
        <v>25</v>
      </c>
      <c r="C6" s="31">
        <v>7101</v>
      </c>
      <c r="D6" s="31">
        <v>100</v>
      </c>
      <c r="I6" s="14">
        <v>1</v>
      </c>
      <c r="K6" s="14" t="b">
        <v>1</v>
      </c>
    </row>
    <row r="7" spans="1:29" ht="17.25" x14ac:dyDescent="0.15">
      <c r="A7" s="35">
        <v>1306003</v>
      </c>
      <c r="B7" s="14" t="s">
        <v>26</v>
      </c>
      <c r="C7" s="31">
        <v>7101</v>
      </c>
      <c r="D7" s="31">
        <v>500</v>
      </c>
      <c r="I7" s="14">
        <v>1</v>
      </c>
      <c r="K7" s="14" t="b">
        <v>1</v>
      </c>
    </row>
    <row r="8" spans="1:29" ht="17.25" x14ac:dyDescent="0.15">
      <c r="A8" s="35">
        <v>1306004</v>
      </c>
      <c r="B8" s="14" t="s">
        <v>27</v>
      </c>
      <c r="C8" s="31">
        <v>7101</v>
      </c>
      <c r="D8" s="31">
        <v>1000</v>
      </c>
      <c r="I8" s="14">
        <v>1</v>
      </c>
      <c r="K8" s="14" t="b">
        <v>1</v>
      </c>
    </row>
    <row r="18" spans="2:2" x14ac:dyDescent="0.15">
      <c r="B18" s="36"/>
    </row>
    <row r="19" spans="2:2" x14ac:dyDescent="0.15">
      <c r="B19" s="36"/>
    </row>
    <row r="131" spans="3:8" ht="17.25" x14ac:dyDescent="0.15">
      <c r="C131" s="30"/>
      <c r="D131" s="32"/>
      <c r="E131" s="5"/>
      <c r="F131" s="5"/>
      <c r="G131" s="6"/>
      <c r="H131" s="5"/>
    </row>
    <row r="132" spans="3:8" ht="17.25" x14ac:dyDescent="0.15">
      <c r="C132" s="30"/>
      <c r="D132" s="32"/>
      <c r="E132" s="5"/>
      <c r="F132" s="5"/>
      <c r="G132" s="6"/>
      <c r="H132" s="5"/>
    </row>
    <row r="133" spans="3:8" ht="17.25" x14ac:dyDescent="0.15">
      <c r="C133" s="30"/>
      <c r="D133" s="32"/>
      <c r="E133" s="5"/>
      <c r="F133" s="5"/>
      <c r="G133" s="6"/>
      <c r="H133" s="5"/>
    </row>
  </sheetData>
  <mergeCells count="1">
    <mergeCell ref="E1:H1"/>
  </mergeCells>
  <phoneticPr fontId="11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707"/>
  <sheetViews>
    <sheetView zoomScaleNormal="100" workbookViewId="0">
      <selection activeCell="E100" sqref="E100"/>
    </sheetView>
  </sheetViews>
  <sheetFormatPr defaultColWidth="9" defaultRowHeight="17.25" x14ac:dyDescent="0.15"/>
  <cols>
    <col min="1" max="1" width="20.5" style="35" customWidth="1"/>
    <col min="2" max="2" width="35.5" style="5" customWidth="1"/>
    <col min="3" max="3" width="19.5" style="5" customWidth="1"/>
    <col min="4" max="4" width="25.5" style="32" customWidth="1"/>
    <col min="5" max="5" width="12.5" style="32" customWidth="1"/>
    <col min="6" max="7" width="19.875" style="5" customWidth="1"/>
    <col min="8" max="8" width="19.875" style="6" customWidth="1"/>
    <col min="9" max="9" width="24.5" style="5" customWidth="1"/>
    <col min="10" max="10" width="30" style="5" customWidth="1"/>
    <col min="11" max="11" width="14.125" style="5" customWidth="1"/>
    <col min="12" max="12" width="21.125" style="5" customWidth="1"/>
    <col min="13" max="21" width="18.875" style="5" customWidth="1"/>
    <col min="22" max="30" width="15.5" style="5" customWidth="1"/>
    <col min="31" max="31" width="9" style="5" customWidth="1"/>
    <col min="32" max="16384" width="9" style="5"/>
  </cols>
  <sheetData>
    <row r="1" spans="1:30" x14ac:dyDescent="0.15">
      <c r="F1" s="49" t="s">
        <v>1</v>
      </c>
      <c r="G1" s="50"/>
      <c r="H1" s="51"/>
      <c r="I1" s="50"/>
    </row>
    <row r="2" spans="1:30" s="7" customFormat="1" ht="18" x14ac:dyDescent="0.15">
      <c r="A2" s="37" t="s">
        <v>2</v>
      </c>
      <c r="B2" s="7" t="s">
        <v>3</v>
      </c>
      <c r="D2" s="7" t="s">
        <v>4</v>
      </c>
      <c r="E2" s="7" t="s">
        <v>5</v>
      </c>
      <c r="F2" s="7" t="s">
        <v>6</v>
      </c>
      <c r="G2" s="7" t="s">
        <v>7</v>
      </c>
      <c r="H2" s="8" t="s">
        <v>8</v>
      </c>
      <c r="I2" s="7" t="s">
        <v>9</v>
      </c>
      <c r="J2" s="7" t="s">
        <v>10</v>
      </c>
      <c r="K2" s="7" t="s">
        <v>11</v>
      </c>
      <c r="L2" s="7" t="s">
        <v>12</v>
      </c>
      <c r="V2" s="10"/>
      <c r="W2" s="10"/>
      <c r="X2" s="10"/>
      <c r="Y2" s="10"/>
      <c r="Z2" s="10"/>
      <c r="AA2" s="10"/>
      <c r="AB2" s="10"/>
      <c r="AC2" s="10"/>
      <c r="AD2" s="10"/>
    </row>
    <row r="3" spans="1:30" s="7" customFormat="1" ht="18" x14ac:dyDescent="0.15">
      <c r="A3" s="37" t="s">
        <v>13</v>
      </c>
      <c r="D3" s="7" t="s">
        <v>14</v>
      </c>
      <c r="E3" s="7" t="s">
        <v>15</v>
      </c>
      <c r="F3" s="7" t="s">
        <v>16</v>
      </c>
      <c r="G3" s="7" t="s">
        <v>17</v>
      </c>
      <c r="H3" s="8" t="s">
        <v>18</v>
      </c>
      <c r="I3" s="7" t="s">
        <v>19</v>
      </c>
      <c r="J3" s="7" t="s">
        <v>20</v>
      </c>
      <c r="K3" s="7" t="s">
        <v>21</v>
      </c>
      <c r="L3" s="7" t="s">
        <v>22</v>
      </c>
      <c r="V3" s="11"/>
      <c r="W3" s="11"/>
      <c r="X3" s="11"/>
      <c r="Y3" s="11"/>
      <c r="Z3" s="11"/>
      <c r="AA3" s="11"/>
      <c r="AB3" s="11"/>
      <c r="AC3" s="11"/>
      <c r="AD3" s="11"/>
    </row>
    <row r="4" spans="1:30" x14ac:dyDescent="0.15">
      <c r="A4" s="35">
        <v>1310001</v>
      </c>
      <c r="B4" s="5" t="s">
        <v>28</v>
      </c>
      <c r="C4" s="5" t="e">
        <f>VLOOKUP(D4,'#id'!A:B,2,FALSE)</f>
        <v>#N/A</v>
      </c>
      <c r="D4" s="32">
        <v>508</v>
      </c>
      <c r="E4" s="32">
        <v>1</v>
      </c>
      <c r="J4" s="5">
        <v>1</v>
      </c>
      <c r="L4" s="5" t="b">
        <v>1</v>
      </c>
      <c r="V4" s="12"/>
      <c r="W4" s="12"/>
      <c r="X4" s="12"/>
      <c r="Y4" s="12"/>
      <c r="Z4" s="12"/>
      <c r="AA4" s="12"/>
      <c r="AB4" s="12"/>
      <c r="AC4" s="12"/>
      <c r="AD4" s="12"/>
    </row>
    <row r="5" spans="1:30" x14ac:dyDescent="0.15">
      <c r="A5" s="35">
        <v>1310002</v>
      </c>
      <c r="B5" s="5" t="s">
        <v>29</v>
      </c>
      <c r="C5" s="5" t="e">
        <f>VLOOKUP(D5,'#id'!A:B,2,FALSE)</f>
        <v>#N/A</v>
      </c>
      <c r="D5" s="32">
        <v>509</v>
      </c>
      <c r="E5" s="32">
        <v>1</v>
      </c>
      <c r="J5" s="5">
        <v>1</v>
      </c>
      <c r="L5" s="5" t="b">
        <v>1</v>
      </c>
      <c r="V5" s="12"/>
      <c r="W5" s="12"/>
      <c r="X5" s="12"/>
      <c r="Y5" s="12"/>
      <c r="Z5" s="12"/>
      <c r="AA5" s="12"/>
      <c r="AB5" s="12"/>
      <c r="AC5" s="12"/>
      <c r="AD5" s="12"/>
    </row>
    <row r="6" spans="1:30" x14ac:dyDescent="0.15">
      <c r="A6" s="35">
        <v>1310003</v>
      </c>
      <c r="B6" s="5" t="s">
        <v>30</v>
      </c>
      <c r="C6" s="5" t="e">
        <f>VLOOKUP(D6,'#id'!A:B,2,FALSE)</f>
        <v>#N/A</v>
      </c>
      <c r="D6" s="32">
        <v>510</v>
      </c>
      <c r="E6" s="32">
        <v>1</v>
      </c>
      <c r="J6" s="5">
        <v>1</v>
      </c>
      <c r="L6" s="5" t="b">
        <v>1</v>
      </c>
      <c r="V6" s="12"/>
      <c r="W6" s="12"/>
      <c r="X6" s="12"/>
      <c r="Y6" s="12"/>
      <c r="Z6" s="12"/>
      <c r="AA6" s="12"/>
      <c r="AB6" s="12"/>
      <c r="AC6" s="12"/>
      <c r="AD6" s="12"/>
    </row>
    <row r="7" spans="1:30" x14ac:dyDescent="0.15">
      <c r="A7" s="35">
        <v>1310004</v>
      </c>
      <c r="B7" s="5" t="s">
        <v>31</v>
      </c>
      <c r="C7" s="5" t="e">
        <f>VLOOKUP(D7,'#id'!A:B,2,FALSE)</f>
        <v>#N/A</v>
      </c>
      <c r="D7" s="32">
        <v>506</v>
      </c>
      <c r="E7" s="32">
        <v>1</v>
      </c>
      <c r="J7" s="5">
        <v>1</v>
      </c>
      <c r="L7" s="5" t="b">
        <v>1</v>
      </c>
      <c r="V7" s="12"/>
      <c r="W7" s="12"/>
      <c r="X7" s="12"/>
      <c r="Y7" s="12"/>
      <c r="Z7" s="12"/>
      <c r="AA7" s="12"/>
      <c r="AB7" s="12"/>
      <c r="AC7" s="12"/>
      <c r="AD7" s="12"/>
    </row>
    <row r="8" spans="1:30" x14ac:dyDescent="0.15">
      <c r="A8" s="35">
        <v>1320001</v>
      </c>
      <c r="B8" s="5" t="s">
        <v>32</v>
      </c>
      <c r="C8" s="5" t="e">
        <f>VLOOKUP(D8,'#id'!A:B,2,FALSE)</f>
        <v>#N/A</v>
      </c>
      <c r="D8" s="9">
        <v>3049</v>
      </c>
      <c r="E8" s="32">
        <v>7</v>
      </c>
      <c r="J8" s="5">
        <v>1</v>
      </c>
      <c r="L8" s="5" t="b">
        <v>1</v>
      </c>
      <c r="V8" s="12"/>
      <c r="W8" s="12"/>
      <c r="X8" s="12"/>
      <c r="Y8" s="12"/>
      <c r="Z8" s="12"/>
      <c r="AA8" s="12"/>
      <c r="AB8" s="12"/>
      <c r="AC8" s="13"/>
      <c r="AD8" s="12"/>
    </row>
    <row r="9" spans="1:30" x14ac:dyDescent="0.15">
      <c r="A9" s="35">
        <v>1320002</v>
      </c>
      <c r="B9" s="5" t="s">
        <v>33</v>
      </c>
      <c r="C9" s="5" t="e">
        <f>VLOOKUP(D9,'#id'!A:B,2,FALSE)</f>
        <v>#N/A</v>
      </c>
      <c r="D9" s="9">
        <v>3049</v>
      </c>
      <c r="E9" s="32">
        <v>8</v>
      </c>
      <c r="J9" s="5">
        <v>1</v>
      </c>
      <c r="L9" s="5" t="b">
        <v>1</v>
      </c>
      <c r="V9" s="12"/>
      <c r="W9" s="12"/>
      <c r="X9" s="12"/>
      <c r="Y9" s="12"/>
      <c r="Z9" s="12"/>
      <c r="AA9" s="12"/>
      <c r="AB9" s="12"/>
      <c r="AC9" s="13"/>
      <c r="AD9" s="12"/>
    </row>
    <row r="10" spans="1:30" x14ac:dyDescent="0.15">
      <c r="A10" s="35">
        <v>1320003</v>
      </c>
      <c r="B10" s="5" t="s">
        <v>34</v>
      </c>
      <c r="C10" s="5" t="e">
        <f>VLOOKUP(D10,'#id'!A:B,2,FALSE)</f>
        <v>#N/A</v>
      </c>
      <c r="D10" s="9">
        <v>3049</v>
      </c>
      <c r="E10" s="32">
        <v>9</v>
      </c>
      <c r="J10" s="5">
        <v>1</v>
      </c>
      <c r="L10" s="5" t="b">
        <v>1</v>
      </c>
      <c r="V10" s="12"/>
      <c r="W10" s="12"/>
      <c r="X10" s="12"/>
      <c r="Y10" s="12"/>
      <c r="Z10" s="12"/>
      <c r="AA10" s="12"/>
      <c r="AB10" s="12"/>
      <c r="AC10" s="13"/>
      <c r="AD10" s="12"/>
    </row>
    <row r="11" spans="1:30" x14ac:dyDescent="0.15">
      <c r="A11" s="35">
        <v>1320004</v>
      </c>
      <c r="C11" s="5" t="e">
        <f>VLOOKUP(D11,'#id'!A:B,2,FALSE)</f>
        <v>#N/A</v>
      </c>
      <c r="D11" s="9">
        <v>3049</v>
      </c>
      <c r="E11" s="32">
        <v>11</v>
      </c>
      <c r="J11" s="5">
        <v>1</v>
      </c>
      <c r="L11" s="5" t="b">
        <v>1</v>
      </c>
      <c r="V11" s="12"/>
      <c r="W11" s="12"/>
      <c r="X11" s="12"/>
      <c r="Y11" s="12"/>
      <c r="Z11" s="12"/>
      <c r="AA11" s="12"/>
      <c r="AB11" s="12"/>
      <c r="AC11" s="13"/>
      <c r="AD11" s="12"/>
    </row>
    <row r="12" spans="1:30" x14ac:dyDescent="0.15">
      <c r="A12" s="35">
        <v>1320005</v>
      </c>
      <c r="C12" s="5" t="e">
        <f>VLOOKUP(D12,'#id'!A:B,2,FALSE)</f>
        <v>#N/A</v>
      </c>
      <c r="D12" s="9">
        <v>3049</v>
      </c>
      <c r="E12" s="32">
        <v>12</v>
      </c>
      <c r="J12" s="5">
        <v>1</v>
      </c>
      <c r="L12" s="5" t="b">
        <v>1</v>
      </c>
      <c r="V12" s="12"/>
      <c r="W12" s="12"/>
      <c r="X12" s="12"/>
      <c r="Y12" s="12"/>
      <c r="Z12" s="12"/>
      <c r="AA12" s="12"/>
      <c r="AB12" s="12"/>
      <c r="AC12" s="13"/>
      <c r="AD12" s="12"/>
    </row>
    <row r="13" spans="1:30" x14ac:dyDescent="0.15">
      <c r="A13" s="35">
        <v>1320006</v>
      </c>
      <c r="C13" s="5" t="e">
        <f>VLOOKUP(D13,'#id'!A:B,2,FALSE)</f>
        <v>#N/A</v>
      </c>
      <c r="D13" s="9">
        <v>3049</v>
      </c>
      <c r="E13" s="32">
        <v>14</v>
      </c>
      <c r="J13" s="5">
        <v>1</v>
      </c>
      <c r="L13" s="5" t="b">
        <v>1</v>
      </c>
    </row>
    <row r="14" spans="1:30" x14ac:dyDescent="0.15">
      <c r="A14" s="35">
        <v>1320007</v>
      </c>
      <c r="C14" s="5" t="e">
        <f>VLOOKUP(D14,'#id'!A:B,2,FALSE)</f>
        <v>#N/A</v>
      </c>
      <c r="D14" s="9">
        <v>3049</v>
      </c>
      <c r="E14" s="32">
        <v>15</v>
      </c>
      <c r="J14" s="5">
        <v>1</v>
      </c>
      <c r="L14" s="5" t="b">
        <v>1</v>
      </c>
    </row>
    <row r="15" spans="1:30" x14ac:dyDescent="0.15">
      <c r="A15" s="35">
        <v>1320008</v>
      </c>
      <c r="C15" s="5" t="e">
        <f>VLOOKUP(D15,'#id'!A:B,2,FALSE)</f>
        <v>#N/A</v>
      </c>
      <c r="D15" s="9">
        <v>3049</v>
      </c>
      <c r="E15" s="32">
        <v>17</v>
      </c>
      <c r="J15" s="5">
        <v>1</v>
      </c>
      <c r="L15" s="5" t="b">
        <v>1</v>
      </c>
    </row>
    <row r="16" spans="1:30" x14ac:dyDescent="0.15">
      <c r="A16" s="35">
        <v>1320009</v>
      </c>
      <c r="C16" s="5" t="e">
        <f>VLOOKUP(D16,'#id'!A:B,2,FALSE)</f>
        <v>#N/A</v>
      </c>
      <c r="D16" s="9">
        <v>3049</v>
      </c>
      <c r="E16" s="32">
        <v>19</v>
      </c>
      <c r="J16" s="5">
        <v>1</v>
      </c>
      <c r="L16" s="5" t="b">
        <v>1</v>
      </c>
    </row>
    <row r="17" spans="1:12" x14ac:dyDescent="0.15">
      <c r="A17" s="35">
        <v>1320010</v>
      </c>
      <c r="C17" s="5" t="e">
        <f>VLOOKUP(D17,'#id'!A:B,2,FALSE)</f>
        <v>#N/A</v>
      </c>
      <c r="D17" s="9">
        <v>3049</v>
      </c>
      <c r="E17" s="32">
        <v>20</v>
      </c>
      <c r="J17" s="5">
        <v>1</v>
      </c>
      <c r="L17" s="5" t="b">
        <v>1</v>
      </c>
    </row>
    <row r="18" spans="1:12" x14ac:dyDescent="0.15">
      <c r="A18" s="35">
        <v>1320011</v>
      </c>
      <c r="C18" s="5" t="e">
        <f>VLOOKUP(D18,'#id'!A:B,2,FALSE)</f>
        <v>#N/A</v>
      </c>
      <c r="D18" s="9">
        <v>3049</v>
      </c>
      <c r="E18" s="32">
        <v>22</v>
      </c>
      <c r="J18" s="5">
        <v>1</v>
      </c>
      <c r="L18" s="5" t="b">
        <v>1</v>
      </c>
    </row>
    <row r="19" spans="1:12" x14ac:dyDescent="0.15">
      <c r="A19" s="35">
        <v>1320012</v>
      </c>
      <c r="C19" s="5" t="e">
        <f>VLOOKUP(D19,'#id'!A:B,2,FALSE)</f>
        <v>#N/A</v>
      </c>
      <c r="D19" s="9">
        <v>3049</v>
      </c>
      <c r="E19" s="32">
        <v>25</v>
      </c>
      <c r="J19" s="5">
        <v>1</v>
      </c>
      <c r="L19" s="5" t="b">
        <v>1</v>
      </c>
    </row>
    <row r="20" spans="1:12" x14ac:dyDescent="0.15">
      <c r="A20" s="35">
        <v>1320013</v>
      </c>
      <c r="C20" s="5" t="e">
        <f>VLOOKUP(D20,'#id'!A:B,2,FALSE)</f>
        <v>#N/A</v>
      </c>
      <c r="D20" s="9">
        <v>3049</v>
      </c>
      <c r="E20" s="32">
        <v>27</v>
      </c>
      <c r="J20" s="5">
        <v>1</v>
      </c>
      <c r="L20" s="5" t="b">
        <v>1</v>
      </c>
    </row>
    <row r="21" spans="1:12" x14ac:dyDescent="0.15">
      <c r="A21" s="35">
        <v>1320014</v>
      </c>
      <c r="C21" s="5" t="e">
        <f>VLOOKUP(D21,'#id'!A:B,2,FALSE)</f>
        <v>#N/A</v>
      </c>
      <c r="D21" s="9">
        <v>3049</v>
      </c>
      <c r="E21" s="32">
        <v>30</v>
      </c>
      <c r="J21" s="5">
        <v>1</v>
      </c>
      <c r="L21" s="5" t="b">
        <v>1</v>
      </c>
    </row>
    <row r="22" spans="1:12" x14ac:dyDescent="0.15">
      <c r="A22" s="35">
        <v>1320015</v>
      </c>
      <c r="C22" s="5" t="e">
        <f>VLOOKUP(D22,'#id'!A:B,2,FALSE)</f>
        <v>#N/A</v>
      </c>
      <c r="D22" s="9">
        <v>3049</v>
      </c>
      <c r="E22" s="32">
        <v>33</v>
      </c>
      <c r="J22" s="5">
        <v>1</v>
      </c>
      <c r="L22" s="5" t="b">
        <v>1</v>
      </c>
    </row>
    <row r="23" spans="1:12" x14ac:dyDescent="0.15">
      <c r="A23" s="35">
        <v>1320016</v>
      </c>
      <c r="C23" s="5" t="e">
        <f>VLOOKUP(D23,'#id'!A:B,2,FALSE)</f>
        <v>#N/A</v>
      </c>
      <c r="D23" s="9">
        <v>3049</v>
      </c>
      <c r="E23" s="32">
        <v>36</v>
      </c>
      <c r="J23" s="5">
        <v>1</v>
      </c>
      <c r="L23" s="5" t="b">
        <v>1</v>
      </c>
    </row>
    <row r="24" spans="1:12" x14ac:dyDescent="0.15">
      <c r="A24" s="35">
        <v>1320017</v>
      </c>
      <c r="C24" s="5" t="e">
        <f>VLOOKUP(D24,'#id'!A:B,2,FALSE)</f>
        <v>#N/A</v>
      </c>
      <c r="D24" s="9">
        <v>3049</v>
      </c>
      <c r="E24" s="32">
        <v>39</v>
      </c>
      <c r="J24" s="5">
        <v>1</v>
      </c>
      <c r="L24" s="5" t="b">
        <v>1</v>
      </c>
    </row>
    <row r="25" spans="1:12" x14ac:dyDescent="0.15">
      <c r="A25" s="35">
        <v>1320018</v>
      </c>
      <c r="C25" s="5" t="e">
        <f>VLOOKUP(D25,'#id'!A:B,2,FALSE)</f>
        <v>#N/A</v>
      </c>
      <c r="D25" s="9">
        <v>3049</v>
      </c>
      <c r="E25" s="32">
        <v>41</v>
      </c>
      <c r="J25" s="5">
        <v>1</v>
      </c>
      <c r="L25" s="5" t="b">
        <v>1</v>
      </c>
    </row>
    <row r="26" spans="1:12" x14ac:dyDescent="0.15">
      <c r="A26" s="35">
        <v>1320019</v>
      </c>
      <c r="C26" s="5" t="e">
        <f>VLOOKUP(D26,'#id'!A:B,2,FALSE)</f>
        <v>#N/A</v>
      </c>
      <c r="D26" s="9">
        <v>3049</v>
      </c>
      <c r="E26" s="32">
        <v>44</v>
      </c>
      <c r="J26" s="5">
        <v>1</v>
      </c>
      <c r="L26" s="5" t="b">
        <v>1</v>
      </c>
    </row>
    <row r="27" spans="1:12" x14ac:dyDescent="0.15">
      <c r="A27" s="35">
        <v>1320020</v>
      </c>
      <c r="C27" s="5" t="e">
        <f>VLOOKUP(D27,'#id'!A:B,2,FALSE)</f>
        <v>#N/A</v>
      </c>
      <c r="D27" s="9">
        <v>3049</v>
      </c>
      <c r="E27" s="32">
        <v>47</v>
      </c>
      <c r="J27" s="5">
        <v>1</v>
      </c>
      <c r="L27" s="5" t="b">
        <v>1</v>
      </c>
    </row>
    <row r="28" spans="1:12" x14ac:dyDescent="0.15">
      <c r="A28" s="35">
        <v>1320021</v>
      </c>
      <c r="C28" s="5" t="e">
        <f>VLOOKUP(D28,'#id'!A:B,2,FALSE)</f>
        <v>#N/A</v>
      </c>
      <c r="D28" s="9">
        <v>3049</v>
      </c>
      <c r="E28" s="32">
        <v>51</v>
      </c>
      <c r="J28" s="5">
        <v>1</v>
      </c>
      <c r="L28" s="5" t="b">
        <v>1</v>
      </c>
    </row>
    <row r="29" spans="1:12" x14ac:dyDescent="0.15">
      <c r="A29" s="35">
        <v>1320022</v>
      </c>
      <c r="C29" s="5" t="e">
        <f>VLOOKUP(D29,'#id'!A:B,2,FALSE)</f>
        <v>#N/A</v>
      </c>
      <c r="D29" s="9">
        <v>3049</v>
      </c>
      <c r="E29" s="32">
        <v>53</v>
      </c>
      <c r="J29" s="5">
        <v>1</v>
      </c>
      <c r="L29" s="5" t="b">
        <v>1</v>
      </c>
    </row>
    <row r="30" spans="1:12" x14ac:dyDescent="0.15">
      <c r="A30" s="35">
        <v>1320023</v>
      </c>
      <c r="C30" s="5" t="e">
        <f>VLOOKUP(D30,'#id'!A:B,2,FALSE)</f>
        <v>#N/A</v>
      </c>
      <c r="D30" s="9">
        <v>3049</v>
      </c>
      <c r="E30" s="32">
        <v>56</v>
      </c>
      <c r="J30" s="5">
        <v>1</v>
      </c>
      <c r="L30" s="5" t="b">
        <v>1</v>
      </c>
    </row>
    <row r="31" spans="1:12" x14ac:dyDescent="0.15">
      <c r="A31" s="35">
        <v>1320024</v>
      </c>
      <c r="C31" s="5" t="e">
        <f>VLOOKUP(D31,'#id'!A:B,2,FALSE)</f>
        <v>#N/A</v>
      </c>
      <c r="D31" s="9">
        <v>3049</v>
      </c>
      <c r="E31" s="32">
        <v>58</v>
      </c>
      <c r="J31" s="5">
        <v>1</v>
      </c>
      <c r="L31" s="5" t="b">
        <v>1</v>
      </c>
    </row>
    <row r="32" spans="1:12" x14ac:dyDescent="0.15">
      <c r="A32" s="35">
        <v>1320025</v>
      </c>
      <c r="C32" s="5" t="e">
        <f>VLOOKUP(D32,'#id'!A:B,2,FALSE)</f>
        <v>#N/A</v>
      </c>
      <c r="D32" s="9">
        <v>3049</v>
      </c>
      <c r="E32" s="32">
        <v>62</v>
      </c>
      <c r="J32" s="5">
        <v>1</v>
      </c>
      <c r="L32" s="5" t="b">
        <v>1</v>
      </c>
    </row>
    <row r="33" spans="1:12" x14ac:dyDescent="0.15">
      <c r="A33" s="35">
        <v>1320026</v>
      </c>
      <c r="C33" s="5" t="e">
        <f>VLOOKUP(D33,'#id'!A:B,2,FALSE)</f>
        <v>#N/A</v>
      </c>
      <c r="D33" s="9">
        <v>3049</v>
      </c>
      <c r="E33" s="32">
        <v>64</v>
      </c>
      <c r="J33" s="5">
        <v>1</v>
      </c>
      <c r="L33" s="5" t="b">
        <v>1</v>
      </c>
    </row>
    <row r="34" spans="1:12" x14ac:dyDescent="0.15">
      <c r="A34" s="35">
        <v>1320027</v>
      </c>
      <c r="C34" s="5" t="e">
        <f>VLOOKUP(D34,'#id'!A:B,2,FALSE)</f>
        <v>#N/A</v>
      </c>
      <c r="D34" s="9">
        <v>3049</v>
      </c>
      <c r="E34" s="32">
        <v>67</v>
      </c>
      <c r="J34" s="5">
        <v>1</v>
      </c>
      <c r="L34" s="5" t="b">
        <v>1</v>
      </c>
    </row>
    <row r="35" spans="1:12" x14ac:dyDescent="0.15">
      <c r="A35" s="35">
        <v>1320028</v>
      </c>
      <c r="C35" s="5" t="e">
        <f>VLOOKUP(D35,'#id'!A:B,2,FALSE)</f>
        <v>#N/A</v>
      </c>
      <c r="D35" s="9">
        <v>3049</v>
      </c>
      <c r="E35" s="32">
        <v>70</v>
      </c>
      <c r="J35" s="5">
        <v>1</v>
      </c>
      <c r="L35" s="5" t="b">
        <v>1</v>
      </c>
    </row>
    <row r="36" spans="1:12" x14ac:dyDescent="0.15">
      <c r="A36" s="35">
        <v>1320029</v>
      </c>
      <c r="C36" s="5" t="e">
        <f>VLOOKUP(D36,'#id'!A:B,2,FALSE)</f>
        <v>#N/A</v>
      </c>
      <c r="D36" s="9">
        <v>3049</v>
      </c>
      <c r="E36" s="32">
        <v>72</v>
      </c>
      <c r="J36" s="5">
        <v>1</v>
      </c>
      <c r="L36" s="5" t="b">
        <v>1</v>
      </c>
    </row>
    <row r="37" spans="1:12" x14ac:dyDescent="0.15">
      <c r="A37" s="35">
        <v>1320030</v>
      </c>
      <c r="C37" s="5" t="e">
        <f>VLOOKUP(D37,'#id'!A:B,2,FALSE)</f>
        <v>#N/A</v>
      </c>
      <c r="D37" s="9">
        <v>3049</v>
      </c>
      <c r="E37" s="32">
        <v>75</v>
      </c>
      <c r="J37" s="5">
        <v>1</v>
      </c>
      <c r="L37" s="5" t="b">
        <v>1</v>
      </c>
    </row>
    <row r="38" spans="1:12" x14ac:dyDescent="0.15">
      <c r="A38" s="35">
        <v>1320031</v>
      </c>
      <c r="C38" s="5" t="e">
        <f>VLOOKUP(D38,'#id'!A:B,2,FALSE)</f>
        <v>#N/A</v>
      </c>
      <c r="D38" s="9">
        <v>3049</v>
      </c>
      <c r="E38" s="32">
        <v>78</v>
      </c>
      <c r="J38" s="5">
        <v>1</v>
      </c>
      <c r="L38" s="5" t="b">
        <v>1</v>
      </c>
    </row>
    <row r="39" spans="1:12" x14ac:dyDescent="0.15">
      <c r="A39" s="35">
        <v>1320032</v>
      </c>
      <c r="C39" s="5" t="e">
        <f>VLOOKUP(D39,'#id'!A:B,2,FALSE)</f>
        <v>#N/A</v>
      </c>
      <c r="D39" s="9">
        <v>3049</v>
      </c>
      <c r="E39" s="32">
        <v>81</v>
      </c>
      <c r="J39" s="5">
        <v>1</v>
      </c>
      <c r="L39" s="5" t="b">
        <v>1</v>
      </c>
    </row>
    <row r="40" spans="1:12" x14ac:dyDescent="0.15">
      <c r="A40" s="35">
        <v>1320033</v>
      </c>
      <c r="C40" s="5" t="e">
        <f>VLOOKUP(D40,'#id'!A:B,2,FALSE)</f>
        <v>#N/A</v>
      </c>
      <c r="D40" s="9">
        <v>3049</v>
      </c>
      <c r="E40" s="32">
        <v>83</v>
      </c>
      <c r="J40" s="5">
        <v>1</v>
      </c>
      <c r="L40" s="5" t="b">
        <v>1</v>
      </c>
    </row>
    <row r="41" spans="1:12" x14ac:dyDescent="0.15">
      <c r="A41" s="35">
        <v>1320034</v>
      </c>
      <c r="C41" s="5" t="e">
        <f>VLOOKUP(D41,'#id'!A:B,2,FALSE)</f>
        <v>#N/A</v>
      </c>
      <c r="D41" s="9">
        <v>3049</v>
      </c>
      <c r="E41" s="32">
        <v>86</v>
      </c>
      <c r="J41" s="5">
        <v>1</v>
      </c>
      <c r="L41" s="5" t="b">
        <v>1</v>
      </c>
    </row>
    <row r="42" spans="1:12" x14ac:dyDescent="0.15">
      <c r="A42" s="35">
        <v>1320035</v>
      </c>
      <c r="C42" s="5" t="e">
        <f>VLOOKUP(D42,'#id'!A:B,2,FALSE)</f>
        <v>#N/A</v>
      </c>
      <c r="D42" s="9">
        <v>3049</v>
      </c>
      <c r="E42" s="32">
        <v>88</v>
      </c>
      <c r="J42" s="5">
        <v>1</v>
      </c>
      <c r="L42" s="5" t="b">
        <v>1</v>
      </c>
    </row>
    <row r="43" spans="1:12" x14ac:dyDescent="0.15">
      <c r="A43" s="35">
        <v>1320036</v>
      </c>
      <c r="C43" s="5" t="e">
        <f>VLOOKUP(D43,'#id'!A:B,2,FALSE)</f>
        <v>#N/A</v>
      </c>
      <c r="D43" s="9">
        <v>3049</v>
      </c>
      <c r="E43" s="32">
        <v>91</v>
      </c>
      <c r="J43" s="5">
        <v>1</v>
      </c>
      <c r="L43" s="5" t="b">
        <v>1</v>
      </c>
    </row>
    <row r="44" spans="1:12" x14ac:dyDescent="0.15">
      <c r="A44" s="35">
        <v>1320037</v>
      </c>
      <c r="C44" s="5" t="e">
        <f>VLOOKUP(D44,'#id'!A:B,2,FALSE)</f>
        <v>#N/A</v>
      </c>
      <c r="D44" s="9">
        <v>3049</v>
      </c>
      <c r="E44" s="32">
        <v>94</v>
      </c>
      <c r="J44" s="5">
        <v>1</v>
      </c>
      <c r="L44" s="5" t="b">
        <v>1</v>
      </c>
    </row>
    <row r="45" spans="1:12" x14ac:dyDescent="0.15">
      <c r="A45" s="35">
        <v>1320038</v>
      </c>
      <c r="C45" s="5" t="e">
        <f>VLOOKUP(D45,'#id'!A:B,2,FALSE)</f>
        <v>#N/A</v>
      </c>
      <c r="D45" s="9">
        <v>3049</v>
      </c>
      <c r="E45" s="32">
        <v>96</v>
      </c>
      <c r="J45" s="5">
        <v>1</v>
      </c>
      <c r="L45" s="5" t="b">
        <v>1</v>
      </c>
    </row>
    <row r="46" spans="1:12" x14ac:dyDescent="0.15">
      <c r="A46" s="35">
        <v>1320039</v>
      </c>
      <c r="C46" s="5" t="e">
        <f>VLOOKUP(D46,'#id'!A:B,2,FALSE)</f>
        <v>#N/A</v>
      </c>
      <c r="D46" s="9">
        <v>3049</v>
      </c>
      <c r="E46" s="32">
        <v>100</v>
      </c>
      <c r="J46" s="5">
        <v>1</v>
      </c>
      <c r="L46" s="5" t="b">
        <v>1</v>
      </c>
    </row>
    <row r="47" spans="1:12" x14ac:dyDescent="0.15">
      <c r="A47" s="35">
        <v>1320040</v>
      </c>
      <c r="B47" s="5" t="s">
        <v>35</v>
      </c>
      <c r="C47" s="5" t="e">
        <f>VLOOKUP(D47,'#id'!A:B,2,FALSE)</f>
        <v>#N/A</v>
      </c>
      <c r="D47" s="9">
        <v>3049</v>
      </c>
      <c r="E47" s="32">
        <v>102</v>
      </c>
      <c r="J47" s="5">
        <v>1</v>
      </c>
      <c r="L47" s="5" t="b">
        <v>1</v>
      </c>
    </row>
    <row r="48" spans="1:12" x14ac:dyDescent="0.15">
      <c r="A48" s="35">
        <v>1300101</v>
      </c>
      <c r="B48" s="5" t="s">
        <v>36</v>
      </c>
      <c r="C48" s="5" t="e">
        <f>VLOOKUP(D48,'#id'!A:B,2,FALSE)</f>
        <v>#N/A</v>
      </c>
      <c r="D48" s="9">
        <v>6</v>
      </c>
      <c r="E48" s="32">
        <v>2</v>
      </c>
      <c r="F48" s="5">
        <v>0</v>
      </c>
      <c r="G48" s="5">
        <v>1</v>
      </c>
      <c r="H48" s="6" t="s">
        <v>37</v>
      </c>
      <c r="I48" s="5">
        <v>25</v>
      </c>
      <c r="L48" s="5" t="b">
        <v>1</v>
      </c>
    </row>
    <row r="49" spans="1:12" x14ac:dyDescent="0.15">
      <c r="B49" s="5">
        <v>10000</v>
      </c>
      <c r="C49" s="5" t="e">
        <f>VLOOKUP(D49,'#id'!A:B,2,FALSE)</f>
        <v>#N/A</v>
      </c>
      <c r="D49" s="9">
        <v>62</v>
      </c>
      <c r="E49" s="32">
        <v>1</v>
      </c>
      <c r="I49" s="5">
        <v>5</v>
      </c>
      <c r="L49" s="5" t="b">
        <v>1</v>
      </c>
    </row>
    <row r="50" spans="1:12" x14ac:dyDescent="0.15">
      <c r="B50" s="5">
        <v>10000</v>
      </c>
      <c r="C50" s="5" t="e">
        <f>VLOOKUP(D50,'#id'!A:B,2,FALSE)</f>
        <v>#N/A</v>
      </c>
      <c r="D50" s="9">
        <v>62</v>
      </c>
      <c r="E50" s="32">
        <v>5</v>
      </c>
      <c r="I50" s="5">
        <v>1</v>
      </c>
      <c r="L50" s="5" t="b">
        <v>1</v>
      </c>
    </row>
    <row r="51" spans="1:12" x14ac:dyDescent="0.15">
      <c r="B51" s="5" t="s">
        <v>38</v>
      </c>
      <c r="C51" s="5" t="e">
        <f>VLOOKUP(D51,'#id'!A:B,2,FALSE)</f>
        <v>#N/A</v>
      </c>
      <c r="D51" s="9">
        <v>5</v>
      </c>
      <c r="E51" s="32">
        <v>2</v>
      </c>
      <c r="I51" s="5">
        <v>25</v>
      </c>
      <c r="L51" s="5" t="b">
        <v>1</v>
      </c>
    </row>
    <row r="52" spans="1:12" x14ac:dyDescent="0.15">
      <c r="B52" s="5" t="s">
        <v>39</v>
      </c>
      <c r="C52" s="5" t="e">
        <f>VLOOKUP(D52,'#id'!A:B,2,FALSE)</f>
        <v>#N/A</v>
      </c>
      <c r="D52" s="9">
        <v>61</v>
      </c>
      <c r="E52" s="32">
        <v>1</v>
      </c>
      <c r="I52" s="5">
        <v>5</v>
      </c>
      <c r="L52" s="5" t="b">
        <v>1</v>
      </c>
    </row>
    <row r="53" spans="1:12" x14ac:dyDescent="0.15">
      <c r="B53" s="5" t="s">
        <v>39</v>
      </c>
      <c r="C53" s="5" t="e">
        <f>VLOOKUP(D53,'#id'!A:B,2,FALSE)</f>
        <v>#N/A</v>
      </c>
      <c r="D53" s="9">
        <v>61</v>
      </c>
      <c r="E53" s="32">
        <v>5</v>
      </c>
      <c r="I53" s="5">
        <v>1</v>
      </c>
      <c r="L53" s="5" t="b">
        <v>1</v>
      </c>
    </row>
    <row r="54" spans="1:12" x14ac:dyDescent="0.15">
      <c r="B54" s="5" t="s">
        <v>40</v>
      </c>
      <c r="C54" s="5" t="e">
        <f>VLOOKUP(D54,'#id'!A:B,2,FALSE)</f>
        <v>#N/A</v>
      </c>
      <c r="D54" s="9">
        <v>7</v>
      </c>
      <c r="E54" s="5">
        <v>0</v>
      </c>
      <c r="I54" s="5">
        <v>0</v>
      </c>
      <c r="L54" s="5" t="b">
        <v>1</v>
      </c>
    </row>
    <row r="55" spans="1:12" x14ac:dyDescent="0.15">
      <c r="B55" s="5" t="s">
        <v>41</v>
      </c>
      <c r="C55" s="5" t="e">
        <f>VLOOKUP(D55,'#id'!A:B,2,FALSE)</f>
        <v>#N/A</v>
      </c>
      <c r="D55" s="9">
        <v>63</v>
      </c>
      <c r="E55" s="5">
        <v>0</v>
      </c>
      <c r="I55" s="5">
        <v>0</v>
      </c>
      <c r="L55" s="5" t="b">
        <v>1</v>
      </c>
    </row>
    <row r="56" spans="1:12" x14ac:dyDescent="0.15">
      <c r="B56" s="5" t="s">
        <v>41</v>
      </c>
      <c r="C56" s="5" t="e">
        <f>VLOOKUP(D56,'#id'!A:B,2,FALSE)</f>
        <v>#N/A</v>
      </c>
      <c r="D56" s="9">
        <v>63</v>
      </c>
      <c r="E56" s="5">
        <v>0</v>
      </c>
      <c r="I56" s="5">
        <v>0</v>
      </c>
      <c r="L56" s="5" t="b">
        <v>1</v>
      </c>
    </row>
    <row r="57" spans="1:12" x14ac:dyDescent="0.15">
      <c r="B57" s="5" t="s">
        <v>42</v>
      </c>
      <c r="C57" s="5" t="e">
        <f>VLOOKUP(D57,'#id'!A:B,2,FALSE)</f>
        <v>#N/A</v>
      </c>
      <c r="D57" s="9">
        <v>8</v>
      </c>
      <c r="E57" s="5">
        <v>0</v>
      </c>
      <c r="I57" s="5">
        <v>0</v>
      </c>
      <c r="L57" s="5" t="b">
        <v>1</v>
      </c>
    </row>
    <row r="58" spans="1:12" x14ac:dyDescent="0.15">
      <c r="B58" s="5" t="s">
        <v>43</v>
      </c>
      <c r="C58" s="5" t="e">
        <f>VLOOKUP(D58,'#id'!A:B,2,FALSE)</f>
        <v>#N/A</v>
      </c>
      <c r="D58" s="9">
        <v>64</v>
      </c>
      <c r="E58" s="5">
        <v>0</v>
      </c>
      <c r="I58" s="5">
        <v>0</v>
      </c>
      <c r="L58" s="5" t="b">
        <v>1</v>
      </c>
    </row>
    <row r="59" spans="1:12" x14ac:dyDescent="0.15">
      <c r="B59" s="5" t="s">
        <v>43</v>
      </c>
      <c r="C59" s="5" t="e">
        <f>VLOOKUP(D59,'#id'!A:B,2,FALSE)</f>
        <v>#N/A</v>
      </c>
      <c r="D59" s="9">
        <v>64</v>
      </c>
      <c r="E59" s="5">
        <v>0</v>
      </c>
      <c r="I59" s="5">
        <v>0</v>
      </c>
      <c r="L59" s="5" t="b">
        <v>1</v>
      </c>
    </row>
    <row r="60" spans="1:12" x14ac:dyDescent="0.15">
      <c r="A60" s="35">
        <v>1300102</v>
      </c>
      <c r="B60" s="5" t="s">
        <v>44</v>
      </c>
      <c r="C60" s="5" t="str">
        <f>VLOOKUP(D60,'#id'!A:B,2,FALSE)</f>
        <v>1分钟建造加速</v>
      </c>
      <c r="D60" s="9">
        <v>6001</v>
      </c>
      <c r="E60" s="32">
        <v>5</v>
      </c>
      <c r="F60" s="5">
        <v>0</v>
      </c>
      <c r="G60" s="5">
        <v>1</v>
      </c>
      <c r="H60" s="6" t="s">
        <v>45</v>
      </c>
      <c r="I60" s="5">
        <v>24</v>
      </c>
      <c r="L60" s="5" t="b">
        <v>1</v>
      </c>
    </row>
    <row r="61" spans="1:12" x14ac:dyDescent="0.15">
      <c r="B61" s="5" t="s">
        <v>46</v>
      </c>
      <c r="C61" s="5" t="str">
        <f>VLOOKUP(D61,'#id'!A:B,2,FALSE)</f>
        <v>1分钟建造加速</v>
      </c>
      <c r="D61" s="9">
        <v>6001</v>
      </c>
      <c r="E61" s="32">
        <v>25</v>
      </c>
      <c r="I61" s="5">
        <v>5</v>
      </c>
      <c r="L61" s="5" t="b">
        <v>1</v>
      </c>
    </row>
    <row r="62" spans="1:12" x14ac:dyDescent="0.15">
      <c r="B62" s="5" t="s">
        <v>46</v>
      </c>
      <c r="C62" s="5" t="str">
        <f>VLOOKUP(D62,'#id'!A:B,2,FALSE)</f>
        <v>1分钟建造加速</v>
      </c>
      <c r="D62" s="9">
        <v>6001</v>
      </c>
      <c r="E62" s="32">
        <v>125</v>
      </c>
      <c r="I62" s="5">
        <v>1</v>
      </c>
      <c r="L62" s="5" t="b">
        <v>1</v>
      </c>
    </row>
    <row r="63" spans="1:12" x14ac:dyDescent="0.15">
      <c r="B63" s="5" t="s">
        <v>47</v>
      </c>
      <c r="C63" s="5" t="str">
        <f>VLOOKUP(D63,'#id'!A:B,2,FALSE)</f>
        <v>1分钟科技加速</v>
      </c>
      <c r="D63" s="9">
        <v>6002</v>
      </c>
      <c r="E63" s="32">
        <v>5</v>
      </c>
      <c r="I63" s="5">
        <v>24</v>
      </c>
      <c r="L63" s="5" t="b">
        <v>1</v>
      </c>
    </row>
    <row r="64" spans="1:12" x14ac:dyDescent="0.15">
      <c r="B64" s="5" t="s">
        <v>47</v>
      </c>
      <c r="C64" s="5" t="str">
        <f>VLOOKUP(D64,'#id'!A:B,2,FALSE)</f>
        <v>1分钟科技加速</v>
      </c>
      <c r="D64" s="9">
        <v>6002</v>
      </c>
      <c r="E64" s="32">
        <v>25</v>
      </c>
      <c r="I64" s="5">
        <v>5</v>
      </c>
      <c r="L64" s="5" t="b">
        <v>1</v>
      </c>
    </row>
    <row r="65" spans="1:12" x14ac:dyDescent="0.15">
      <c r="B65" s="5" t="s">
        <v>47</v>
      </c>
      <c r="C65" s="5" t="str">
        <f>VLOOKUP(D65,'#id'!A:B,2,FALSE)</f>
        <v>1分钟科技加速</v>
      </c>
      <c r="D65" s="9">
        <v>6002</v>
      </c>
      <c r="E65" s="32">
        <v>125</v>
      </c>
      <c r="I65" s="5">
        <v>1</v>
      </c>
      <c r="L65" s="5" t="b">
        <v>1</v>
      </c>
    </row>
    <row r="66" spans="1:12" x14ac:dyDescent="0.15">
      <c r="B66" s="5" t="s">
        <v>48</v>
      </c>
      <c r="C66" s="5" t="str">
        <f>VLOOKUP(D66,'#id'!A:B,2,FALSE)</f>
        <v>1分钟训练加速</v>
      </c>
      <c r="D66" s="9">
        <v>6003</v>
      </c>
      <c r="E66" s="5">
        <v>0</v>
      </c>
      <c r="I66" s="5">
        <v>0</v>
      </c>
      <c r="L66" s="5" t="b">
        <v>1</v>
      </c>
    </row>
    <row r="67" spans="1:12" x14ac:dyDescent="0.15">
      <c r="B67" s="5" t="s">
        <v>48</v>
      </c>
      <c r="C67" s="5" t="str">
        <f>VLOOKUP(D67,'#id'!A:B,2,FALSE)</f>
        <v>1分钟训练加速</v>
      </c>
      <c r="D67" s="9">
        <v>6003</v>
      </c>
      <c r="E67" s="5">
        <v>0</v>
      </c>
      <c r="I67" s="5">
        <v>0</v>
      </c>
      <c r="L67" s="5" t="b">
        <v>1</v>
      </c>
    </row>
    <row r="68" spans="1:12" x14ac:dyDescent="0.15">
      <c r="B68" s="5" t="s">
        <v>48</v>
      </c>
      <c r="C68" s="5" t="str">
        <f>VLOOKUP(D68,'#id'!A:B,2,FALSE)</f>
        <v>1分钟训练加速</v>
      </c>
      <c r="D68" s="9">
        <v>6003</v>
      </c>
      <c r="E68" s="5">
        <v>0</v>
      </c>
      <c r="I68" s="5">
        <v>0</v>
      </c>
      <c r="L68" s="5" t="b">
        <v>1</v>
      </c>
    </row>
    <row r="69" spans="1:12" x14ac:dyDescent="0.15">
      <c r="B69" s="5" t="s">
        <v>49</v>
      </c>
      <c r="C69" s="5" t="str">
        <f>VLOOKUP(D69,'#id'!A:B,2,FALSE)</f>
        <v>1分钟治疗加速</v>
      </c>
      <c r="D69" s="9">
        <v>6004</v>
      </c>
      <c r="E69" s="5">
        <v>0</v>
      </c>
      <c r="I69" s="5">
        <v>0</v>
      </c>
      <c r="L69" s="5" t="b">
        <v>1</v>
      </c>
    </row>
    <row r="70" spans="1:12" x14ac:dyDescent="0.15">
      <c r="B70" s="5" t="s">
        <v>49</v>
      </c>
      <c r="C70" s="5" t="str">
        <f>VLOOKUP(D70,'#id'!A:B,2,FALSE)</f>
        <v>1分钟治疗加速</v>
      </c>
      <c r="D70" s="9">
        <v>6004</v>
      </c>
      <c r="E70" s="5">
        <v>0</v>
      </c>
      <c r="I70" s="5">
        <v>0</v>
      </c>
      <c r="L70" s="5" t="b">
        <v>1</v>
      </c>
    </row>
    <row r="71" spans="1:12" x14ac:dyDescent="0.15">
      <c r="B71" s="5" t="s">
        <v>49</v>
      </c>
      <c r="C71" s="5" t="str">
        <f>VLOOKUP(D71,'#id'!A:B,2,FALSE)</f>
        <v>1分钟治疗加速</v>
      </c>
      <c r="D71" s="9">
        <v>6004</v>
      </c>
      <c r="E71" s="5">
        <v>0</v>
      </c>
      <c r="I71" s="5">
        <v>0</v>
      </c>
      <c r="L71" s="5" t="b">
        <v>1</v>
      </c>
    </row>
    <row r="72" spans="1:12" x14ac:dyDescent="0.15">
      <c r="A72" s="35">
        <v>13001021</v>
      </c>
      <c r="B72" s="5" t="s">
        <v>44</v>
      </c>
      <c r="C72" s="5" t="str">
        <f>VLOOKUP(D72,'#id'!A:B,2,FALSE)</f>
        <v>1分钟建造加速</v>
      </c>
      <c r="D72" s="9">
        <v>6001</v>
      </c>
      <c r="E72" s="32">
        <v>5</v>
      </c>
      <c r="F72" s="5">
        <v>0</v>
      </c>
      <c r="G72" s="5">
        <v>1</v>
      </c>
      <c r="H72" s="6" t="s">
        <v>45</v>
      </c>
      <c r="I72" s="5">
        <v>24</v>
      </c>
      <c r="L72" s="5" t="b">
        <v>1</v>
      </c>
    </row>
    <row r="73" spans="1:12" x14ac:dyDescent="0.15">
      <c r="B73" s="5" t="s">
        <v>46</v>
      </c>
      <c r="C73" s="5" t="str">
        <f>VLOOKUP(D73,'#id'!A:B,2,FALSE)</f>
        <v>1分钟建造加速</v>
      </c>
      <c r="D73" s="9">
        <v>6001</v>
      </c>
      <c r="E73" s="32">
        <v>25</v>
      </c>
      <c r="I73" s="5">
        <v>5</v>
      </c>
      <c r="L73" s="5" t="b">
        <v>1</v>
      </c>
    </row>
    <row r="74" spans="1:12" x14ac:dyDescent="0.15">
      <c r="B74" s="5" t="s">
        <v>46</v>
      </c>
      <c r="C74" s="5" t="str">
        <f>VLOOKUP(D74,'#id'!A:B,2,FALSE)</f>
        <v>1分钟建造加速</v>
      </c>
      <c r="D74" s="9">
        <v>6001</v>
      </c>
      <c r="E74" s="32">
        <v>125</v>
      </c>
      <c r="I74" s="5">
        <v>1</v>
      </c>
      <c r="L74" s="5" t="b">
        <v>1</v>
      </c>
    </row>
    <row r="75" spans="1:12" x14ac:dyDescent="0.15">
      <c r="A75" s="35">
        <v>13001022</v>
      </c>
      <c r="B75" s="5" t="s">
        <v>47</v>
      </c>
      <c r="C75" s="5" t="str">
        <f>VLOOKUP(D75,'#id'!A:B,2,FALSE)</f>
        <v>1分钟科技加速</v>
      </c>
      <c r="D75" s="9">
        <v>6002</v>
      </c>
      <c r="E75" s="32">
        <v>5</v>
      </c>
      <c r="F75" s="5">
        <v>0</v>
      </c>
      <c r="G75" s="5">
        <v>1</v>
      </c>
      <c r="H75" s="6" t="s">
        <v>45</v>
      </c>
      <c r="I75" s="5">
        <v>24</v>
      </c>
      <c r="L75" s="5" t="b">
        <v>1</v>
      </c>
    </row>
    <row r="76" spans="1:12" x14ac:dyDescent="0.15">
      <c r="B76" s="5" t="s">
        <v>47</v>
      </c>
      <c r="C76" s="5" t="str">
        <f>VLOOKUP(D76,'#id'!A:B,2,FALSE)</f>
        <v>1分钟科技加速</v>
      </c>
      <c r="D76" s="9">
        <v>6002</v>
      </c>
      <c r="E76" s="32">
        <v>25</v>
      </c>
      <c r="I76" s="5">
        <v>5</v>
      </c>
      <c r="L76" s="5" t="b">
        <v>1</v>
      </c>
    </row>
    <row r="77" spans="1:12" x14ac:dyDescent="0.15">
      <c r="B77" s="5" t="s">
        <v>47</v>
      </c>
      <c r="C77" s="5" t="str">
        <f>VLOOKUP(D77,'#id'!A:B,2,FALSE)</f>
        <v>1分钟科技加速</v>
      </c>
      <c r="D77" s="9">
        <v>6002</v>
      </c>
      <c r="E77" s="32">
        <v>125</v>
      </c>
      <c r="I77" s="5">
        <v>1</v>
      </c>
      <c r="L77" s="5" t="b">
        <v>1</v>
      </c>
    </row>
    <row r="78" spans="1:12" x14ac:dyDescent="0.15">
      <c r="A78" s="35">
        <v>13001023</v>
      </c>
      <c r="B78" s="5" t="s">
        <v>48</v>
      </c>
      <c r="C78" s="5" t="str">
        <f>VLOOKUP(D78,'#id'!A:B,2,FALSE)</f>
        <v>1分钟训练加速</v>
      </c>
      <c r="D78" s="9">
        <v>6003</v>
      </c>
      <c r="E78" s="32">
        <v>5</v>
      </c>
      <c r="F78" s="5">
        <v>0</v>
      </c>
      <c r="G78" s="5">
        <v>1</v>
      </c>
      <c r="H78" s="6" t="s">
        <v>45</v>
      </c>
      <c r="I78" s="5">
        <v>24</v>
      </c>
      <c r="L78" s="5" t="b">
        <v>1</v>
      </c>
    </row>
    <row r="79" spans="1:12" x14ac:dyDescent="0.15">
      <c r="B79" s="5" t="s">
        <v>48</v>
      </c>
      <c r="C79" s="5" t="str">
        <f>VLOOKUP(D79,'#id'!A:B,2,FALSE)</f>
        <v>1分钟训练加速</v>
      </c>
      <c r="D79" s="9">
        <v>6003</v>
      </c>
      <c r="E79" s="32">
        <v>25</v>
      </c>
      <c r="I79" s="5">
        <v>5</v>
      </c>
      <c r="L79" s="5" t="b">
        <v>1</v>
      </c>
    </row>
    <row r="80" spans="1:12" x14ac:dyDescent="0.15">
      <c r="B80" s="5" t="s">
        <v>48</v>
      </c>
      <c r="C80" s="5" t="str">
        <f>VLOOKUP(D80,'#id'!A:B,2,FALSE)</f>
        <v>1分钟训练加速</v>
      </c>
      <c r="D80" s="9">
        <v>6003</v>
      </c>
      <c r="E80" s="32">
        <v>125</v>
      </c>
      <c r="I80" s="5">
        <v>1</v>
      </c>
      <c r="L80" s="5" t="b">
        <v>1</v>
      </c>
    </row>
    <row r="81" spans="1:12" x14ac:dyDescent="0.15">
      <c r="A81" s="35">
        <v>13001024</v>
      </c>
      <c r="B81" s="5" t="s">
        <v>49</v>
      </c>
      <c r="C81" s="5" t="str">
        <f>VLOOKUP(D81,'#id'!A:B,2,FALSE)</f>
        <v>1分钟治疗加速</v>
      </c>
      <c r="D81" s="9">
        <v>6004</v>
      </c>
      <c r="E81" s="32">
        <v>5</v>
      </c>
      <c r="F81" s="5">
        <v>0</v>
      </c>
      <c r="G81" s="5">
        <v>1</v>
      </c>
      <c r="H81" s="6" t="s">
        <v>45</v>
      </c>
      <c r="I81" s="5">
        <v>24</v>
      </c>
      <c r="L81" s="5" t="b">
        <v>1</v>
      </c>
    </row>
    <row r="82" spans="1:12" x14ac:dyDescent="0.15">
      <c r="B82" s="5" t="s">
        <v>49</v>
      </c>
      <c r="C82" s="5" t="str">
        <f>VLOOKUP(D82,'#id'!A:B,2,FALSE)</f>
        <v>1分钟治疗加速</v>
      </c>
      <c r="D82" s="9">
        <v>6004</v>
      </c>
      <c r="E82" s="32">
        <v>25</v>
      </c>
      <c r="I82" s="5">
        <v>5</v>
      </c>
      <c r="L82" s="5" t="b">
        <v>1</v>
      </c>
    </row>
    <row r="83" spans="1:12" x14ac:dyDescent="0.15">
      <c r="B83" s="5" t="s">
        <v>49</v>
      </c>
      <c r="C83" s="5" t="str">
        <f>VLOOKUP(D83,'#id'!A:B,2,FALSE)</f>
        <v>1分钟治疗加速</v>
      </c>
      <c r="D83" s="9">
        <v>6004</v>
      </c>
      <c r="E83" s="32">
        <v>125</v>
      </c>
      <c r="I83" s="5">
        <v>1</v>
      </c>
      <c r="L83" s="5" t="b">
        <v>1</v>
      </c>
    </row>
    <row r="84" spans="1:12" x14ac:dyDescent="0.15">
      <c r="A84" s="35">
        <v>1300103</v>
      </c>
      <c r="B84" s="5" t="s">
        <v>50</v>
      </c>
      <c r="C84" s="5" t="e">
        <f>VLOOKUP(D84,'#id'!A:B,2,FALSE)</f>
        <v>#N/A</v>
      </c>
      <c r="D84" s="9">
        <v>1501</v>
      </c>
      <c r="E84" s="32">
        <v>10</v>
      </c>
      <c r="F84" s="5">
        <v>0</v>
      </c>
      <c r="G84" s="5">
        <v>1</v>
      </c>
      <c r="H84" s="6" t="s">
        <v>51</v>
      </c>
      <c r="I84" s="5">
        <v>550</v>
      </c>
      <c r="L84" s="5" t="b">
        <v>1</v>
      </c>
    </row>
    <row r="85" spans="1:12" x14ac:dyDescent="0.15">
      <c r="B85" s="5">
        <v>400</v>
      </c>
      <c r="C85" s="5" t="e">
        <f>VLOOKUP(D85,'#id'!A:B,2,FALSE)</f>
        <v>#N/A</v>
      </c>
      <c r="D85" s="9">
        <v>1501</v>
      </c>
      <c r="E85" s="32">
        <v>10</v>
      </c>
      <c r="I85" s="5">
        <v>110</v>
      </c>
      <c r="L85" s="5" t="b">
        <v>1</v>
      </c>
    </row>
    <row r="86" spans="1:12" x14ac:dyDescent="0.15">
      <c r="B86" s="5">
        <v>2000</v>
      </c>
      <c r="C86" s="5" t="e">
        <f>VLOOKUP(D86,'#id'!A:B,2,FALSE)</f>
        <v>#N/A</v>
      </c>
      <c r="D86" s="9">
        <v>1501</v>
      </c>
      <c r="E86" s="32">
        <v>10</v>
      </c>
      <c r="I86" s="5">
        <v>22</v>
      </c>
      <c r="L86" s="5" t="b">
        <v>1</v>
      </c>
    </row>
    <row r="87" spans="1:12" x14ac:dyDescent="0.15">
      <c r="B87" s="5">
        <v>100</v>
      </c>
      <c r="C87" s="5" t="e">
        <f>VLOOKUP(D87,'#id'!A:B,2,FALSE)</f>
        <v>#N/A</v>
      </c>
      <c r="D87" s="9">
        <v>2001</v>
      </c>
      <c r="E87" s="5">
        <v>0</v>
      </c>
      <c r="I87" s="5">
        <v>0</v>
      </c>
      <c r="L87" s="5" t="b">
        <v>1</v>
      </c>
    </row>
    <row r="88" spans="1:12" x14ac:dyDescent="0.15">
      <c r="B88" s="5">
        <v>400</v>
      </c>
      <c r="C88" s="5" t="e">
        <f>VLOOKUP(D88,'#id'!A:B,2,FALSE)</f>
        <v>#N/A</v>
      </c>
      <c r="D88" s="9">
        <v>2002</v>
      </c>
      <c r="E88" s="5">
        <v>0</v>
      </c>
      <c r="I88" s="5">
        <v>0</v>
      </c>
      <c r="L88" s="5" t="b">
        <v>1</v>
      </c>
    </row>
    <row r="89" spans="1:12" x14ac:dyDescent="0.15">
      <c r="B89" s="5">
        <v>2000</v>
      </c>
      <c r="C89" s="5" t="e">
        <f>VLOOKUP(D89,'#id'!A:B,2,FALSE)</f>
        <v>#N/A</v>
      </c>
      <c r="D89" s="9">
        <v>2003</v>
      </c>
      <c r="E89" s="5">
        <v>0</v>
      </c>
      <c r="I89" s="5">
        <v>0</v>
      </c>
      <c r="L89" s="5" t="b">
        <v>1</v>
      </c>
    </row>
    <row r="90" spans="1:12" x14ac:dyDescent="0.15">
      <c r="A90" s="35">
        <v>1300104</v>
      </c>
      <c r="B90" s="5" t="s">
        <v>52</v>
      </c>
      <c r="C90" s="5" t="e">
        <f>VLOOKUP(D90,'#id'!A:B,2,FALSE)</f>
        <v>#N/A</v>
      </c>
      <c r="D90" s="9">
        <v>3001</v>
      </c>
      <c r="E90" s="32">
        <v>1</v>
      </c>
      <c r="H90" s="6" t="s">
        <v>53</v>
      </c>
      <c r="I90" s="5">
        <v>220</v>
      </c>
      <c r="L90" s="5" t="b">
        <v>1</v>
      </c>
    </row>
    <row r="91" spans="1:12" x14ac:dyDescent="0.15">
      <c r="B91" s="5" t="s">
        <v>54</v>
      </c>
      <c r="C91" s="5" t="e">
        <f>VLOOKUP(D91,'#id'!A:B,2,FALSE)</f>
        <v>#N/A</v>
      </c>
      <c r="D91" s="9">
        <v>3003</v>
      </c>
      <c r="E91" s="32">
        <v>1</v>
      </c>
      <c r="I91" s="5">
        <v>44</v>
      </c>
      <c r="L91" s="5" t="b">
        <v>1</v>
      </c>
    </row>
    <row r="92" spans="1:12" x14ac:dyDescent="0.15">
      <c r="B92" s="5" t="s">
        <v>55</v>
      </c>
      <c r="C92" s="5" t="e">
        <f>VLOOKUP(D92,'#id'!A:B,2,FALSE)</f>
        <v>#N/A</v>
      </c>
      <c r="D92" s="9">
        <v>3003</v>
      </c>
      <c r="E92" s="32">
        <v>2</v>
      </c>
      <c r="I92" s="5">
        <v>10</v>
      </c>
      <c r="L92" s="5" t="b">
        <v>1</v>
      </c>
    </row>
    <row r="93" spans="1:12" x14ac:dyDescent="0.15">
      <c r="B93" s="5" t="s">
        <v>56</v>
      </c>
      <c r="C93" s="5" t="str">
        <f>VLOOKUP(D93,'#id'!A:B,2,FALSE)</f>
        <v>1铜币</v>
      </c>
      <c r="D93" s="9">
        <v>7001</v>
      </c>
      <c r="E93" s="32">
        <v>10</v>
      </c>
      <c r="I93" s="5">
        <v>250</v>
      </c>
      <c r="L93" s="5" t="b">
        <v>1</v>
      </c>
    </row>
    <row r="94" spans="1:12" x14ac:dyDescent="0.15">
      <c r="B94" s="5" t="s">
        <v>57</v>
      </c>
      <c r="C94" s="5" t="str">
        <f>VLOOKUP(D94,'#id'!A:B,2,FALSE)</f>
        <v>1铜币</v>
      </c>
      <c r="D94" s="9">
        <v>7001</v>
      </c>
      <c r="E94" s="32">
        <v>50</v>
      </c>
      <c r="I94" s="5">
        <v>50</v>
      </c>
      <c r="L94" s="5" t="b">
        <v>1</v>
      </c>
    </row>
    <row r="95" spans="1:12" x14ac:dyDescent="0.15">
      <c r="B95" s="5" t="s">
        <v>58</v>
      </c>
      <c r="C95" s="5" t="str">
        <f>VLOOKUP(D95,'#id'!A:B,2,FALSE)</f>
        <v>1铜币</v>
      </c>
      <c r="D95" s="9">
        <v>7001</v>
      </c>
      <c r="E95" s="32">
        <v>200</v>
      </c>
      <c r="I95" s="5">
        <v>10</v>
      </c>
      <c r="L95" s="5" t="b">
        <v>1</v>
      </c>
    </row>
    <row r="96" spans="1:12" x14ac:dyDescent="0.15">
      <c r="A96" s="35">
        <v>1300201</v>
      </c>
      <c r="B96" s="5" t="s">
        <v>59</v>
      </c>
      <c r="C96" s="5" t="e">
        <f>VLOOKUP(D96,'#id'!A:B,2,FALSE)</f>
        <v>#N/A</v>
      </c>
      <c r="D96" s="9">
        <v>6</v>
      </c>
      <c r="E96" s="32">
        <v>3</v>
      </c>
      <c r="F96" s="5">
        <v>0</v>
      </c>
      <c r="G96" s="5">
        <v>1</v>
      </c>
      <c r="H96" s="6" t="s">
        <v>60</v>
      </c>
      <c r="I96" s="5">
        <v>22</v>
      </c>
      <c r="L96" s="5" t="b">
        <v>1</v>
      </c>
    </row>
    <row r="97" spans="1:12" x14ac:dyDescent="0.15">
      <c r="B97" s="5">
        <v>10000</v>
      </c>
      <c r="C97" s="5" t="e">
        <f>VLOOKUP(D97,'#id'!A:B,2,FALSE)</f>
        <v>#N/A</v>
      </c>
      <c r="D97" s="9">
        <v>62</v>
      </c>
      <c r="E97" s="32">
        <v>2</v>
      </c>
      <c r="I97" s="5">
        <v>5</v>
      </c>
      <c r="L97" s="5" t="b">
        <v>1</v>
      </c>
    </row>
    <row r="98" spans="1:12" x14ac:dyDescent="0.15">
      <c r="B98" s="5">
        <v>10000</v>
      </c>
      <c r="C98" s="5" t="e">
        <f>VLOOKUP(D98,'#id'!A:B,2,FALSE)</f>
        <v>#N/A</v>
      </c>
      <c r="D98" s="9">
        <v>62</v>
      </c>
      <c r="E98" s="32">
        <v>7</v>
      </c>
      <c r="I98" s="5">
        <v>1</v>
      </c>
      <c r="L98" s="5" t="b">
        <v>1</v>
      </c>
    </row>
    <row r="99" spans="1:12" x14ac:dyDescent="0.15">
      <c r="B99" s="5" t="s">
        <v>38</v>
      </c>
      <c r="C99" s="5" t="e">
        <f>VLOOKUP(D99,'#id'!A:B,2,FALSE)</f>
        <v>#N/A</v>
      </c>
      <c r="D99" s="9">
        <v>5</v>
      </c>
      <c r="E99" s="32">
        <v>3</v>
      </c>
      <c r="I99" s="5">
        <v>22</v>
      </c>
      <c r="L99" s="5" t="b">
        <v>1</v>
      </c>
    </row>
    <row r="100" spans="1:12" x14ac:dyDescent="0.15">
      <c r="B100" s="5" t="s">
        <v>39</v>
      </c>
      <c r="C100" s="5" t="e">
        <f>VLOOKUP(D100,'#id'!A:B,2,FALSE)</f>
        <v>#N/A</v>
      </c>
      <c r="D100" s="9">
        <v>61</v>
      </c>
      <c r="E100" s="32">
        <v>2</v>
      </c>
      <c r="I100" s="5">
        <v>5</v>
      </c>
      <c r="L100" s="5" t="b">
        <v>1</v>
      </c>
    </row>
    <row r="101" spans="1:12" x14ac:dyDescent="0.15">
      <c r="B101" s="5" t="s">
        <v>39</v>
      </c>
      <c r="C101" s="5" t="e">
        <f>VLOOKUP(D101,'#id'!A:B,2,FALSE)</f>
        <v>#N/A</v>
      </c>
      <c r="D101" s="9">
        <v>61</v>
      </c>
      <c r="E101" s="32">
        <v>7</v>
      </c>
      <c r="I101" s="5">
        <v>1</v>
      </c>
      <c r="L101" s="5" t="b">
        <v>1</v>
      </c>
    </row>
    <row r="102" spans="1:12" x14ac:dyDescent="0.15">
      <c r="B102" s="5" t="s">
        <v>40</v>
      </c>
      <c r="C102" s="5" t="e">
        <f>VLOOKUP(D102,'#id'!A:B,2,FALSE)</f>
        <v>#N/A</v>
      </c>
      <c r="D102" s="9">
        <v>7</v>
      </c>
      <c r="E102" s="32">
        <v>0</v>
      </c>
      <c r="I102" s="5">
        <v>22</v>
      </c>
      <c r="L102" s="5" t="b">
        <v>1</v>
      </c>
    </row>
    <row r="103" spans="1:12" x14ac:dyDescent="0.15">
      <c r="B103" s="5" t="s">
        <v>41</v>
      </c>
      <c r="C103" s="5" t="e">
        <f>VLOOKUP(D103,'#id'!A:B,2,FALSE)</f>
        <v>#N/A</v>
      </c>
      <c r="D103" s="9">
        <v>63</v>
      </c>
      <c r="E103" s="32">
        <v>0</v>
      </c>
      <c r="I103" s="5">
        <v>5</v>
      </c>
      <c r="L103" s="5" t="b">
        <v>1</v>
      </c>
    </row>
    <row r="104" spans="1:12" x14ac:dyDescent="0.15">
      <c r="B104" s="5" t="s">
        <v>41</v>
      </c>
      <c r="C104" s="5" t="e">
        <f>VLOOKUP(D104,'#id'!A:B,2,FALSE)</f>
        <v>#N/A</v>
      </c>
      <c r="D104" s="9">
        <v>63</v>
      </c>
      <c r="E104" s="32">
        <v>0</v>
      </c>
      <c r="I104" s="5">
        <v>1</v>
      </c>
      <c r="L104" s="5" t="b">
        <v>1</v>
      </c>
    </row>
    <row r="105" spans="1:12" x14ac:dyDescent="0.15">
      <c r="B105" s="5" t="s">
        <v>42</v>
      </c>
      <c r="C105" s="5" t="e">
        <f>VLOOKUP(D105,'#id'!A:B,2,FALSE)</f>
        <v>#N/A</v>
      </c>
      <c r="D105" s="9">
        <v>8</v>
      </c>
      <c r="E105" s="32">
        <v>0</v>
      </c>
      <c r="I105" s="5">
        <v>0</v>
      </c>
      <c r="L105" s="5" t="b">
        <v>1</v>
      </c>
    </row>
    <row r="106" spans="1:12" x14ac:dyDescent="0.15">
      <c r="B106" s="5" t="s">
        <v>43</v>
      </c>
      <c r="C106" s="5" t="e">
        <f>VLOOKUP(D106,'#id'!A:B,2,FALSE)</f>
        <v>#N/A</v>
      </c>
      <c r="D106" s="9">
        <v>64</v>
      </c>
      <c r="E106" s="32">
        <v>0</v>
      </c>
      <c r="I106" s="5">
        <v>0</v>
      </c>
      <c r="L106" s="5" t="b">
        <v>1</v>
      </c>
    </row>
    <row r="107" spans="1:12" x14ac:dyDescent="0.15">
      <c r="B107" s="5" t="s">
        <v>43</v>
      </c>
      <c r="C107" s="5" t="e">
        <f>VLOOKUP(D107,'#id'!A:B,2,FALSE)</f>
        <v>#N/A</v>
      </c>
      <c r="D107" s="9">
        <v>64</v>
      </c>
      <c r="E107" s="32">
        <v>0</v>
      </c>
      <c r="I107" s="5">
        <v>0</v>
      </c>
      <c r="L107" s="5" t="b">
        <v>1</v>
      </c>
    </row>
    <row r="108" spans="1:12" x14ac:dyDescent="0.15">
      <c r="A108" s="35">
        <v>1300202</v>
      </c>
      <c r="B108" s="5" t="s">
        <v>61</v>
      </c>
      <c r="C108" s="5" t="str">
        <f>VLOOKUP(D108,'#id'!A:B,2,FALSE)</f>
        <v>1分钟建造加速</v>
      </c>
      <c r="D108" s="9">
        <v>6001</v>
      </c>
      <c r="E108" s="32">
        <v>10</v>
      </c>
      <c r="F108" s="5">
        <v>0</v>
      </c>
      <c r="G108" s="5">
        <v>1</v>
      </c>
      <c r="H108" s="6" t="s">
        <v>45</v>
      </c>
      <c r="I108" s="5">
        <v>120</v>
      </c>
      <c r="L108" s="5" t="b">
        <v>1</v>
      </c>
    </row>
    <row r="109" spans="1:12" x14ac:dyDescent="0.15">
      <c r="B109" s="5" t="s">
        <v>46</v>
      </c>
      <c r="C109" s="5" t="str">
        <f>VLOOKUP(D109,'#id'!A:B,2,FALSE)</f>
        <v>1分钟建造加速</v>
      </c>
      <c r="D109" s="9">
        <v>6001</v>
      </c>
      <c r="E109" s="32">
        <v>50</v>
      </c>
      <c r="I109" s="5">
        <v>24</v>
      </c>
      <c r="L109" s="5" t="b">
        <v>1</v>
      </c>
    </row>
    <row r="110" spans="1:12" x14ac:dyDescent="0.15">
      <c r="B110" s="5" t="s">
        <v>46</v>
      </c>
      <c r="C110" s="5" t="str">
        <f>VLOOKUP(D110,'#id'!A:B,2,FALSE)</f>
        <v>1分钟建造加速</v>
      </c>
      <c r="D110" s="9">
        <v>6001</v>
      </c>
      <c r="E110" s="32">
        <v>250</v>
      </c>
      <c r="I110" s="5">
        <v>5</v>
      </c>
      <c r="L110" s="5" t="b">
        <v>1</v>
      </c>
    </row>
    <row r="111" spans="1:12" x14ac:dyDescent="0.15">
      <c r="B111" s="5" t="s">
        <v>47</v>
      </c>
      <c r="C111" s="5" t="str">
        <f>VLOOKUP(D111,'#id'!A:B,2,FALSE)</f>
        <v>1分钟科技加速</v>
      </c>
      <c r="D111" s="9">
        <v>6002</v>
      </c>
      <c r="E111" s="32">
        <v>10</v>
      </c>
      <c r="I111" s="5">
        <v>120</v>
      </c>
      <c r="L111" s="5" t="b">
        <v>1</v>
      </c>
    </row>
    <row r="112" spans="1:12" x14ac:dyDescent="0.15">
      <c r="B112" s="5" t="s">
        <v>47</v>
      </c>
      <c r="C112" s="5" t="str">
        <f>VLOOKUP(D112,'#id'!A:B,2,FALSE)</f>
        <v>1分钟科技加速</v>
      </c>
      <c r="D112" s="9">
        <v>6002</v>
      </c>
      <c r="E112" s="32">
        <v>50</v>
      </c>
      <c r="I112" s="5">
        <v>24</v>
      </c>
      <c r="L112" s="5" t="b">
        <v>1</v>
      </c>
    </row>
    <row r="113" spans="1:12" x14ac:dyDescent="0.15">
      <c r="B113" s="5" t="s">
        <v>47</v>
      </c>
      <c r="C113" s="5" t="str">
        <f>VLOOKUP(D113,'#id'!A:B,2,FALSE)</f>
        <v>1分钟科技加速</v>
      </c>
      <c r="D113" s="9">
        <v>6002</v>
      </c>
      <c r="E113" s="32">
        <v>250</v>
      </c>
      <c r="I113" s="5">
        <v>5</v>
      </c>
      <c r="L113" s="5" t="b">
        <v>1</v>
      </c>
    </row>
    <row r="114" spans="1:12" x14ac:dyDescent="0.15">
      <c r="B114" s="5" t="s">
        <v>48</v>
      </c>
      <c r="C114" s="5" t="str">
        <f>VLOOKUP(D114,'#id'!A:B,2,FALSE)</f>
        <v>1分钟训练加速</v>
      </c>
      <c r="D114" s="9">
        <v>6003</v>
      </c>
      <c r="E114" s="5">
        <v>0</v>
      </c>
      <c r="I114" s="5">
        <v>0</v>
      </c>
      <c r="L114" s="5" t="b">
        <v>1</v>
      </c>
    </row>
    <row r="115" spans="1:12" x14ac:dyDescent="0.15">
      <c r="B115" s="5" t="s">
        <v>48</v>
      </c>
      <c r="C115" s="5" t="str">
        <f>VLOOKUP(D115,'#id'!A:B,2,FALSE)</f>
        <v>1分钟训练加速</v>
      </c>
      <c r="D115" s="9">
        <v>6003</v>
      </c>
      <c r="E115" s="5">
        <v>0</v>
      </c>
      <c r="I115" s="5">
        <v>0</v>
      </c>
      <c r="L115" s="5" t="b">
        <v>1</v>
      </c>
    </row>
    <row r="116" spans="1:12" x14ac:dyDescent="0.15">
      <c r="B116" s="5" t="s">
        <v>48</v>
      </c>
      <c r="C116" s="5" t="str">
        <f>VLOOKUP(D116,'#id'!A:B,2,FALSE)</f>
        <v>1分钟训练加速</v>
      </c>
      <c r="D116" s="9">
        <v>6003</v>
      </c>
      <c r="E116" s="5">
        <v>0</v>
      </c>
      <c r="I116" s="5">
        <v>0</v>
      </c>
      <c r="L116" s="5" t="b">
        <v>1</v>
      </c>
    </row>
    <row r="117" spans="1:12" x14ac:dyDescent="0.15">
      <c r="B117" s="5" t="s">
        <v>49</v>
      </c>
      <c r="C117" s="5" t="str">
        <f>VLOOKUP(D117,'#id'!A:B,2,FALSE)</f>
        <v>1分钟治疗加速</v>
      </c>
      <c r="D117" s="9">
        <v>6004</v>
      </c>
      <c r="E117" s="5">
        <v>0</v>
      </c>
      <c r="I117" s="5">
        <v>0</v>
      </c>
      <c r="L117" s="5" t="b">
        <v>1</v>
      </c>
    </row>
    <row r="118" spans="1:12" x14ac:dyDescent="0.15">
      <c r="B118" s="5" t="s">
        <v>49</v>
      </c>
      <c r="C118" s="5" t="str">
        <f>VLOOKUP(D118,'#id'!A:B,2,FALSE)</f>
        <v>1分钟治疗加速</v>
      </c>
      <c r="D118" s="9">
        <v>6004</v>
      </c>
      <c r="E118" s="5">
        <v>0</v>
      </c>
      <c r="I118" s="5">
        <v>0</v>
      </c>
      <c r="L118" s="5" t="b">
        <v>1</v>
      </c>
    </row>
    <row r="119" spans="1:12" x14ac:dyDescent="0.15">
      <c r="B119" s="5" t="s">
        <v>49</v>
      </c>
      <c r="C119" s="5" t="str">
        <f>VLOOKUP(D119,'#id'!A:B,2,FALSE)</f>
        <v>1分钟治疗加速</v>
      </c>
      <c r="D119" s="9">
        <v>6004</v>
      </c>
      <c r="E119" s="5">
        <v>0</v>
      </c>
      <c r="I119" s="5">
        <v>0</v>
      </c>
      <c r="L119" s="5" t="b">
        <v>1</v>
      </c>
    </row>
    <row r="120" spans="1:12" x14ac:dyDescent="0.15">
      <c r="A120" s="35">
        <v>13002021</v>
      </c>
      <c r="B120" s="5" t="s">
        <v>61</v>
      </c>
      <c r="C120" s="5" t="str">
        <f>VLOOKUP(D120,'#id'!A:B,2,FALSE)</f>
        <v>1分钟建造加速</v>
      </c>
      <c r="D120" s="9">
        <v>6001</v>
      </c>
      <c r="E120" s="32">
        <v>10</v>
      </c>
      <c r="F120" s="5">
        <v>0</v>
      </c>
      <c r="G120" s="5">
        <v>1</v>
      </c>
      <c r="H120" s="6" t="s">
        <v>45</v>
      </c>
      <c r="I120" s="5">
        <v>120</v>
      </c>
      <c r="L120" s="5" t="b">
        <v>1</v>
      </c>
    </row>
    <row r="121" spans="1:12" x14ac:dyDescent="0.15">
      <c r="B121" s="5" t="s">
        <v>46</v>
      </c>
      <c r="C121" s="5" t="str">
        <f>VLOOKUP(D121,'#id'!A:B,2,FALSE)</f>
        <v>1分钟建造加速</v>
      </c>
      <c r="D121" s="9">
        <v>6001</v>
      </c>
      <c r="E121" s="32">
        <v>50</v>
      </c>
      <c r="I121" s="5">
        <v>24</v>
      </c>
      <c r="L121" s="5" t="b">
        <v>1</v>
      </c>
    </row>
    <row r="122" spans="1:12" x14ac:dyDescent="0.15">
      <c r="B122" s="5" t="s">
        <v>46</v>
      </c>
      <c r="C122" s="5" t="str">
        <f>VLOOKUP(D122,'#id'!A:B,2,FALSE)</f>
        <v>1分钟建造加速</v>
      </c>
      <c r="D122" s="9">
        <v>6001</v>
      </c>
      <c r="E122" s="32">
        <v>250</v>
      </c>
      <c r="I122" s="5">
        <v>5</v>
      </c>
      <c r="L122" s="5" t="b">
        <v>1</v>
      </c>
    </row>
    <row r="123" spans="1:12" x14ac:dyDescent="0.15">
      <c r="A123" s="35">
        <v>13002022</v>
      </c>
      <c r="B123" s="5" t="s">
        <v>47</v>
      </c>
      <c r="C123" s="5" t="str">
        <f>VLOOKUP(D123,'#id'!A:B,2,FALSE)</f>
        <v>1分钟科技加速</v>
      </c>
      <c r="D123" s="9">
        <v>6002</v>
      </c>
      <c r="E123" s="32">
        <v>10</v>
      </c>
      <c r="F123" s="5">
        <v>0</v>
      </c>
      <c r="G123" s="5">
        <v>1</v>
      </c>
      <c r="H123" s="6" t="s">
        <v>45</v>
      </c>
      <c r="I123" s="5">
        <v>120</v>
      </c>
      <c r="L123" s="5" t="b">
        <v>1</v>
      </c>
    </row>
    <row r="124" spans="1:12" x14ac:dyDescent="0.15">
      <c r="B124" s="5" t="s">
        <v>47</v>
      </c>
      <c r="C124" s="5" t="str">
        <f>VLOOKUP(D124,'#id'!A:B,2,FALSE)</f>
        <v>1分钟科技加速</v>
      </c>
      <c r="D124" s="9">
        <v>6002</v>
      </c>
      <c r="E124" s="32">
        <v>50</v>
      </c>
      <c r="I124" s="5">
        <v>24</v>
      </c>
      <c r="L124" s="5" t="b">
        <v>1</v>
      </c>
    </row>
    <row r="125" spans="1:12" x14ac:dyDescent="0.15">
      <c r="B125" s="5" t="s">
        <v>47</v>
      </c>
      <c r="C125" s="5" t="str">
        <f>VLOOKUP(D125,'#id'!A:B,2,FALSE)</f>
        <v>1分钟科技加速</v>
      </c>
      <c r="D125" s="9">
        <v>6002</v>
      </c>
      <c r="E125" s="32">
        <v>250</v>
      </c>
      <c r="I125" s="5">
        <v>5</v>
      </c>
      <c r="L125" s="5" t="b">
        <v>1</v>
      </c>
    </row>
    <row r="126" spans="1:12" x14ac:dyDescent="0.15">
      <c r="A126" s="35">
        <v>13002023</v>
      </c>
      <c r="B126" s="5" t="s">
        <v>48</v>
      </c>
      <c r="C126" s="5" t="str">
        <f>VLOOKUP(D126,'#id'!A:B,2,FALSE)</f>
        <v>1分钟训练加速</v>
      </c>
      <c r="D126" s="9">
        <v>6003</v>
      </c>
      <c r="E126" s="32">
        <v>10</v>
      </c>
      <c r="F126" s="5">
        <v>0</v>
      </c>
      <c r="G126" s="5">
        <v>1</v>
      </c>
      <c r="H126" s="6" t="s">
        <v>45</v>
      </c>
      <c r="I126" s="5">
        <v>120</v>
      </c>
      <c r="L126" s="5" t="b">
        <v>1</v>
      </c>
    </row>
    <row r="127" spans="1:12" x14ac:dyDescent="0.15">
      <c r="B127" s="5" t="s">
        <v>48</v>
      </c>
      <c r="C127" s="5" t="str">
        <f>VLOOKUP(D127,'#id'!A:B,2,FALSE)</f>
        <v>1分钟训练加速</v>
      </c>
      <c r="D127" s="9">
        <v>6003</v>
      </c>
      <c r="E127" s="32">
        <v>50</v>
      </c>
      <c r="I127" s="5">
        <v>24</v>
      </c>
      <c r="L127" s="5" t="b">
        <v>1</v>
      </c>
    </row>
    <row r="128" spans="1:12" x14ac:dyDescent="0.15">
      <c r="B128" s="5" t="s">
        <v>48</v>
      </c>
      <c r="C128" s="5" t="str">
        <f>VLOOKUP(D128,'#id'!A:B,2,FALSE)</f>
        <v>1分钟训练加速</v>
      </c>
      <c r="D128" s="9">
        <v>6003</v>
      </c>
      <c r="E128" s="32">
        <v>250</v>
      </c>
      <c r="I128" s="5">
        <v>5</v>
      </c>
      <c r="L128" s="5" t="b">
        <v>1</v>
      </c>
    </row>
    <row r="129" spans="1:12" x14ac:dyDescent="0.15">
      <c r="A129" s="35">
        <v>13002024</v>
      </c>
      <c r="B129" s="5" t="s">
        <v>49</v>
      </c>
      <c r="C129" s="5" t="str">
        <f>VLOOKUP(D129,'#id'!A:B,2,FALSE)</f>
        <v>1分钟治疗加速</v>
      </c>
      <c r="D129" s="9">
        <v>6004</v>
      </c>
      <c r="E129" s="32">
        <v>10</v>
      </c>
      <c r="F129" s="5">
        <v>0</v>
      </c>
      <c r="G129" s="5">
        <v>1</v>
      </c>
      <c r="H129" s="6" t="s">
        <v>45</v>
      </c>
      <c r="I129" s="5">
        <v>120</v>
      </c>
      <c r="L129" s="5" t="b">
        <v>1</v>
      </c>
    </row>
    <row r="130" spans="1:12" x14ac:dyDescent="0.15">
      <c r="B130" s="5" t="s">
        <v>49</v>
      </c>
      <c r="C130" s="5" t="str">
        <f>VLOOKUP(D130,'#id'!A:B,2,FALSE)</f>
        <v>1分钟治疗加速</v>
      </c>
      <c r="D130" s="9">
        <v>6004</v>
      </c>
      <c r="E130" s="32">
        <v>50</v>
      </c>
      <c r="I130" s="5">
        <v>24</v>
      </c>
      <c r="L130" s="5" t="b">
        <v>1</v>
      </c>
    </row>
    <row r="131" spans="1:12" x14ac:dyDescent="0.15">
      <c r="B131" s="5" t="s">
        <v>49</v>
      </c>
      <c r="C131" s="5" t="str">
        <f>VLOOKUP(D131,'#id'!A:B,2,FALSE)</f>
        <v>1分钟治疗加速</v>
      </c>
      <c r="D131" s="9">
        <v>6004</v>
      </c>
      <c r="E131" s="32">
        <v>250</v>
      </c>
      <c r="I131" s="5">
        <v>5</v>
      </c>
      <c r="L131" s="5" t="b">
        <v>1</v>
      </c>
    </row>
    <row r="132" spans="1:12" x14ac:dyDescent="0.15">
      <c r="A132" s="35">
        <v>1300203</v>
      </c>
      <c r="B132" s="5" t="s">
        <v>62</v>
      </c>
      <c r="C132" s="5" t="e">
        <f>VLOOKUP(D132,'#id'!A:B,2,FALSE)</f>
        <v>#N/A</v>
      </c>
      <c r="D132" s="9">
        <v>1501</v>
      </c>
      <c r="E132" s="32">
        <v>10</v>
      </c>
      <c r="F132" s="5">
        <v>0</v>
      </c>
      <c r="G132" s="5">
        <v>1</v>
      </c>
      <c r="H132" s="6" t="s">
        <v>63</v>
      </c>
      <c r="I132" s="5">
        <v>110</v>
      </c>
      <c r="L132" s="5" t="b">
        <v>1</v>
      </c>
    </row>
    <row r="133" spans="1:12" x14ac:dyDescent="0.15">
      <c r="B133" s="5">
        <v>400</v>
      </c>
      <c r="C133" s="5" t="e">
        <f>VLOOKUP(D133,'#id'!A:B,2,FALSE)</f>
        <v>#N/A</v>
      </c>
      <c r="D133" s="9">
        <v>1501</v>
      </c>
      <c r="E133" s="32">
        <v>10</v>
      </c>
      <c r="I133" s="5">
        <v>22</v>
      </c>
      <c r="L133" s="5" t="b">
        <v>1</v>
      </c>
    </row>
    <row r="134" spans="1:12" x14ac:dyDescent="0.15">
      <c r="B134" s="5">
        <v>2000</v>
      </c>
      <c r="C134" s="5" t="e">
        <f>VLOOKUP(D134,'#id'!A:B,2,FALSE)</f>
        <v>#N/A</v>
      </c>
      <c r="D134" s="9">
        <v>1501</v>
      </c>
      <c r="E134" s="32">
        <v>10</v>
      </c>
      <c r="I134" s="5">
        <v>5</v>
      </c>
      <c r="L134" s="5" t="b">
        <v>1</v>
      </c>
    </row>
    <row r="135" spans="1:12" x14ac:dyDescent="0.15">
      <c r="B135" s="5">
        <v>100</v>
      </c>
      <c r="C135" s="5" t="e">
        <f>VLOOKUP(D135,'#id'!A:B,2,FALSE)</f>
        <v>#N/A</v>
      </c>
      <c r="D135" s="9">
        <v>2001</v>
      </c>
      <c r="E135" s="5">
        <v>0</v>
      </c>
      <c r="I135" s="5">
        <v>0</v>
      </c>
      <c r="L135" s="5" t="b">
        <v>1</v>
      </c>
    </row>
    <row r="136" spans="1:12" x14ac:dyDescent="0.15">
      <c r="B136" s="5">
        <v>400</v>
      </c>
      <c r="C136" s="5" t="e">
        <f>VLOOKUP(D136,'#id'!A:B,2,FALSE)</f>
        <v>#N/A</v>
      </c>
      <c r="D136" s="9">
        <v>2002</v>
      </c>
      <c r="E136" s="5">
        <v>0</v>
      </c>
      <c r="I136" s="5">
        <v>0</v>
      </c>
      <c r="L136" s="5" t="b">
        <v>1</v>
      </c>
    </row>
    <row r="137" spans="1:12" x14ac:dyDescent="0.15">
      <c r="B137" s="5">
        <v>2000</v>
      </c>
      <c r="C137" s="5" t="e">
        <f>VLOOKUP(D137,'#id'!A:B,2,FALSE)</f>
        <v>#N/A</v>
      </c>
      <c r="D137" s="9">
        <v>2003</v>
      </c>
      <c r="E137" s="5">
        <v>0</v>
      </c>
      <c r="I137" s="5">
        <v>0</v>
      </c>
      <c r="L137" s="5" t="b">
        <v>1</v>
      </c>
    </row>
    <row r="138" spans="1:12" x14ac:dyDescent="0.15">
      <c r="A138" s="35">
        <v>1300204</v>
      </c>
      <c r="B138" s="5" t="s">
        <v>64</v>
      </c>
      <c r="C138" s="5" t="e">
        <f>VLOOKUP(D138,'#id'!A:B,2,FALSE)</f>
        <v>#N/A</v>
      </c>
      <c r="D138" s="9">
        <v>3001</v>
      </c>
      <c r="E138" s="32">
        <v>1</v>
      </c>
      <c r="F138" s="5">
        <v>0</v>
      </c>
      <c r="G138" s="6" t="s">
        <v>65</v>
      </c>
      <c r="H138" s="6" t="s">
        <v>53</v>
      </c>
      <c r="I138" s="5">
        <v>220</v>
      </c>
      <c r="L138" s="5" t="b">
        <v>1</v>
      </c>
    </row>
    <row r="139" spans="1:12" x14ac:dyDescent="0.15">
      <c r="B139" s="5" t="s">
        <v>54</v>
      </c>
      <c r="C139" s="5" t="e">
        <f>VLOOKUP(D139,'#id'!A:B,2,FALSE)</f>
        <v>#N/A</v>
      </c>
      <c r="D139" s="9">
        <v>3003</v>
      </c>
      <c r="E139" s="32">
        <v>1</v>
      </c>
      <c r="I139" s="5">
        <v>44</v>
      </c>
      <c r="L139" s="5" t="b">
        <v>1</v>
      </c>
    </row>
    <row r="140" spans="1:12" x14ac:dyDescent="0.15">
      <c r="B140" s="5" t="s">
        <v>55</v>
      </c>
      <c r="C140" s="5" t="e">
        <f>VLOOKUP(D140,'#id'!A:B,2,FALSE)</f>
        <v>#N/A</v>
      </c>
      <c r="D140" s="9">
        <v>3003</v>
      </c>
      <c r="E140" s="32">
        <v>2</v>
      </c>
      <c r="I140" s="5">
        <v>10</v>
      </c>
      <c r="L140" s="5" t="b">
        <v>1</v>
      </c>
    </row>
    <row r="141" spans="1:12" x14ac:dyDescent="0.15">
      <c r="B141" s="5" t="s">
        <v>56</v>
      </c>
      <c r="C141" s="5" t="str">
        <f>VLOOKUP(D141,'#id'!A:B,2,FALSE)</f>
        <v>1铜币</v>
      </c>
      <c r="D141" s="9">
        <v>7001</v>
      </c>
      <c r="E141" s="32">
        <v>10</v>
      </c>
      <c r="I141" s="5">
        <v>250</v>
      </c>
      <c r="L141" s="5" t="b">
        <v>1</v>
      </c>
    </row>
    <row r="142" spans="1:12" x14ac:dyDescent="0.15">
      <c r="B142" s="5" t="s">
        <v>57</v>
      </c>
      <c r="C142" s="5" t="str">
        <f>VLOOKUP(D142,'#id'!A:B,2,FALSE)</f>
        <v>1铜币</v>
      </c>
      <c r="D142" s="9">
        <v>7001</v>
      </c>
      <c r="E142" s="32">
        <v>50</v>
      </c>
      <c r="I142" s="5">
        <v>50</v>
      </c>
      <c r="L142" s="5" t="b">
        <v>1</v>
      </c>
    </row>
    <row r="143" spans="1:12" x14ac:dyDescent="0.15">
      <c r="B143" s="5" t="s">
        <v>58</v>
      </c>
      <c r="C143" s="5" t="str">
        <f>VLOOKUP(D143,'#id'!A:B,2,FALSE)</f>
        <v>1铜币</v>
      </c>
      <c r="D143" s="9">
        <v>7001</v>
      </c>
      <c r="E143" s="32">
        <v>200</v>
      </c>
      <c r="I143" s="5">
        <v>10</v>
      </c>
      <c r="L143" s="5" t="b">
        <v>1</v>
      </c>
    </row>
    <row r="144" spans="1:12" x14ac:dyDescent="0.15">
      <c r="A144" s="35">
        <v>1300301</v>
      </c>
      <c r="B144" s="5" t="s">
        <v>66</v>
      </c>
      <c r="C144" s="5" t="e">
        <f>VLOOKUP(D144,'#id'!A:B,2,FALSE)</f>
        <v>#N/A</v>
      </c>
      <c r="D144" s="9">
        <v>6</v>
      </c>
      <c r="E144" s="32">
        <v>4</v>
      </c>
      <c r="F144" s="5">
        <v>1</v>
      </c>
      <c r="G144" s="5">
        <v>1</v>
      </c>
      <c r="I144" s="5">
        <v>25</v>
      </c>
      <c r="L144" s="5" t="b">
        <v>1</v>
      </c>
    </row>
    <row r="145" spans="1:12" x14ac:dyDescent="0.15">
      <c r="B145" s="5">
        <v>10000</v>
      </c>
      <c r="C145" s="5" t="e">
        <f>VLOOKUP(D145,'#id'!A:B,2,FALSE)</f>
        <v>#N/A</v>
      </c>
      <c r="D145" s="9">
        <v>62</v>
      </c>
      <c r="E145" s="32">
        <v>2</v>
      </c>
      <c r="I145" s="5">
        <v>5</v>
      </c>
      <c r="L145" s="5" t="b">
        <v>1</v>
      </c>
    </row>
    <row r="146" spans="1:12" x14ac:dyDescent="0.15">
      <c r="B146" s="5">
        <v>10000</v>
      </c>
      <c r="C146" s="5" t="e">
        <f>VLOOKUP(D146,'#id'!A:B,2,FALSE)</f>
        <v>#N/A</v>
      </c>
      <c r="D146" s="9">
        <v>62</v>
      </c>
      <c r="E146" s="32">
        <v>10</v>
      </c>
      <c r="I146" s="5">
        <v>1</v>
      </c>
      <c r="L146" s="5" t="b">
        <v>1</v>
      </c>
    </row>
    <row r="147" spans="1:12" x14ac:dyDescent="0.15">
      <c r="B147" s="5" t="s">
        <v>38</v>
      </c>
      <c r="C147" s="5" t="e">
        <f>VLOOKUP(D147,'#id'!A:B,2,FALSE)</f>
        <v>#N/A</v>
      </c>
      <c r="D147" s="9">
        <v>5</v>
      </c>
      <c r="E147" s="32">
        <v>4</v>
      </c>
      <c r="I147" s="5">
        <v>25</v>
      </c>
      <c r="L147" s="5" t="b">
        <v>1</v>
      </c>
    </row>
    <row r="148" spans="1:12" x14ac:dyDescent="0.15">
      <c r="B148" s="5" t="s">
        <v>39</v>
      </c>
      <c r="C148" s="5" t="e">
        <f>VLOOKUP(D148,'#id'!A:B,2,FALSE)</f>
        <v>#N/A</v>
      </c>
      <c r="D148" s="9">
        <v>61</v>
      </c>
      <c r="E148" s="32">
        <v>2</v>
      </c>
      <c r="I148" s="5">
        <v>5</v>
      </c>
      <c r="L148" s="5" t="b">
        <v>1</v>
      </c>
    </row>
    <row r="149" spans="1:12" x14ac:dyDescent="0.15">
      <c r="B149" s="5" t="s">
        <v>39</v>
      </c>
      <c r="C149" s="5" t="e">
        <f>VLOOKUP(D149,'#id'!A:B,2,FALSE)</f>
        <v>#N/A</v>
      </c>
      <c r="D149" s="9">
        <v>61</v>
      </c>
      <c r="E149" s="32">
        <v>10</v>
      </c>
      <c r="I149" s="5">
        <v>1</v>
      </c>
      <c r="L149" s="5" t="b">
        <v>1</v>
      </c>
    </row>
    <row r="150" spans="1:12" x14ac:dyDescent="0.15">
      <c r="B150" s="5" t="s">
        <v>40</v>
      </c>
      <c r="C150" s="5" t="e">
        <f>VLOOKUP(D150,'#id'!A:B,2,FALSE)</f>
        <v>#N/A</v>
      </c>
      <c r="D150" s="9">
        <v>7</v>
      </c>
      <c r="E150" s="32">
        <v>0</v>
      </c>
      <c r="I150" s="5">
        <v>25</v>
      </c>
      <c r="L150" s="5" t="b">
        <v>1</v>
      </c>
    </row>
    <row r="151" spans="1:12" x14ac:dyDescent="0.15">
      <c r="B151" s="5" t="s">
        <v>41</v>
      </c>
      <c r="C151" s="5" t="e">
        <f>VLOOKUP(D151,'#id'!A:B,2,FALSE)</f>
        <v>#N/A</v>
      </c>
      <c r="D151" s="9">
        <v>63</v>
      </c>
      <c r="E151" s="32">
        <v>0</v>
      </c>
      <c r="I151" s="5">
        <v>5</v>
      </c>
      <c r="L151" s="5" t="b">
        <v>1</v>
      </c>
    </row>
    <row r="152" spans="1:12" x14ac:dyDescent="0.15">
      <c r="B152" s="5" t="s">
        <v>41</v>
      </c>
      <c r="C152" s="5" t="e">
        <f>VLOOKUP(D152,'#id'!A:B,2,FALSE)</f>
        <v>#N/A</v>
      </c>
      <c r="D152" s="9">
        <v>63</v>
      </c>
      <c r="E152" s="32">
        <v>0</v>
      </c>
      <c r="I152" s="5">
        <v>1</v>
      </c>
      <c r="L152" s="5" t="b">
        <v>1</v>
      </c>
    </row>
    <row r="153" spans="1:12" x14ac:dyDescent="0.15">
      <c r="B153" s="5" t="s">
        <v>42</v>
      </c>
      <c r="C153" s="5" t="e">
        <f>VLOOKUP(D153,'#id'!A:B,2,FALSE)</f>
        <v>#N/A</v>
      </c>
      <c r="D153" s="9">
        <v>8</v>
      </c>
      <c r="E153" s="5">
        <v>0</v>
      </c>
      <c r="I153" s="5">
        <v>0</v>
      </c>
      <c r="L153" s="5" t="b">
        <v>1</v>
      </c>
    </row>
    <row r="154" spans="1:12" x14ac:dyDescent="0.15">
      <c r="B154" s="5" t="s">
        <v>43</v>
      </c>
      <c r="C154" s="5" t="e">
        <f>VLOOKUP(D154,'#id'!A:B,2,FALSE)</f>
        <v>#N/A</v>
      </c>
      <c r="D154" s="9">
        <v>64</v>
      </c>
      <c r="E154" s="5">
        <v>0</v>
      </c>
      <c r="I154" s="5">
        <v>0</v>
      </c>
      <c r="L154" s="5" t="b">
        <v>1</v>
      </c>
    </row>
    <row r="155" spans="1:12" x14ac:dyDescent="0.15">
      <c r="B155" s="5" t="s">
        <v>43</v>
      </c>
      <c r="C155" s="5" t="e">
        <f>VLOOKUP(D155,'#id'!A:B,2,FALSE)</f>
        <v>#N/A</v>
      </c>
      <c r="D155" s="9">
        <v>64</v>
      </c>
      <c r="E155" s="5">
        <v>0</v>
      </c>
      <c r="I155" s="5">
        <v>0</v>
      </c>
      <c r="L155" s="5" t="b">
        <v>1</v>
      </c>
    </row>
    <row r="156" spans="1:12" x14ac:dyDescent="0.15">
      <c r="A156" s="35">
        <v>1300302</v>
      </c>
      <c r="B156" s="5" t="s">
        <v>67</v>
      </c>
      <c r="C156" s="5" t="str">
        <f>VLOOKUP(D156,'#id'!A:B,2,FALSE)</f>
        <v>1分钟建造加速</v>
      </c>
      <c r="D156" s="9">
        <v>6001</v>
      </c>
      <c r="E156" s="32">
        <v>30</v>
      </c>
      <c r="F156" s="5">
        <v>0</v>
      </c>
      <c r="G156" s="5">
        <v>1</v>
      </c>
      <c r="H156" s="6" t="s">
        <v>45</v>
      </c>
      <c r="I156" s="5">
        <v>120</v>
      </c>
      <c r="L156" s="5" t="b">
        <v>1</v>
      </c>
    </row>
    <row r="157" spans="1:12" x14ac:dyDescent="0.15">
      <c r="B157" s="5" t="s">
        <v>46</v>
      </c>
      <c r="C157" s="5" t="str">
        <f>VLOOKUP(D157,'#id'!A:B,2,FALSE)</f>
        <v>1分钟建造加速</v>
      </c>
      <c r="D157" s="9">
        <v>6001</v>
      </c>
      <c r="E157" s="32">
        <v>75</v>
      </c>
      <c r="I157" s="5">
        <v>24</v>
      </c>
      <c r="L157" s="5" t="b">
        <v>1</v>
      </c>
    </row>
    <row r="158" spans="1:12" x14ac:dyDescent="0.15">
      <c r="B158" s="5" t="s">
        <v>46</v>
      </c>
      <c r="C158" s="5" t="str">
        <f>VLOOKUP(D158,'#id'!A:B,2,FALSE)</f>
        <v>1分钟建造加速</v>
      </c>
      <c r="D158" s="9">
        <v>6001</v>
      </c>
      <c r="E158" s="32">
        <v>375</v>
      </c>
      <c r="I158" s="5">
        <v>5</v>
      </c>
      <c r="L158" s="5" t="b">
        <v>1</v>
      </c>
    </row>
    <row r="159" spans="1:12" x14ac:dyDescent="0.15">
      <c r="B159" s="5" t="s">
        <v>47</v>
      </c>
      <c r="C159" s="5" t="str">
        <f>VLOOKUP(D159,'#id'!A:B,2,FALSE)</f>
        <v>1分钟科技加速</v>
      </c>
      <c r="D159" s="9">
        <v>6002</v>
      </c>
      <c r="E159" s="32">
        <v>15</v>
      </c>
      <c r="I159" s="5">
        <v>120</v>
      </c>
      <c r="L159" s="5" t="b">
        <v>1</v>
      </c>
    </row>
    <row r="160" spans="1:12" x14ac:dyDescent="0.15">
      <c r="B160" s="5" t="s">
        <v>47</v>
      </c>
      <c r="C160" s="5" t="str">
        <f>VLOOKUP(D160,'#id'!A:B,2,FALSE)</f>
        <v>1分钟科技加速</v>
      </c>
      <c r="D160" s="9">
        <v>6002</v>
      </c>
      <c r="E160" s="32">
        <v>75</v>
      </c>
      <c r="I160" s="5">
        <v>24</v>
      </c>
      <c r="L160" s="5" t="b">
        <v>1</v>
      </c>
    </row>
    <row r="161" spans="1:12" x14ac:dyDescent="0.15">
      <c r="B161" s="5" t="s">
        <v>47</v>
      </c>
      <c r="C161" s="5" t="str">
        <f>VLOOKUP(D161,'#id'!A:B,2,FALSE)</f>
        <v>1分钟科技加速</v>
      </c>
      <c r="D161" s="9">
        <v>6002</v>
      </c>
      <c r="E161" s="32">
        <v>375</v>
      </c>
      <c r="I161" s="5">
        <v>5</v>
      </c>
      <c r="L161" s="5" t="b">
        <v>1</v>
      </c>
    </row>
    <row r="162" spans="1:12" x14ac:dyDescent="0.15">
      <c r="B162" s="5" t="s">
        <v>48</v>
      </c>
      <c r="C162" s="5" t="str">
        <f>VLOOKUP(D162,'#id'!A:B,2,FALSE)</f>
        <v>1分钟训练加速</v>
      </c>
      <c r="D162" s="9">
        <v>6003</v>
      </c>
      <c r="E162" s="5">
        <v>0</v>
      </c>
      <c r="I162" s="5">
        <v>0</v>
      </c>
      <c r="L162" s="5" t="b">
        <v>1</v>
      </c>
    </row>
    <row r="163" spans="1:12" x14ac:dyDescent="0.15">
      <c r="B163" s="5" t="s">
        <v>48</v>
      </c>
      <c r="C163" s="5" t="str">
        <f>VLOOKUP(D163,'#id'!A:B,2,FALSE)</f>
        <v>1分钟训练加速</v>
      </c>
      <c r="D163" s="9">
        <v>6003</v>
      </c>
      <c r="E163" s="5">
        <v>0</v>
      </c>
      <c r="I163" s="5">
        <v>0</v>
      </c>
      <c r="L163" s="5" t="b">
        <v>1</v>
      </c>
    </row>
    <row r="164" spans="1:12" x14ac:dyDescent="0.15">
      <c r="B164" s="5" t="s">
        <v>48</v>
      </c>
      <c r="C164" s="5" t="str">
        <f>VLOOKUP(D164,'#id'!A:B,2,FALSE)</f>
        <v>1分钟训练加速</v>
      </c>
      <c r="D164" s="9">
        <v>6003</v>
      </c>
      <c r="E164" s="5">
        <v>0</v>
      </c>
      <c r="I164" s="5">
        <v>0</v>
      </c>
      <c r="L164" s="5" t="b">
        <v>1</v>
      </c>
    </row>
    <row r="165" spans="1:12" x14ac:dyDescent="0.15">
      <c r="B165" s="5" t="s">
        <v>49</v>
      </c>
      <c r="C165" s="5" t="str">
        <f>VLOOKUP(D165,'#id'!A:B,2,FALSE)</f>
        <v>1分钟治疗加速</v>
      </c>
      <c r="D165" s="9">
        <v>6004</v>
      </c>
      <c r="E165" s="5">
        <v>0</v>
      </c>
      <c r="I165" s="5">
        <v>0</v>
      </c>
      <c r="L165" s="5" t="b">
        <v>1</v>
      </c>
    </row>
    <row r="166" spans="1:12" x14ac:dyDescent="0.15">
      <c r="B166" s="5" t="s">
        <v>49</v>
      </c>
      <c r="C166" s="5" t="str">
        <f>VLOOKUP(D166,'#id'!A:B,2,FALSE)</f>
        <v>1分钟治疗加速</v>
      </c>
      <c r="D166" s="9">
        <v>6004</v>
      </c>
      <c r="E166" s="5">
        <v>0</v>
      </c>
      <c r="I166" s="5">
        <v>0</v>
      </c>
      <c r="L166" s="5" t="b">
        <v>1</v>
      </c>
    </row>
    <row r="167" spans="1:12" x14ac:dyDescent="0.15">
      <c r="B167" s="5" t="s">
        <v>49</v>
      </c>
      <c r="C167" s="5" t="str">
        <f>VLOOKUP(D167,'#id'!A:B,2,FALSE)</f>
        <v>1分钟治疗加速</v>
      </c>
      <c r="D167" s="9">
        <v>6004</v>
      </c>
      <c r="E167" s="5">
        <v>0</v>
      </c>
      <c r="I167" s="5">
        <v>0</v>
      </c>
      <c r="L167" s="5" t="b">
        <v>1</v>
      </c>
    </row>
    <row r="168" spans="1:12" x14ac:dyDescent="0.15">
      <c r="A168" s="35">
        <v>13003021</v>
      </c>
      <c r="B168" s="5" t="s">
        <v>67</v>
      </c>
      <c r="C168" s="5" t="str">
        <f>VLOOKUP(D168,'#id'!A:B,2,FALSE)</f>
        <v>1分钟建造加速</v>
      </c>
      <c r="D168" s="9">
        <v>6001</v>
      </c>
      <c r="E168" s="32">
        <v>30</v>
      </c>
      <c r="F168" s="5">
        <v>0</v>
      </c>
      <c r="G168" s="5">
        <v>1</v>
      </c>
      <c r="H168" s="6" t="s">
        <v>45</v>
      </c>
      <c r="I168" s="5">
        <v>120</v>
      </c>
      <c r="L168" s="5" t="b">
        <v>1</v>
      </c>
    </row>
    <row r="169" spans="1:12" x14ac:dyDescent="0.15">
      <c r="B169" s="5" t="s">
        <v>46</v>
      </c>
      <c r="C169" s="5" t="str">
        <f>VLOOKUP(D169,'#id'!A:B,2,FALSE)</f>
        <v>1分钟建造加速</v>
      </c>
      <c r="D169" s="9">
        <v>6001</v>
      </c>
      <c r="E169" s="32">
        <v>75</v>
      </c>
      <c r="I169" s="5">
        <v>24</v>
      </c>
      <c r="L169" s="5" t="b">
        <v>1</v>
      </c>
    </row>
    <row r="170" spans="1:12" x14ac:dyDescent="0.15">
      <c r="B170" s="5" t="s">
        <v>46</v>
      </c>
      <c r="C170" s="5" t="str">
        <f>VLOOKUP(D170,'#id'!A:B,2,FALSE)</f>
        <v>1分钟建造加速</v>
      </c>
      <c r="D170" s="9">
        <v>6001</v>
      </c>
      <c r="E170" s="32">
        <v>375</v>
      </c>
      <c r="I170" s="5">
        <v>5</v>
      </c>
      <c r="L170" s="5" t="b">
        <v>1</v>
      </c>
    </row>
    <row r="171" spans="1:12" x14ac:dyDescent="0.15">
      <c r="A171" s="35">
        <v>13003022</v>
      </c>
      <c r="B171" s="5" t="s">
        <v>47</v>
      </c>
      <c r="C171" s="5" t="str">
        <f>VLOOKUP(D171,'#id'!A:B,2,FALSE)</f>
        <v>1分钟科技加速</v>
      </c>
      <c r="D171" s="9">
        <v>6002</v>
      </c>
      <c r="E171" s="32">
        <v>30</v>
      </c>
      <c r="F171" s="5">
        <v>0</v>
      </c>
      <c r="G171" s="5">
        <v>1</v>
      </c>
      <c r="H171" s="6" t="s">
        <v>45</v>
      </c>
      <c r="I171" s="5">
        <v>120</v>
      </c>
      <c r="L171" s="5" t="b">
        <v>1</v>
      </c>
    </row>
    <row r="172" spans="1:12" x14ac:dyDescent="0.15">
      <c r="B172" s="5" t="s">
        <v>47</v>
      </c>
      <c r="C172" s="5" t="str">
        <f>VLOOKUP(D172,'#id'!A:B,2,FALSE)</f>
        <v>1分钟科技加速</v>
      </c>
      <c r="D172" s="9">
        <v>6002</v>
      </c>
      <c r="E172" s="32">
        <v>75</v>
      </c>
      <c r="I172" s="5">
        <v>24</v>
      </c>
      <c r="L172" s="5" t="b">
        <v>1</v>
      </c>
    </row>
    <row r="173" spans="1:12" x14ac:dyDescent="0.15">
      <c r="B173" s="5" t="s">
        <v>47</v>
      </c>
      <c r="C173" s="5" t="str">
        <f>VLOOKUP(D173,'#id'!A:B,2,FALSE)</f>
        <v>1分钟科技加速</v>
      </c>
      <c r="D173" s="9">
        <v>6002</v>
      </c>
      <c r="E173" s="32">
        <v>375</v>
      </c>
      <c r="I173" s="5">
        <v>5</v>
      </c>
      <c r="L173" s="5" t="b">
        <v>1</v>
      </c>
    </row>
    <row r="174" spans="1:12" x14ac:dyDescent="0.15">
      <c r="A174" s="35">
        <v>13003023</v>
      </c>
      <c r="B174" s="5" t="s">
        <v>48</v>
      </c>
      <c r="C174" s="5" t="str">
        <f>VLOOKUP(D174,'#id'!A:B,2,FALSE)</f>
        <v>1分钟训练加速</v>
      </c>
      <c r="D174" s="9">
        <v>6003</v>
      </c>
      <c r="E174" s="32">
        <v>30</v>
      </c>
      <c r="F174" s="5">
        <v>0</v>
      </c>
      <c r="G174" s="5">
        <v>1</v>
      </c>
      <c r="H174" s="6" t="s">
        <v>45</v>
      </c>
      <c r="I174" s="5">
        <v>120</v>
      </c>
      <c r="L174" s="5" t="b">
        <v>1</v>
      </c>
    </row>
    <row r="175" spans="1:12" x14ac:dyDescent="0.15">
      <c r="B175" s="5" t="s">
        <v>48</v>
      </c>
      <c r="C175" s="5" t="str">
        <f>VLOOKUP(D175,'#id'!A:B,2,FALSE)</f>
        <v>1分钟训练加速</v>
      </c>
      <c r="D175" s="9">
        <v>6003</v>
      </c>
      <c r="E175" s="32">
        <v>75</v>
      </c>
      <c r="I175" s="5">
        <v>24</v>
      </c>
      <c r="L175" s="5" t="b">
        <v>1</v>
      </c>
    </row>
    <row r="176" spans="1:12" x14ac:dyDescent="0.15">
      <c r="B176" s="5" t="s">
        <v>48</v>
      </c>
      <c r="C176" s="5" t="str">
        <f>VLOOKUP(D176,'#id'!A:B,2,FALSE)</f>
        <v>1分钟训练加速</v>
      </c>
      <c r="D176" s="9">
        <v>6003</v>
      </c>
      <c r="E176" s="32">
        <v>375</v>
      </c>
      <c r="I176" s="5">
        <v>5</v>
      </c>
      <c r="L176" s="5" t="b">
        <v>1</v>
      </c>
    </row>
    <row r="177" spans="1:12" x14ac:dyDescent="0.15">
      <c r="A177" s="35">
        <v>13003024</v>
      </c>
      <c r="B177" s="5" t="s">
        <v>49</v>
      </c>
      <c r="C177" s="5" t="str">
        <f>VLOOKUP(D177,'#id'!A:B,2,FALSE)</f>
        <v>1分钟治疗加速</v>
      </c>
      <c r="D177" s="9">
        <v>6004</v>
      </c>
      <c r="E177" s="32">
        <v>30</v>
      </c>
      <c r="F177" s="5">
        <v>0</v>
      </c>
      <c r="G177" s="5">
        <v>1</v>
      </c>
      <c r="H177" s="6" t="s">
        <v>45</v>
      </c>
      <c r="I177" s="5">
        <v>120</v>
      </c>
      <c r="L177" s="5" t="b">
        <v>1</v>
      </c>
    </row>
    <row r="178" spans="1:12" x14ac:dyDescent="0.15">
      <c r="B178" s="5" t="s">
        <v>49</v>
      </c>
      <c r="C178" s="5" t="str">
        <f>VLOOKUP(D178,'#id'!A:B,2,FALSE)</f>
        <v>1分钟治疗加速</v>
      </c>
      <c r="D178" s="9">
        <v>6004</v>
      </c>
      <c r="E178" s="32">
        <v>75</v>
      </c>
      <c r="I178" s="5">
        <v>24</v>
      </c>
      <c r="L178" s="5" t="b">
        <v>1</v>
      </c>
    </row>
    <row r="179" spans="1:12" x14ac:dyDescent="0.15">
      <c r="B179" s="5" t="s">
        <v>49</v>
      </c>
      <c r="C179" s="5" t="str">
        <f>VLOOKUP(D179,'#id'!A:B,2,FALSE)</f>
        <v>1分钟治疗加速</v>
      </c>
      <c r="D179" s="9">
        <v>6004</v>
      </c>
      <c r="E179" s="32">
        <v>375</v>
      </c>
      <c r="I179" s="5">
        <v>5</v>
      </c>
      <c r="L179" s="5" t="b">
        <v>1</v>
      </c>
    </row>
    <row r="180" spans="1:12" x14ac:dyDescent="0.15">
      <c r="A180" s="35">
        <v>1300303</v>
      </c>
      <c r="B180" s="5" t="s">
        <v>68</v>
      </c>
      <c r="C180" s="5" t="e">
        <f>VLOOKUP(D180,'#id'!A:B,2,FALSE)</f>
        <v>#N/A</v>
      </c>
      <c r="D180" s="9">
        <v>1501</v>
      </c>
      <c r="E180" s="32">
        <v>10</v>
      </c>
      <c r="F180" s="5">
        <v>0</v>
      </c>
      <c r="G180" s="5">
        <v>1</v>
      </c>
      <c r="H180" s="6" t="s">
        <v>69</v>
      </c>
      <c r="I180" s="5">
        <v>17</v>
      </c>
      <c r="L180" s="5" t="b">
        <v>1</v>
      </c>
    </row>
    <row r="181" spans="1:12" x14ac:dyDescent="0.15">
      <c r="B181" s="5">
        <v>400</v>
      </c>
      <c r="C181" s="5" t="e">
        <f>VLOOKUP(D181,'#id'!A:B,2,FALSE)</f>
        <v>#N/A</v>
      </c>
      <c r="D181" s="9">
        <v>1501</v>
      </c>
      <c r="E181" s="32">
        <v>10</v>
      </c>
      <c r="I181" s="5">
        <v>4</v>
      </c>
      <c r="L181" s="5" t="b">
        <v>1</v>
      </c>
    </row>
    <row r="182" spans="1:12" x14ac:dyDescent="0.15">
      <c r="B182" s="5">
        <v>2000</v>
      </c>
      <c r="C182" s="5" t="e">
        <f>VLOOKUP(D182,'#id'!A:B,2,FALSE)</f>
        <v>#N/A</v>
      </c>
      <c r="D182" s="9">
        <v>1501</v>
      </c>
      <c r="E182" s="32">
        <v>10</v>
      </c>
      <c r="I182" s="5">
        <v>7</v>
      </c>
      <c r="L182" s="5" t="b">
        <v>1</v>
      </c>
    </row>
    <row r="183" spans="1:12" x14ac:dyDescent="0.15">
      <c r="B183" s="5">
        <v>100</v>
      </c>
      <c r="C183" s="5" t="e">
        <f>VLOOKUP(D183,'#id'!A:B,2,FALSE)</f>
        <v>#N/A</v>
      </c>
      <c r="D183" s="9">
        <v>2001</v>
      </c>
      <c r="E183" s="5">
        <v>0</v>
      </c>
      <c r="I183" s="5">
        <v>0</v>
      </c>
      <c r="L183" s="5" t="b">
        <v>1</v>
      </c>
    </row>
    <row r="184" spans="1:12" x14ac:dyDescent="0.15">
      <c r="B184" s="5">
        <v>400</v>
      </c>
      <c r="C184" s="5" t="e">
        <f>VLOOKUP(D184,'#id'!A:B,2,FALSE)</f>
        <v>#N/A</v>
      </c>
      <c r="D184" s="9">
        <v>2002</v>
      </c>
      <c r="E184" s="5">
        <v>0</v>
      </c>
      <c r="I184" s="5">
        <v>0</v>
      </c>
      <c r="L184" s="5" t="b">
        <v>1</v>
      </c>
    </row>
    <row r="185" spans="1:12" x14ac:dyDescent="0.15">
      <c r="B185" s="5">
        <v>2000</v>
      </c>
      <c r="C185" s="5" t="e">
        <f>VLOOKUP(D185,'#id'!A:B,2,FALSE)</f>
        <v>#N/A</v>
      </c>
      <c r="D185" s="9">
        <v>2003</v>
      </c>
      <c r="E185" s="5">
        <v>0</v>
      </c>
      <c r="I185" s="5">
        <v>0</v>
      </c>
      <c r="L185" s="5" t="b">
        <v>1</v>
      </c>
    </row>
    <row r="186" spans="1:12" x14ac:dyDescent="0.15">
      <c r="A186" s="35">
        <v>1300304</v>
      </c>
      <c r="B186" s="5" t="s">
        <v>70</v>
      </c>
      <c r="C186" s="5" t="e">
        <f>VLOOKUP(D186,'#id'!A:B,2,FALSE)</f>
        <v>#N/A</v>
      </c>
      <c r="D186" s="9">
        <v>3001</v>
      </c>
      <c r="E186" s="32">
        <v>1</v>
      </c>
      <c r="G186" s="6"/>
      <c r="H186" s="6" t="s">
        <v>53</v>
      </c>
      <c r="I186" s="5">
        <v>220</v>
      </c>
      <c r="L186" s="5" t="b">
        <v>1</v>
      </c>
    </row>
    <row r="187" spans="1:12" x14ac:dyDescent="0.15">
      <c r="B187" s="5" t="s">
        <v>54</v>
      </c>
      <c r="C187" s="5" t="e">
        <f>VLOOKUP(D187,'#id'!A:B,2,FALSE)</f>
        <v>#N/A</v>
      </c>
      <c r="D187" s="9">
        <v>3003</v>
      </c>
      <c r="E187" s="32">
        <v>1</v>
      </c>
      <c r="I187" s="5">
        <v>44</v>
      </c>
      <c r="L187" s="5" t="b">
        <v>1</v>
      </c>
    </row>
    <row r="188" spans="1:12" x14ac:dyDescent="0.15">
      <c r="B188" s="5" t="s">
        <v>55</v>
      </c>
      <c r="C188" s="5" t="e">
        <f>VLOOKUP(D188,'#id'!A:B,2,FALSE)</f>
        <v>#N/A</v>
      </c>
      <c r="D188" s="9">
        <v>3003</v>
      </c>
      <c r="E188" s="32">
        <v>2</v>
      </c>
      <c r="I188" s="5">
        <v>10</v>
      </c>
      <c r="L188" s="5" t="b">
        <v>1</v>
      </c>
    </row>
    <row r="189" spans="1:12" x14ac:dyDescent="0.15">
      <c r="B189" s="5" t="s">
        <v>56</v>
      </c>
      <c r="C189" s="5" t="str">
        <f>VLOOKUP(D189,'#id'!A:B,2,FALSE)</f>
        <v>1铜币</v>
      </c>
      <c r="D189" s="9">
        <v>7001</v>
      </c>
      <c r="E189" s="32">
        <v>10</v>
      </c>
      <c r="I189" s="5">
        <v>250</v>
      </c>
      <c r="L189" s="5" t="b">
        <v>1</v>
      </c>
    </row>
    <row r="190" spans="1:12" x14ac:dyDescent="0.15">
      <c r="B190" s="5" t="s">
        <v>57</v>
      </c>
      <c r="C190" s="5" t="str">
        <f>VLOOKUP(D190,'#id'!A:B,2,FALSE)</f>
        <v>1铜币</v>
      </c>
      <c r="D190" s="9">
        <v>7001</v>
      </c>
      <c r="E190" s="32">
        <v>50</v>
      </c>
      <c r="I190" s="5">
        <v>50</v>
      </c>
      <c r="L190" s="5" t="b">
        <v>1</v>
      </c>
    </row>
    <row r="191" spans="1:12" x14ac:dyDescent="0.15">
      <c r="B191" s="5" t="s">
        <v>58</v>
      </c>
      <c r="C191" s="5" t="str">
        <f>VLOOKUP(D191,'#id'!A:B,2,FALSE)</f>
        <v>1铜币</v>
      </c>
      <c r="D191" s="9">
        <v>7001</v>
      </c>
      <c r="E191" s="32">
        <v>200</v>
      </c>
      <c r="I191" s="5">
        <v>10</v>
      </c>
      <c r="L191" s="5" t="b">
        <v>1</v>
      </c>
    </row>
    <row r="192" spans="1:12" x14ac:dyDescent="0.15">
      <c r="A192" s="35">
        <v>1300401</v>
      </c>
      <c r="B192" s="5" t="s">
        <v>71</v>
      </c>
      <c r="C192" s="5" t="e">
        <f>VLOOKUP(D192,'#id'!A:B,2,FALSE)</f>
        <v>#N/A</v>
      </c>
      <c r="D192" s="9">
        <v>6</v>
      </c>
      <c r="E192" s="32">
        <v>6</v>
      </c>
      <c r="F192" s="5">
        <v>1</v>
      </c>
      <c r="G192" s="5">
        <v>1</v>
      </c>
      <c r="I192" s="5">
        <v>20</v>
      </c>
      <c r="L192" s="5" t="b">
        <v>1</v>
      </c>
    </row>
    <row r="193" spans="1:12" x14ac:dyDescent="0.15">
      <c r="B193" s="5">
        <v>10000</v>
      </c>
      <c r="C193" s="5" t="e">
        <f>VLOOKUP(D193,'#id'!A:B,2,FALSE)</f>
        <v>#N/A</v>
      </c>
      <c r="D193" s="9">
        <v>62</v>
      </c>
      <c r="E193" s="32">
        <v>3</v>
      </c>
      <c r="I193" s="5">
        <v>4</v>
      </c>
      <c r="L193" s="5" t="b">
        <v>1</v>
      </c>
    </row>
    <row r="194" spans="1:12" x14ac:dyDescent="0.15">
      <c r="B194" s="5">
        <v>10000</v>
      </c>
      <c r="C194" s="5" t="e">
        <f>VLOOKUP(D194,'#id'!A:B,2,FALSE)</f>
        <v>#N/A</v>
      </c>
      <c r="D194" s="9">
        <v>62</v>
      </c>
      <c r="E194" s="32">
        <v>15</v>
      </c>
      <c r="I194" s="5">
        <v>1</v>
      </c>
      <c r="L194" s="5" t="b">
        <v>1</v>
      </c>
    </row>
    <row r="195" spans="1:12" x14ac:dyDescent="0.15">
      <c r="B195" s="5" t="s">
        <v>38</v>
      </c>
      <c r="C195" s="5" t="e">
        <f>VLOOKUP(D195,'#id'!A:B,2,FALSE)</f>
        <v>#N/A</v>
      </c>
      <c r="D195" s="9">
        <v>5</v>
      </c>
      <c r="E195" s="32">
        <v>6</v>
      </c>
      <c r="I195" s="5">
        <v>20</v>
      </c>
      <c r="L195" s="5" t="b">
        <v>1</v>
      </c>
    </row>
    <row r="196" spans="1:12" x14ac:dyDescent="0.15">
      <c r="B196" s="5" t="s">
        <v>39</v>
      </c>
      <c r="C196" s="5" t="e">
        <f>VLOOKUP(D196,'#id'!A:B,2,FALSE)</f>
        <v>#N/A</v>
      </c>
      <c r="D196" s="9">
        <v>61</v>
      </c>
      <c r="E196" s="32">
        <v>3</v>
      </c>
      <c r="I196" s="5">
        <v>4</v>
      </c>
      <c r="L196" s="5" t="b">
        <v>1</v>
      </c>
    </row>
    <row r="197" spans="1:12" x14ac:dyDescent="0.15">
      <c r="B197" s="5" t="s">
        <v>39</v>
      </c>
      <c r="C197" s="5" t="e">
        <f>VLOOKUP(D197,'#id'!A:B,2,FALSE)</f>
        <v>#N/A</v>
      </c>
      <c r="D197" s="9">
        <v>61</v>
      </c>
      <c r="E197" s="32">
        <v>15</v>
      </c>
      <c r="I197" s="5">
        <v>1</v>
      </c>
      <c r="L197" s="5" t="b">
        <v>1</v>
      </c>
    </row>
    <row r="198" spans="1:12" x14ac:dyDescent="0.15">
      <c r="B198" s="5" t="s">
        <v>40</v>
      </c>
      <c r="C198" s="5" t="e">
        <f>VLOOKUP(D198,'#id'!A:B,2,FALSE)</f>
        <v>#N/A</v>
      </c>
      <c r="D198" s="9">
        <v>7</v>
      </c>
      <c r="E198" s="32">
        <v>6</v>
      </c>
      <c r="I198" s="5">
        <v>20</v>
      </c>
      <c r="L198" s="5" t="b">
        <v>1</v>
      </c>
    </row>
    <row r="199" spans="1:12" x14ac:dyDescent="0.15">
      <c r="B199" s="5" t="s">
        <v>41</v>
      </c>
      <c r="C199" s="5" t="e">
        <f>VLOOKUP(D199,'#id'!A:B,2,FALSE)</f>
        <v>#N/A</v>
      </c>
      <c r="D199" s="9">
        <v>63</v>
      </c>
      <c r="E199" s="32">
        <v>3</v>
      </c>
      <c r="I199" s="5">
        <v>4</v>
      </c>
      <c r="L199" s="5" t="b">
        <v>1</v>
      </c>
    </row>
    <row r="200" spans="1:12" x14ac:dyDescent="0.15">
      <c r="B200" s="5" t="s">
        <v>41</v>
      </c>
      <c r="C200" s="5" t="e">
        <f>VLOOKUP(D200,'#id'!A:B,2,FALSE)</f>
        <v>#N/A</v>
      </c>
      <c r="D200" s="9">
        <v>63</v>
      </c>
      <c r="E200" s="32">
        <v>15</v>
      </c>
      <c r="I200" s="5">
        <v>1</v>
      </c>
      <c r="L200" s="5" t="b">
        <v>1</v>
      </c>
    </row>
    <row r="201" spans="1:12" x14ac:dyDescent="0.15">
      <c r="B201" s="5" t="s">
        <v>42</v>
      </c>
      <c r="C201" s="5" t="e">
        <f>VLOOKUP(D201,'#id'!A:B,2,FALSE)</f>
        <v>#N/A</v>
      </c>
      <c r="D201" s="9">
        <v>8</v>
      </c>
      <c r="E201" s="32">
        <v>0</v>
      </c>
      <c r="I201" s="5">
        <v>20</v>
      </c>
      <c r="L201" s="5" t="b">
        <v>1</v>
      </c>
    </row>
    <row r="202" spans="1:12" x14ac:dyDescent="0.15">
      <c r="B202" s="5" t="s">
        <v>43</v>
      </c>
      <c r="C202" s="5" t="e">
        <f>VLOOKUP(D202,'#id'!A:B,2,FALSE)</f>
        <v>#N/A</v>
      </c>
      <c r="D202" s="9">
        <v>64</v>
      </c>
      <c r="E202" s="32">
        <v>0</v>
      </c>
      <c r="I202" s="5">
        <v>4</v>
      </c>
      <c r="L202" s="5" t="b">
        <v>1</v>
      </c>
    </row>
    <row r="203" spans="1:12" x14ac:dyDescent="0.15">
      <c r="B203" s="5" t="s">
        <v>43</v>
      </c>
      <c r="C203" s="5" t="e">
        <f>VLOOKUP(D203,'#id'!A:B,2,FALSE)</f>
        <v>#N/A</v>
      </c>
      <c r="D203" s="9">
        <v>64</v>
      </c>
      <c r="E203" s="32">
        <v>0</v>
      </c>
      <c r="I203" s="5">
        <v>1</v>
      </c>
      <c r="L203" s="5" t="b">
        <v>1</v>
      </c>
    </row>
    <row r="204" spans="1:12" x14ac:dyDescent="0.15">
      <c r="A204" s="35">
        <v>1300402</v>
      </c>
      <c r="B204" s="5" t="s">
        <v>72</v>
      </c>
      <c r="C204" s="5" t="str">
        <f>VLOOKUP(D204,'#id'!A:B,2,FALSE)</f>
        <v>1分钟建造加速</v>
      </c>
      <c r="D204" s="9">
        <v>6001</v>
      </c>
      <c r="E204" s="32">
        <v>20</v>
      </c>
      <c r="F204" s="5">
        <v>0</v>
      </c>
      <c r="G204" s="5">
        <v>1</v>
      </c>
      <c r="H204" s="6" t="s">
        <v>73</v>
      </c>
      <c r="I204" s="5">
        <v>140</v>
      </c>
      <c r="L204" s="5" t="b">
        <v>1</v>
      </c>
    </row>
    <row r="205" spans="1:12" x14ac:dyDescent="0.15">
      <c r="B205" s="5" t="s">
        <v>46</v>
      </c>
      <c r="C205" s="5" t="str">
        <f>VLOOKUP(D205,'#id'!A:B,2,FALSE)</f>
        <v>1分钟建造加速</v>
      </c>
      <c r="D205" s="9">
        <v>6001</v>
      </c>
      <c r="E205" s="32">
        <v>100</v>
      </c>
      <c r="I205" s="5">
        <v>28</v>
      </c>
      <c r="L205" s="5" t="b">
        <v>1</v>
      </c>
    </row>
    <row r="206" spans="1:12" x14ac:dyDescent="0.15">
      <c r="B206" s="5" t="s">
        <v>46</v>
      </c>
      <c r="C206" s="5" t="str">
        <f>VLOOKUP(D206,'#id'!A:B,2,FALSE)</f>
        <v>1分钟建造加速</v>
      </c>
      <c r="D206" s="9">
        <v>6001</v>
      </c>
      <c r="E206" s="32">
        <v>500</v>
      </c>
      <c r="I206" s="5">
        <v>6</v>
      </c>
      <c r="L206" s="5" t="b">
        <v>1</v>
      </c>
    </row>
    <row r="207" spans="1:12" x14ac:dyDescent="0.15">
      <c r="B207" s="5" t="s">
        <v>47</v>
      </c>
      <c r="C207" s="5" t="str">
        <f>VLOOKUP(D207,'#id'!A:B,2,FALSE)</f>
        <v>1分钟科技加速</v>
      </c>
      <c r="D207" s="9">
        <v>6002</v>
      </c>
      <c r="E207" s="32">
        <v>20</v>
      </c>
      <c r="I207" s="5">
        <v>140</v>
      </c>
      <c r="L207" s="5" t="b">
        <v>1</v>
      </c>
    </row>
    <row r="208" spans="1:12" x14ac:dyDescent="0.15">
      <c r="B208" s="5" t="s">
        <v>47</v>
      </c>
      <c r="C208" s="5" t="str">
        <f>VLOOKUP(D208,'#id'!A:B,2,FALSE)</f>
        <v>1分钟科技加速</v>
      </c>
      <c r="D208" s="9">
        <v>6002</v>
      </c>
      <c r="E208" s="32">
        <v>100</v>
      </c>
      <c r="I208" s="5">
        <v>28</v>
      </c>
      <c r="L208" s="5" t="b">
        <v>1</v>
      </c>
    </row>
    <row r="209" spans="1:12" x14ac:dyDescent="0.15">
      <c r="B209" s="5" t="s">
        <v>47</v>
      </c>
      <c r="C209" s="5" t="str">
        <f>VLOOKUP(D209,'#id'!A:B,2,FALSE)</f>
        <v>1分钟科技加速</v>
      </c>
      <c r="D209" s="9">
        <v>6002</v>
      </c>
      <c r="E209" s="32">
        <v>500</v>
      </c>
      <c r="I209" s="5">
        <v>6</v>
      </c>
      <c r="L209" s="5" t="b">
        <v>1</v>
      </c>
    </row>
    <row r="210" spans="1:12" x14ac:dyDescent="0.15">
      <c r="B210" s="5" t="s">
        <v>48</v>
      </c>
      <c r="C210" s="5" t="str">
        <f>VLOOKUP(D210,'#id'!A:B,2,FALSE)</f>
        <v>1分钟训练加速</v>
      </c>
      <c r="D210" s="9">
        <v>6003</v>
      </c>
      <c r="E210" s="5">
        <v>0</v>
      </c>
      <c r="I210" s="5">
        <v>0</v>
      </c>
      <c r="L210" s="5" t="b">
        <v>1</v>
      </c>
    </row>
    <row r="211" spans="1:12" x14ac:dyDescent="0.15">
      <c r="B211" s="5" t="s">
        <v>48</v>
      </c>
      <c r="C211" s="5" t="str">
        <f>VLOOKUP(D211,'#id'!A:B,2,FALSE)</f>
        <v>1分钟训练加速</v>
      </c>
      <c r="D211" s="9">
        <v>6003</v>
      </c>
      <c r="E211" s="5">
        <v>0</v>
      </c>
      <c r="I211" s="5">
        <v>0</v>
      </c>
      <c r="L211" s="5" t="b">
        <v>1</v>
      </c>
    </row>
    <row r="212" spans="1:12" x14ac:dyDescent="0.15">
      <c r="B212" s="5" t="s">
        <v>48</v>
      </c>
      <c r="C212" s="5" t="str">
        <f>VLOOKUP(D212,'#id'!A:B,2,FALSE)</f>
        <v>1分钟训练加速</v>
      </c>
      <c r="D212" s="9">
        <v>6003</v>
      </c>
      <c r="E212" s="5">
        <v>0</v>
      </c>
      <c r="I212" s="5">
        <v>0</v>
      </c>
      <c r="L212" s="5" t="b">
        <v>1</v>
      </c>
    </row>
    <row r="213" spans="1:12" x14ac:dyDescent="0.15">
      <c r="B213" s="5" t="s">
        <v>49</v>
      </c>
      <c r="C213" s="5" t="str">
        <f>VLOOKUP(D213,'#id'!A:B,2,FALSE)</f>
        <v>1分钟治疗加速</v>
      </c>
      <c r="D213" s="9">
        <v>6004</v>
      </c>
      <c r="E213" s="5">
        <v>0</v>
      </c>
      <c r="I213" s="5">
        <v>0</v>
      </c>
      <c r="L213" s="5" t="b">
        <v>1</v>
      </c>
    </row>
    <row r="214" spans="1:12" x14ac:dyDescent="0.15">
      <c r="B214" s="5" t="s">
        <v>49</v>
      </c>
      <c r="C214" s="5" t="str">
        <f>VLOOKUP(D214,'#id'!A:B,2,FALSE)</f>
        <v>1分钟治疗加速</v>
      </c>
      <c r="D214" s="9">
        <v>6004</v>
      </c>
      <c r="E214" s="5">
        <v>0</v>
      </c>
      <c r="I214" s="5">
        <v>0</v>
      </c>
      <c r="L214" s="5" t="b">
        <v>1</v>
      </c>
    </row>
    <row r="215" spans="1:12" x14ac:dyDescent="0.15">
      <c r="B215" s="5" t="s">
        <v>49</v>
      </c>
      <c r="C215" s="5" t="str">
        <f>VLOOKUP(D215,'#id'!A:B,2,FALSE)</f>
        <v>1分钟治疗加速</v>
      </c>
      <c r="D215" s="9">
        <v>6004</v>
      </c>
      <c r="E215" s="5">
        <v>0</v>
      </c>
      <c r="I215" s="5">
        <v>0</v>
      </c>
      <c r="L215" s="5" t="b">
        <v>1</v>
      </c>
    </row>
    <row r="216" spans="1:12" x14ac:dyDescent="0.15">
      <c r="A216" s="35">
        <v>13004021</v>
      </c>
      <c r="B216" s="5" t="s">
        <v>72</v>
      </c>
      <c r="C216" s="5" t="str">
        <f>VLOOKUP(D216,'#id'!A:B,2,FALSE)</f>
        <v>1分钟建造加速</v>
      </c>
      <c r="D216" s="9">
        <v>6001</v>
      </c>
      <c r="E216" s="32">
        <v>20</v>
      </c>
      <c r="F216" s="5">
        <v>0</v>
      </c>
      <c r="G216" s="5">
        <v>1</v>
      </c>
      <c r="H216" s="6" t="s">
        <v>73</v>
      </c>
      <c r="I216" s="5">
        <v>140</v>
      </c>
      <c r="L216" s="5" t="b">
        <v>1</v>
      </c>
    </row>
    <row r="217" spans="1:12" x14ac:dyDescent="0.15">
      <c r="B217" s="5" t="s">
        <v>46</v>
      </c>
      <c r="C217" s="5" t="str">
        <f>VLOOKUP(D217,'#id'!A:B,2,FALSE)</f>
        <v>1分钟建造加速</v>
      </c>
      <c r="D217" s="9">
        <v>6001</v>
      </c>
      <c r="E217" s="32">
        <v>100</v>
      </c>
      <c r="I217" s="5">
        <v>28</v>
      </c>
      <c r="L217" s="5" t="b">
        <v>1</v>
      </c>
    </row>
    <row r="218" spans="1:12" x14ac:dyDescent="0.15">
      <c r="B218" s="5" t="s">
        <v>46</v>
      </c>
      <c r="C218" s="5" t="str">
        <f>VLOOKUP(D218,'#id'!A:B,2,FALSE)</f>
        <v>1分钟建造加速</v>
      </c>
      <c r="D218" s="9">
        <v>6001</v>
      </c>
      <c r="E218" s="32">
        <v>500</v>
      </c>
      <c r="I218" s="5">
        <v>6</v>
      </c>
      <c r="L218" s="5" t="b">
        <v>1</v>
      </c>
    </row>
    <row r="219" spans="1:12" x14ac:dyDescent="0.15">
      <c r="A219" s="35">
        <v>13004022</v>
      </c>
      <c r="B219" s="5" t="s">
        <v>47</v>
      </c>
      <c r="C219" s="5" t="str">
        <f>VLOOKUP(D219,'#id'!A:B,2,FALSE)</f>
        <v>1分钟科技加速</v>
      </c>
      <c r="D219" s="9">
        <v>6002</v>
      </c>
      <c r="E219" s="32">
        <v>20</v>
      </c>
      <c r="F219" s="5">
        <v>0</v>
      </c>
      <c r="G219" s="5">
        <v>1</v>
      </c>
      <c r="H219" s="6" t="s">
        <v>73</v>
      </c>
      <c r="I219" s="5">
        <v>140</v>
      </c>
      <c r="L219" s="5" t="b">
        <v>1</v>
      </c>
    </row>
    <row r="220" spans="1:12" x14ac:dyDescent="0.15">
      <c r="B220" s="5" t="s">
        <v>47</v>
      </c>
      <c r="C220" s="5" t="str">
        <f>VLOOKUP(D220,'#id'!A:B,2,FALSE)</f>
        <v>1分钟科技加速</v>
      </c>
      <c r="D220" s="9">
        <v>6002</v>
      </c>
      <c r="E220" s="32">
        <v>100</v>
      </c>
      <c r="I220" s="5">
        <v>28</v>
      </c>
      <c r="L220" s="5" t="b">
        <v>1</v>
      </c>
    </row>
    <row r="221" spans="1:12" x14ac:dyDescent="0.15">
      <c r="B221" s="5" t="s">
        <v>47</v>
      </c>
      <c r="C221" s="5" t="str">
        <f>VLOOKUP(D221,'#id'!A:B,2,FALSE)</f>
        <v>1分钟科技加速</v>
      </c>
      <c r="D221" s="9">
        <v>6002</v>
      </c>
      <c r="E221" s="32">
        <v>500</v>
      </c>
      <c r="I221" s="5">
        <v>6</v>
      </c>
      <c r="L221" s="5" t="b">
        <v>1</v>
      </c>
    </row>
    <row r="222" spans="1:12" x14ac:dyDescent="0.15">
      <c r="A222" s="35">
        <v>13004023</v>
      </c>
      <c r="B222" s="5" t="s">
        <v>48</v>
      </c>
      <c r="C222" s="5" t="str">
        <f>VLOOKUP(D222,'#id'!A:B,2,FALSE)</f>
        <v>1分钟训练加速</v>
      </c>
      <c r="D222" s="9">
        <v>6003</v>
      </c>
      <c r="E222" s="32">
        <v>20</v>
      </c>
      <c r="F222" s="5">
        <v>0</v>
      </c>
      <c r="G222" s="5">
        <v>1</v>
      </c>
      <c r="H222" s="6" t="s">
        <v>73</v>
      </c>
      <c r="I222" s="5">
        <v>140</v>
      </c>
      <c r="L222" s="5" t="b">
        <v>1</v>
      </c>
    </row>
    <row r="223" spans="1:12" x14ac:dyDescent="0.15">
      <c r="B223" s="5" t="s">
        <v>48</v>
      </c>
      <c r="C223" s="5" t="str">
        <f>VLOOKUP(D223,'#id'!A:B,2,FALSE)</f>
        <v>1分钟训练加速</v>
      </c>
      <c r="D223" s="9">
        <v>6003</v>
      </c>
      <c r="E223" s="32">
        <v>100</v>
      </c>
      <c r="I223" s="5">
        <v>28</v>
      </c>
      <c r="L223" s="5" t="b">
        <v>1</v>
      </c>
    </row>
    <row r="224" spans="1:12" x14ac:dyDescent="0.15">
      <c r="B224" s="5" t="s">
        <v>48</v>
      </c>
      <c r="C224" s="5" t="str">
        <f>VLOOKUP(D224,'#id'!A:B,2,FALSE)</f>
        <v>1分钟训练加速</v>
      </c>
      <c r="D224" s="9">
        <v>6003</v>
      </c>
      <c r="E224" s="32">
        <v>500</v>
      </c>
      <c r="I224" s="5">
        <v>6</v>
      </c>
      <c r="L224" s="5" t="b">
        <v>1</v>
      </c>
    </row>
    <row r="225" spans="1:12" x14ac:dyDescent="0.15">
      <c r="A225" s="35">
        <v>13004024</v>
      </c>
      <c r="B225" s="5" t="s">
        <v>49</v>
      </c>
      <c r="C225" s="5" t="str">
        <f>VLOOKUP(D225,'#id'!A:B,2,FALSE)</f>
        <v>1分钟治疗加速</v>
      </c>
      <c r="D225" s="9">
        <v>6004</v>
      </c>
      <c r="E225" s="32">
        <v>20</v>
      </c>
      <c r="F225" s="5">
        <v>0</v>
      </c>
      <c r="G225" s="5">
        <v>1</v>
      </c>
      <c r="H225" s="6" t="s">
        <v>73</v>
      </c>
      <c r="I225" s="5">
        <v>140</v>
      </c>
      <c r="L225" s="5" t="b">
        <v>1</v>
      </c>
    </row>
    <row r="226" spans="1:12" x14ac:dyDescent="0.15">
      <c r="B226" s="5" t="s">
        <v>49</v>
      </c>
      <c r="C226" s="5" t="str">
        <f>VLOOKUP(D226,'#id'!A:B,2,FALSE)</f>
        <v>1分钟治疗加速</v>
      </c>
      <c r="D226" s="9">
        <v>6004</v>
      </c>
      <c r="E226" s="32">
        <v>100</v>
      </c>
      <c r="I226" s="5">
        <v>28</v>
      </c>
      <c r="L226" s="5" t="b">
        <v>1</v>
      </c>
    </row>
    <row r="227" spans="1:12" x14ac:dyDescent="0.15">
      <c r="B227" s="5" t="s">
        <v>49</v>
      </c>
      <c r="C227" s="5" t="str">
        <f>VLOOKUP(D227,'#id'!A:B,2,FALSE)</f>
        <v>1分钟治疗加速</v>
      </c>
      <c r="D227" s="9">
        <v>6004</v>
      </c>
      <c r="E227" s="32">
        <v>500</v>
      </c>
      <c r="I227" s="5">
        <v>6</v>
      </c>
      <c r="L227" s="5" t="b">
        <v>1</v>
      </c>
    </row>
    <row r="228" spans="1:12" x14ac:dyDescent="0.15">
      <c r="A228" s="35">
        <v>1300403</v>
      </c>
      <c r="B228" s="5" t="s">
        <v>74</v>
      </c>
      <c r="C228" s="5" t="e">
        <f>VLOOKUP(D228,'#id'!A:B,2,FALSE)</f>
        <v>#N/A</v>
      </c>
      <c r="D228" s="9">
        <v>1501</v>
      </c>
      <c r="E228" s="32">
        <v>10</v>
      </c>
      <c r="F228" s="5">
        <v>0</v>
      </c>
      <c r="G228" s="5">
        <v>1</v>
      </c>
      <c r="H228" s="6" t="s">
        <v>75</v>
      </c>
      <c r="I228" s="5">
        <v>29</v>
      </c>
      <c r="L228" s="5" t="b">
        <v>1</v>
      </c>
    </row>
    <row r="229" spans="1:12" x14ac:dyDescent="0.15">
      <c r="B229" s="5">
        <v>400</v>
      </c>
      <c r="C229" s="5" t="e">
        <f>VLOOKUP(D229,'#id'!A:B,2,FALSE)</f>
        <v>#N/A</v>
      </c>
      <c r="D229" s="9">
        <v>1501</v>
      </c>
      <c r="E229" s="32">
        <v>10</v>
      </c>
      <c r="I229" s="5">
        <v>6</v>
      </c>
      <c r="L229" s="5" t="b">
        <v>1</v>
      </c>
    </row>
    <row r="230" spans="1:12" x14ac:dyDescent="0.15">
      <c r="B230" s="5">
        <v>2000</v>
      </c>
      <c r="C230" s="5" t="e">
        <f>VLOOKUP(D230,'#id'!A:B,2,FALSE)</f>
        <v>#N/A</v>
      </c>
      <c r="D230" s="9">
        <v>1501</v>
      </c>
      <c r="E230" s="32">
        <v>10</v>
      </c>
      <c r="I230" s="5">
        <v>1</v>
      </c>
      <c r="L230" s="5" t="b">
        <v>1</v>
      </c>
    </row>
    <row r="231" spans="1:12" x14ac:dyDescent="0.15">
      <c r="B231" s="5">
        <v>100</v>
      </c>
      <c r="C231" s="5" t="e">
        <f>VLOOKUP(D231,'#id'!A:B,2,FALSE)</f>
        <v>#N/A</v>
      </c>
      <c r="D231" s="9">
        <v>2001</v>
      </c>
      <c r="E231" s="5">
        <v>0</v>
      </c>
      <c r="I231" s="5">
        <v>0</v>
      </c>
      <c r="L231" s="5" t="b">
        <v>1</v>
      </c>
    </row>
    <row r="232" spans="1:12" x14ac:dyDescent="0.15">
      <c r="B232" s="5">
        <v>400</v>
      </c>
      <c r="C232" s="5" t="e">
        <f>VLOOKUP(D232,'#id'!A:B,2,FALSE)</f>
        <v>#N/A</v>
      </c>
      <c r="D232" s="9">
        <v>2002</v>
      </c>
      <c r="E232" s="5">
        <v>0</v>
      </c>
      <c r="I232" s="5">
        <v>0</v>
      </c>
      <c r="L232" s="5" t="b">
        <v>1</v>
      </c>
    </row>
    <row r="233" spans="1:12" x14ac:dyDescent="0.15">
      <c r="B233" s="5">
        <v>2000</v>
      </c>
      <c r="C233" s="5" t="e">
        <f>VLOOKUP(D233,'#id'!A:B,2,FALSE)</f>
        <v>#N/A</v>
      </c>
      <c r="D233" s="9">
        <v>2003</v>
      </c>
      <c r="E233" s="5">
        <v>0</v>
      </c>
      <c r="I233" s="5">
        <v>0</v>
      </c>
      <c r="L233" s="5" t="b">
        <v>1</v>
      </c>
    </row>
    <row r="234" spans="1:12" x14ac:dyDescent="0.15">
      <c r="A234" s="35">
        <v>1300404</v>
      </c>
      <c r="B234" s="5" t="s">
        <v>76</v>
      </c>
      <c r="C234" s="5" t="e">
        <f>VLOOKUP(D234,'#id'!A:B,2,FALSE)</f>
        <v>#N/A</v>
      </c>
      <c r="D234" s="9">
        <v>3001</v>
      </c>
      <c r="E234" s="32">
        <v>1</v>
      </c>
      <c r="G234" s="6"/>
      <c r="H234" s="6" t="s">
        <v>53</v>
      </c>
      <c r="I234" s="5">
        <v>220</v>
      </c>
      <c r="L234" s="5" t="b">
        <v>1</v>
      </c>
    </row>
    <row r="235" spans="1:12" x14ac:dyDescent="0.15">
      <c r="B235" s="5" t="s">
        <v>54</v>
      </c>
      <c r="C235" s="5" t="e">
        <f>VLOOKUP(D235,'#id'!A:B,2,FALSE)</f>
        <v>#N/A</v>
      </c>
      <c r="D235" s="9">
        <v>3003</v>
      </c>
      <c r="E235" s="32">
        <v>1</v>
      </c>
      <c r="I235" s="5">
        <v>44</v>
      </c>
      <c r="L235" s="5" t="b">
        <v>1</v>
      </c>
    </row>
    <row r="236" spans="1:12" x14ac:dyDescent="0.15">
      <c r="B236" s="5" t="s">
        <v>55</v>
      </c>
      <c r="C236" s="5" t="e">
        <f>VLOOKUP(D236,'#id'!A:B,2,FALSE)</f>
        <v>#N/A</v>
      </c>
      <c r="D236" s="9">
        <v>3003</v>
      </c>
      <c r="E236" s="32">
        <v>2</v>
      </c>
      <c r="I236" s="5">
        <v>10</v>
      </c>
      <c r="L236" s="5" t="b">
        <v>1</v>
      </c>
    </row>
    <row r="237" spans="1:12" x14ac:dyDescent="0.15">
      <c r="B237" s="5" t="s">
        <v>56</v>
      </c>
      <c r="C237" s="5" t="str">
        <f>VLOOKUP(D237,'#id'!A:B,2,FALSE)</f>
        <v>1铜币</v>
      </c>
      <c r="D237" s="9">
        <v>7001</v>
      </c>
      <c r="E237" s="32">
        <v>10</v>
      </c>
      <c r="I237" s="5">
        <v>250</v>
      </c>
      <c r="L237" s="5" t="b">
        <v>1</v>
      </c>
    </row>
    <row r="238" spans="1:12" x14ac:dyDescent="0.15">
      <c r="B238" s="5" t="s">
        <v>57</v>
      </c>
      <c r="C238" s="5" t="str">
        <f>VLOOKUP(D238,'#id'!A:B,2,FALSE)</f>
        <v>1铜币</v>
      </c>
      <c r="D238" s="9">
        <v>7001</v>
      </c>
      <c r="E238" s="32">
        <v>50</v>
      </c>
      <c r="I238" s="5">
        <v>50</v>
      </c>
      <c r="L238" s="5" t="b">
        <v>1</v>
      </c>
    </row>
    <row r="239" spans="1:12" x14ac:dyDescent="0.15">
      <c r="B239" s="5" t="s">
        <v>58</v>
      </c>
      <c r="C239" s="5" t="str">
        <f>VLOOKUP(D239,'#id'!A:B,2,FALSE)</f>
        <v>1铜币</v>
      </c>
      <c r="D239" s="9">
        <v>7001</v>
      </c>
      <c r="E239" s="32">
        <v>200</v>
      </c>
      <c r="I239" s="5">
        <v>10</v>
      </c>
      <c r="L239" s="5" t="b">
        <v>1</v>
      </c>
    </row>
    <row r="240" spans="1:12" x14ac:dyDescent="0.15">
      <c r="A240" s="35">
        <v>1300501</v>
      </c>
      <c r="B240" s="5" t="s">
        <v>77</v>
      </c>
      <c r="C240" s="5" t="e">
        <f>VLOOKUP(D240,'#id'!A:B,2,FALSE)</f>
        <v>#N/A</v>
      </c>
      <c r="D240" s="9">
        <v>6</v>
      </c>
      <c r="E240" s="32">
        <v>8</v>
      </c>
      <c r="F240" s="5">
        <v>1</v>
      </c>
      <c r="G240" s="5">
        <v>1</v>
      </c>
      <c r="I240" s="5">
        <v>20</v>
      </c>
      <c r="L240" s="5" t="b">
        <v>1</v>
      </c>
    </row>
    <row r="241" spans="1:12" x14ac:dyDescent="0.15">
      <c r="B241" s="5">
        <v>10000</v>
      </c>
      <c r="C241" s="5" t="e">
        <f>VLOOKUP(D241,'#id'!A:B,2,FALSE)</f>
        <v>#N/A</v>
      </c>
      <c r="D241" s="9">
        <v>62</v>
      </c>
      <c r="E241" s="32">
        <v>4</v>
      </c>
      <c r="I241" s="5">
        <v>4</v>
      </c>
      <c r="L241" s="5" t="b">
        <v>1</v>
      </c>
    </row>
    <row r="242" spans="1:12" x14ac:dyDescent="0.15">
      <c r="B242" s="5">
        <v>10000</v>
      </c>
      <c r="C242" s="5" t="e">
        <f>VLOOKUP(D242,'#id'!A:B,2,FALSE)</f>
        <v>#N/A</v>
      </c>
      <c r="D242" s="9">
        <v>62</v>
      </c>
      <c r="E242" s="32">
        <v>20</v>
      </c>
      <c r="I242" s="5">
        <v>1</v>
      </c>
      <c r="L242" s="5" t="b">
        <v>1</v>
      </c>
    </row>
    <row r="243" spans="1:12" x14ac:dyDescent="0.15">
      <c r="B243" s="5" t="s">
        <v>38</v>
      </c>
      <c r="C243" s="5" t="e">
        <f>VLOOKUP(D243,'#id'!A:B,2,FALSE)</f>
        <v>#N/A</v>
      </c>
      <c r="D243" s="9">
        <v>5</v>
      </c>
      <c r="E243" s="32">
        <v>8</v>
      </c>
      <c r="I243" s="5">
        <v>20</v>
      </c>
      <c r="L243" s="5" t="b">
        <v>1</v>
      </c>
    </row>
    <row r="244" spans="1:12" x14ac:dyDescent="0.15">
      <c r="B244" s="5" t="s">
        <v>39</v>
      </c>
      <c r="C244" s="5" t="e">
        <f>VLOOKUP(D244,'#id'!A:B,2,FALSE)</f>
        <v>#N/A</v>
      </c>
      <c r="D244" s="9">
        <v>61</v>
      </c>
      <c r="E244" s="32">
        <v>4</v>
      </c>
      <c r="I244" s="5">
        <v>4</v>
      </c>
      <c r="L244" s="5" t="b">
        <v>1</v>
      </c>
    </row>
    <row r="245" spans="1:12" x14ac:dyDescent="0.15">
      <c r="B245" s="5" t="s">
        <v>39</v>
      </c>
      <c r="C245" s="5" t="e">
        <f>VLOOKUP(D245,'#id'!A:B,2,FALSE)</f>
        <v>#N/A</v>
      </c>
      <c r="D245" s="9">
        <v>61</v>
      </c>
      <c r="E245" s="32">
        <v>20</v>
      </c>
      <c r="I245" s="5">
        <v>1</v>
      </c>
      <c r="L245" s="5" t="b">
        <v>1</v>
      </c>
    </row>
    <row r="246" spans="1:12" x14ac:dyDescent="0.15">
      <c r="B246" s="5" t="s">
        <v>40</v>
      </c>
      <c r="C246" s="5" t="e">
        <f>VLOOKUP(D246,'#id'!A:B,2,FALSE)</f>
        <v>#N/A</v>
      </c>
      <c r="D246" s="9">
        <v>7</v>
      </c>
      <c r="E246" s="32">
        <v>8</v>
      </c>
      <c r="I246" s="5">
        <v>20</v>
      </c>
      <c r="L246" s="5" t="b">
        <v>1</v>
      </c>
    </row>
    <row r="247" spans="1:12" x14ac:dyDescent="0.15">
      <c r="B247" s="5" t="s">
        <v>41</v>
      </c>
      <c r="C247" s="5" t="e">
        <f>VLOOKUP(D247,'#id'!A:B,2,FALSE)</f>
        <v>#N/A</v>
      </c>
      <c r="D247" s="9">
        <v>63</v>
      </c>
      <c r="E247" s="32">
        <v>4</v>
      </c>
      <c r="I247" s="5">
        <v>4</v>
      </c>
      <c r="L247" s="5" t="b">
        <v>1</v>
      </c>
    </row>
    <row r="248" spans="1:12" x14ac:dyDescent="0.15">
      <c r="B248" s="5" t="s">
        <v>41</v>
      </c>
      <c r="C248" s="5" t="e">
        <f>VLOOKUP(D248,'#id'!A:B,2,FALSE)</f>
        <v>#N/A</v>
      </c>
      <c r="D248" s="9">
        <v>63</v>
      </c>
      <c r="E248" s="32">
        <v>20</v>
      </c>
      <c r="I248" s="5">
        <v>1</v>
      </c>
      <c r="L248" s="5" t="b">
        <v>1</v>
      </c>
    </row>
    <row r="249" spans="1:12" x14ac:dyDescent="0.15">
      <c r="B249" s="5" t="s">
        <v>42</v>
      </c>
      <c r="C249" s="5" t="e">
        <f>VLOOKUP(D249,'#id'!A:B,2,FALSE)</f>
        <v>#N/A</v>
      </c>
      <c r="D249" s="9">
        <v>8</v>
      </c>
      <c r="E249" s="32">
        <v>0</v>
      </c>
      <c r="I249" s="5">
        <v>20</v>
      </c>
      <c r="L249" s="5" t="b">
        <v>1</v>
      </c>
    </row>
    <row r="250" spans="1:12" x14ac:dyDescent="0.15">
      <c r="B250" s="5" t="s">
        <v>43</v>
      </c>
      <c r="C250" s="5" t="e">
        <f>VLOOKUP(D250,'#id'!A:B,2,FALSE)</f>
        <v>#N/A</v>
      </c>
      <c r="D250" s="9">
        <v>64</v>
      </c>
      <c r="E250" s="32">
        <v>0</v>
      </c>
      <c r="I250" s="5">
        <v>4</v>
      </c>
      <c r="L250" s="5" t="b">
        <v>1</v>
      </c>
    </row>
    <row r="251" spans="1:12" x14ac:dyDescent="0.15">
      <c r="B251" s="5" t="s">
        <v>43</v>
      </c>
      <c r="C251" s="5" t="e">
        <f>VLOOKUP(D251,'#id'!A:B,2,FALSE)</f>
        <v>#N/A</v>
      </c>
      <c r="D251" s="9">
        <v>64</v>
      </c>
      <c r="E251" s="32">
        <v>0</v>
      </c>
      <c r="I251" s="5">
        <v>1</v>
      </c>
      <c r="L251" s="5" t="b">
        <v>1</v>
      </c>
    </row>
    <row r="252" spans="1:12" x14ac:dyDescent="0.15">
      <c r="A252" s="35">
        <v>1300502</v>
      </c>
      <c r="B252" s="5" t="s">
        <v>78</v>
      </c>
      <c r="C252" s="5" t="str">
        <f>VLOOKUP(D252,'#id'!A:B,2,FALSE)</f>
        <v>1分钟建造加速</v>
      </c>
      <c r="D252" s="9">
        <v>6001</v>
      </c>
      <c r="E252" s="32">
        <v>30</v>
      </c>
      <c r="F252" s="5">
        <v>0</v>
      </c>
      <c r="G252" s="5">
        <v>1</v>
      </c>
      <c r="H252" s="6" t="s">
        <v>73</v>
      </c>
      <c r="I252" s="5">
        <v>140</v>
      </c>
      <c r="L252" s="5" t="b">
        <v>1</v>
      </c>
    </row>
    <row r="253" spans="1:12" x14ac:dyDescent="0.15">
      <c r="B253" s="5" t="s">
        <v>46</v>
      </c>
      <c r="C253" s="5" t="str">
        <f>VLOOKUP(D253,'#id'!A:B,2,FALSE)</f>
        <v>1分钟建造加速</v>
      </c>
      <c r="D253" s="9">
        <v>6001</v>
      </c>
      <c r="E253" s="32">
        <v>150</v>
      </c>
      <c r="I253" s="5">
        <v>28</v>
      </c>
      <c r="L253" s="5" t="b">
        <v>1</v>
      </c>
    </row>
    <row r="254" spans="1:12" x14ac:dyDescent="0.15">
      <c r="B254" s="5" t="s">
        <v>46</v>
      </c>
      <c r="C254" s="5" t="str">
        <f>VLOOKUP(D254,'#id'!A:B,2,FALSE)</f>
        <v>1分钟建造加速</v>
      </c>
      <c r="D254" s="9">
        <v>6001</v>
      </c>
      <c r="E254" s="32">
        <v>750</v>
      </c>
      <c r="I254" s="5">
        <v>6</v>
      </c>
      <c r="L254" s="5" t="b">
        <v>1</v>
      </c>
    </row>
    <row r="255" spans="1:12" x14ac:dyDescent="0.15">
      <c r="B255" s="5" t="s">
        <v>47</v>
      </c>
      <c r="C255" s="5" t="str">
        <f>VLOOKUP(D255,'#id'!A:B,2,FALSE)</f>
        <v>1分钟科技加速</v>
      </c>
      <c r="D255" s="9">
        <v>6002</v>
      </c>
      <c r="E255" s="32">
        <v>30</v>
      </c>
      <c r="I255" s="5">
        <v>140</v>
      </c>
      <c r="L255" s="5" t="b">
        <v>1</v>
      </c>
    </row>
    <row r="256" spans="1:12" x14ac:dyDescent="0.15">
      <c r="B256" s="5" t="s">
        <v>47</v>
      </c>
      <c r="C256" s="5" t="str">
        <f>VLOOKUP(D256,'#id'!A:B,2,FALSE)</f>
        <v>1分钟科技加速</v>
      </c>
      <c r="D256" s="9">
        <v>6002</v>
      </c>
      <c r="E256" s="32">
        <v>150</v>
      </c>
      <c r="I256" s="5">
        <v>28</v>
      </c>
      <c r="L256" s="5" t="b">
        <v>1</v>
      </c>
    </row>
    <row r="257" spans="1:12" x14ac:dyDescent="0.15">
      <c r="B257" s="5" t="s">
        <v>47</v>
      </c>
      <c r="C257" s="5" t="str">
        <f>VLOOKUP(D257,'#id'!A:B,2,FALSE)</f>
        <v>1分钟科技加速</v>
      </c>
      <c r="D257" s="9">
        <v>6002</v>
      </c>
      <c r="E257" s="32">
        <v>750</v>
      </c>
      <c r="I257" s="5">
        <v>6</v>
      </c>
      <c r="L257" s="5" t="b">
        <v>1</v>
      </c>
    </row>
    <row r="258" spans="1:12" x14ac:dyDescent="0.15">
      <c r="B258" s="5" t="s">
        <v>48</v>
      </c>
      <c r="C258" s="5" t="str">
        <f>VLOOKUP(D258,'#id'!A:B,2,FALSE)</f>
        <v>1分钟训练加速</v>
      </c>
      <c r="D258" s="9">
        <v>6003</v>
      </c>
      <c r="E258" s="5">
        <v>0</v>
      </c>
      <c r="I258" s="5">
        <v>0</v>
      </c>
      <c r="L258" s="5" t="b">
        <v>1</v>
      </c>
    </row>
    <row r="259" spans="1:12" x14ac:dyDescent="0.15">
      <c r="B259" s="5" t="s">
        <v>48</v>
      </c>
      <c r="C259" s="5" t="str">
        <f>VLOOKUP(D259,'#id'!A:B,2,FALSE)</f>
        <v>1分钟训练加速</v>
      </c>
      <c r="D259" s="9">
        <v>6003</v>
      </c>
      <c r="E259" s="5">
        <v>0</v>
      </c>
      <c r="I259" s="5">
        <v>0</v>
      </c>
      <c r="L259" s="5" t="b">
        <v>1</v>
      </c>
    </row>
    <row r="260" spans="1:12" x14ac:dyDescent="0.15">
      <c r="B260" s="5" t="s">
        <v>48</v>
      </c>
      <c r="C260" s="5" t="str">
        <f>VLOOKUP(D260,'#id'!A:B,2,FALSE)</f>
        <v>1分钟训练加速</v>
      </c>
      <c r="D260" s="9">
        <v>6003</v>
      </c>
      <c r="E260" s="5">
        <v>0</v>
      </c>
      <c r="I260" s="5">
        <v>0</v>
      </c>
      <c r="L260" s="5" t="b">
        <v>1</v>
      </c>
    </row>
    <row r="261" spans="1:12" x14ac:dyDescent="0.15">
      <c r="B261" s="5" t="s">
        <v>49</v>
      </c>
      <c r="C261" s="5" t="str">
        <f>VLOOKUP(D261,'#id'!A:B,2,FALSE)</f>
        <v>1分钟治疗加速</v>
      </c>
      <c r="D261" s="9">
        <v>6004</v>
      </c>
      <c r="E261" s="5">
        <v>0</v>
      </c>
      <c r="I261" s="5">
        <v>0</v>
      </c>
      <c r="L261" s="5" t="b">
        <v>1</v>
      </c>
    </row>
    <row r="262" spans="1:12" x14ac:dyDescent="0.15">
      <c r="B262" s="5" t="s">
        <v>49</v>
      </c>
      <c r="C262" s="5" t="str">
        <f>VLOOKUP(D262,'#id'!A:B,2,FALSE)</f>
        <v>1分钟治疗加速</v>
      </c>
      <c r="D262" s="9">
        <v>6004</v>
      </c>
      <c r="E262" s="5">
        <v>0</v>
      </c>
      <c r="I262" s="5">
        <v>0</v>
      </c>
      <c r="L262" s="5" t="b">
        <v>1</v>
      </c>
    </row>
    <row r="263" spans="1:12" x14ac:dyDescent="0.15">
      <c r="B263" s="5" t="s">
        <v>49</v>
      </c>
      <c r="C263" s="5" t="str">
        <f>VLOOKUP(D263,'#id'!A:B,2,FALSE)</f>
        <v>1分钟治疗加速</v>
      </c>
      <c r="D263" s="9">
        <v>6004</v>
      </c>
      <c r="E263" s="5">
        <v>0</v>
      </c>
      <c r="I263" s="5">
        <v>0</v>
      </c>
      <c r="L263" s="5" t="b">
        <v>1</v>
      </c>
    </row>
    <row r="264" spans="1:12" x14ac:dyDescent="0.15">
      <c r="A264" s="35">
        <v>13005021</v>
      </c>
      <c r="B264" s="5" t="s">
        <v>78</v>
      </c>
      <c r="C264" s="5" t="str">
        <f>VLOOKUP(D264,'#id'!A:B,2,FALSE)</f>
        <v>1分钟建造加速</v>
      </c>
      <c r="D264" s="9">
        <v>6001</v>
      </c>
      <c r="E264" s="32">
        <v>30</v>
      </c>
      <c r="F264" s="5">
        <v>0</v>
      </c>
      <c r="G264" s="5">
        <v>1</v>
      </c>
      <c r="H264" s="6" t="s">
        <v>73</v>
      </c>
      <c r="I264" s="5">
        <v>140</v>
      </c>
      <c r="L264" s="5" t="b">
        <v>1</v>
      </c>
    </row>
    <row r="265" spans="1:12" x14ac:dyDescent="0.15">
      <c r="B265" s="5" t="s">
        <v>46</v>
      </c>
      <c r="C265" s="5" t="str">
        <f>VLOOKUP(D265,'#id'!A:B,2,FALSE)</f>
        <v>1分钟建造加速</v>
      </c>
      <c r="D265" s="9">
        <v>6001</v>
      </c>
      <c r="E265" s="32">
        <v>150</v>
      </c>
      <c r="I265" s="5">
        <v>28</v>
      </c>
      <c r="L265" s="5" t="b">
        <v>1</v>
      </c>
    </row>
    <row r="266" spans="1:12" x14ac:dyDescent="0.15">
      <c r="B266" s="5" t="s">
        <v>46</v>
      </c>
      <c r="C266" s="5" t="str">
        <f>VLOOKUP(D266,'#id'!A:B,2,FALSE)</f>
        <v>1分钟建造加速</v>
      </c>
      <c r="D266" s="9">
        <v>6001</v>
      </c>
      <c r="E266" s="32">
        <v>750</v>
      </c>
      <c r="I266" s="5">
        <v>6</v>
      </c>
      <c r="L266" s="5" t="b">
        <v>1</v>
      </c>
    </row>
    <row r="267" spans="1:12" x14ac:dyDescent="0.15">
      <c r="A267" s="35">
        <v>13005022</v>
      </c>
      <c r="B267" s="5" t="s">
        <v>47</v>
      </c>
      <c r="C267" s="5" t="str">
        <f>VLOOKUP(D267,'#id'!A:B,2,FALSE)</f>
        <v>1分钟科技加速</v>
      </c>
      <c r="D267" s="9">
        <v>6002</v>
      </c>
      <c r="E267" s="32">
        <v>30</v>
      </c>
      <c r="F267" s="5">
        <v>0</v>
      </c>
      <c r="G267" s="5">
        <v>1</v>
      </c>
      <c r="H267" s="6" t="s">
        <v>73</v>
      </c>
      <c r="I267" s="5">
        <v>140</v>
      </c>
      <c r="L267" s="5" t="b">
        <v>1</v>
      </c>
    </row>
    <row r="268" spans="1:12" x14ac:dyDescent="0.15">
      <c r="B268" s="5" t="s">
        <v>47</v>
      </c>
      <c r="C268" s="5" t="str">
        <f>VLOOKUP(D268,'#id'!A:B,2,FALSE)</f>
        <v>1分钟科技加速</v>
      </c>
      <c r="D268" s="9">
        <v>6002</v>
      </c>
      <c r="E268" s="32">
        <v>150</v>
      </c>
      <c r="I268" s="5">
        <v>28</v>
      </c>
      <c r="L268" s="5" t="b">
        <v>1</v>
      </c>
    </row>
    <row r="269" spans="1:12" x14ac:dyDescent="0.15">
      <c r="B269" s="5" t="s">
        <v>47</v>
      </c>
      <c r="C269" s="5" t="str">
        <f>VLOOKUP(D269,'#id'!A:B,2,FALSE)</f>
        <v>1分钟科技加速</v>
      </c>
      <c r="D269" s="9">
        <v>6002</v>
      </c>
      <c r="E269" s="32">
        <v>750</v>
      </c>
      <c r="I269" s="5">
        <v>6</v>
      </c>
      <c r="L269" s="5" t="b">
        <v>1</v>
      </c>
    </row>
    <row r="270" spans="1:12" x14ac:dyDescent="0.15">
      <c r="A270" s="35">
        <v>13005023</v>
      </c>
      <c r="B270" s="5" t="s">
        <v>48</v>
      </c>
      <c r="C270" s="5" t="str">
        <f>VLOOKUP(D270,'#id'!A:B,2,FALSE)</f>
        <v>1分钟训练加速</v>
      </c>
      <c r="D270" s="9">
        <v>6003</v>
      </c>
      <c r="E270" s="32">
        <v>30</v>
      </c>
      <c r="F270" s="5">
        <v>0</v>
      </c>
      <c r="G270" s="5">
        <v>1</v>
      </c>
      <c r="H270" s="6" t="s">
        <v>73</v>
      </c>
      <c r="I270" s="5">
        <v>140</v>
      </c>
      <c r="L270" s="5" t="b">
        <v>1</v>
      </c>
    </row>
    <row r="271" spans="1:12" x14ac:dyDescent="0.15">
      <c r="B271" s="5" t="s">
        <v>48</v>
      </c>
      <c r="C271" s="5" t="str">
        <f>VLOOKUP(D271,'#id'!A:B,2,FALSE)</f>
        <v>1分钟训练加速</v>
      </c>
      <c r="D271" s="9">
        <v>6003</v>
      </c>
      <c r="E271" s="32">
        <v>150</v>
      </c>
      <c r="I271" s="5">
        <v>28</v>
      </c>
      <c r="L271" s="5" t="b">
        <v>1</v>
      </c>
    </row>
    <row r="272" spans="1:12" x14ac:dyDescent="0.15">
      <c r="B272" s="5" t="s">
        <v>48</v>
      </c>
      <c r="C272" s="5" t="str">
        <f>VLOOKUP(D272,'#id'!A:B,2,FALSE)</f>
        <v>1分钟训练加速</v>
      </c>
      <c r="D272" s="9">
        <v>6003</v>
      </c>
      <c r="E272" s="32">
        <v>750</v>
      </c>
      <c r="I272" s="5">
        <v>6</v>
      </c>
      <c r="L272" s="5" t="b">
        <v>1</v>
      </c>
    </row>
    <row r="273" spans="1:12" x14ac:dyDescent="0.15">
      <c r="A273" s="35">
        <v>13005024</v>
      </c>
      <c r="B273" s="5" t="s">
        <v>49</v>
      </c>
      <c r="C273" s="5" t="str">
        <f>VLOOKUP(D273,'#id'!A:B,2,FALSE)</f>
        <v>1分钟治疗加速</v>
      </c>
      <c r="D273" s="9">
        <v>6004</v>
      </c>
      <c r="E273" s="32">
        <v>30</v>
      </c>
      <c r="F273" s="5">
        <v>0</v>
      </c>
      <c r="G273" s="5">
        <v>1</v>
      </c>
      <c r="H273" s="6" t="s">
        <v>73</v>
      </c>
      <c r="I273" s="5">
        <v>140</v>
      </c>
      <c r="L273" s="5" t="b">
        <v>1</v>
      </c>
    </row>
    <row r="274" spans="1:12" x14ac:dyDescent="0.15">
      <c r="B274" s="5" t="s">
        <v>49</v>
      </c>
      <c r="C274" s="5" t="str">
        <f>VLOOKUP(D274,'#id'!A:B,2,FALSE)</f>
        <v>1分钟治疗加速</v>
      </c>
      <c r="D274" s="9">
        <v>6004</v>
      </c>
      <c r="E274" s="32">
        <v>150</v>
      </c>
      <c r="I274" s="5">
        <v>28</v>
      </c>
      <c r="L274" s="5" t="b">
        <v>1</v>
      </c>
    </row>
    <row r="275" spans="1:12" x14ac:dyDescent="0.15">
      <c r="B275" s="5" t="s">
        <v>49</v>
      </c>
      <c r="C275" s="5" t="str">
        <f>VLOOKUP(D275,'#id'!A:B,2,FALSE)</f>
        <v>1分钟治疗加速</v>
      </c>
      <c r="D275" s="9">
        <v>6004</v>
      </c>
      <c r="E275" s="32">
        <v>750</v>
      </c>
      <c r="I275" s="5">
        <v>6</v>
      </c>
      <c r="L275" s="5" t="b">
        <v>1</v>
      </c>
    </row>
    <row r="276" spans="1:12" x14ac:dyDescent="0.15">
      <c r="A276" s="35">
        <v>1300503</v>
      </c>
      <c r="B276" s="5" t="s">
        <v>79</v>
      </c>
      <c r="C276" s="5" t="e">
        <f>VLOOKUP(D276,'#id'!A:B,2,FALSE)</f>
        <v>#N/A</v>
      </c>
      <c r="D276" s="9">
        <v>1501</v>
      </c>
      <c r="E276" s="32">
        <v>10</v>
      </c>
      <c r="F276" s="5">
        <v>0</v>
      </c>
      <c r="G276" s="5">
        <v>1</v>
      </c>
      <c r="H276" s="6" t="s">
        <v>80</v>
      </c>
      <c r="I276" s="5">
        <v>40</v>
      </c>
      <c r="L276" s="5" t="b">
        <v>1</v>
      </c>
    </row>
    <row r="277" spans="1:12" x14ac:dyDescent="0.15">
      <c r="B277" s="5">
        <v>400</v>
      </c>
      <c r="C277" s="5" t="e">
        <f>VLOOKUP(D277,'#id'!A:B,2,FALSE)</f>
        <v>#N/A</v>
      </c>
      <c r="D277" s="9">
        <v>1501</v>
      </c>
      <c r="E277" s="32">
        <v>10</v>
      </c>
      <c r="I277" s="5">
        <v>8</v>
      </c>
      <c r="L277" s="5" t="b">
        <v>1</v>
      </c>
    </row>
    <row r="278" spans="1:12" x14ac:dyDescent="0.15">
      <c r="B278" s="5">
        <v>2000</v>
      </c>
      <c r="C278" s="5" t="e">
        <f>VLOOKUP(D278,'#id'!A:B,2,FALSE)</f>
        <v>#N/A</v>
      </c>
      <c r="D278" s="9">
        <v>1501</v>
      </c>
      <c r="E278" s="32">
        <v>10</v>
      </c>
      <c r="I278" s="5">
        <v>2</v>
      </c>
      <c r="L278" s="5" t="b">
        <v>1</v>
      </c>
    </row>
    <row r="279" spans="1:12" x14ac:dyDescent="0.15">
      <c r="B279" s="5">
        <v>100</v>
      </c>
      <c r="C279" s="5" t="e">
        <f>VLOOKUP(D279,'#id'!A:B,2,FALSE)</f>
        <v>#N/A</v>
      </c>
      <c r="D279" s="9">
        <v>2001</v>
      </c>
      <c r="E279" s="5">
        <v>0</v>
      </c>
      <c r="I279" s="5">
        <v>0</v>
      </c>
      <c r="L279" s="5" t="b">
        <v>1</v>
      </c>
    </row>
    <row r="280" spans="1:12" x14ac:dyDescent="0.15">
      <c r="B280" s="5">
        <v>400</v>
      </c>
      <c r="C280" s="5" t="e">
        <f>VLOOKUP(D280,'#id'!A:B,2,FALSE)</f>
        <v>#N/A</v>
      </c>
      <c r="D280" s="9">
        <v>2002</v>
      </c>
      <c r="E280" s="5">
        <v>0</v>
      </c>
      <c r="I280" s="5">
        <v>0</v>
      </c>
      <c r="L280" s="5" t="b">
        <v>1</v>
      </c>
    </row>
    <row r="281" spans="1:12" x14ac:dyDescent="0.15">
      <c r="B281" s="5">
        <v>2000</v>
      </c>
      <c r="C281" s="5" t="e">
        <f>VLOOKUP(D281,'#id'!A:B,2,FALSE)</f>
        <v>#N/A</v>
      </c>
      <c r="D281" s="9">
        <v>2003</v>
      </c>
      <c r="E281" s="5">
        <v>0</v>
      </c>
      <c r="I281" s="5">
        <v>0</v>
      </c>
      <c r="L281" s="5" t="b">
        <v>1</v>
      </c>
    </row>
    <row r="282" spans="1:12" x14ac:dyDescent="0.15">
      <c r="A282" s="35">
        <v>1300504</v>
      </c>
      <c r="B282" s="5" t="s">
        <v>81</v>
      </c>
      <c r="C282" s="5" t="e">
        <f>VLOOKUP(D282,'#id'!A:B,2,FALSE)</f>
        <v>#N/A</v>
      </c>
      <c r="D282" s="9">
        <v>3001</v>
      </c>
      <c r="E282" s="32">
        <v>1</v>
      </c>
      <c r="F282" s="5">
        <v>0</v>
      </c>
      <c r="G282" s="6" t="s">
        <v>65</v>
      </c>
      <c r="H282" s="6" t="s">
        <v>53</v>
      </c>
      <c r="I282" s="5">
        <v>220</v>
      </c>
      <c r="L282" s="5" t="b">
        <v>1</v>
      </c>
    </row>
    <row r="283" spans="1:12" x14ac:dyDescent="0.15">
      <c r="B283" s="5" t="s">
        <v>54</v>
      </c>
      <c r="C283" s="5" t="e">
        <f>VLOOKUP(D283,'#id'!A:B,2,FALSE)</f>
        <v>#N/A</v>
      </c>
      <c r="D283" s="9">
        <v>3003</v>
      </c>
      <c r="E283" s="32">
        <v>1</v>
      </c>
      <c r="I283" s="5">
        <v>44</v>
      </c>
      <c r="L283" s="5" t="b">
        <v>1</v>
      </c>
    </row>
    <row r="284" spans="1:12" x14ac:dyDescent="0.15">
      <c r="B284" s="5" t="s">
        <v>55</v>
      </c>
      <c r="C284" s="5" t="e">
        <f>VLOOKUP(D284,'#id'!A:B,2,FALSE)</f>
        <v>#N/A</v>
      </c>
      <c r="D284" s="9">
        <v>3003</v>
      </c>
      <c r="E284" s="32">
        <v>2</v>
      </c>
      <c r="I284" s="5">
        <v>10</v>
      </c>
      <c r="L284" s="5" t="b">
        <v>1</v>
      </c>
    </row>
    <row r="285" spans="1:12" x14ac:dyDescent="0.15">
      <c r="B285" s="5" t="s">
        <v>56</v>
      </c>
      <c r="C285" s="5" t="str">
        <f>VLOOKUP(D285,'#id'!A:B,2,FALSE)</f>
        <v>1铜币</v>
      </c>
      <c r="D285" s="9">
        <v>7001</v>
      </c>
      <c r="E285" s="32">
        <v>10</v>
      </c>
      <c r="I285" s="5">
        <v>250</v>
      </c>
      <c r="L285" s="5" t="b">
        <v>1</v>
      </c>
    </row>
    <row r="286" spans="1:12" x14ac:dyDescent="0.15">
      <c r="B286" s="5" t="s">
        <v>57</v>
      </c>
      <c r="C286" s="5" t="str">
        <f>VLOOKUP(D286,'#id'!A:B,2,FALSE)</f>
        <v>1铜币</v>
      </c>
      <c r="D286" s="9">
        <v>7001</v>
      </c>
      <c r="E286" s="32">
        <v>50</v>
      </c>
      <c r="I286" s="5">
        <v>50</v>
      </c>
      <c r="L286" s="5" t="b">
        <v>1</v>
      </c>
    </row>
    <row r="287" spans="1:12" x14ac:dyDescent="0.15">
      <c r="B287" s="5" t="s">
        <v>58</v>
      </c>
      <c r="C287" s="5" t="str">
        <f>VLOOKUP(D287,'#id'!A:B,2,FALSE)</f>
        <v>1铜币</v>
      </c>
      <c r="D287" s="9">
        <v>7001</v>
      </c>
      <c r="E287" s="32">
        <v>200</v>
      </c>
      <c r="I287" s="5">
        <v>10</v>
      </c>
      <c r="L287" s="5" t="b">
        <v>1</v>
      </c>
    </row>
    <row r="288" spans="1:12" x14ac:dyDescent="0.15">
      <c r="A288" s="35">
        <v>1300601</v>
      </c>
      <c r="B288" s="5" t="s">
        <v>82</v>
      </c>
      <c r="C288" s="5" t="e">
        <f>VLOOKUP(D288,'#id'!A:B,2,FALSE)</f>
        <v>#N/A</v>
      </c>
      <c r="D288" s="9">
        <v>6</v>
      </c>
      <c r="E288" s="32">
        <v>10</v>
      </c>
      <c r="F288" s="5">
        <v>1</v>
      </c>
      <c r="G288" s="5">
        <v>1</v>
      </c>
      <c r="I288" s="5">
        <v>20</v>
      </c>
      <c r="L288" s="5" t="b">
        <v>1</v>
      </c>
    </row>
    <row r="289" spans="1:12" x14ac:dyDescent="0.15">
      <c r="B289" s="5">
        <v>10000</v>
      </c>
      <c r="C289" s="5" t="e">
        <f>VLOOKUP(D289,'#id'!A:B,2,FALSE)</f>
        <v>#N/A</v>
      </c>
      <c r="D289" s="9">
        <v>62</v>
      </c>
      <c r="E289" s="32">
        <v>5</v>
      </c>
      <c r="I289" s="5">
        <v>4</v>
      </c>
      <c r="L289" s="5" t="b">
        <v>1</v>
      </c>
    </row>
    <row r="290" spans="1:12" x14ac:dyDescent="0.15">
      <c r="B290" s="5">
        <v>10000</v>
      </c>
      <c r="C290" s="5" t="e">
        <f>VLOOKUP(D290,'#id'!A:B,2,FALSE)</f>
        <v>#N/A</v>
      </c>
      <c r="D290" s="9">
        <v>62</v>
      </c>
      <c r="E290" s="32">
        <v>25</v>
      </c>
      <c r="I290" s="5">
        <v>1</v>
      </c>
      <c r="L290" s="5" t="b">
        <v>1</v>
      </c>
    </row>
    <row r="291" spans="1:12" x14ac:dyDescent="0.15">
      <c r="B291" s="5" t="s">
        <v>38</v>
      </c>
      <c r="C291" s="5" t="e">
        <f>VLOOKUP(D291,'#id'!A:B,2,FALSE)</f>
        <v>#N/A</v>
      </c>
      <c r="D291" s="9">
        <v>5</v>
      </c>
      <c r="E291" s="32">
        <v>10</v>
      </c>
      <c r="I291" s="5">
        <v>20</v>
      </c>
      <c r="L291" s="5" t="b">
        <v>1</v>
      </c>
    </row>
    <row r="292" spans="1:12" x14ac:dyDescent="0.15">
      <c r="B292" s="5" t="s">
        <v>39</v>
      </c>
      <c r="C292" s="5" t="e">
        <f>VLOOKUP(D292,'#id'!A:B,2,FALSE)</f>
        <v>#N/A</v>
      </c>
      <c r="D292" s="9">
        <v>61</v>
      </c>
      <c r="E292" s="32">
        <v>5</v>
      </c>
      <c r="I292" s="5">
        <v>4</v>
      </c>
      <c r="L292" s="5" t="b">
        <v>1</v>
      </c>
    </row>
    <row r="293" spans="1:12" x14ac:dyDescent="0.15">
      <c r="B293" s="5" t="s">
        <v>39</v>
      </c>
      <c r="C293" s="5" t="e">
        <f>VLOOKUP(D293,'#id'!A:B,2,FALSE)</f>
        <v>#N/A</v>
      </c>
      <c r="D293" s="9">
        <v>61</v>
      </c>
      <c r="E293" s="32">
        <v>25</v>
      </c>
      <c r="I293" s="5">
        <v>1</v>
      </c>
      <c r="L293" s="5" t="b">
        <v>1</v>
      </c>
    </row>
    <row r="294" spans="1:12" x14ac:dyDescent="0.15">
      <c r="B294" s="5" t="s">
        <v>40</v>
      </c>
      <c r="C294" s="5" t="e">
        <f>VLOOKUP(D294,'#id'!A:B,2,FALSE)</f>
        <v>#N/A</v>
      </c>
      <c r="D294" s="9">
        <v>7</v>
      </c>
      <c r="E294" s="32">
        <v>10</v>
      </c>
      <c r="I294" s="5">
        <v>20</v>
      </c>
      <c r="L294" s="5" t="b">
        <v>1</v>
      </c>
    </row>
    <row r="295" spans="1:12" x14ac:dyDescent="0.15">
      <c r="B295" s="5" t="s">
        <v>41</v>
      </c>
      <c r="C295" s="5" t="e">
        <f>VLOOKUP(D295,'#id'!A:B,2,FALSE)</f>
        <v>#N/A</v>
      </c>
      <c r="D295" s="9">
        <v>63</v>
      </c>
      <c r="E295" s="32">
        <v>5</v>
      </c>
      <c r="I295" s="5">
        <v>4</v>
      </c>
      <c r="L295" s="5" t="b">
        <v>1</v>
      </c>
    </row>
    <row r="296" spans="1:12" x14ac:dyDescent="0.15">
      <c r="B296" s="5" t="s">
        <v>41</v>
      </c>
      <c r="C296" s="5" t="e">
        <f>VLOOKUP(D296,'#id'!A:B,2,FALSE)</f>
        <v>#N/A</v>
      </c>
      <c r="D296" s="9">
        <v>63</v>
      </c>
      <c r="E296" s="32">
        <v>25</v>
      </c>
      <c r="I296" s="5">
        <v>1</v>
      </c>
      <c r="L296" s="5" t="b">
        <v>1</v>
      </c>
    </row>
    <row r="297" spans="1:12" x14ac:dyDescent="0.15">
      <c r="B297" s="5" t="s">
        <v>42</v>
      </c>
      <c r="C297" s="5" t="e">
        <f>VLOOKUP(D297,'#id'!A:B,2,FALSE)</f>
        <v>#N/A</v>
      </c>
      <c r="D297" s="9">
        <v>8</v>
      </c>
      <c r="E297" s="32">
        <v>1</v>
      </c>
      <c r="I297" s="5">
        <v>20</v>
      </c>
      <c r="L297" s="5" t="b">
        <v>1</v>
      </c>
    </row>
    <row r="298" spans="1:12" x14ac:dyDescent="0.15">
      <c r="B298" s="5" t="s">
        <v>43</v>
      </c>
      <c r="C298" s="5" t="e">
        <f>VLOOKUP(D298,'#id'!A:B,2,FALSE)</f>
        <v>#N/A</v>
      </c>
      <c r="D298" s="9">
        <v>64</v>
      </c>
      <c r="E298" s="32">
        <v>5</v>
      </c>
      <c r="I298" s="5">
        <v>4</v>
      </c>
      <c r="L298" s="5" t="b">
        <v>1</v>
      </c>
    </row>
    <row r="299" spans="1:12" x14ac:dyDescent="0.15">
      <c r="B299" s="5" t="s">
        <v>43</v>
      </c>
      <c r="C299" s="5" t="e">
        <f>VLOOKUP(D299,'#id'!A:B,2,FALSE)</f>
        <v>#N/A</v>
      </c>
      <c r="D299" s="9">
        <v>64</v>
      </c>
      <c r="E299" s="32">
        <v>25</v>
      </c>
      <c r="I299" s="5">
        <v>1</v>
      </c>
      <c r="L299" s="5" t="b">
        <v>1</v>
      </c>
    </row>
    <row r="300" spans="1:12" x14ac:dyDescent="0.15">
      <c r="A300" s="35">
        <v>1300602</v>
      </c>
      <c r="B300" s="5" t="s">
        <v>83</v>
      </c>
      <c r="C300" s="5" t="str">
        <f>VLOOKUP(D300,'#id'!A:B,2,FALSE)</f>
        <v>1分钟建造加速</v>
      </c>
      <c r="D300" s="9">
        <v>6001</v>
      </c>
      <c r="E300" s="32">
        <v>40</v>
      </c>
      <c r="F300" s="5">
        <v>0</v>
      </c>
      <c r="G300" s="5">
        <v>1</v>
      </c>
      <c r="H300" s="6" t="s">
        <v>73</v>
      </c>
      <c r="I300" s="5">
        <v>130</v>
      </c>
      <c r="L300" s="5" t="b">
        <v>1</v>
      </c>
    </row>
    <row r="301" spans="1:12" x14ac:dyDescent="0.15">
      <c r="B301" s="5" t="s">
        <v>46</v>
      </c>
      <c r="C301" s="5" t="str">
        <f>VLOOKUP(D301,'#id'!A:B,2,FALSE)</f>
        <v>1分钟建造加速</v>
      </c>
      <c r="D301" s="9">
        <v>6001</v>
      </c>
      <c r="E301" s="32">
        <v>200</v>
      </c>
      <c r="I301" s="5">
        <v>26</v>
      </c>
      <c r="L301" s="5" t="b">
        <v>1</v>
      </c>
    </row>
    <row r="302" spans="1:12" x14ac:dyDescent="0.15">
      <c r="B302" s="5" t="s">
        <v>46</v>
      </c>
      <c r="C302" s="5" t="str">
        <f>VLOOKUP(D302,'#id'!A:B,2,FALSE)</f>
        <v>1分钟建造加速</v>
      </c>
      <c r="D302" s="9">
        <v>6001</v>
      </c>
      <c r="E302" s="32">
        <v>1000</v>
      </c>
      <c r="I302" s="5">
        <v>5</v>
      </c>
      <c r="L302" s="5" t="b">
        <v>1</v>
      </c>
    </row>
    <row r="303" spans="1:12" x14ac:dyDescent="0.15">
      <c r="B303" s="5" t="s">
        <v>47</v>
      </c>
      <c r="C303" s="5" t="str">
        <f>VLOOKUP(D303,'#id'!A:B,2,FALSE)</f>
        <v>1分钟科技加速</v>
      </c>
      <c r="D303" s="9">
        <v>6002</v>
      </c>
      <c r="E303" s="32">
        <v>40</v>
      </c>
      <c r="I303" s="5">
        <v>130</v>
      </c>
      <c r="L303" s="5" t="b">
        <v>1</v>
      </c>
    </row>
    <row r="304" spans="1:12" x14ac:dyDescent="0.15">
      <c r="B304" s="5" t="s">
        <v>47</v>
      </c>
      <c r="C304" s="5" t="str">
        <f>VLOOKUP(D304,'#id'!A:B,2,FALSE)</f>
        <v>1分钟科技加速</v>
      </c>
      <c r="D304" s="9">
        <v>6002</v>
      </c>
      <c r="E304" s="32">
        <v>200</v>
      </c>
      <c r="I304" s="5">
        <v>26</v>
      </c>
      <c r="L304" s="5" t="b">
        <v>1</v>
      </c>
    </row>
    <row r="305" spans="1:12" x14ac:dyDescent="0.15">
      <c r="B305" s="5" t="s">
        <v>47</v>
      </c>
      <c r="C305" s="5" t="str">
        <f>VLOOKUP(D305,'#id'!A:B,2,FALSE)</f>
        <v>1分钟科技加速</v>
      </c>
      <c r="D305" s="9">
        <v>6002</v>
      </c>
      <c r="E305" s="32">
        <v>1000</v>
      </c>
      <c r="I305" s="5">
        <v>5</v>
      </c>
      <c r="L305" s="5" t="b">
        <v>1</v>
      </c>
    </row>
    <row r="306" spans="1:12" x14ac:dyDescent="0.15">
      <c r="B306" s="5" t="s">
        <v>48</v>
      </c>
      <c r="C306" s="5" t="str">
        <f>VLOOKUP(D306,'#id'!A:B,2,FALSE)</f>
        <v>1分钟训练加速</v>
      </c>
      <c r="D306" s="9">
        <v>6003</v>
      </c>
      <c r="E306" s="5">
        <v>0</v>
      </c>
      <c r="I306" s="5">
        <v>0</v>
      </c>
      <c r="L306" s="5" t="b">
        <v>1</v>
      </c>
    </row>
    <row r="307" spans="1:12" x14ac:dyDescent="0.15">
      <c r="B307" s="5" t="s">
        <v>48</v>
      </c>
      <c r="C307" s="5" t="str">
        <f>VLOOKUP(D307,'#id'!A:B,2,FALSE)</f>
        <v>1分钟训练加速</v>
      </c>
      <c r="D307" s="9">
        <v>6003</v>
      </c>
      <c r="E307" s="5">
        <v>0</v>
      </c>
      <c r="I307" s="5">
        <v>0</v>
      </c>
      <c r="L307" s="5" t="b">
        <v>1</v>
      </c>
    </row>
    <row r="308" spans="1:12" x14ac:dyDescent="0.15">
      <c r="B308" s="5" t="s">
        <v>48</v>
      </c>
      <c r="C308" s="5" t="str">
        <f>VLOOKUP(D308,'#id'!A:B,2,FALSE)</f>
        <v>1分钟训练加速</v>
      </c>
      <c r="D308" s="9">
        <v>6003</v>
      </c>
      <c r="E308" s="5">
        <v>0</v>
      </c>
      <c r="I308" s="5">
        <v>0</v>
      </c>
      <c r="L308" s="5" t="b">
        <v>1</v>
      </c>
    </row>
    <row r="309" spans="1:12" x14ac:dyDescent="0.15">
      <c r="B309" s="5" t="s">
        <v>49</v>
      </c>
      <c r="C309" s="5" t="str">
        <f>VLOOKUP(D309,'#id'!A:B,2,FALSE)</f>
        <v>1分钟治疗加速</v>
      </c>
      <c r="D309" s="9">
        <v>6004</v>
      </c>
      <c r="E309" s="5">
        <v>0</v>
      </c>
      <c r="I309" s="5">
        <v>0</v>
      </c>
      <c r="L309" s="5" t="b">
        <v>1</v>
      </c>
    </row>
    <row r="310" spans="1:12" x14ac:dyDescent="0.15">
      <c r="B310" s="5" t="s">
        <v>49</v>
      </c>
      <c r="C310" s="5" t="str">
        <f>VLOOKUP(D310,'#id'!A:B,2,FALSE)</f>
        <v>1分钟治疗加速</v>
      </c>
      <c r="D310" s="9">
        <v>6004</v>
      </c>
      <c r="E310" s="5">
        <v>0</v>
      </c>
      <c r="I310" s="5">
        <v>0</v>
      </c>
      <c r="L310" s="5" t="b">
        <v>1</v>
      </c>
    </row>
    <row r="311" spans="1:12" x14ac:dyDescent="0.15">
      <c r="B311" s="5" t="s">
        <v>49</v>
      </c>
      <c r="C311" s="5" t="str">
        <f>VLOOKUP(D311,'#id'!A:B,2,FALSE)</f>
        <v>1分钟治疗加速</v>
      </c>
      <c r="D311" s="9">
        <v>6004</v>
      </c>
      <c r="E311" s="5">
        <v>0</v>
      </c>
      <c r="I311" s="5">
        <v>0</v>
      </c>
      <c r="L311" s="5" t="b">
        <v>1</v>
      </c>
    </row>
    <row r="312" spans="1:12" x14ac:dyDescent="0.15">
      <c r="A312" s="35">
        <v>13006021</v>
      </c>
      <c r="B312" s="5" t="s">
        <v>83</v>
      </c>
      <c r="C312" s="5" t="str">
        <f>VLOOKUP(D312,'#id'!A:B,2,FALSE)</f>
        <v>1分钟建造加速</v>
      </c>
      <c r="D312" s="9">
        <v>6001</v>
      </c>
      <c r="E312" s="32">
        <v>40</v>
      </c>
      <c r="F312" s="5">
        <v>0</v>
      </c>
      <c r="G312" s="5">
        <v>1</v>
      </c>
      <c r="H312" s="6" t="s">
        <v>73</v>
      </c>
      <c r="I312" s="5">
        <v>130</v>
      </c>
      <c r="L312" s="5" t="b">
        <v>1</v>
      </c>
    </row>
    <row r="313" spans="1:12" x14ac:dyDescent="0.15">
      <c r="B313" s="5" t="s">
        <v>46</v>
      </c>
      <c r="C313" s="5" t="str">
        <f>VLOOKUP(D313,'#id'!A:B,2,FALSE)</f>
        <v>1分钟建造加速</v>
      </c>
      <c r="D313" s="9">
        <v>6001</v>
      </c>
      <c r="E313" s="32">
        <v>200</v>
      </c>
      <c r="I313" s="5">
        <v>26</v>
      </c>
      <c r="L313" s="5" t="b">
        <v>1</v>
      </c>
    </row>
    <row r="314" spans="1:12" x14ac:dyDescent="0.15">
      <c r="B314" s="5" t="s">
        <v>46</v>
      </c>
      <c r="C314" s="5" t="str">
        <f>VLOOKUP(D314,'#id'!A:B,2,FALSE)</f>
        <v>1分钟建造加速</v>
      </c>
      <c r="D314" s="9">
        <v>6001</v>
      </c>
      <c r="E314" s="32">
        <v>1000</v>
      </c>
      <c r="I314" s="5">
        <v>5</v>
      </c>
      <c r="L314" s="5" t="b">
        <v>1</v>
      </c>
    </row>
    <row r="315" spans="1:12" x14ac:dyDescent="0.15">
      <c r="A315" s="35">
        <v>13006022</v>
      </c>
      <c r="B315" s="5" t="s">
        <v>47</v>
      </c>
      <c r="C315" s="5" t="str">
        <f>VLOOKUP(D315,'#id'!A:B,2,FALSE)</f>
        <v>1分钟科技加速</v>
      </c>
      <c r="D315" s="9">
        <v>6002</v>
      </c>
      <c r="E315" s="32">
        <v>40</v>
      </c>
      <c r="F315" s="5">
        <v>0</v>
      </c>
      <c r="G315" s="5">
        <v>1</v>
      </c>
      <c r="H315" s="6" t="s">
        <v>73</v>
      </c>
      <c r="I315" s="5">
        <v>130</v>
      </c>
      <c r="L315" s="5" t="b">
        <v>1</v>
      </c>
    </row>
    <row r="316" spans="1:12" x14ac:dyDescent="0.15">
      <c r="B316" s="5" t="s">
        <v>47</v>
      </c>
      <c r="C316" s="5" t="str">
        <f>VLOOKUP(D316,'#id'!A:B,2,FALSE)</f>
        <v>1分钟科技加速</v>
      </c>
      <c r="D316" s="9">
        <v>6002</v>
      </c>
      <c r="E316" s="32">
        <v>200</v>
      </c>
      <c r="I316" s="5">
        <v>26</v>
      </c>
      <c r="L316" s="5" t="b">
        <v>1</v>
      </c>
    </row>
    <row r="317" spans="1:12" x14ac:dyDescent="0.15">
      <c r="B317" s="5" t="s">
        <v>47</v>
      </c>
      <c r="C317" s="5" t="str">
        <f>VLOOKUP(D317,'#id'!A:B,2,FALSE)</f>
        <v>1分钟科技加速</v>
      </c>
      <c r="D317" s="9">
        <v>6002</v>
      </c>
      <c r="E317" s="32">
        <v>1000</v>
      </c>
      <c r="I317" s="5">
        <v>5</v>
      </c>
      <c r="L317" s="5" t="b">
        <v>1</v>
      </c>
    </row>
    <row r="318" spans="1:12" x14ac:dyDescent="0.15">
      <c r="A318" s="35">
        <v>13006023</v>
      </c>
      <c r="B318" s="5" t="s">
        <v>48</v>
      </c>
      <c r="C318" s="5" t="str">
        <f>VLOOKUP(D318,'#id'!A:B,2,FALSE)</f>
        <v>1分钟训练加速</v>
      </c>
      <c r="D318" s="9">
        <v>6003</v>
      </c>
      <c r="E318" s="32">
        <v>40</v>
      </c>
      <c r="F318" s="5">
        <v>0</v>
      </c>
      <c r="G318" s="5">
        <v>1</v>
      </c>
      <c r="H318" s="6" t="s">
        <v>73</v>
      </c>
      <c r="I318" s="5">
        <v>130</v>
      </c>
      <c r="L318" s="5" t="b">
        <v>1</v>
      </c>
    </row>
    <row r="319" spans="1:12" x14ac:dyDescent="0.15">
      <c r="B319" s="5" t="s">
        <v>48</v>
      </c>
      <c r="C319" s="5" t="str">
        <f>VLOOKUP(D319,'#id'!A:B,2,FALSE)</f>
        <v>1分钟训练加速</v>
      </c>
      <c r="D319" s="9">
        <v>6003</v>
      </c>
      <c r="E319" s="32">
        <v>200</v>
      </c>
      <c r="I319" s="5">
        <v>26</v>
      </c>
      <c r="L319" s="5" t="b">
        <v>1</v>
      </c>
    </row>
    <row r="320" spans="1:12" x14ac:dyDescent="0.15">
      <c r="B320" s="5" t="s">
        <v>48</v>
      </c>
      <c r="C320" s="5" t="str">
        <f>VLOOKUP(D320,'#id'!A:B,2,FALSE)</f>
        <v>1分钟训练加速</v>
      </c>
      <c r="D320" s="9">
        <v>6003</v>
      </c>
      <c r="E320" s="32">
        <v>1000</v>
      </c>
      <c r="I320" s="5">
        <v>5</v>
      </c>
      <c r="L320" s="5" t="b">
        <v>1</v>
      </c>
    </row>
    <row r="321" spans="1:12" x14ac:dyDescent="0.15">
      <c r="A321" s="35">
        <v>13006024</v>
      </c>
      <c r="B321" s="5" t="s">
        <v>49</v>
      </c>
      <c r="C321" s="5" t="str">
        <f>VLOOKUP(D321,'#id'!A:B,2,FALSE)</f>
        <v>1分钟治疗加速</v>
      </c>
      <c r="D321" s="9">
        <v>6004</v>
      </c>
      <c r="E321" s="32">
        <v>40</v>
      </c>
      <c r="F321" s="5">
        <v>0</v>
      </c>
      <c r="G321" s="5">
        <v>1</v>
      </c>
      <c r="H321" s="6" t="s">
        <v>73</v>
      </c>
      <c r="I321" s="5">
        <v>130</v>
      </c>
      <c r="L321" s="5" t="b">
        <v>1</v>
      </c>
    </row>
    <row r="322" spans="1:12" x14ac:dyDescent="0.15">
      <c r="B322" s="5" t="s">
        <v>49</v>
      </c>
      <c r="C322" s="5" t="str">
        <f>VLOOKUP(D322,'#id'!A:B,2,FALSE)</f>
        <v>1分钟治疗加速</v>
      </c>
      <c r="D322" s="9">
        <v>6004</v>
      </c>
      <c r="E322" s="32">
        <v>200</v>
      </c>
      <c r="I322" s="5">
        <v>26</v>
      </c>
      <c r="L322" s="5" t="b">
        <v>1</v>
      </c>
    </row>
    <row r="323" spans="1:12" x14ac:dyDescent="0.15">
      <c r="B323" s="5" t="s">
        <v>49</v>
      </c>
      <c r="C323" s="5" t="str">
        <f>VLOOKUP(D323,'#id'!A:B,2,FALSE)</f>
        <v>1分钟治疗加速</v>
      </c>
      <c r="D323" s="9">
        <v>6004</v>
      </c>
      <c r="E323" s="32">
        <v>1000</v>
      </c>
      <c r="I323" s="5">
        <v>5</v>
      </c>
      <c r="L323" s="5" t="b">
        <v>1</v>
      </c>
    </row>
    <row r="324" spans="1:12" x14ac:dyDescent="0.15">
      <c r="A324" s="35">
        <v>1300603</v>
      </c>
      <c r="B324" s="5" t="s">
        <v>84</v>
      </c>
      <c r="C324" s="5" t="e">
        <f>VLOOKUP(D324,'#id'!A:B,2,FALSE)</f>
        <v>#N/A</v>
      </c>
      <c r="D324" s="9">
        <v>1501</v>
      </c>
      <c r="E324" s="32">
        <v>10</v>
      </c>
      <c r="F324" s="5">
        <v>0</v>
      </c>
      <c r="G324" s="5">
        <v>1</v>
      </c>
      <c r="H324" s="6" t="s">
        <v>37</v>
      </c>
      <c r="I324" s="5">
        <v>50</v>
      </c>
      <c r="L324" s="5" t="b">
        <v>1</v>
      </c>
    </row>
    <row r="325" spans="1:12" x14ac:dyDescent="0.15">
      <c r="B325" s="5">
        <v>400</v>
      </c>
      <c r="C325" s="5" t="e">
        <f>VLOOKUP(D325,'#id'!A:B,2,FALSE)</f>
        <v>#N/A</v>
      </c>
      <c r="D325" s="9">
        <v>1501</v>
      </c>
      <c r="E325" s="32">
        <v>10</v>
      </c>
      <c r="I325" s="5">
        <v>10</v>
      </c>
      <c r="L325" s="5" t="b">
        <v>1</v>
      </c>
    </row>
    <row r="326" spans="1:12" x14ac:dyDescent="0.15">
      <c r="B326" s="5">
        <v>2000</v>
      </c>
      <c r="C326" s="5" t="e">
        <f>VLOOKUP(D326,'#id'!A:B,2,FALSE)</f>
        <v>#N/A</v>
      </c>
      <c r="D326" s="9">
        <v>1501</v>
      </c>
      <c r="E326" s="32">
        <v>10</v>
      </c>
      <c r="I326" s="5">
        <v>2</v>
      </c>
      <c r="L326" s="5" t="b">
        <v>1</v>
      </c>
    </row>
    <row r="327" spans="1:12" x14ac:dyDescent="0.15">
      <c r="B327" s="5">
        <v>100</v>
      </c>
      <c r="C327" s="5" t="e">
        <f>VLOOKUP(D327,'#id'!A:B,2,FALSE)</f>
        <v>#N/A</v>
      </c>
      <c r="D327" s="9">
        <v>2001</v>
      </c>
      <c r="E327" s="5">
        <v>0</v>
      </c>
      <c r="I327" s="5">
        <v>0</v>
      </c>
      <c r="L327" s="5" t="b">
        <v>1</v>
      </c>
    </row>
    <row r="328" spans="1:12" x14ac:dyDescent="0.15">
      <c r="B328" s="5">
        <v>400</v>
      </c>
      <c r="C328" s="5" t="e">
        <f>VLOOKUP(D328,'#id'!A:B,2,FALSE)</f>
        <v>#N/A</v>
      </c>
      <c r="D328" s="9">
        <v>2002</v>
      </c>
      <c r="E328" s="5">
        <v>0</v>
      </c>
      <c r="I328" s="5">
        <v>0</v>
      </c>
      <c r="L328" s="5" t="b">
        <v>1</v>
      </c>
    </row>
    <row r="329" spans="1:12" x14ac:dyDescent="0.15">
      <c r="B329" s="5">
        <v>2000</v>
      </c>
      <c r="C329" s="5" t="e">
        <f>VLOOKUP(D329,'#id'!A:B,2,FALSE)</f>
        <v>#N/A</v>
      </c>
      <c r="D329" s="9">
        <v>2003</v>
      </c>
      <c r="E329" s="5">
        <v>0</v>
      </c>
      <c r="I329" s="5">
        <v>0</v>
      </c>
      <c r="L329" s="5" t="b">
        <v>1</v>
      </c>
    </row>
    <row r="330" spans="1:12" x14ac:dyDescent="0.15">
      <c r="A330" s="35">
        <v>1300604</v>
      </c>
      <c r="B330" s="5" t="s">
        <v>85</v>
      </c>
      <c r="C330" s="5" t="e">
        <f>VLOOKUP(D330,'#id'!A:B,2,FALSE)</f>
        <v>#N/A</v>
      </c>
      <c r="D330" s="9">
        <v>3001</v>
      </c>
      <c r="E330" s="32">
        <v>1</v>
      </c>
      <c r="F330" s="5">
        <v>0</v>
      </c>
      <c r="G330" s="6" t="s">
        <v>65</v>
      </c>
      <c r="H330" s="6" t="s">
        <v>53</v>
      </c>
      <c r="I330" s="5">
        <v>220</v>
      </c>
      <c r="L330" s="5" t="b">
        <v>1</v>
      </c>
    </row>
    <row r="331" spans="1:12" x14ac:dyDescent="0.15">
      <c r="B331" s="5" t="s">
        <v>54</v>
      </c>
      <c r="C331" s="5" t="e">
        <f>VLOOKUP(D331,'#id'!A:B,2,FALSE)</f>
        <v>#N/A</v>
      </c>
      <c r="D331" s="9">
        <v>3003</v>
      </c>
      <c r="E331" s="32">
        <v>1</v>
      </c>
      <c r="I331" s="5">
        <v>44</v>
      </c>
      <c r="L331" s="5" t="b">
        <v>1</v>
      </c>
    </row>
    <row r="332" spans="1:12" x14ac:dyDescent="0.15">
      <c r="B332" s="5" t="s">
        <v>55</v>
      </c>
      <c r="C332" s="5" t="e">
        <f>VLOOKUP(D332,'#id'!A:B,2,FALSE)</f>
        <v>#N/A</v>
      </c>
      <c r="D332" s="9">
        <v>3003</v>
      </c>
      <c r="E332" s="32">
        <v>2</v>
      </c>
      <c r="I332" s="5">
        <v>10</v>
      </c>
      <c r="L332" s="5" t="b">
        <v>1</v>
      </c>
    </row>
    <row r="333" spans="1:12" x14ac:dyDescent="0.15">
      <c r="B333" s="5" t="s">
        <v>56</v>
      </c>
      <c r="C333" s="5" t="str">
        <f>VLOOKUP(D333,'#id'!A:B,2,FALSE)</f>
        <v>1铜币</v>
      </c>
      <c r="D333" s="9">
        <v>7001</v>
      </c>
      <c r="E333" s="32">
        <v>10</v>
      </c>
      <c r="I333" s="5">
        <v>250</v>
      </c>
      <c r="L333" s="5" t="b">
        <v>1</v>
      </c>
    </row>
    <row r="334" spans="1:12" x14ac:dyDescent="0.15">
      <c r="B334" s="5" t="s">
        <v>57</v>
      </c>
      <c r="C334" s="5" t="str">
        <f>VLOOKUP(D334,'#id'!A:B,2,FALSE)</f>
        <v>1铜币</v>
      </c>
      <c r="D334" s="9">
        <v>7001</v>
      </c>
      <c r="E334" s="32">
        <v>50</v>
      </c>
      <c r="I334" s="5">
        <v>50</v>
      </c>
      <c r="L334" s="5" t="b">
        <v>1</v>
      </c>
    </row>
    <row r="335" spans="1:12" x14ac:dyDescent="0.15">
      <c r="B335" s="5" t="s">
        <v>58</v>
      </c>
      <c r="C335" s="5" t="str">
        <f>VLOOKUP(D335,'#id'!A:B,2,FALSE)</f>
        <v>1铜币</v>
      </c>
      <c r="D335" s="9">
        <v>7001</v>
      </c>
      <c r="E335" s="32">
        <v>200</v>
      </c>
      <c r="I335" s="5">
        <v>10</v>
      </c>
      <c r="L335" s="5" t="b">
        <v>1</v>
      </c>
    </row>
    <row r="336" spans="1:12" x14ac:dyDescent="0.15">
      <c r="A336" s="35">
        <v>1330001</v>
      </c>
      <c r="B336" s="5" t="s">
        <v>86</v>
      </c>
      <c r="C336" s="5" t="e">
        <f>VLOOKUP(D336,'#id'!A:B,2,FALSE)</f>
        <v>#N/A</v>
      </c>
      <c r="D336" s="9">
        <v>6</v>
      </c>
      <c r="E336" s="32">
        <v>5</v>
      </c>
      <c r="J336" s="5">
        <v>1</v>
      </c>
    </row>
    <row r="337" spans="1:10" x14ac:dyDescent="0.15">
      <c r="B337" s="5">
        <v>10000</v>
      </c>
      <c r="C337" s="5" t="e">
        <f>VLOOKUP(D337,'#id'!A:B,2,FALSE)</f>
        <v>#N/A</v>
      </c>
      <c r="D337" s="9">
        <v>62</v>
      </c>
      <c r="E337" s="32">
        <v>0</v>
      </c>
    </row>
    <row r="338" spans="1:10" x14ac:dyDescent="0.15">
      <c r="B338" s="5" t="s">
        <v>38</v>
      </c>
      <c r="C338" s="5" t="e">
        <f>VLOOKUP(D338,'#id'!A:B,2,FALSE)</f>
        <v>#N/A</v>
      </c>
      <c r="D338" s="9">
        <v>5</v>
      </c>
      <c r="E338" s="32">
        <v>5</v>
      </c>
      <c r="J338" s="5">
        <v>1</v>
      </c>
    </row>
    <row r="339" spans="1:10" x14ac:dyDescent="0.15">
      <c r="B339" s="5" t="s">
        <v>39</v>
      </c>
      <c r="C339" s="5" t="e">
        <f>VLOOKUP(D339,'#id'!A:B,2,FALSE)</f>
        <v>#N/A</v>
      </c>
      <c r="D339" s="9">
        <v>61</v>
      </c>
      <c r="E339" s="32">
        <v>0</v>
      </c>
    </row>
    <row r="340" spans="1:10" x14ac:dyDescent="0.15">
      <c r="B340" s="5" t="s">
        <v>40</v>
      </c>
      <c r="C340" s="5" t="e">
        <f>VLOOKUP(D340,'#id'!A:B,2,FALSE)</f>
        <v>#N/A</v>
      </c>
      <c r="D340" s="9">
        <v>7</v>
      </c>
      <c r="E340" s="32">
        <v>0</v>
      </c>
    </row>
    <row r="341" spans="1:10" x14ac:dyDescent="0.15">
      <c r="B341" s="5" t="s">
        <v>41</v>
      </c>
      <c r="C341" s="5" t="e">
        <f>VLOOKUP(D341,'#id'!A:B,2,FALSE)</f>
        <v>#N/A</v>
      </c>
      <c r="D341" s="9">
        <v>63</v>
      </c>
      <c r="E341" s="32">
        <v>0</v>
      </c>
    </row>
    <row r="342" spans="1:10" x14ac:dyDescent="0.15">
      <c r="B342" s="5" t="s">
        <v>42</v>
      </c>
      <c r="C342" s="5" t="e">
        <f>VLOOKUP(D342,'#id'!A:B,2,FALSE)</f>
        <v>#N/A</v>
      </c>
      <c r="D342" s="9">
        <v>8</v>
      </c>
      <c r="E342" s="32">
        <v>0</v>
      </c>
    </row>
    <row r="343" spans="1:10" x14ac:dyDescent="0.15">
      <c r="B343" s="5" t="s">
        <v>43</v>
      </c>
      <c r="C343" s="5" t="e">
        <f>VLOOKUP(D343,'#id'!A:B,2,FALSE)</f>
        <v>#N/A</v>
      </c>
      <c r="D343" s="9">
        <v>34</v>
      </c>
      <c r="E343" s="32">
        <v>0</v>
      </c>
    </row>
    <row r="344" spans="1:10" x14ac:dyDescent="0.15">
      <c r="B344" s="5" t="s">
        <v>87</v>
      </c>
      <c r="C344" s="5" t="str">
        <f>VLOOKUP(D344,'#id'!A:B,2,FALSE)</f>
        <v>1分钟建造加速</v>
      </c>
      <c r="D344" s="9">
        <v>6001</v>
      </c>
      <c r="E344" s="32">
        <v>5</v>
      </c>
      <c r="J344" s="5">
        <v>1</v>
      </c>
    </row>
    <row r="345" spans="1:10" x14ac:dyDescent="0.15">
      <c r="B345" s="5" t="s">
        <v>47</v>
      </c>
      <c r="C345" s="5" t="str">
        <f>VLOOKUP(D345,'#id'!A:B,2,FALSE)</f>
        <v>1分钟科技加速</v>
      </c>
      <c r="D345" s="9">
        <v>6002</v>
      </c>
      <c r="E345" s="32">
        <v>5</v>
      </c>
      <c r="J345" s="5">
        <v>1</v>
      </c>
    </row>
    <row r="346" spans="1:10" x14ac:dyDescent="0.15">
      <c r="B346" s="5" t="s">
        <v>48</v>
      </c>
      <c r="C346" s="5" t="str">
        <f>VLOOKUP(D346,'#id'!A:B,2,FALSE)</f>
        <v>1分钟训练加速</v>
      </c>
      <c r="D346" s="9">
        <v>6003</v>
      </c>
      <c r="E346" s="32">
        <v>5</v>
      </c>
      <c r="J346" s="5">
        <v>1</v>
      </c>
    </row>
    <row r="347" spans="1:10" x14ac:dyDescent="0.15">
      <c r="B347" s="5" t="s">
        <v>56</v>
      </c>
      <c r="C347" s="5" t="str">
        <f>VLOOKUP(D347,'#id'!A:B,2,FALSE)</f>
        <v>1铜币</v>
      </c>
      <c r="D347" s="9">
        <v>7001</v>
      </c>
      <c r="E347" s="32">
        <v>10</v>
      </c>
      <c r="J347" s="5">
        <v>1</v>
      </c>
    </row>
    <row r="348" spans="1:10" x14ac:dyDescent="0.15">
      <c r="A348" s="35">
        <v>1330002</v>
      </c>
      <c r="B348" s="5" t="s">
        <v>88</v>
      </c>
      <c r="C348" s="5" t="e">
        <f>VLOOKUP(D348,'#id'!A:B,2,FALSE)</f>
        <v>#N/A</v>
      </c>
      <c r="D348" s="9">
        <v>6</v>
      </c>
      <c r="E348" s="32">
        <v>10</v>
      </c>
      <c r="J348" s="5">
        <v>1</v>
      </c>
    </row>
    <row r="349" spans="1:10" x14ac:dyDescent="0.15">
      <c r="B349" s="5">
        <v>10000</v>
      </c>
      <c r="C349" s="5" t="e">
        <f>VLOOKUP(D349,'#id'!A:B,2,FALSE)</f>
        <v>#N/A</v>
      </c>
      <c r="D349" s="9">
        <v>62</v>
      </c>
      <c r="E349" s="32">
        <v>0</v>
      </c>
    </row>
    <row r="350" spans="1:10" x14ac:dyDescent="0.15">
      <c r="B350" s="5" t="s">
        <v>38</v>
      </c>
      <c r="C350" s="5" t="e">
        <f>VLOOKUP(D350,'#id'!A:B,2,FALSE)</f>
        <v>#N/A</v>
      </c>
      <c r="D350" s="9">
        <v>5</v>
      </c>
      <c r="E350" s="32">
        <v>10</v>
      </c>
      <c r="J350" s="5">
        <v>1</v>
      </c>
    </row>
    <row r="351" spans="1:10" x14ac:dyDescent="0.15">
      <c r="B351" s="5" t="s">
        <v>39</v>
      </c>
      <c r="C351" s="5" t="e">
        <f>VLOOKUP(D351,'#id'!A:B,2,FALSE)</f>
        <v>#N/A</v>
      </c>
      <c r="D351" s="9">
        <v>61</v>
      </c>
      <c r="E351" s="32">
        <v>0</v>
      </c>
    </row>
    <row r="352" spans="1:10" x14ac:dyDescent="0.15">
      <c r="B352" s="5" t="s">
        <v>40</v>
      </c>
      <c r="C352" s="5" t="e">
        <f>VLOOKUP(D352,'#id'!A:B,2,FALSE)</f>
        <v>#N/A</v>
      </c>
      <c r="D352" s="9">
        <v>7</v>
      </c>
      <c r="E352" s="32">
        <v>0</v>
      </c>
    </row>
    <row r="353" spans="1:10" x14ac:dyDescent="0.15">
      <c r="B353" s="5" t="s">
        <v>41</v>
      </c>
      <c r="C353" s="5" t="e">
        <f>VLOOKUP(D353,'#id'!A:B,2,FALSE)</f>
        <v>#N/A</v>
      </c>
      <c r="D353" s="9">
        <v>63</v>
      </c>
      <c r="E353" s="32">
        <v>0</v>
      </c>
    </row>
    <row r="354" spans="1:10" x14ac:dyDescent="0.15">
      <c r="B354" s="5" t="s">
        <v>42</v>
      </c>
      <c r="C354" s="5" t="e">
        <f>VLOOKUP(D354,'#id'!A:B,2,FALSE)</f>
        <v>#N/A</v>
      </c>
      <c r="D354" s="9">
        <v>8</v>
      </c>
      <c r="E354" s="32">
        <v>0</v>
      </c>
    </row>
    <row r="355" spans="1:10" x14ac:dyDescent="0.15">
      <c r="B355" s="5" t="s">
        <v>43</v>
      </c>
      <c r="C355" s="5" t="e">
        <f>VLOOKUP(D355,'#id'!A:B,2,FALSE)</f>
        <v>#N/A</v>
      </c>
      <c r="D355" s="9">
        <v>34</v>
      </c>
      <c r="E355" s="32">
        <v>0</v>
      </c>
    </row>
    <row r="356" spans="1:10" x14ac:dyDescent="0.15">
      <c r="B356" s="5" t="s">
        <v>87</v>
      </c>
      <c r="C356" s="5" t="str">
        <f>VLOOKUP(D356,'#id'!A:B,2,FALSE)</f>
        <v>1分钟建造加速</v>
      </c>
      <c r="D356" s="9">
        <v>6001</v>
      </c>
      <c r="E356" s="32">
        <v>10</v>
      </c>
      <c r="J356" s="5">
        <v>1</v>
      </c>
    </row>
    <row r="357" spans="1:10" x14ac:dyDescent="0.15">
      <c r="B357" s="5" t="s">
        <v>47</v>
      </c>
      <c r="C357" s="5" t="str">
        <f>VLOOKUP(D357,'#id'!A:B,2,FALSE)</f>
        <v>1分钟科技加速</v>
      </c>
      <c r="D357" s="9">
        <v>6002</v>
      </c>
      <c r="E357" s="32">
        <v>10</v>
      </c>
      <c r="J357" s="5">
        <v>1</v>
      </c>
    </row>
    <row r="358" spans="1:10" x14ac:dyDescent="0.15">
      <c r="B358" s="5" t="s">
        <v>48</v>
      </c>
      <c r="C358" s="5" t="str">
        <f>VLOOKUP(D358,'#id'!A:B,2,FALSE)</f>
        <v>1分钟训练加速</v>
      </c>
      <c r="D358" s="9">
        <v>6003</v>
      </c>
      <c r="E358" s="32">
        <v>10</v>
      </c>
      <c r="J358" s="5">
        <v>1</v>
      </c>
    </row>
    <row r="359" spans="1:10" x14ac:dyDescent="0.15">
      <c r="B359" s="5" t="s">
        <v>56</v>
      </c>
      <c r="C359" s="5" t="str">
        <f>VLOOKUP(D359,'#id'!A:B,2,FALSE)</f>
        <v>1铜币</v>
      </c>
      <c r="D359" s="9">
        <v>7001</v>
      </c>
      <c r="E359" s="32">
        <v>50</v>
      </c>
      <c r="J359" s="5">
        <v>1</v>
      </c>
    </row>
    <row r="360" spans="1:10" x14ac:dyDescent="0.15">
      <c r="A360" s="35">
        <v>1330003</v>
      </c>
      <c r="B360" s="5" t="s">
        <v>89</v>
      </c>
      <c r="C360" s="5" t="e">
        <f>VLOOKUP(D360,'#id'!A:B,2,FALSE)</f>
        <v>#N/A</v>
      </c>
      <c r="D360" s="9">
        <v>6</v>
      </c>
      <c r="E360" s="32">
        <v>15</v>
      </c>
      <c r="J360" s="5">
        <v>1</v>
      </c>
    </row>
    <row r="361" spans="1:10" x14ac:dyDescent="0.15">
      <c r="B361" s="5">
        <v>10000</v>
      </c>
      <c r="C361" s="5" t="e">
        <f>VLOOKUP(D361,'#id'!A:B,2,FALSE)</f>
        <v>#N/A</v>
      </c>
      <c r="D361" s="9">
        <v>62</v>
      </c>
      <c r="E361" s="32">
        <v>0</v>
      </c>
    </row>
    <row r="362" spans="1:10" x14ac:dyDescent="0.15">
      <c r="B362" s="5" t="s">
        <v>38</v>
      </c>
      <c r="C362" s="5" t="e">
        <f>VLOOKUP(D362,'#id'!A:B,2,FALSE)</f>
        <v>#N/A</v>
      </c>
      <c r="D362" s="9">
        <v>5</v>
      </c>
      <c r="E362" s="32">
        <v>15</v>
      </c>
      <c r="J362" s="5">
        <v>1</v>
      </c>
    </row>
    <row r="363" spans="1:10" x14ac:dyDescent="0.15">
      <c r="B363" s="5" t="s">
        <v>39</v>
      </c>
      <c r="C363" s="5" t="e">
        <f>VLOOKUP(D363,'#id'!A:B,2,FALSE)</f>
        <v>#N/A</v>
      </c>
      <c r="D363" s="9">
        <v>61</v>
      </c>
      <c r="E363" s="32">
        <v>0</v>
      </c>
    </row>
    <row r="364" spans="1:10" x14ac:dyDescent="0.15">
      <c r="B364" s="5" t="s">
        <v>40</v>
      </c>
      <c r="C364" s="5" t="e">
        <f>VLOOKUP(D364,'#id'!A:B,2,FALSE)</f>
        <v>#N/A</v>
      </c>
      <c r="D364" s="9">
        <v>7</v>
      </c>
      <c r="E364" s="32">
        <v>0</v>
      </c>
    </row>
    <row r="365" spans="1:10" x14ac:dyDescent="0.15">
      <c r="B365" s="5" t="s">
        <v>41</v>
      </c>
      <c r="C365" s="5" t="e">
        <f>VLOOKUP(D365,'#id'!A:B,2,FALSE)</f>
        <v>#N/A</v>
      </c>
      <c r="D365" s="9">
        <v>63</v>
      </c>
      <c r="E365" s="32">
        <v>0</v>
      </c>
    </row>
    <row r="366" spans="1:10" x14ac:dyDescent="0.15">
      <c r="B366" s="5" t="s">
        <v>42</v>
      </c>
      <c r="C366" s="5" t="e">
        <f>VLOOKUP(D366,'#id'!A:B,2,FALSE)</f>
        <v>#N/A</v>
      </c>
      <c r="D366" s="9">
        <v>8</v>
      </c>
      <c r="E366" s="32">
        <v>0</v>
      </c>
    </row>
    <row r="367" spans="1:10" x14ac:dyDescent="0.15">
      <c r="B367" s="5" t="s">
        <v>43</v>
      </c>
      <c r="C367" s="5" t="e">
        <f>VLOOKUP(D367,'#id'!A:B,2,FALSE)</f>
        <v>#N/A</v>
      </c>
      <c r="D367" s="9">
        <v>34</v>
      </c>
      <c r="E367" s="32">
        <v>0</v>
      </c>
    </row>
    <row r="368" spans="1:10" x14ac:dyDescent="0.15">
      <c r="B368" s="5" t="s">
        <v>87</v>
      </c>
      <c r="C368" s="5" t="str">
        <f>VLOOKUP(D368,'#id'!A:B,2,FALSE)</f>
        <v>1分钟建造加速</v>
      </c>
      <c r="D368" s="9">
        <v>6001</v>
      </c>
      <c r="E368" s="32">
        <v>15</v>
      </c>
      <c r="J368" s="5">
        <v>1</v>
      </c>
    </row>
    <row r="369" spans="1:10" x14ac:dyDescent="0.15">
      <c r="B369" s="5" t="s">
        <v>47</v>
      </c>
      <c r="C369" s="5" t="str">
        <f>VLOOKUP(D369,'#id'!A:B,2,FALSE)</f>
        <v>1分钟科技加速</v>
      </c>
      <c r="D369" s="9">
        <v>6002</v>
      </c>
      <c r="E369" s="32">
        <v>15</v>
      </c>
      <c r="J369" s="5">
        <v>1</v>
      </c>
    </row>
    <row r="370" spans="1:10" x14ac:dyDescent="0.15">
      <c r="B370" s="5" t="s">
        <v>48</v>
      </c>
      <c r="C370" s="5" t="str">
        <f>VLOOKUP(D370,'#id'!A:B,2,FALSE)</f>
        <v>1分钟训练加速</v>
      </c>
      <c r="D370" s="9">
        <v>6003</v>
      </c>
      <c r="E370" s="32">
        <v>15</v>
      </c>
      <c r="J370" s="5">
        <v>1</v>
      </c>
    </row>
    <row r="371" spans="1:10" x14ac:dyDescent="0.15">
      <c r="B371" s="5" t="s">
        <v>56</v>
      </c>
      <c r="C371" s="5" t="str">
        <f>VLOOKUP(D371,'#id'!A:B,2,FALSE)</f>
        <v>1铜币</v>
      </c>
      <c r="D371" s="9">
        <v>7001</v>
      </c>
      <c r="E371" s="32">
        <v>50</v>
      </c>
      <c r="J371" s="5">
        <v>1</v>
      </c>
    </row>
    <row r="372" spans="1:10" x14ac:dyDescent="0.15">
      <c r="A372" s="35">
        <v>1330004</v>
      </c>
      <c r="B372" s="5" t="s">
        <v>90</v>
      </c>
      <c r="C372" s="5" t="e">
        <f>VLOOKUP(D372,'#id'!A:B,2,FALSE)</f>
        <v>#N/A</v>
      </c>
      <c r="D372" s="9">
        <v>6</v>
      </c>
      <c r="E372" s="32">
        <v>20</v>
      </c>
      <c r="J372" s="5">
        <v>1</v>
      </c>
    </row>
    <row r="373" spans="1:10" x14ac:dyDescent="0.15">
      <c r="B373" s="5">
        <v>10000</v>
      </c>
      <c r="C373" s="5" t="e">
        <f>VLOOKUP(D373,'#id'!A:B,2,FALSE)</f>
        <v>#N/A</v>
      </c>
      <c r="D373" s="9">
        <v>62</v>
      </c>
      <c r="E373" s="32">
        <v>0</v>
      </c>
    </row>
    <row r="374" spans="1:10" x14ac:dyDescent="0.15">
      <c r="B374" s="5" t="s">
        <v>38</v>
      </c>
      <c r="C374" s="5" t="e">
        <f>VLOOKUP(D374,'#id'!A:B,2,FALSE)</f>
        <v>#N/A</v>
      </c>
      <c r="D374" s="9">
        <v>5</v>
      </c>
      <c r="E374" s="32">
        <v>20</v>
      </c>
      <c r="J374" s="5">
        <v>1</v>
      </c>
    </row>
    <row r="375" spans="1:10" x14ac:dyDescent="0.15">
      <c r="B375" s="5" t="s">
        <v>39</v>
      </c>
      <c r="C375" s="5" t="e">
        <f>VLOOKUP(D375,'#id'!A:B,2,FALSE)</f>
        <v>#N/A</v>
      </c>
      <c r="D375" s="9">
        <v>61</v>
      </c>
      <c r="E375" s="32">
        <v>0</v>
      </c>
    </row>
    <row r="376" spans="1:10" x14ac:dyDescent="0.15">
      <c r="B376" s="5" t="s">
        <v>40</v>
      </c>
      <c r="C376" s="5" t="e">
        <f>VLOOKUP(D376,'#id'!A:B,2,FALSE)</f>
        <v>#N/A</v>
      </c>
      <c r="D376" s="9">
        <v>7</v>
      </c>
      <c r="E376" s="32">
        <v>0</v>
      </c>
    </row>
    <row r="377" spans="1:10" x14ac:dyDescent="0.15">
      <c r="B377" s="5" t="s">
        <v>41</v>
      </c>
      <c r="C377" s="5" t="e">
        <f>VLOOKUP(D377,'#id'!A:B,2,FALSE)</f>
        <v>#N/A</v>
      </c>
      <c r="D377" s="9">
        <v>63</v>
      </c>
      <c r="E377" s="32">
        <v>0</v>
      </c>
    </row>
    <row r="378" spans="1:10" x14ac:dyDescent="0.15">
      <c r="B378" s="5" t="s">
        <v>42</v>
      </c>
      <c r="C378" s="5" t="e">
        <f>VLOOKUP(D378,'#id'!A:B,2,FALSE)</f>
        <v>#N/A</v>
      </c>
      <c r="D378" s="9">
        <v>8</v>
      </c>
      <c r="E378" s="32">
        <v>0</v>
      </c>
    </row>
    <row r="379" spans="1:10" x14ac:dyDescent="0.15">
      <c r="B379" s="5" t="s">
        <v>43</v>
      </c>
      <c r="C379" s="5" t="e">
        <f>VLOOKUP(D379,'#id'!A:B,2,FALSE)</f>
        <v>#N/A</v>
      </c>
      <c r="D379" s="9">
        <v>34</v>
      </c>
      <c r="E379" s="32">
        <v>0</v>
      </c>
    </row>
    <row r="380" spans="1:10" x14ac:dyDescent="0.15">
      <c r="B380" s="5" t="s">
        <v>87</v>
      </c>
      <c r="C380" s="5" t="str">
        <f>VLOOKUP(D380,'#id'!A:B,2,FALSE)</f>
        <v>1分钟建造加速</v>
      </c>
      <c r="D380" s="9">
        <v>6001</v>
      </c>
      <c r="E380" s="32">
        <v>20</v>
      </c>
      <c r="J380" s="5">
        <v>1</v>
      </c>
    </row>
    <row r="381" spans="1:10" x14ac:dyDescent="0.15">
      <c r="B381" s="5" t="s">
        <v>47</v>
      </c>
      <c r="C381" s="5" t="str">
        <f>VLOOKUP(D381,'#id'!A:B,2,FALSE)</f>
        <v>1分钟科技加速</v>
      </c>
      <c r="D381" s="9">
        <v>6002</v>
      </c>
      <c r="E381" s="32">
        <v>20</v>
      </c>
      <c r="J381" s="5">
        <v>1</v>
      </c>
    </row>
    <row r="382" spans="1:10" x14ac:dyDescent="0.15">
      <c r="B382" s="5" t="s">
        <v>48</v>
      </c>
      <c r="C382" s="5" t="str">
        <f>VLOOKUP(D382,'#id'!A:B,2,FALSE)</f>
        <v>1分钟训练加速</v>
      </c>
      <c r="D382" s="9">
        <v>6003</v>
      </c>
      <c r="E382" s="32">
        <v>20</v>
      </c>
      <c r="J382" s="5">
        <v>1</v>
      </c>
    </row>
    <row r="383" spans="1:10" x14ac:dyDescent="0.15">
      <c r="B383" s="5" t="s">
        <v>56</v>
      </c>
      <c r="C383" s="5" t="str">
        <f>VLOOKUP(D383,'#id'!A:B,2,FALSE)</f>
        <v>1铜币</v>
      </c>
      <c r="D383" s="9">
        <v>7001</v>
      </c>
      <c r="E383" s="32">
        <v>50</v>
      </c>
      <c r="J383" s="5">
        <v>1</v>
      </c>
    </row>
    <row r="384" spans="1:10" x14ac:dyDescent="0.15">
      <c r="A384" s="35">
        <v>1330005</v>
      </c>
      <c r="B384" s="5" t="s">
        <v>91</v>
      </c>
      <c r="C384" s="5" t="e">
        <f>VLOOKUP(D384,'#id'!A:B,2,FALSE)</f>
        <v>#N/A</v>
      </c>
      <c r="D384" s="9">
        <v>6</v>
      </c>
      <c r="E384" s="32">
        <v>25</v>
      </c>
      <c r="J384" s="5">
        <v>1</v>
      </c>
    </row>
    <row r="385" spans="1:10" x14ac:dyDescent="0.15">
      <c r="B385" s="5">
        <v>10000</v>
      </c>
      <c r="C385" s="5" t="e">
        <f>VLOOKUP(D385,'#id'!A:B,2,FALSE)</f>
        <v>#N/A</v>
      </c>
      <c r="D385" s="9">
        <v>62</v>
      </c>
      <c r="E385" s="32">
        <v>0</v>
      </c>
    </row>
    <row r="386" spans="1:10" x14ac:dyDescent="0.15">
      <c r="B386" s="5" t="s">
        <v>38</v>
      </c>
      <c r="C386" s="5" t="e">
        <f>VLOOKUP(D386,'#id'!A:B,2,FALSE)</f>
        <v>#N/A</v>
      </c>
      <c r="D386" s="9">
        <v>5</v>
      </c>
      <c r="E386" s="32">
        <v>25</v>
      </c>
      <c r="J386" s="5">
        <v>1</v>
      </c>
    </row>
    <row r="387" spans="1:10" x14ac:dyDescent="0.15">
      <c r="B387" s="5" t="s">
        <v>39</v>
      </c>
      <c r="C387" s="5" t="e">
        <f>VLOOKUP(D387,'#id'!A:B,2,FALSE)</f>
        <v>#N/A</v>
      </c>
      <c r="D387" s="9">
        <v>61</v>
      </c>
      <c r="E387" s="32">
        <v>0</v>
      </c>
    </row>
    <row r="388" spans="1:10" x14ac:dyDescent="0.15">
      <c r="B388" s="5" t="s">
        <v>40</v>
      </c>
      <c r="C388" s="5" t="e">
        <f>VLOOKUP(D388,'#id'!A:B,2,FALSE)</f>
        <v>#N/A</v>
      </c>
      <c r="D388" s="9">
        <v>7</v>
      </c>
      <c r="E388" s="32">
        <v>0</v>
      </c>
    </row>
    <row r="389" spans="1:10" x14ac:dyDescent="0.15">
      <c r="B389" s="5" t="s">
        <v>41</v>
      </c>
      <c r="C389" s="5" t="e">
        <f>VLOOKUP(D389,'#id'!A:B,2,FALSE)</f>
        <v>#N/A</v>
      </c>
      <c r="D389" s="9">
        <v>63</v>
      </c>
      <c r="E389" s="32">
        <v>0</v>
      </c>
    </row>
    <row r="390" spans="1:10" x14ac:dyDescent="0.15">
      <c r="B390" s="5" t="s">
        <v>42</v>
      </c>
      <c r="C390" s="5" t="e">
        <f>VLOOKUP(D390,'#id'!A:B,2,FALSE)</f>
        <v>#N/A</v>
      </c>
      <c r="D390" s="9">
        <v>8</v>
      </c>
      <c r="E390" s="32">
        <v>0</v>
      </c>
    </row>
    <row r="391" spans="1:10" x14ac:dyDescent="0.15">
      <c r="B391" s="5" t="s">
        <v>43</v>
      </c>
      <c r="C391" s="5" t="e">
        <f>VLOOKUP(D391,'#id'!A:B,2,FALSE)</f>
        <v>#N/A</v>
      </c>
      <c r="D391" s="9">
        <v>34</v>
      </c>
      <c r="E391" s="32">
        <v>0</v>
      </c>
    </row>
    <row r="392" spans="1:10" x14ac:dyDescent="0.15">
      <c r="B392" s="5" t="s">
        <v>87</v>
      </c>
      <c r="C392" s="5" t="str">
        <f>VLOOKUP(D392,'#id'!A:B,2,FALSE)</f>
        <v>1分钟建造加速</v>
      </c>
      <c r="D392" s="9">
        <v>6001</v>
      </c>
      <c r="E392" s="32">
        <v>28</v>
      </c>
      <c r="J392" s="5">
        <v>1</v>
      </c>
    </row>
    <row r="393" spans="1:10" x14ac:dyDescent="0.15">
      <c r="B393" s="5" t="s">
        <v>47</v>
      </c>
      <c r="C393" s="5" t="str">
        <f>VLOOKUP(D393,'#id'!A:B,2,FALSE)</f>
        <v>1分钟科技加速</v>
      </c>
      <c r="D393" s="9">
        <v>6002</v>
      </c>
      <c r="E393" s="32">
        <v>28</v>
      </c>
      <c r="J393" s="5">
        <v>1</v>
      </c>
    </row>
    <row r="394" spans="1:10" x14ac:dyDescent="0.15">
      <c r="B394" s="5" t="s">
        <v>48</v>
      </c>
      <c r="C394" s="5" t="str">
        <f>VLOOKUP(D394,'#id'!A:B,2,FALSE)</f>
        <v>1分钟训练加速</v>
      </c>
      <c r="D394" s="9">
        <v>6003</v>
      </c>
      <c r="E394" s="32">
        <v>28</v>
      </c>
      <c r="J394" s="5">
        <v>1</v>
      </c>
    </row>
    <row r="395" spans="1:10" x14ac:dyDescent="0.15">
      <c r="B395" s="5" t="s">
        <v>56</v>
      </c>
      <c r="C395" s="5" t="str">
        <f>VLOOKUP(D395,'#id'!A:B,2,FALSE)</f>
        <v>1铜币</v>
      </c>
      <c r="D395" s="9">
        <v>7001</v>
      </c>
      <c r="E395" s="32">
        <v>50</v>
      </c>
      <c r="J395" s="5">
        <v>1</v>
      </c>
    </row>
    <row r="396" spans="1:10" x14ac:dyDescent="0.15">
      <c r="A396" s="35">
        <v>1330006</v>
      </c>
      <c r="B396" s="5" t="s">
        <v>92</v>
      </c>
      <c r="C396" s="5" t="e">
        <f>VLOOKUP(D396,'#id'!A:B,2,FALSE)</f>
        <v>#N/A</v>
      </c>
      <c r="D396" s="9">
        <v>6</v>
      </c>
      <c r="E396" s="32">
        <v>30</v>
      </c>
      <c r="J396" s="5">
        <v>1</v>
      </c>
    </row>
    <row r="397" spans="1:10" x14ac:dyDescent="0.15">
      <c r="B397" s="5">
        <v>10000</v>
      </c>
      <c r="C397" s="5" t="e">
        <f>VLOOKUP(D397,'#id'!A:B,2,FALSE)</f>
        <v>#N/A</v>
      </c>
      <c r="D397" s="9">
        <v>62</v>
      </c>
      <c r="E397" s="32">
        <v>0</v>
      </c>
    </row>
    <row r="398" spans="1:10" x14ac:dyDescent="0.15">
      <c r="B398" s="5" t="s">
        <v>38</v>
      </c>
      <c r="C398" s="5" t="e">
        <f>VLOOKUP(D398,'#id'!A:B,2,FALSE)</f>
        <v>#N/A</v>
      </c>
      <c r="D398" s="9">
        <v>5</v>
      </c>
      <c r="E398" s="32">
        <v>30</v>
      </c>
      <c r="J398" s="5">
        <v>1</v>
      </c>
    </row>
    <row r="399" spans="1:10" x14ac:dyDescent="0.15">
      <c r="B399" s="5" t="s">
        <v>39</v>
      </c>
      <c r="C399" s="5" t="e">
        <f>VLOOKUP(D399,'#id'!A:B,2,FALSE)</f>
        <v>#N/A</v>
      </c>
      <c r="D399" s="9">
        <v>61</v>
      </c>
      <c r="E399" s="32">
        <v>0</v>
      </c>
    </row>
    <row r="400" spans="1:10" x14ac:dyDescent="0.15">
      <c r="B400" s="5" t="s">
        <v>40</v>
      </c>
      <c r="C400" s="5" t="e">
        <f>VLOOKUP(D400,'#id'!A:B,2,FALSE)</f>
        <v>#N/A</v>
      </c>
      <c r="D400" s="9">
        <v>7</v>
      </c>
      <c r="E400" s="32">
        <v>0</v>
      </c>
      <c r="J400" s="5">
        <v>1</v>
      </c>
    </row>
    <row r="401" spans="1:10" x14ac:dyDescent="0.15">
      <c r="B401" s="5" t="s">
        <v>41</v>
      </c>
      <c r="C401" s="5" t="e">
        <f>VLOOKUP(D401,'#id'!A:B,2,FALSE)</f>
        <v>#N/A</v>
      </c>
      <c r="D401" s="9">
        <v>63</v>
      </c>
      <c r="E401" s="32">
        <v>0</v>
      </c>
    </row>
    <row r="402" spans="1:10" x14ac:dyDescent="0.15">
      <c r="B402" s="5" t="s">
        <v>42</v>
      </c>
      <c r="C402" s="5" t="e">
        <f>VLOOKUP(D402,'#id'!A:B,2,FALSE)</f>
        <v>#N/A</v>
      </c>
      <c r="D402" s="9">
        <v>8</v>
      </c>
      <c r="E402" s="32">
        <v>0</v>
      </c>
    </row>
    <row r="403" spans="1:10" x14ac:dyDescent="0.15">
      <c r="B403" s="5" t="s">
        <v>43</v>
      </c>
      <c r="C403" s="5" t="e">
        <f>VLOOKUP(D403,'#id'!A:B,2,FALSE)</f>
        <v>#N/A</v>
      </c>
      <c r="D403" s="9">
        <v>34</v>
      </c>
      <c r="E403" s="32">
        <v>0</v>
      </c>
    </row>
    <row r="404" spans="1:10" x14ac:dyDescent="0.15">
      <c r="B404" s="5" t="s">
        <v>87</v>
      </c>
      <c r="C404" s="5" t="str">
        <f>VLOOKUP(D404,'#id'!A:B,2,FALSE)</f>
        <v>1分钟建造加速</v>
      </c>
      <c r="D404" s="9">
        <v>6001</v>
      </c>
      <c r="E404" s="32">
        <v>29</v>
      </c>
      <c r="J404" s="5">
        <v>1</v>
      </c>
    </row>
    <row r="405" spans="1:10" x14ac:dyDescent="0.15">
      <c r="B405" s="5" t="s">
        <v>47</v>
      </c>
      <c r="C405" s="5" t="str">
        <f>VLOOKUP(D405,'#id'!A:B,2,FALSE)</f>
        <v>1分钟科技加速</v>
      </c>
      <c r="D405" s="9">
        <v>6002</v>
      </c>
      <c r="E405" s="32">
        <v>29</v>
      </c>
      <c r="J405" s="5">
        <v>1</v>
      </c>
    </row>
    <row r="406" spans="1:10" x14ac:dyDescent="0.15">
      <c r="B406" s="5" t="s">
        <v>48</v>
      </c>
      <c r="C406" s="5" t="str">
        <f>VLOOKUP(D406,'#id'!A:B,2,FALSE)</f>
        <v>1分钟训练加速</v>
      </c>
      <c r="D406" s="9">
        <v>6003</v>
      </c>
      <c r="E406" s="32">
        <v>29</v>
      </c>
      <c r="J406" s="5">
        <v>1</v>
      </c>
    </row>
    <row r="407" spans="1:10" x14ac:dyDescent="0.15">
      <c r="B407" s="5" t="s">
        <v>56</v>
      </c>
      <c r="C407" s="5" t="str">
        <f>VLOOKUP(D407,'#id'!A:B,2,FALSE)</f>
        <v>1铜币</v>
      </c>
      <c r="D407" s="9">
        <v>7001</v>
      </c>
      <c r="E407" s="32">
        <v>50</v>
      </c>
      <c r="J407" s="5">
        <v>1</v>
      </c>
    </row>
    <row r="408" spans="1:10" x14ac:dyDescent="0.15">
      <c r="A408" s="35">
        <v>1330007</v>
      </c>
      <c r="B408" s="5" t="s">
        <v>93</v>
      </c>
      <c r="C408" s="5" t="e">
        <f>VLOOKUP(D408,'#id'!A:B,2,FALSE)</f>
        <v>#N/A</v>
      </c>
      <c r="D408" s="9">
        <v>6</v>
      </c>
      <c r="E408" s="32">
        <v>35</v>
      </c>
      <c r="J408" s="5">
        <v>1</v>
      </c>
    </row>
    <row r="409" spans="1:10" x14ac:dyDescent="0.15">
      <c r="B409" s="5">
        <v>10000</v>
      </c>
      <c r="C409" s="5" t="e">
        <f>VLOOKUP(D409,'#id'!A:B,2,FALSE)</f>
        <v>#N/A</v>
      </c>
      <c r="D409" s="9">
        <v>62</v>
      </c>
      <c r="E409" s="32">
        <v>0</v>
      </c>
    </row>
    <row r="410" spans="1:10" x14ac:dyDescent="0.15">
      <c r="B410" s="5" t="s">
        <v>38</v>
      </c>
      <c r="C410" s="5" t="e">
        <f>VLOOKUP(D410,'#id'!A:B,2,FALSE)</f>
        <v>#N/A</v>
      </c>
      <c r="D410" s="9">
        <v>5</v>
      </c>
      <c r="E410" s="32">
        <v>35</v>
      </c>
      <c r="J410" s="5">
        <v>1</v>
      </c>
    </row>
    <row r="411" spans="1:10" x14ac:dyDescent="0.15">
      <c r="B411" s="5" t="s">
        <v>39</v>
      </c>
      <c r="C411" s="5" t="e">
        <f>VLOOKUP(D411,'#id'!A:B,2,FALSE)</f>
        <v>#N/A</v>
      </c>
      <c r="D411" s="9">
        <v>61</v>
      </c>
      <c r="E411" s="32">
        <v>0</v>
      </c>
    </row>
    <row r="412" spans="1:10" x14ac:dyDescent="0.15">
      <c r="B412" s="5" t="s">
        <v>40</v>
      </c>
      <c r="C412" s="5" t="e">
        <f>VLOOKUP(D412,'#id'!A:B,2,FALSE)</f>
        <v>#N/A</v>
      </c>
      <c r="D412" s="9">
        <v>7</v>
      </c>
      <c r="E412" s="32">
        <v>0</v>
      </c>
      <c r="J412" s="5">
        <v>1</v>
      </c>
    </row>
    <row r="413" spans="1:10" x14ac:dyDescent="0.15">
      <c r="B413" s="5" t="s">
        <v>41</v>
      </c>
      <c r="C413" s="5" t="e">
        <f>VLOOKUP(D413,'#id'!A:B,2,FALSE)</f>
        <v>#N/A</v>
      </c>
      <c r="D413" s="9">
        <v>63</v>
      </c>
      <c r="E413" s="32">
        <v>0</v>
      </c>
    </row>
    <row r="414" spans="1:10" x14ac:dyDescent="0.15">
      <c r="B414" s="5" t="s">
        <v>42</v>
      </c>
      <c r="C414" s="5" t="e">
        <f>VLOOKUP(D414,'#id'!A:B,2,FALSE)</f>
        <v>#N/A</v>
      </c>
      <c r="D414" s="9">
        <v>8</v>
      </c>
      <c r="E414" s="32">
        <v>0</v>
      </c>
    </row>
    <row r="415" spans="1:10" x14ac:dyDescent="0.15">
      <c r="B415" s="5" t="s">
        <v>43</v>
      </c>
      <c r="C415" s="5" t="e">
        <f>VLOOKUP(D415,'#id'!A:B,2,FALSE)</f>
        <v>#N/A</v>
      </c>
      <c r="D415" s="9">
        <v>34</v>
      </c>
      <c r="E415" s="32">
        <v>0</v>
      </c>
    </row>
    <row r="416" spans="1:10" x14ac:dyDescent="0.15">
      <c r="B416" s="5" t="s">
        <v>87</v>
      </c>
      <c r="C416" s="5" t="str">
        <f>VLOOKUP(D416,'#id'!A:B,2,FALSE)</f>
        <v>1分钟建造加速</v>
      </c>
      <c r="D416" s="9">
        <v>6001</v>
      </c>
      <c r="E416" s="32">
        <v>30</v>
      </c>
      <c r="J416" s="5">
        <v>1</v>
      </c>
    </row>
    <row r="417" spans="1:10" x14ac:dyDescent="0.15">
      <c r="B417" s="5" t="s">
        <v>47</v>
      </c>
      <c r="C417" s="5" t="str">
        <f>VLOOKUP(D417,'#id'!A:B,2,FALSE)</f>
        <v>1分钟科技加速</v>
      </c>
      <c r="D417" s="9">
        <v>6002</v>
      </c>
      <c r="E417" s="32">
        <v>30</v>
      </c>
      <c r="J417" s="5">
        <v>1</v>
      </c>
    </row>
    <row r="418" spans="1:10" x14ac:dyDescent="0.15">
      <c r="B418" s="5" t="s">
        <v>48</v>
      </c>
      <c r="C418" s="5" t="str">
        <f>VLOOKUP(D418,'#id'!A:B,2,FALSE)</f>
        <v>1分钟训练加速</v>
      </c>
      <c r="D418" s="9">
        <v>6003</v>
      </c>
      <c r="E418" s="32">
        <v>30</v>
      </c>
      <c r="J418" s="5">
        <v>1</v>
      </c>
    </row>
    <row r="419" spans="1:10" x14ac:dyDescent="0.15">
      <c r="B419" s="5" t="s">
        <v>56</v>
      </c>
      <c r="C419" s="5" t="str">
        <f>VLOOKUP(D419,'#id'!A:B,2,FALSE)</f>
        <v>1铜币</v>
      </c>
      <c r="D419" s="9">
        <v>7001</v>
      </c>
      <c r="E419" s="32">
        <v>50</v>
      </c>
      <c r="J419" s="5">
        <v>1</v>
      </c>
    </row>
    <row r="420" spans="1:10" x14ac:dyDescent="0.15">
      <c r="A420" s="35">
        <v>1330008</v>
      </c>
      <c r="B420" s="5" t="s">
        <v>94</v>
      </c>
      <c r="C420" s="5" t="e">
        <f>VLOOKUP(D420,'#id'!A:B,2,FALSE)</f>
        <v>#N/A</v>
      </c>
      <c r="D420" s="9">
        <v>6</v>
      </c>
      <c r="E420" s="32">
        <v>40</v>
      </c>
      <c r="J420" s="5">
        <v>1</v>
      </c>
    </row>
    <row r="421" spans="1:10" x14ac:dyDescent="0.15">
      <c r="B421" s="5">
        <v>10000</v>
      </c>
      <c r="C421" s="5" t="e">
        <f>VLOOKUP(D421,'#id'!A:B,2,FALSE)</f>
        <v>#N/A</v>
      </c>
      <c r="D421" s="9">
        <v>62</v>
      </c>
      <c r="E421" s="32">
        <v>0</v>
      </c>
    </row>
    <row r="422" spans="1:10" x14ac:dyDescent="0.15">
      <c r="B422" s="5" t="s">
        <v>38</v>
      </c>
      <c r="C422" s="5" t="e">
        <f>VLOOKUP(D422,'#id'!A:B,2,FALSE)</f>
        <v>#N/A</v>
      </c>
      <c r="D422" s="9">
        <v>5</v>
      </c>
      <c r="E422" s="32">
        <v>40</v>
      </c>
      <c r="J422" s="5">
        <v>1</v>
      </c>
    </row>
    <row r="423" spans="1:10" x14ac:dyDescent="0.15">
      <c r="B423" s="5" t="s">
        <v>39</v>
      </c>
      <c r="C423" s="5" t="e">
        <f>VLOOKUP(D423,'#id'!A:B,2,FALSE)</f>
        <v>#N/A</v>
      </c>
      <c r="D423" s="9">
        <v>61</v>
      </c>
      <c r="E423" s="32">
        <v>0</v>
      </c>
    </row>
    <row r="424" spans="1:10" x14ac:dyDescent="0.15">
      <c r="B424" s="5" t="s">
        <v>40</v>
      </c>
      <c r="C424" s="5" t="e">
        <f>VLOOKUP(D424,'#id'!A:B,2,FALSE)</f>
        <v>#N/A</v>
      </c>
      <c r="D424" s="9">
        <v>7</v>
      </c>
      <c r="E424" s="32">
        <v>0</v>
      </c>
      <c r="J424" s="5">
        <v>1</v>
      </c>
    </row>
    <row r="425" spans="1:10" x14ac:dyDescent="0.15">
      <c r="B425" s="5" t="s">
        <v>41</v>
      </c>
      <c r="C425" s="5" t="e">
        <f>VLOOKUP(D425,'#id'!A:B,2,FALSE)</f>
        <v>#N/A</v>
      </c>
      <c r="D425" s="9">
        <v>63</v>
      </c>
      <c r="E425" s="32">
        <v>0</v>
      </c>
    </row>
    <row r="426" spans="1:10" x14ac:dyDescent="0.15">
      <c r="B426" s="5" t="s">
        <v>42</v>
      </c>
      <c r="C426" s="5" t="e">
        <f>VLOOKUP(D426,'#id'!A:B,2,FALSE)</f>
        <v>#N/A</v>
      </c>
      <c r="D426" s="9">
        <v>8</v>
      </c>
      <c r="E426" s="32">
        <v>0</v>
      </c>
    </row>
    <row r="427" spans="1:10" x14ac:dyDescent="0.15">
      <c r="B427" s="5" t="s">
        <v>43</v>
      </c>
      <c r="C427" s="5" t="e">
        <f>VLOOKUP(D427,'#id'!A:B,2,FALSE)</f>
        <v>#N/A</v>
      </c>
      <c r="D427" s="9">
        <v>34</v>
      </c>
      <c r="E427" s="32">
        <v>0</v>
      </c>
    </row>
    <row r="428" spans="1:10" x14ac:dyDescent="0.15">
      <c r="B428" s="5" t="s">
        <v>87</v>
      </c>
      <c r="C428" s="5" t="str">
        <f>VLOOKUP(D428,'#id'!A:B,2,FALSE)</f>
        <v>1分钟建造加速</v>
      </c>
      <c r="D428" s="9">
        <v>6001</v>
      </c>
      <c r="E428" s="32">
        <v>32</v>
      </c>
      <c r="J428" s="5">
        <v>1</v>
      </c>
    </row>
    <row r="429" spans="1:10" x14ac:dyDescent="0.15">
      <c r="B429" s="5" t="s">
        <v>47</v>
      </c>
      <c r="C429" s="5" t="str">
        <f>VLOOKUP(D429,'#id'!A:B,2,FALSE)</f>
        <v>1分钟科技加速</v>
      </c>
      <c r="D429" s="9">
        <v>6002</v>
      </c>
      <c r="E429" s="32">
        <v>32</v>
      </c>
      <c r="J429" s="5">
        <v>1</v>
      </c>
    </row>
    <row r="430" spans="1:10" x14ac:dyDescent="0.15">
      <c r="B430" s="5" t="s">
        <v>48</v>
      </c>
      <c r="C430" s="5" t="str">
        <f>VLOOKUP(D430,'#id'!A:B,2,FALSE)</f>
        <v>1分钟训练加速</v>
      </c>
      <c r="D430" s="9">
        <v>6003</v>
      </c>
      <c r="E430" s="32">
        <v>32</v>
      </c>
      <c r="J430" s="5">
        <v>1</v>
      </c>
    </row>
    <row r="431" spans="1:10" x14ac:dyDescent="0.15">
      <c r="B431" s="5" t="s">
        <v>56</v>
      </c>
      <c r="C431" s="5" t="str">
        <f>VLOOKUP(D431,'#id'!A:B,2,FALSE)</f>
        <v>1铜币</v>
      </c>
      <c r="D431" s="9">
        <v>7001</v>
      </c>
      <c r="E431" s="32">
        <v>50</v>
      </c>
      <c r="J431" s="5">
        <v>1</v>
      </c>
    </row>
    <row r="432" spans="1:10" x14ac:dyDescent="0.15">
      <c r="A432" s="35">
        <v>1330009</v>
      </c>
      <c r="B432" s="5" t="s">
        <v>95</v>
      </c>
      <c r="C432" s="5" t="e">
        <f>VLOOKUP(D432,'#id'!A:B,2,FALSE)</f>
        <v>#N/A</v>
      </c>
      <c r="D432" s="9">
        <v>6</v>
      </c>
      <c r="E432" s="32">
        <v>45</v>
      </c>
      <c r="J432" s="5">
        <v>1</v>
      </c>
    </row>
    <row r="433" spans="1:10" x14ac:dyDescent="0.15">
      <c r="B433" s="5">
        <v>10000</v>
      </c>
      <c r="C433" s="5" t="e">
        <f>VLOOKUP(D433,'#id'!A:B,2,FALSE)</f>
        <v>#N/A</v>
      </c>
      <c r="D433" s="9">
        <v>62</v>
      </c>
      <c r="E433" s="32">
        <v>0</v>
      </c>
    </row>
    <row r="434" spans="1:10" x14ac:dyDescent="0.15">
      <c r="B434" s="5" t="s">
        <v>38</v>
      </c>
      <c r="C434" s="5" t="e">
        <f>VLOOKUP(D434,'#id'!A:B,2,FALSE)</f>
        <v>#N/A</v>
      </c>
      <c r="D434" s="9">
        <v>5</v>
      </c>
      <c r="E434" s="32">
        <v>45</v>
      </c>
      <c r="J434" s="5">
        <v>1</v>
      </c>
    </row>
    <row r="435" spans="1:10" x14ac:dyDescent="0.15">
      <c r="B435" s="5" t="s">
        <v>39</v>
      </c>
      <c r="C435" s="5" t="e">
        <f>VLOOKUP(D435,'#id'!A:B,2,FALSE)</f>
        <v>#N/A</v>
      </c>
      <c r="D435" s="9">
        <v>61</v>
      </c>
      <c r="E435" s="32">
        <v>0</v>
      </c>
    </row>
    <row r="436" spans="1:10" x14ac:dyDescent="0.15">
      <c r="B436" s="5" t="s">
        <v>40</v>
      </c>
      <c r="C436" s="5" t="e">
        <f>VLOOKUP(D436,'#id'!A:B,2,FALSE)</f>
        <v>#N/A</v>
      </c>
      <c r="D436" s="9">
        <v>7</v>
      </c>
      <c r="E436" s="32">
        <v>0</v>
      </c>
      <c r="J436" s="5">
        <v>1</v>
      </c>
    </row>
    <row r="437" spans="1:10" x14ac:dyDescent="0.15">
      <c r="B437" s="5" t="s">
        <v>41</v>
      </c>
      <c r="C437" s="5" t="e">
        <f>VLOOKUP(D437,'#id'!A:B,2,FALSE)</f>
        <v>#N/A</v>
      </c>
      <c r="D437" s="9">
        <v>63</v>
      </c>
      <c r="E437" s="32">
        <v>0</v>
      </c>
    </row>
    <row r="438" spans="1:10" x14ac:dyDescent="0.15">
      <c r="B438" s="5" t="s">
        <v>42</v>
      </c>
      <c r="C438" s="5" t="e">
        <f>VLOOKUP(D438,'#id'!A:B,2,FALSE)</f>
        <v>#N/A</v>
      </c>
      <c r="D438" s="9">
        <v>8</v>
      </c>
      <c r="E438" s="32">
        <v>0</v>
      </c>
    </row>
    <row r="439" spans="1:10" x14ac:dyDescent="0.15">
      <c r="B439" s="5" t="s">
        <v>43</v>
      </c>
      <c r="C439" s="5" t="e">
        <f>VLOOKUP(D439,'#id'!A:B,2,FALSE)</f>
        <v>#N/A</v>
      </c>
      <c r="D439" s="9">
        <v>34</v>
      </c>
      <c r="E439" s="32">
        <v>0</v>
      </c>
    </row>
    <row r="440" spans="1:10" x14ac:dyDescent="0.15">
      <c r="B440" s="5" t="s">
        <v>87</v>
      </c>
      <c r="C440" s="5" t="str">
        <f>VLOOKUP(D440,'#id'!A:B,2,FALSE)</f>
        <v>1分钟建造加速</v>
      </c>
      <c r="D440" s="9">
        <v>6001</v>
      </c>
      <c r="E440" s="32">
        <v>35</v>
      </c>
      <c r="J440" s="5">
        <v>1</v>
      </c>
    </row>
    <row r="441" spans="1:10" x14ac:dyDescent="0.15">
      <c r="B441" s="5" t="s">
        <v>47</v>
      </c>
      <c r="C441" s="5" t="str">
        <f>VLOOKUP(D441,'#id'!A:B,2,FALSE)</f>
        <v>1分钟科技加速</v>
      </c>
      <c r="D441" s="9">
        <v>6002</v>
      </c>
      <c r="E441" s="32">
        <v>35</v>
      </c>
      <c r="J441" s="5">
        <v>1</v>
      </c>
    </row>
    <row r="442" spans="1:10" x14ac:dyDescent="0.15">
      <c r="B442" s="5" t="s">
        <v>48</v>
      </c>
      <c r="C442" s="5" t="str">
        <f>VLOOKUP(D442,'#id'!A:B,2,FALSE)</f>
        <v>1分钟训练加速</v>
      </c>
      <c r="D442" s="9">
        <v>6003</v>
      </c>
      <c r="E442" s="32">
        <v>35</v>
      </c>
      <c r="J442" s="5">
        <v>1</v>
      </c>
    </row>
    <row r="443" spans="1:10" x14ac:dyDescent="0.15">
      <c r="B443" s="5" t="s">
        <v>56</v>
      </c>
      <c r="C443" s="5" t="str">
        <f>VLOOKUP(D443,'#id'!A:B,2,FALSE)</f>
        <v>1铜币</v>
      </c>
      <c r="D443" s="9">
        <v>7001</v>
      </c>
      <c r="E443" s="32">
        <v>50</v>
      </c>
      <c r="J443" s="5">
        <v>1</v>
      </c>
    </row>
    <row r="444" spans="1:10" x14ac:dyDescent="0.15">
      <c r="A444" s="35">
        <v>1330010</v>
      </c>
      <c r="B444" s="5" t="s">
        <v>96</v>
      </c>
      <c r="C444" s="5" t="e">
        <f>VLOOKUP(D444,'#id'!A:B,2,FALSE)</f>
        <v>#N/A</v>
      </c>
      <c r="D444" s="9">
        <v>6</v>
      </c>
      <c r="E444" s="32">
        <v>50</v>
      </c>
      <c r="J444" s="5">
        <v>1</v>
      </c>
    </row>
    <row r="445" spans="1:10" x14ac:dyDescent="0.15">
      <c r="B445" s="5">
        <v>10000</v>
      </c>
      <c r="C445" s="5" t="e">
        <f>VLOOKUP(D445,'#id'!A:B,2,FALSE)</f>
        <v>#N/A</v>
      </c>
      <c r="D445" s="9">
        <v>62</v>
      </c>
      <c r="E445" s="32">
        <v>0</v>
      </c>
    </row>
    <row r="446" spans="1:10" x14ac:dyDescent="0.15">
      <c r="B446" s="5" t="s">
        <v>38</v>
      </c>
      <c r="C446" s="5" t="e">
        <f>VLOOKUP(D446,'#id'!A:B,2,FALSE)</f>
        <v>#N/A</v>
      </c>
      <c r="D446" s="9">
        <v>5</v>
      </c>
      <c r="E446" s="32">
        <v>50</v>
      </c>
      <c r="J446" s="5">
        <v>1</v>
      </c>
    </row>
    <row r="447" spans="1:10" x14ac:dyDescent="0.15">
      <c r="B447" s="5" t="s">
        <v>39</v>
      </c>
      <c r="C447" s="5" t="e">
        <f>VLOOKUP(D447,'#id'!A:B,2,FALSE)</f>
        <v>#N/A</v>
      </c>
      <c r="D447" s="9">
        <v>61</v>
      </c>
      <c r="E447" s="32">
        <v>0</v>
      </c>
    </row>
    <row r="448" spans="1:10" x14ac:dyDescent="0.15">
      <c r="B448" s="5" t="s">
        <v>40</v>
      </c>
      <c r="C448" s="5" t="e">
        <f>VLOOKUP(D448,'#id'!A:B,2,FALSE)</f>
        <v>#N/A</v>
      </c>
      <c r="D448" s="9">
        <v>7</v>
      </c>
      <c r="E448" s="32">
        <v>0</v>
      </c>
      <c r="J448" s="5">
        <v>1</v>
      </c>
    </row>
    <row r="449" spans="1:10" x14ac:dyDescent="0.15">
      <c r="B449" s="5" t="s">
        <v>41</v>
      </c>
      <c r="C449" s="5" t="e">
        <f>VLOOKUP(D449,'#id'!A:B,2,FALSE)</f>
        <v>#N/A</v>
      </c>
      <c r="D449" s="9">
        <v>63</v>
      </c>
      <c r="E449" s="32">
        <v>0</v>
      </c>
    </row>
    <row r="450" spans="1:10" x14ac:dyDescent="0.15">
      <c r="B450" s="5" t="s">
        <v>42</v>
      </c>
      <c r="C450" s="5" t="e">
        <f>VLOOKUP(D450,'#id'!A:B,2,FALSE)</f>
        <v>#N/A</v>
      </c>
      <c r="D450" s="9">
        <v>8</v>
      </c>
      <c r="E450" s="32">
        <v>0</v>
      </c>
    </row>
    <row r="451" spans="1:10" x14ac:dyDescent="0.15">
      <c r="B451" s="5" t="s">
        <v>43</v>
      </c>
      <c r="C451" s="5" t="e">
        <f>VLOOKUP(D451,'#id'!A:B,2,FALSE)</f>
        <v>#N/A</v>
      </c>
      <c r="D451" s="9">
        <v>34</v>
      </c>
      <c r="E451" s="32">
        <v>0</v>
      </c>
    </row>
    <row r="452" spans="1:10" x14ac:dyDescent="0.15">
      <c r="B452" s="5" t="s">
        <v>87</v>
      </c>
      <c r="C452" s="5" t="str">
        <f>VLOOKUP(D452,'#id'!A:B,2,FALSE)</f>
        <v>1分钟建造加速</v>
      </c>
      <c r="D452" s="9">
        <v>6001</v>
      </c>
      <c r="E452" s="32">
        <v>39</v>
      </c>
      <c r="J452" s="5">
        <v>1</v>
      </c>
    </row>
    <row r="453" spans="1:10" x14ac:dyDescent="0.15">
      <c r="B453" s="5" t="s">
        <v>47</v>
      </c>
      <c r="C453" s="5" t="str">
        <f>VLOOKUP(D453,'#id'!A:B,2,FALSE)</f>
        <v>1分钟科技加速</v>
      </c>
      <c r="D453" s="9">
        <v>6002</v>
      </c>
      <c r="E453" s="32">
        <v>39</v>
      </c>
      <c r="J453" s="5">
        <v>1</v>
      </c>
    </row>
    <row r="454" spans="1:10" x14ac:dyDescent="0.15">
      <c r="B454" s="5" t="s">
        <v>48</v>
      </c>
      <c r="C454" s="5" t="str">
        <f>VLOOKUP(D454,'#id'!A:B,2,FALSE)</f>
        <v>1分钟训练加速</v>
      </c>
      <c r="D454" s="9">
        <v>6003</v>
      </c>
      <c r="E454" s="32">
        <v>39</v>
      </c>
      <c r="J454" s="5">
        <v>1</v>
      </c>
    </row>
    <row r="455" spans="1:10" x14ac:dyDescent="0.15">
      <c r="B455" s="5" t="s">
        <v>56</v>
      </c>
      <c r="C455" s="5" t="str">
        <f>VLOOKUP(D455,'#id'!A:B,2,FALSE)</f>
        <v>1铜币</v>
      </c>
      <c r="D455" s="9">
        <v>7001</v>
      </c>
      <c r="E455" s="32">
        <v>100</v>
      </c>
      <c r="J455" s="5">
        <v>1</v>
      </c>
    </row>
    <row r="456" spans="1:10" x14ac:dyDescent="0.15">
      <c r="A456" s="35">
        <v>1330011</v>
      </c>
      <c r="B456" s="5" t="s">
        <v>97</v>
      </c>
      <c r="C456" s="5" t="e">
        <f>VLOOKUP(D456,'#id'!A:B,2,FALSE)</f>
        <v>#N/A</v>
      </c>
      <c r="D456" s="9">
        <v>6</v>
      </c>
      <c r="E456" s="32">
        <v>55</v>
      </c>
      <c r="J456" s="5">
        <v>1</v>
      </c>
    </row>
    <row r="457" spans="1:10" x14ac:dyDescent="0.15">
      <c r="B457" s="5">
        <v>10000</v>
      </c>
      <c r="C457" s="5" t="e">
        <f>VLOOKUP(D457,'#id'!A:B,2,FALSE)</f>
        <v>#N/A</v>
      </c>
      <c r="D457" s="9">
        <v>62</v>
      </c>
      <c r="E457" s="32">
        <v>0</v>
      </c>
    </row>
    <row r="458" spans="1:10" x14ac:dyDescent="0.15">
      <c r="B458" s="5" t="s">
        <v>38</v>
      </c>
      <c r="C458" s="5" t="e">
        <f>VLOOKUP(D458,'#id'!A:B,2,FALSE)</f>
        <v>#N/A</v>
      </c>
      <c r="D458" s="9">
        <v>5</v>
      </c>
      <c r="E458" s="32">
        <v>55</v>
      </c>
      <c r="J458" s="5">
        <v>1</v>
      </c>
    </row>
    <row r="459" spans="1:10" x14ac:dyDescent="0.15">
      <c r="B459" s="5" t="s">
        <v>39</v>
      </c>
      <c r="C459" s="5" t="e">
        <f>VLOOKUP(D459,'#id'!A:B,2,FALSE)</f>
        <v>#N/A</v>
      </c>
      <c r="D459" s="9">
        <v>61</v>
      </c>
      <c r="E459" s="32">
        <v>0</v>
      </c>
    </row>
    <row r="460" spans="1:10" x14ac:dyDescent="0.15">
      <c r="B460" s="5" t="s">
        <v>40</v>
      </c>
      <c r="C460" s="5" t="e">
        <f>VLOOKUP(D460,'#id'!A:B,2,FALSE)</f>
        <v>#N/A</v>
      </c>
      <c r="D460" s="9">
        <v>7</v>
      </c>
      <c r="E460" s="32">
        <v>0</v>
      </c>
      <c r="J460" s="5">
        <v>1</v>
      </c>
    </row>
    <row r="461" spans="1:10" x14ac:dyDescent="0.15">
      <c r="B461" s="5" t="s">
        <v>41</v>
      </c>
      <c r="C461" s="5" t="e">
        <f>VLOOKUP(D461,'#id'!A:B,2,FALSE)</f>
        <v>#N/A</v>
      </c>
      <c r="D461" s="9">
        <v>63</v>
      </c>
      <c r="E461" s="32">
        <v>0</v>
      </c>
    </row>
    <row r="462" spans="1:10" x14ac:dyDescent="0.15">
      <c r="B462" s="5" t="s">
        <v>42</v>
      </c>
      <c r="C462" s="5" t="e">
        <f>VLOOKUP(D462,'#id'!A:B,2,FALSE)</f>
        <v>#N/A</v>
      </c>
      <c r="D462" s="9">
        <v>8</v>
      </c>
      <c r="E462" s="32">
        <v>0</v>
      </c>
    </row>
    <row r="463" spans="1:10" x14ac:dyDescent="0.15">
      <c r="B463" s="5" t="s">
        <v>43</v>
      </c>
      <c r="C463" s="5" t="e">
        <f>VLOOKUP(D463,'#id'!A:B,2,FALSE)</f>
        <v>#N/A</v>
      </c>
      <c r="D463" s="9">
        <v>34</v>
      </c>
      <c r="E463" s="32">
        <v>0</v>
      </c>
    </row>
    <row r="464" spans="1:10" x14ac:dyDescent="0.15">
      <c r="B464" s="5" t="s">
        <v>87</v>
      </c>
      <c r="C464" s="5" t="str">
        <f>VLOOKUP(D464,'#id'!A:B,2,FALSE)</f>
        <v>1分钟建造加速</v>
      </c>
      <c r="D464" s="9">
        <v>6001</v>
      </c>
      <c r="E464" s="32">
        <v>42</v>
      </c>
      <c r="J464" s="5">
        <v>1</v>
      </c>
    </row>
    <row r="465" spans="1:10" x14ac:dyDescent="0.15">
      <c r="B465" s="5" t="s">
        <v>47</v>
      </c>
      <c r="C465" s="5" t="str">
        <f>VLOOKUP(D465,'#id'!A:B,2,FALSE)</f>
        <v>1分钟科技加速</v>
      </c>
      <c r="D465" s="9">
        <v>6002</v>
      </c>
      <c r="E465" s="32">
        <v>42</v>
      </c>
      <c r="J465" s="5">
        <v>1</v>
      </c>
    </row>
    <row r="466" spans="1:10" x14ac:dyDescent="0.15">
      <c r="B466" s="5" t="s">
        <v>48</v>
      </c>
      <c r="C466" s="5" t="str">
        <f>VLOOKUP(D466,'#id'!A:B,2,FALSE)</f>
        <v>1分钟训练加速</v>
      </c>
      <c r="D466" s="9">
        <v>6003</v>
      </c>
      <c r="E466" s="32">
        <v>42</v>
      </c>
      <c r="J466" s="5">
        <v>1</v>
      </c>
    </row>
    <row r="467" spans="1:10" x14ac:dyDescent="0.15">
      <c r="B467" s="5" t="s">
        <v>56</v>
      </c>
      <c r="C467" s="5" t="str">
        <f>VLOOKUP(D467,'#id'!A:B,2,FALSE)</f>
        <v>1铜币</v>
      </c>
      <c r="D467" s="9">
        <v>7001</v>
      </c>
      <c r="E467" s="32">
        <v>100</v>
      </c>
      <c r="J467" s="5">
        <v>1</v>
      </c>
    </row>
    <row r="468" spans="1:10" x14ac:dyDescent="0.15">
      <c r="A468" s="35">
        <v>1330012</v>
      </c>
      <c r="B468" s="5" t="s">
        <v>98</v>
      </c>
      <c r="C468" s="5" t="e">
        <f>VLOOKUP(D468,'#id'!A:B,2,FALSE)</f>
        <v>#N/A</v>
      </c>
      <c r="D468" s="9">
        <v>6</v>
      </c>
      <c r="E468" s="32">
        <v>60</v>
      </c>
      <c r="J468" s="5">
        <v>1</v>
      </c>
    </row>
    <row r="469" spans="1:10" x14ac:dyDescent="0.15">
      <c r="B469" s="5">
        <v>10000</v>
      </c>
      <c r="C469" s="5" t="e">
        <f>VLOOKUP(D469,'#id'!A:B,2,FALSE)</f>
        <v>#N/A</v>
      </c>
      <c r="D469" s="9">
        <v>62</v>
      </c>
      <c r="E469" s="32">
        <v>0</v>
      </c>
    </row>
    <row r="470" spans="1:10" x14ac:dyDescent="0.15">
      <c r="B470" s="5" t="s">
        <v>38</v>
      </c>
      <c r="C470" s="5" t="e">
        <f>VLOOKUP(D470,'#id'!A:B,2,FALSE)</f>
        <v>#N/A</v>
      </c>
      <c r="D470" s="9">
        <v>5</v>
      </c>
      <c r="E470" s="32">
        <v>60</v>
      </c>
      <c r="J470" s="5">
        <v>1</v>
      </c>
    </row>
    <row r="471" spans="1:10" x14ac:dyDescent="0.15">
      <c r="B471" s="5" t="s">
        <v>39</v>
      </c>
      <c r="C471" s="5" t="e">
        <f>VLOOKUP(D471,'#id'!A:B,2,FALSE)</f>
        <v>#N/A</v>
      </c>
      <c r="D471" s="9">
        <v>61</v>
      </c>
      <c r="E471" s="32">
        <v>0</v>
      </c>
    </row>
    <row r="472" spans="1:10" x14ac:dyDescent="0.15">
      <c r="B472" s="5" t="s">
        <v>40</v>
      </c>
      <c r="C472" s="5" t="e">
        <f>VLOOKUP(D472,'#id'!A:B,2,FALSE)</f>
        <v>#N/A</v>
      </c>
      <c r="D472" s="9">
        <v>7</v>
      </c>
      <c r="E472" s="32">
        <v>0</v>
      </c>
      <c r="J472" s="5">
        <v>1</v>
      </c>
    </row>
    <row r="473" spans="1:10" x14ac:dyDescent="0.15">
      <c r="B473" s="5" t="s">
        <v>41</v>
      </c>
      <c r="C473" s="5" t="e">
        <f>VLOOKUP(D473,'#id'!A:B,2,FALSE)</f>
        <v>#N/A</v>
      </c>
      <c r="D473" s="9">
        <v>63</v>
      </c>
      <c r="E473" s="32">
        <v>0</v>
      </c>
    </row>
    <row r="474" spans="1:10" x14ac:dyDescent="0.15">
      <c r="B474" s="5" t="s">
        <v>42</v>
      </c>
      <c r="C474" s="5" t="e">
        <f>VLOOKUP(D474,'#id'!A:B,2,FALSE)</f>
        <v>#N/A</v>
      </c>
      <c r="D474" s="9">
        <v>8</v>
      </c>
      <c r="E474" s="32">
        <v>0</v>
      </c>
    </row>
    <row r="475" spans="1:10" x14ac:dyDescent="0.15">
      <c r="B475" s="5" t="s">
        <v>43</v>
      </c>
      <c r="C475" s="5" t="e">
        <f>VLOOKUP(D475,'#id'!A:B,2,FALSE)</f>
        <v>#N/A</v>
      </c>
      <c r="D475" s="9">
        <v>34</v>
      </c>
      <c r="E475" s="32">
        <v>0</v>
      </c>
    </row>
    <row r="476" spans="1:10" x14ac:dyDescent="0.15">
      <c r="B476" s="5" t="s">
        <v>87</v>
      </c>
      <c r="C476" s="5" t="str">
        <f>VLOOKUP(D476,'#id'!A:B,2,FALSE)</f>
        <v>1分钟建造加速</v>
      </c>
      <c r="D476" s="9">
        <v>6001</v>
      </c>
      <c r="E476" s="32">
        <v>45</v>
      </c>
      <c r="J476" s="5">
        <v>1</v>
      </c>
    </row>
    <row r="477" spans="1:10" x14ac:dyDescent="0.15">
      <c r="B477" s="5" t="s">
        <v>47</v>
      </c>
      <c r="C477" s="5" t="str">
        <f>VLOOKUP(D477,'#id'!A:B,2,FALSE)</f>
        <v>1分钟科技加速</v>
      </c>
      <c r="D477" s="9">
        <v>6002</v>
      </c>
      <c r="E477" s="32">
        <v>45</v>
      </c>
      <c r="J477" s="5">
        <v>1</v>
      </c>
    </row>
    <row r="478" spans="1:10" x14ac:dyDescent="0.15">
      <c r="B478" s="5" t="s">
        <v>48</v>
      </c>
      <c r="C478" s="5" t="str">
        <f>VLOOKUP(D478,'#id'!A:B,2,FALSE)</f>
        <v>1分钟训练加速</v>
      </c>
      <c r="D478" s="9">
        <v>6003</v>
      </c>
      <c r="E478" s="32">
        <v>45</v>
      </c>
      <c r="J478" s="5">
        <v>1</v>
      </c>
    </row>
    <row r="479" spans="1:10" x14ac:dyDescent="0.15">
      <c r="B479" s="5" t="s">
        <v>56</v>
      </c>
      <c r="C479" s="5" t="str">
        <f>VLOOKUP(D479,'#id'!A:B,2,FALSE)</f>
        <v>1铜币</v>
      </c>
      <c r="D479" s="9">
        <v>7001</v>
      </c>
      <c r="E479" s="32">
        <v>100</v>
      </c>
      <c r="J479" s="5">
        <v>1</v>
      </c>
    </row>
    <row r="480" spans="1:10" x14ac:dyDescent="0.15">
      <c r="A480" s="35">
        <v>1330013</v>
      </c>
      <c r="B480" s="5" t="s">
        <v>99</v>
      </c>
      <c r="C480" s="5" t="e">
        <f>VLOOKUP(D480,'#id'!A:B,2,FALSE)</f>
        <v>#N/A</v>
      </c>
      <c r="D480" s="9">
        <v>6</v>
      </c>
      <c r="E480" s="32">
        <v>65</v>
      </c>
      <c r="J480" s="5">
        <v>1</v>
      </c>
    </row>
    <row r="481" spans="1:10" x14ac:dyDescent="0.15">
      <c r="B481" s="5">
        <v>10000</v>
      </c>
      <c r="C481" s="5" t="e">
        <f>VLOOKUP(D481,'#id'!A:B,2,FALSE)</f>
        <v>#N/A</v>
      </c>
      <c r="D481" s="9">
        <v>62</v>
      </c>
      <c r="E481" s="32">
        <v>0</v>
      </c>
    </row>
    <row r="482" spans="1:10" x14ac:dyDescent="0.15">
      <c r="B482" s="5" t="s">
        <v>38</v>
      </c>
      <c r="C482" s="5" t="e">
        <f>VLOOKUP(D482,'#id'!A:B,2,FALSE)</f>
        <v>#N/A</v>
      </c>
      <c r="D482" s="9">
        <v>5</v>
      </c>
      <c r="E482" s="32">
        <v>65</v>
      </c>
      <c r="J482" s="5">
        <v>1</v>
      </c>
    </row>
    <row r="483" spans="1:10" x14ac:dyDescent="0.15">
      <c r="B483" s="5" t="s">
        <v>39</v>
      </c>
      <c r="C483" s="5" t="e">
        <f>VLOOKUP(D483,'#id'!A:B,2,FALSE)</f>
        <v>#N/A</v>
      </c>
      <c r="D483" s="9">
        <v>61</v>
      </c>
      <c r="E483" s="32">
        <v>0</v>
      </c>
    </row>
    <row r="484" spans="1:10" x14ac:dyDescent="0.15">
      <c r="B484" s="5" t="s">
        <v>40</v>
      </c>
      <c r="C484" s="5" t="e">
        <f>VLOOKUP(D484,'#id'!A:B,2,FALSE)</f>
        <v>#N/A</v>
      </c>
      <c r="D484" s="9">
        <v>7</v>
      </c>
      <c r="E484" s="32">
        <v>0</v>
      </c>
      <c r="J484" s="5">
        <v>1</v>
      </c>
    </row>
    <row r="485" spans="1:10" x14ac:dyDescent="0.15">
      <c r="B485" s="5" t="s">
        <v>41</v>
      </c>
      <c r="C485" s="5" t="e">
        <f>VLOOKUP(D485,'#id'!A:B,2,FALSE)</f>
        <v>#N/A</v>
      </c>
      <c r="D485" s="9">
        <v>63</v>
      </c>
      <c r="E485" s="32">
        <v>0</v>
      </c>
    </row>
    <row r="486" spans="1:10" x14ac:dyDescent="0.15">
      <c r="B486" s="5" t="s">
        <v>42</v>
      </c>
      <c r="C486" s="5" t="e">
        <f>VLOOKUP(D486,'#id'!A:B,2,FALSE)</f>
        <v>#N/A</v>
      </c>
      <c r="D486" s="9">
        <v>8</v>
      </c>
      <c r="E486" s="32">
        <v>0</v>
      </c>
    </row>
    <row r="487" spans="1:10" x14ac:dyDescent="0.15">
      <c r="B487" s="5" t="s">
        <v>43</v>
      </c>
      <c r="C487" s="5" t="e">
        <f>VLOOKUP(D487,'#id'!A:B,2,FALSE)</f>
        <v>#N/A</v>
      </c>
      <c r="D487" s="9">
        <v>34</v>
      </c>
      <c r="E487" s="32">
        <v>0</v>
      </c>
    </row>
    <row r="488" spans="1:10" x14ac:dyDescent="0.15">
      <c r="B488" s="5" t="s">
        <v>87</v>
      </c>
      <c r="C488" s="5" t="str">
        <f>VLOOKUP(D488,'#id'!A:B,2,FALSE)</f>
        <v>1分钟建造加速</v>
      </c>
      <c r="D488" s="9">
        <v>6001</v>
      </c>
      <c r="E488" s="32">
        <v>48</v>
      </c>
      <c r="J488" s="5">
        <v>1</v>
      </c>
    </row>
    <row r="489" spans="1:10" x14ac:dyDescent="0.15">
      <c r="B489" s="5" t="s">
        <v>47</v>
      </c>
      <c r="C489" s="5" t="str">
        <f>VLOOKUP(D489,'#id'!A:B,2,FALSE)</f>
        <v>1分钟科技加速</v>
      </c>
      <c r="D489" s="9">
        <v>6002</v>
      </c>
      <c r="E489" s="32">
        <v>48</v>
      </c>
      <c r="J489" s="5">
        <v>1</v>
      </c>
    </row>
    <row r="490" spans="1:10" x14ac:dyDescent="0.15">
      <c r="B490" s="5" t="s">
        <v>48</v>
      </c>
      <c r="C490" s="5" t="str">
        <f>VLOOKUP(D490,'#id'!A:B,2,FALSE)</f>
        <v>1分钟训练加速</v>
      </c>
      <c r="D490" s="9">
        <v>6003</v>
      </c>
      <c r="E490" s="32">
        <v>48</v>
      </c>
      <c r="J490" s="5">
        <v>1</v>
      </c>
    </row>
    <row r="491" spans="1:10" x14ac:dyDescent="0.15">
      <c r="B491" s="5" t="s">
        <v>56</v>
      </c>
      <c r="C491" s="5" t="str">
        <f>VLOOKUP(D491,'#id'!A:B,2,FALSE)</f>
        <v>1铜币</v>
      </c>
      <c r="D491" s="9">
        <v>7001</v>
      </c>
      <c r="E491" s="32">
        <v>100</v>
      </c>
      <c r="J491" s="5">
        <v>1</v>
      </c>
    </row>
    <row r="492" spans="1:10" x14ac:dyDescent="0.15">
      <c r="A492" s="35">
        <v>1330014</v>
      </c>
      <c r="B492" s="5" t="s">
        <v>100</v>
      </c>
      <c r="C492" s="5" t="e">
        <f>VLOOKUP(D492,'#id'!A:B,2,FALSE)</f>
        <v>#N/A</v>
      </c>
      <c r="D492" s="9">
        <v>6</v>
      </c>
      <c r="E492" s="32">
        <v>70</v>
      </c>
      <c r="J492" s="5">
        <v>1</v>
      </c>
    </row>
    <row r="493" spans="1:10" x14ac:dyDescent="0.15">
      <c r="B493" s="5">
        <v>10000</v>
      </c>
      <c r="C493" s="5" t="e">
        <f>VLOOKUP(D493,'#id'!A:B,2,FALSE)</f>
        <v>#N/A</v>
      </c>
      <c r="D493" s="9">
        <v>62</v>
      </c>
      <c r="E493" s="32">
        <v>0</v>
      </c>
    </row>
    <row r="494" spans="1:10" x14ac:dyDescent="0.15">
      <c r="B494" s="5" t="s">
        <v>38</v>
      </c>
      <c r="C494" s="5" t="e">
        <f>VLOOKUP(D494,'#id'!A:B,2,FALSE)</f>
        <v>#N/A</v>
      </c>
      <c r="D494" s="9">
        <v>5</v>
      </c>
      <c r="E494" s="32">
        <v>70</v>
      </c>
      <c r="J494" s="5">
        <v>1</v>
      </c>
    </row>
    <row r="495" spans="1:10" x14ac:dyDescent="0.15">
      <c r="B495" s="5" t="s">
        <v>39</v>
      </c>
      <c r="C495" s="5" t="e">
        <f>VLOOKUP(D495,'#id'!A:B,2,FALSE)</f>
        <v>#N/A</v>
      </c>
      <c r="D495" s="9">
        <v>61</v>
      </c>
      <c r="E495" s="32">
        <v>0</v>
      </c>
    </row>
    <row r="496" spans="1:10" x14ac:dyDescent="0.15">
      <c r="B496" s="5" t="s">
        <v>40</v>
      </c>
      <c r="C496" s="5" t="e">
        <f>VLOOKUP(D496,'#id'!A:B,2,FALSE)</f>
        <v>#N/A</v>
      </c>
      <c r="D496" s="9">
        <v>7</v>
      </c>
      <c r="E496" s="32">
        <v>0</v>
      </c>
      <c r="J496" s="5">
        <v>1</v>
      </c>
    </row>
    <row r="497" spans="1:10" x14ac:dyDescent="0.15">
      <c r="B497" s="5" t="s">
        <v>41</v>
      </c>
      <c r="C497" s="5" t="e">
        <f>VLOOKUP(D497,'#id'!A:B,2,FALSE)</f>
        <v>#N/A</v>
      </c>
      <c r="D497" s="9">
        <v>63</v>
      </c>
      <c r="E497" s="32">
        <v>0</v>
      </c>
    </row>
    <row r="498" spans="1:10" x14ac:dyDescent="0.15">
      <c r="B498" s="5" t="s">
        <v>42</v>
      </c>
      <c r="C498" s="5" t="e">
        <f>VLOOKUP(D498,'#id'!A:B,2,FALSE)</f>
        <v>#N/A</v>
      </c>
      <c r="D498" s="9">
        <v>8</v>
      </c>
      <c r="E498" s="32">
        <v>0</v>
      </c>
    </row>
    <row r="499" spans="1:10" x14ac:dyDescent="0.15">
      <c r="B499" s="5" t="s">
        <v>43</v>
      </c>
      <c r="C499" s="5" t="e">
        <f>VLOOKUP(D499,'#id'!A:B,2,FALSE)</f>
        <v>#N/A</v>
      </c>
      <c r="D499" s="9">
        <v>34</v>
      </c>
      <c r="E499" s="32">
        <v>0</v>
      </c>
    </row>
    <row r="500" spans="1:10" x14ac:dyDescent="0.15">
      <c r="B500" s="5" t="s">
        <v>87</v>
      </c>
      <c r="C500" s="5" t="str">
        <f>VLOOKUP(D500,'#id'!A:B,2,FALSE)</f>
        <v>1分钟建造加速</v>
      </c>
      <c r="D500" s="9">
        <v>6001</v>
      </c>
      <c r="E500" s="32">
        <v>52</v>
      </c>
      <c r="J500" s="5">
        <v>1</v>
      </c>
    </row>
    <row r="501" spans="1:10" x14ac:dyDescent="0.15">
      <c r="B501" s="5" t="s">
        <v>47</v>
      </c>
      <c r="C501" s="5" t="str">
        <f>VLOOKUP(D501,'#id'!A:B,2,FALSE)</f>
        <v>1分钟科技加速</v>
      </c>
      <c r="D501" s="9">
        <v>6002</v>
      </c>
      <c r="E501" s="32">
        <v>52</v>
      </c>
      <c r="J501" s="5">
        <v>1</v>
      </c>
    </row>
    <row r="502" spans="1:10" x14ac:dyDescent="0.15">
      <c r="B502" s="5" t="s">
        <v>48</v>
      </c>
      <c r="C502" s="5" t="str">
        <f>VLOOKUP(D502,'#id'!A:B,2,FALSE)</f>
        <v>1分钟训练加速</v>
      </c>
      <c r="D502" s="9">
        <v>6003</v>
      </c>
      <c r="E502" s="32">
        <v>52</v>
      </c>
      <c r="J502" s="5">
        <v>1</v>
      </c>
    </row>
    <row r="503" spans="1:10" x14ac:dyDescent="0.15">
      <c r="B503" s="5" t="s">
        <v>56</v>
      </c>
      <c r="C503" s="5" t="str">
        <f>VLOOKUP(D503,'#id'!A:B,2,FALSE)</f>
        <v>1铜币</v>
      </c>
      <c r="D503" s="9">
        <v>7001</v>
      </c>
      <c r="E503" s="32">
        <v>100</v>
      </c>
      <c r="J503" s="5">
        <v>1</v>
      </c>
    </row>
    <row r="504" spans="1:10" x14ac:dyDescent="0.15">
      <c r="A504" s="35">
        <v>1330015</v>
      </c>
      <c r="B504" s="5" t="s">
        <v>101</v>
      </c>
      <c r="C504" s="5" t="e">
        <f>VLOOKUP(D504,'#id'!A:B,2,FALSE)</f>
        <v>#N/A</v>
      </c>
      <c r="D504" s="9">
        <v>6</v>
      </c>
      <c r="E504" s="32">
        <v>75</v>
      </c>
      <c r="J504" s="5">
        <v>1</v>
      </c>
    </row>
    <row r="505" spans="1:10" x14ac:dyDescent="0.15">
      <c r="B505" s="5">
        <v>10000</v>
      </c>
      <c r="C505" s="5" t="e">
        <f>VLOOKUP(D505,'#id'!A:B,2,FALSE)</f>
        <v>#N/A</v>
      </c>
      <c r="D505" s="9">
        <v>62</v>
      </c>
      <c r="E505" s="32">
        <v>0</v>
      </c>
    </row>
    <row r="506" spans="1:10" x14ac:dyDescent="0.15">
      <c r="B506" s="5" t="s">
        <v>38</v>
      </c>
      <c r="C506" s="5" t="e">
        <f>VLOOKUP(D506,'#id'!A:B,2,FALSE)</f>
        <v>#N/A</v>
      </c>
      <c r="D506" s="9">
        <v>5</v>
      </c>
      <c r="E506" s="32">
        <v>75</v>
      </c>
      <c r="J506" s="5">
        <v>1</v>
      </c>
    </row>
    <row r="507" spans="1:10" x14ac:dyDescent="0.15">
      <c r="B507" s="5" t="s">
        <v>39</v>
      </c>
      <c r="C507" s="5" t="e">
        <f>VLOOKUP(D507,'#id'!A:B,2,FALSE)</f>
        <v>#N/A</v>
      </c>
      <c r="D507" s="9">
        <v>61</v>
      </c>
      <c r="E507" s="32">
        <v>0</v>
      </c>
    </row>
    <row r="508" spans="1:10" x14ac:dyDescent="0.15">
      <c r="B508" s="5" t="s">
        <v>40</v>
      </c>
      <c r="C508" s="5" t="e">
        <f>VLOOKUP(D508,'#id'!A:B,2,FALSE)</f>
        <v>#N/A</v>
      </c>
      <c r="D508" s="9">
        <v>7</v>
      </c>
      <c r="E508" s="32">
        <v>0</v>
      </c>
      <c r="J508" s="5">
        <v>1</v>
      </c>
    </row>
    <row r="509" spans="1:10" x14ac:dyDescent="0.15">
      <c r="B509" s="5" t="s">
        <v>41</v>
      </c>
      <c r="C509" s="5" t="e">
        <f>VLOOKUP(D509,'#id'!A:B,2,FALSE)</f>
        <v>#N/A</v>
      </c>
      <c r="D509" s="9">
        <v>63</v>
      </c>
      <c r="E509" s="32">
        <v>0</v>
      </c>
    </row>
    <row r="510" spans="1:10" x14ac:dyDescent="0.15">
      <c r="B510" s="5" t="s">
        <v>42</v>
      </c>
      <c r="C510" s="5" t="e">
        <f>VLOOKUP(D510,'#id'!A:B,2,FALSE)</f>
        <v>#N/A</v>
      </c>
      <c r="D510" s="9">
        <v>8</v>
      </c>
      <c r="E510" s="32">
        <v>0</v>
      </c>
    </row>
    <row r="511" spans="1:10" x14ac:dyDescent="0.15">
      <c r="B511" s="5" t="s">
        <v>43</v>
      </c>
      <c r="C511" s="5" t="e">
        <f>VLOOKUP(D511,'#id'!A:B,2,FALSE)</f>
        <v>#N/A</v>
      </c>
      <c r="D511" s="9">
        <v>34</v>
      </c>
      <c r="E511" s="32">
        <v>0</v>
      </c>
    </row>
    <row r="512" spans="1:10" x14ac:dyDescent="0.15">
      <c r="B512" s="5" t="s">
        <v>87</v>
      </c>
      <c r="C512" s="5" t="str">
        <f>VLOOKUP(D512,'#id'!A:B,2,FALSE)</f>
        <v>1分钟建造加速</v>
      </c>
      <c r="D512" s="9">
        <v>6001</v>
      </c>
      <c r="E512" s="32">
        <v>55</v>
      </c>
      <c r="J512" s="5">
        <v>1</v>
      </c>
    </row>
    <row r="513" spans="1:10" x14ac:dyDescent="0.15">
      <c r="B513" s="5" t="s">
        <v>47</v>
      </c>
      <c r="C513" s="5" t="str">
        <f>VLOOKUP(D513,'#id'!A:B,2,FALSE)</f>
        <v>1分钟科技加速</v>
      </c>
      <c r="D513" s="9">
        <v>6002</v>
      </c>
      <c r="E513" s="32">
        <v>55</v>
      </c>
      <c r="J513" s="5">
        <v>1</v>
      </c>
    </row>
    <row r="514" spans="1:10" x14ac:dyDescent="0.15">
      <c r="B514" s="5" t="s">
        <v>48</v>
      </c>
      <c r="C514" s="5" t="str">
        <f>VLOOKUP(D514,'#id'!A:B,2,FALSE)</f>
        <v>1分钟训练加速</v>
      </c>
      <c r="D514" s="9">
        <v>6003</v>
      </c>
      <c r="E514" s="32">
        <v>55</v>
      </c>
      <c r="J514" s="5">
        <v>1</v>
      </c>
    </row>
    <row r="515" spans="1:10" x14ac:dyDescent="0.15">
      <c r="B515" s="5" t="s">
        <v>56</v>
      </c>
      <c r="C515" s="5" t="str">
        <f>VLOOKUP(D515,'#id'!A:B,2,FALSE)</f>
        <v>1铜币</v>
      </c>
      <c r="D515" s="9">
        <v>7001</v>
      </c>
      <c r="E515" s="32">
        <v>100</v>
      </c>
      <c r="J515" s="5">
        <v>1</v>
      </c>
    </row>
    <row r="516" spans="1:10" x14ac:dyDescent="0.15">
      <c r="A516" s="35">
        <v>1330016</v>
      </c>
      <c r="B516" s="5" t="s">
        <v>102</v>
      </c>
      <c r="C516" s="5" t="e">
        <f>VLOOKUP(D516,'#id'!A:B,2,FALSE)</f>
        <v>#N/A</v>
      </c>
      <c r="D516" s="9">
        <v>6</v>
      </c>
      <c r="E516" s="32">
        <v>85</v>
      </c>
      <c r="J516" s="5">
        <v>1</v>
      </c>
    </row>
    <row r="517" spans="1:10" x14ac:dyDescent="0.15">
      <c r="B517" s="5">
        <v>10000</v>
      </c>
      <c r="C517" s="5" t="e">
        <f>VLOOKUP(D517,'#id'!A:B,2,FALSE)</f>
        <v>#N/A</v>
      </c>
      <c r="D517" s="9">
        <v>62</v>
      </c>
      <c r="E517" s="32">
        <v>0</v>
      </c>
    </row>
    <row r="518" spans="1:10" x14ac:dyDescent="0.15">
      <c r="B518" s="5" t="s">
        <v>38</v>
      </c>
      <c r="C518" s="5" t="e">
        <f>VLOOKUP(D518,'#id'!A:B,2,FALSE)</f>
        <v>#N/A</v>
      </c>
      <c r="D518" s="9">
        <v>5</v>
      </c>
      <c r="E518" s="32">
        <v>85</v>
      </c>
      <c r="J518" s="5">
        <v>1</v>
      </c>
    </row>
    <row r="519" spans="1:10" x14ac:dyDescent="0.15">
      <c r="B519" s="5" t="s">
        <v>39</v>
      </c>
      <c r="C519" s="5" t="e">
        <f>VLOOKUP(D519,'#id'!A:B,2,FALSE)</f>
        <v>#N/A</v>
      </c>
      <c r="D519" s="9">
        <v>61</v>
      </c>
      <c r="E519" s="32">
        <v>0</v>
      </c>
    </row>
    <row r="520" spans="1:10" x14ac:dyDescent="0.15">
      <c r="B520" s="5" t="s">
        <v>40</v>
      </c>
      <c r="C520" s="5" t="e">
        <f>VLOOKUP(D520,'#id'!A:B,2,FALSE)</f>
        <v>#N/A</v>
      </c>
      <c r="D520" s="9">
        <v>7</v>
      </c>
      <c r="E520" s="32">
        <v>85</v>
      </c>
      <c r="J520" s="5">
        <v>1</v>
      </c>
    </row>
    <row r="521" spans="1:10" x14ac:dyDescent="0.15">
      <c r="B521" s="5" t="s">
        <v>41</v>
      </c>
      <c r="C521" s="5" t="e">
        <f>VLOOKUP(D521,'#id'!A:B,2,FALSE)</f>
        <v>#N/A</v>
      </c>
      <c r="D521" s="9">
        <v>63</v>
      </c>
      <c r="E521" s="32">
        <v>0</v>
      </c>
    </row>
    <row r="522" spans="1:10" x14ac:dyDescent="0.15">
      <c r="B522" s="5" t="s">
        <v>42</v>
      </c>
      <c r="C522" s="5" t="e">
        <f>VLOOKUP(D522,'#id'!A:B,2,FALSE)</f>
        <v>#N/A</v>
      </c>
      <c r="D522" s="9">
        <v>8</v>
      </c>
      <c r="E522" s="32">
        <v>0</v>
      </c>
      <c r="J522" s="5">
        <v>1</v>
      </c>
    </row>
    <row r="523" spans="1:10" x14ac:dyDescent="0.15">
      <c r="B523" s="5" t="s">
        <v>43</v>
      </c>
      <c r="C523" s="5" t="e">
        <f>VLOOKUP(D523,'#id'!A:B,2,FALSE)</f>
        <v>#N/A</v>
      </c>
      <c r="D523" s="9">
        <v>34</v>
      </c>
      <c r="E523" s="32">
        <v>0</v>
      </c>
    </row>
    <row r="524" spans="1:10" x14ac:dyDescent="0.15">
      <c r="B524" s="5" t="s">
        <v>87</v>
      </c>
      <c r="C524" s="5" t="str">
        <f>VLOOKUP(D524,'#id'!A:B,2,FALSE)</f>
        <v>1分钟建造加速</v>
      </c>
      <c r="D524" s="9">
        <v>6001</v>
      </c>
      <c r="E524" s="32">
        <v>60</v>
      </c>
      <c r="J524" s="5">
        <v>1</v>
      </c>
    </row>
    <row r="525" spans="1:10" x14ac:dyDescent="0.15">
      <c r="B525" s="5" t="s">
        <v>47</v>
      </c>
      <c r="C525" s="5" t="str">
        <f>VLOOKUP(D525,'#id'!A:B,2,FALSE)</f>
        <v>1分钟科技加速</v>
      </c>
      <c r="D525" s="9">
        <v>6002</v>
      </c>
      <c r="E525" s="32">
        <v>60</v>
      </c>
      <c r="J525" s="5">
        <v>1</v>
      </c>
    </row>
    <row r="526" spans="1:10" x14ac:dyDescent="0.15">
      <c r="B526" s="5" t="s">
        <v>48</v>
      </c>
      <c r="C526" s="5" t="str">
        <f>VLOOKUP(D526,'#id'!A:B,2,FALSE)</f>
        <v>1分钟训练加速</v>
      </c>
      <c r="D526" s="9">
        <v>6003</v>
      </c>
      <c r="E526" s="32">
        <v>60</v>
      </c>
      <c r="J526" s="5">
        <v>1</v>
      </c>
    </row>
    <row r="527" spans="1:10" x14ac:dyDescent="0.15">
      <c r="B527" s="5" t="s">
        <v>56</v>
      </c>
      <c r="C527" s="5" t="str">
        <f>VLOOKUP(D527,'#id'!A:B,2,FALSE)</f>
        <v>1铜币</v>
      </c>
      <c r="D527" s="9">
        <v>7001</v>
      </c>
      <c r="E527" s="32">
        <v>150</v>
      </c>
      <c r="J527" s="5">
        <v>1</v>
      </c>
    </row>
    <row r="528" spans="1:10" x14ac:dyDescent="0.15">
      <c r="A528" s="35">
        <v>1330017</v>
      </c>
      <c r="B528" s="5" t="s">
        <v>103</v>
      </c>
      <c r="C528" s="5" t="e">
        <f>VLOOKUP(D528,'#id'!A:B,2,FALSE)</f>
        <v>#N/A</v>
      </c>
      <c r="D528" s="9">
        <v>6</v>
      </c>
      <c r="E528" s="32">
        <v>0</v>
      </c>
    </row>
    <row r="529" spans="1:10" x14ac:dyDescent="0.15">
      <c r="B529" s="5">
        <v>10000</v>
      </c>
      <c r="C529" s="5" t="e">
        <f>VLOOKUP(D529,'#id'!A:B,2,FALSE)</f>
        <v>#N/A</v>
      </c>
      <c r="D529" s="9">
        <v>62</v>
      </c>
      <c r="E529" s="32">
        <v>10</v>
      </c>
      <c r="J529" s="5">
        <v>1</v>
      </c>
    </row>
    <row r="530" spans="1:10" x14ac:dyDescent="0.15">
      <c r="B530" s="5" t="s">
        <v>38</v>
      </c>
      <c r="C530" s="5" t="e">
        <f>VLOOKUP(D530,'#id'!A:B,2,FALSE)</f>
        <v>#N/A</v>
      </c>
      <c r="D530" s="9">
        <v>5</v>
      </c>
      <c r="E530" s="32">
        <v>0</v>
      </c>
    </row>
    <row r="531" spans="1:10" x14ac:dyDescent="0.15">
      <c r="B531" s="5" t="s">
        <v>39</v>
      </c>
      <c r="C531" s="5" t="e">
        <f>VLOOKUP(D531,'#id'!A:B,2,FALSE)</f>
        <v>#N/A</v>
      </c>
      <c r="D531" s="9">
        <v>61</v>
      </c>
      <c r="E531" s="32">
        <v>10</v>
      </c>
      <c r="J531" s="5">
        <v>1</v>
      </c>
    </row>
    <row r="532" spans="1:10" x14ac:dyDescent="0.15">
      <c r="B532" s="5" t="s">
        <v>40</v>
      </c>
      <c r="C532" s="5" t="e">
        <f>VLOOKUP(D532,'#id'!A:B,2,FALSE)</f>
        <v>#N/A</v>
      </c>
      <c r="D532" s="9">
        <v>7</v>
      </c>
      <c r="E532" s="32">
        <v>0</v>
      </c>
    </row>
    <row r="533" spans="1:10" x14ac:dyDescent="0.15">
      <c r="B533" s="5" t="s">
        <v>41</v>
      </c>
      <c r="C533" s="5" t="e">
        <f>VLOOKUP(D533,'#id'!A:B,2,FALSE)</f>
        <v>#N/A</v>
      </c>
      <c r="D533" s="9">
        <v>63</v>
      </c>
      <c r="E533" s="32">
        <v>10</v>
      </c>
      <c r="J533" s="5">
        <v>1</v>
      </c>
    </row>
    <row r="534" spans="1:10" x14ac:dyDescent="0.15">
      <c r="B534" s="5" t="s">
        <v>42</v>
      </c>
      <c r="C534" s="5" t="e">
        <f>VLOOKUP(D534,'#id'!A:B,2,FALSE)</f>
        <v>#N/A</v>
      </c>
      <c r="D534" s="9">
        <v>8</v>
      </c>
      <c r="E534" s="32">
        <v>0</v>
      </c>
    </row>
    <row r="535" spans="1:10" x14ac:dyDescent="0.15">
      <c r="B535" s="5" t="s">
        <v>43</v>
      </c>
      <c r="C535" s="5" t="e">
        <f>VLOOKUP(D535,'#id'!A:B,2,FALSE)</f>
        <v>#N/A</v>
      </c>
      <c r="D535" s="9">
        <v>34</v>
      </c>
      <c r="E535" s="32">
        <v>0</v>
      </c>
      <c r="J535" s="5">
        <v>1</v>
      </c>
    </row>
    <row r="536" spans="1:10" x14ac:dyDescent="0.15">
      <c r="B536" s="5" t="s">
        <v>87</v>
      </c>
      <c r="C536" s="5" t="str">
        <f>VLOOKUP(D536,'#id'!A:B,2,FALSE)</f>
        <v>1分钟建造加速</v>
      </c>
      <c r="D536" s="9">
        <v>6001</v>
      </c>
      <c r="E536" s="32">
        <v>65</v>
      </c>
      <c r="J536" s="5">
        <v>1</v>
      </c>
    </row>
    <row r="537" spans="1:10" x14ac:dyDescent="0.15">
      <c r="B537" s="5" t="s">
        <v>47</v>
      </c>
      <c r="C537" s="5" t="str">
        <f>VLOOKUP(D537,'#id'!A:B,2,FALSE)</f>
        <v>1分钟科技加速</v>
      </c>
      <c r="D537" s="9">
        <v>6002</v>
      </c>
      <c r="E537" s="32">
        <v>65</v>
      </c>
      <c r="J537" s="5">
        <v>1</v>
      </c>
    </row>
    <row r="538" spans="1:10" x14ac:dyDescent="0.15">
      <c r="B538" s="5" t="s">
        <v>48</v>
      </c>
      <c r="C538" s="5" t="str">
        <f>VLOOKUP(D538,'#id'!A:B,2,FALSE)</f>
        <v>1分钟训练加速</v>
      </c>
      <c r="D538" s="9">
        <v>6003</v>
      </c>
      <c r="E538" s="32">
        <v>65</v>
      </c>
      <c r="J538" s="5">
        <v>1</v>
      </c>
    </row>
    <row r="539" spans="1:10" x14ac:dyDescent="0.15">
      <c r="B539" s="5" t="s">
        <v>56</v>
      </c>
      <c r="C539" s="5" t="str">
        <f>VLOOKUP(D539,'#id'!A:B,2,FALSE)</f>
        <v>1铜币</v>
      </c>
      <c r="D539" s="9">
        <v>7001</v>
      </c>
      <c r="E539" s="32">
        <v>150</v>
      </c>
      <c r="J539" s="5">
        <v>1</v>
      </c>
    </row>
    <row r="540" spans="1:10" x14ac:dyDescent="0.15">
      <c r="A540" s="35">
        <v>1330018</v>
      </c>
      <c r="B540" s="5" t="s">
        <v>104</v>
      </c>
      <c r="C540" s="5" t="e">
        <f>VLOOKUP(D540,'#id'!A:B,2,FALSE)</f>
        <v>#N/A</v>
      </c>
      <c r="D540" s="9">
        <v>6</v>
      </c>
      <c r="E540" s="32">
        <v>0</v>
      </c>
    </row>
    <row r="541" spans="1:10" x14ac:dyDescent="0.15">
      <c r="B541" s="5">
        <v>10000</v>
      </c>
      <c r="C541" s="5" t="e">
        <f>VLOOKUP(D541,'#id'!A:B,2,FALSE)</f>
        <v>#N/A</v>
      </c>
      <c r="D541" s="9">
        <v>62</v>
      </c>
      <c r="E541" s="32">
        <v>11</v>
      </c>
      <c r="J541" s="5">
        <v>1</v>
      </c>
    </row>
    <row r="542" spans="1:10" x14ac:dyDescent="0.15">
      <c r="B542" s="5" t="s">
        <v>38</v>
      </c>
      <c r="C542" s="5" t="e">
        <f>VLOOKUP(D542,'#id'!A:B,2,FALSE)</f>
        <v>#N/A</v>
      </c>
      <c r="D542" s="9">
        <v>5</v>
      </c>
      <c r="E542" s="32">
        <v>0</v>
      </c>
    </row>
    <row r="543" spans="1:10" x14ac:dyDescent="0.15">
      <c r="B543" s="5" t="s">
        <v>39</v>
      </c>
      <c r="C543" s="5" t="e">
        <f>VLOOKUP(D543,'#id'!A:B,2,FALSE)</f>
        <v>#N/A</v>
      </c>
      <c r="D543" s="9">
        <v>61</v>
      </c>
      <c r="E543" s="32">
        <v>11</v>
      </c>
      <c r="J543" s="5">
        <v>1</v>
      </c>
    </row>
    <row r="544" spans="1:10" x14ac:dyDescent="0.15">
      <c r="B544" s="5" t="s">
        <v>40</v>
      </c>
      <c r="C544" s="5" t="e">
        <f>VLOOKUP(D544,'#id'!A:B,2,FALSE)</f>
        <v>#N/A</v>
      </c>
      <c r="D544" s="9">
        <v>7</v>
      </c>
      <c r="E544" s="32">
        <v>0</v>
      </c>
    </row>
    <row r="545" spans="1:10" x14ac:dyDescent="0.15">
      <c r="B545" s="5" t="s">
        <v>41</v>
      </c>
      <c r="C545" s="5" t="e">
        <f>VLOOKUP(D545,'#id'!A:B,2,FALSE)</f>
        <v>#N/A</v>
      </c>
      <c r="D545" s="9">
        <v>63</v>
      </c>
      <c r="E545" s="32">
        <v>11</v>
      </c>
      <c r="J545" s="5">
        <v>1</v>
      </c>
    </row>
    <row r="546" spans="1:10" x14ac:dyDescent="0.15">
      <c r="B546" s="5" t="s">
        <v>42</v>
      </c>
      <c r="C546" s="5" t="e">
        <f>VLOOKUP(D546,'#id'!A:B,2,FALSE)</f>
        <v>#N/A</v>
      </c>
      <c r="D546" s="9">
        <v>8</v>
      </c>
      <c r="E546" s="32">
        <v>0</v>
      </c>
    </row>
    <row r="547" spans="1:10" x14ac:dyDescent="0.15">
      <c r="B547" s="5" t="s">
        <v>43</v>
      </c>
      <c r="C547" s="5" t="e">
        <f>VLOOKUP(D547,'#id'!A:B,2,FALSE)</f>
        <v>#N/A</v>
      </c>
      <c r="D547" s="9">
        <v>34</v>
      </c>
      <c r="E547" s="32">
        <v>0</v>
      </c>
      <c r="J547" s="5">
        <v>1</v>
      </c>
    </row>
    <row r="548" spans="1:10" x14ac:dyDescent="0.15">
      <c r="B548" s="5" t="s">
        <v>87</v>
      </c>
      <c r="C548" s="5" t="str">
        <f>VLOOKUP(D548,'#id'!A:B,2,FALSE)</f>
        <v>1分钟建造加速</v>
      </c>
      <c r="D548" s="9">
        <v>6001</v>
      </c>
      <c r="E548" s="32">
        <v>70</v>
      </c>
      <c r="J548" s="5">
        <v>1</v>
      </c>
    </row>
    <row r="549" spans="1:10" x14ac:dyDescent="0.15">
      <c r="B549" s="5" t="s">
        <v>47</v>
      </c>
      <c r="C549" s="5" t="str">
        <f>VLOOKUP(D549,'#id'!A:B,2,FALSE)</f>
        <v>1分钟科技加速</v>
      </c>
      <c r="D549" s="9">
        <v>6002</v>
      </c>
      <c r="E549" s="32">
        <v>70</v>
      </c>
      <c r="J549" s="5">
        <v>1</v>
      </c>
    </row>
    <row r="550" spans="1:10" x14ac:dyDescent="0.15">
      <c r="B550" s="5" t="s">
        <v>48</v>
      </c>
      <c r="C550" s="5" t="str">
        <f>VLOOKUP(D550,'#id'!A:B,2,FALSE)</f>
        <v>1分钟训练加速</v>
      </c>
      <c r="D550" s="9">
        <v>6003</v>
      </c>
      <c r="E550" s="32">
        <v>70</v>
      </c>
      <c r="J550" s="5">
        <v>1</v>
      </c>
    </row>
    <row r="551" spans="1:10" x14ac:dyDescent="0.15">
      <c r="B551" s="5" t="s">
        <v>56</v>
      </c>
      <c r="C551" s="5" t="str">
        <f>VLOOKUP(D551,'#id'!A:B,2,FALSE)</f>
        <v>1铜币</v>
      </c>
      <c r="D551" s="9">
        <v>7001</v>
      </c>
      <c r="E551" s="32">
        <v>150</v>
      </c>
      <c r="J551" s="5">
        <v>1</v>
      </c>
    </row>
    <row r="552" spans="1:10" x14ac:dyDescent="0.15">
      <c r="A552" s="35">
        <v>1330019</v>
      </c>
      <c r="B552" s="5" t="s">
        <v>105</v>
      </c>
      <c r="C552" s="5" t="e">
        <f>VLOOKUP(D552,'#id'!A:B,2,FALSE)</f>
        <v>#N/A</v>
      </c>
      <c r="D552" s="9">
        <v>6</v>
      </c>
      <c r="E552" s="32">
        <v>0</v>
      </c>
    </row>
    <row r="553" spans="1:10" x14ac:dyDescent="0.15">
      <c r="B553" s="5">
        <v>10000</v>
      </c>
      <c r="C553" s="5" t="e">
        <f>VLOOKUP(D553,'#id'!A:B,2,FALSE)</f>
        <v>#N/A</v>
      </c>
      <c r="D553" s="9">
        <v>62</v>
      </c>
      <c r="E553" s="32">
        <v>12</v>
      </c>
      <c r="J553" s="5">
        <v>1</v>
      </c>
    </row>
    <row r="554" spans="1:10" x14ac:dyDescent="0.15">
      <c r="B554" s="5" t="s">
        <v>38</v>
      </c>
      <c r="C554" s="5" t="e">
        <f>VLOOKUP(D554,'#id'!A:B,2,FALSE)</f>
        <v>#N/A</v>
      </c>
      <c r="D554" s="9">
        <v>5</v>
      </c>
      <c r="E554" s="32">
        <v>0</v>
      </c>
    </row>
    <row r="555" spans="1:10" x14ac:dyDescent="0.15">
      <c r="B555" s="5" t="s">
        <v>39</v>
      </c>
      <c r="C555" s="5" t="e">
        <f>VLOOKUP(D555,'#id'!A:B,2,FALSE)</f>
        <v>#N/A</v>
      </c>
      <c r="D555" s="9">
        <v>61</v>
      </c>
      <c r="E555" s="32">
        <v>12</v>
      </c>
      <c r="J555" s="5">
        <v>1</v>
      </c>
    </row>
    <row r="556" spans="1:10" x14ac:dyDescent="0.15">
      <c r="B556" s="5" t="s">
        <v>40</v>
      </c>
      <c r="C556" s="5" t="e">
        <f>VLOOKUP(D556,'#id'!A:B,2,FALSE)</f>
        <v>#N/A</v>
      </c>
      <c r="D556" s="9">
        <v>7</v>
      </c>
      <c r="E556" s="32">
        <v>0</v>
      </c>
    </row>
    <row r="557" spans="1:10" x14ac:dyDescent="0.15">
      <c r="B557" s="5" t="s">
        <v>41</v>
      </c>
      <c r="C557" s="5" t="e">
        <f>VLOOKUP(D557,'#id'!A:B,2,FALSE)</f>
        <v>#N/A</v>
      </c>
      <c r="D557" s="9">
        <v>63</v>
      </c>
      <c r="E557" s="32">
        <v>12</v>
      </c>
      <c r="J557" s="5">
        <v>1</v>
      </c>
    </row>
    <row r="558" spans="1:10" x14ac:dyDescent="0.15">
      <c r="B558" s="5" t="s">
        <v>42</v>
      </c>
      <c r="C558" s="5" t="e">
        <f>VLOOKUP(D558,'#id'!A:B,2,FALSE)</f>
        <v>#N/A</v>
      </c>
      <c r="D558" s="9">
        <v>8</v>
      </c>
      <c r="E558" s="32">
        <v>0</v>
      </c>
    </row>
    <row r="559" spans="1:10" x14ac:dyDescent="0.15">
      <c r="B559" s="5" t="s">
        <v>43</v>
      </c>
      <c r="C559" s="5" t="e">
        <f>VLOOKUP(D559,'#id'!A:B,2,FALSE)</f>
        <v>#N/A</v>
      </c>
      <c r="D559" s="9">
        <v>34</v>
      </c>
      <c r="E559" s="32">
        <v>0</v>
      </c>
      <c r="J559" s="5">
        <v>1</v>
      </c>
    </row>
    <row r="560" spans="1:10" x14ac:dyDescent="0.15">
      <c r="B560" s="5" t="s">
        <v>87</v>
      </c>
      <c r="C560" s="5" t="str">
        <f>VLOOKUP(D560,'#id'!A:B,2,FALSE)</f>
        <v>1分钟建造加速</v>
      </c>
      <c r="D560" s="9">
        <v>6001</v>
      </c>
      <c r="E560" s="32">
        <v>75</v>
      </c>
      <c r="J560" s="5">
        <v>1</v>
      </c>
    </row>
    <row r="561" spans="1:10" x14ac:dyDescent="0.15">
      <c r="B561" s="5" t="s">
        <v>47</v>
      </c>
      <c r="C561" s="5" t="str">
        <f>VLOOKUP(D561,'#id'!A:B,2,FALSE)</f>
        <v>1分钟科技加速</v>
      </c>
      <c r="D561" s="9">
        <v>6002</v>
      </c>
      <c r="E561" s="32">
        <v>75</v>
      </c>
      <c r="J561" s="5">
        <v>1</v>
      </c>
    </row>
    <row r="562" spans="1:10" x14ac:dyDescent="0.15">
      <c r="B562" s="5" t="s">
        <v>48</v>
      </c>
      <c r="C562" s="5" t="str">
        <f>VLOOKUP(D562,'#id'!A:B,2,FALSE)</f>
        <v>1分钟训练加速</v>
      </c>
      <c r="D562" s="9">
        <v>6003</v>
      </c>
      <c r="E562" s="32">
        <v>75</v>
      </c>
      <c r="J562" s="5">
        <v>1</v>
      </c>
    </row>
    <row r="563" spans="1:10" x14ac:dyDescent="0.15">
      <c r="B563" s="5" t="s">
        <v>56</v>
      </c>
      <c r="C563" s="5" t="str">
        <f>VLOOKUP(D563,'#id'!A:B,2,FALSE)</f>
        <v>1铜币</v>
      </c>
      <c r="D563" s="9">
        <v>7001</v>
      </c>
      <c r="E563" s="32">
        <v>150</v>
      </c>
      <c r="J563" s="5">
        <v>1</v>
      </c>
    </row>
    <row r="564" spans="1:10" x14ac:dyDescent="0.15">
      <c r="A564" s="35">
        <v>1330020</v>
      </c>
      <c r="B564" s="5" t="s">
        <v>106</v>
      </c>
      <c r="C564" s="5" t="e">
        <f>VLOOKUP(D564,'#id'!A:B,2,FALSE)</f>
        <v>#N/A</v>
      </c>
      <c r="D564" s="9">
        <v>6</v>
      </c>
      <c r="E564" s="32">
        <v>0</v>
      </c>
    </row>
    <row r="565" spans="1:10" x14ac:dyDescent="0.15">
      <c r="B565" s="5">
        <v>10000</v>
      </c>
      <c r="C565" s="5" t="e">
        <f>VLOOKUP(D565,'#id'!A:B,2,FALSE)</f>
        <v>#N/A</v>
      </c>
      <c r="D565" s="9">
        <v>62</v>
      </c>
      <c r="E565" s="32">
        <v>13</v>
      </c>
      <c r="J565" s="5">
        <v>1</v>
      </c>
    </row>
    <row r="566" spans="1:10" x14ac:dyDescent="0.15">
      <c r="B566" s="5" t="s">
        <v>38</v>
      </c>
      <c r="C566" s="5" t="e">
        <f>VLOOKUP(D566,'#id'!A:B,2,FALSE)</f>
        <v>#N/A</v>
      </c>
      <c r="D566" s="9">
        <v>5</v>
      </c>
      <c r="E566" s="32">
        <v>0</v>
      </c>
    </row>
    <row r="567" spans="1:10" x14ac:dyDescent="0.15">
      <c r="B567" s="5" t="s">
        <v>39</v>
      </c>
      <c r="C567" s="5" t="e">
        <f>VLOOKUP(D567,'#id'!A:B,2,FALSE)</f>
        <v>#N/A</v>
      </c>
      <c r="D567" s="9">
        <v>61</v>
      </c>
      <c r="E567" s="32">
        <v>13</v>
      </c>
      <c r="J567" s="5">
        <v>1</v>
      </c>
    </row>
    <row r="568" spans="1:10" x14ac:dyDescent="0.15">
      <c r="B568" s="5" t="s">
        <v>40</v>
      </c>
      <c r="C568" s="5" t="e">
        <f>VLOOKUP(D568,'#id'!A:B,2,FALSE)</f>
        <v>#N/A</v>
      </c>
      <c r="D568" s="9">
        <v>7</v>
      </c>
      <c r="E568" s="32">
        <v>0</v>
      </c>
    </row>
    <row r="569" spans="1:10" x14ac:dyDescent="0.15">
      <c r="B569" s="5" t="s">
        <v>41</v>
      </c>
      <c r="C569" s="5" t="e">
        <f>VLOOKUP(D569,'#id'!A:B,2,FALSE)</f>
        <v>#N/A</v>
      </c>
      <c r="D569" s="9">
        <v>63</v>
      </c>
      <c r="E569" s="32">
        <v>13</v>
      </c>
      <c r="J569" s="5">
        <v>1</v>
      </c>
    </row>
    <row r="570" spans="1:10" x14ac:dyDescent="0.15">
      <c r="B570" s="5" t="s">
        <v>42</v>
      </c>
      <c r="C570" s="5" t="e">
        <f>VLOOKUP(D570,'#id'!A:B,2,FALSE)</f>
        <v>#N/A</v>
      </c>
      <c r="D570" s="9">
        <v>8</v>
      </c>
      <c r="E570" s="32">
        <v>0</v>
      </c>
    </row>
    <row r="571" spans="1:10" x14ac:dyDescent="0.15">
      <c r="B571" s="5" t="s">
        <v>43</v>
      </c>
      <c r="C571" s="5" t="e">
        <f>VLOOKUP(D571,'#id'!A:B,2,FALSE)</f>
        <v>#N/A</v>
      </c>
      <c r="D571" s="9">
        <v>34</v>
      </c>
      <c r="E571" s="32">
        <v>0</v>
      </c>
      <c r="J571" s="5">
        <v>1</v>
      </c>
    </row>
    <row r="572" spans="1:10" x14ac:dyDescent="0.15">
      <c r="B572" s="5" t="s">
        <v>87</v>
      </c>
      <c r="C572" s="5" t="str">
        <f>VLOOKUP(D572,'#id'!A:B,2,FALSE)</f>
        <v>1分钟建造加速</v>
      </c>
      <c r="D572" s="9">
        <v>6001</v>
      </c>
      <c r="E572" s="32">
        <v>82</v>
      </c>
      <c r="J572" s="5">
        <v>1</v>
      </c>
    </row>
    <row r="573" spans="1:10" x14ac:dyDescent="0.15">
      <c r="B573" s="5" t="s">
        <v>47</v>
      </c>
      <c r="C573" s="5" t="str">
        <f>VLOOKUP(D573,'#id'!A:B,2,FALSE)</f>
        <v>1分钟科技加速</v>
      </c>
      <c r="D573" s="9">
        <v>6002</v>
      </c>
      <c r="E573" s="32">
        <v>82</v>
      </c>
      <c r="J573" s="5">
        <v>1</v>
      </c>
    </row>
    <row r="574" spans="1:10" x14ac:dyDescent="0.15">
      <c r="B574" s="5" t="s">
        <v>48</v>
      </c>
      <c r="C574" s="5" t="str">
        <f>VLOOKUP(D574,'#id'!A:B,2,FALSE)</f>
        <v>1分钟训练加速</v>
      </c>
      <c r="D574" s="9">
        <v>6003</v>
      </c>
      <c r="E574" s="32">
        <v>82</v>
      </c>
      <c r="J574" s="5">
        <v>1</v>
      </c>
    </row>
    <row r="575" spans="1:10" x14ac:dyDescent="0.15">
      <c r="B575" s="5" t="s">
        <v>56</v>
      </c>
      <c r="C575" s="5" t="str">
        <f>VLOOKUP(D575,'#id'!A:B,2,FALSE)</f>
        <v>1铜币</v>
      </c>
      <c r="D575" s="9">
        <v>7001</v>
      </c>
      <c r="E575" s="32">
        <v>200</v>
      </c>
      <c r="J575" s="5">
        <v>1</v>
      </c>
    </row>
    <row r="576" spans="1:10" x14ac:dyDescent="0.15">
      <c r="A576" s="35">
        <v>1330021</v>
      </c>
      <c r="B576" s="5" t="s">
        <v>107</v>
      </c>
      <c r="C576" s="5" t="e">
        <f>VLOOKUP(D576,'#id'!A:B,2,FALSE)</f>
        <v>#N/A</v>
      </c>
      <c r="D576" s="9">
        <v>6</v>
      </c>
      <c r="E576" s="32">
        <v>0</v>
      </c>
    </row>
    <row r="577" spans="1:10" x14ac:dyDescent="0.15">
      <c r="B577" s="5">
        <v>10000</v>
      </c>
      <c r="C577" s="5" t="e">
        <f>VLOOKUP(D577,'#id'!A:B,2,FALSE)</f>
        <v>#N/A</v>
      </c>
      <c r="D577" s="9">
        <v>62</v>
      </c>
      <c r="E577" s="32">
        <v>14</v>
      </c>
      <c r="J577" s="5">
        <v>1</v>
      </c>
    </row>
    <row r="578" spans="1:10" x14ac:dyDescent="0.15">
      <c r="B578" s="5" t="s">
        <v>38</v>
      </c>
      <c r="C578" s="5" t="e">
        <f>VLOOKUP(D578,'#id'!A:B,2,FALSE)</f>
        <v>#N/A</v>
      </c>
      <c r="D578" s="9">
        <v>5</v>
      </c>
      <c r="E578" s="32">
        <v>0</v>
      </c>
    </row>
    <row r="579" spans="1:10" x14ac:dyDescent="0.15">
      <c r="B579" s="5" t="s">
        <v>39</v>
      </c>
      <c r="C579" s="5" t="e">
        <f>VLOOKUP(D579,'#id'!A:B,2,FALSE)</f>
        <v>#N/A</v>
      </c>
      <c r="D579" s="9">
        <v>61</v>
      </c>
      <c r="E579" s="32">
        <v>14</v>
      </c>
      <c r="J579" s="5">
        <v>1</v>
      </c>
    </row>
    <row r="580" spans="1:10" x14ac:dyDescent="0.15">
      <c r="B580" s="5" t="s">
        <v>40</v>
      </c>
      <c r="C580" s="5" t="e">
        <f>VLOOKUP(D580,'#id'!A:B,2,FALSE)</f>
        <v>#N/A</v>
      </c>
      <c r="D580" s="9">
        <v>7</v>
      </c>
      <c r="E580" s="32">
        <v>0</v>
      </c>
    </row>
    <row r="581" spans="1:10" x14ac:dyDescent="0.15">
      <c r="B581" s="5" t="s">
        <v>41</v>
      </c>
      <c r="C581" s="5" t="e">
        <f>VLOOKUP(D581,'#id'!A:B,2,FALSE)</f>
        <v>#N/A</v>
      </c>
      <c r="D581" s="9">
        <v>63</v>
      </c>
      <c r="E581" s="32">
        <v>14</v>
      </c>
      <c r="J581" s="5">
        <v>1</v>
      </c>
    </row>
    <row r="582" spans="1:10" x14ac:dyDescent="0.15">
      <c r="B582" s="5" t="s">
        <v>42</v>
      </c>
      <c r="C582" s="5" t="e">
        <f>VLOOKUP(D582,'#id'!A:B,2,FALSE)</f>
        <v>#N/A</v>
      </c>
      <c r="D582" s="9">
        <v>8</v>
      </c>
      <c r="E582" s="32">
        <v>0</v>
      </c>
    </row>
    <row r="583" spans="1:10" x14ac:dyDescent="0.15">
      <c r="B583" s="5" t="s">
        <v>43</v>
      </c>
      <c r="C583" s="5" t="e">
        <f>VLOOKUP(D583,'#id'!A:B,2,FALSE)</f>
        <v>#N/A</v>
      </c>
      <c r="D583" s="9">
        <v>34</v>
      </c>
      <c r="E583" s="32">
        <v>0</v>
      </c>
      <c r="J583" s="5">
        <v>1</v>
      </c>
    </row>
    <row r="584" spans="1:10" x14ac:dyDescent="0.15">
      <c r="B584" s="5" t="s">
        <v>87</v>
      </c>
      <c r="C584" s="5" t="str">
        <f>VLOOKUP(D584,'#id'!A:B,2,FALSE)</f>
        <v>1分钟建造加速</v>
      </c>
      <c r="D584" s="9">
        <v>6001</v>
      </c>
      <c r="E584" s="32">
        <v>90</v>
      </c>
      <c r="J584" s="5">
        <v>1</v>
      </c>
    </row>
    <row r="585" spans="1:10" x14ac:dyDescent="0.15">
      <c r="B585" s="5" t="s">
        <v>47</v>
      </c>
      <c r="C585" s="5" t="str">
        <f>VLOOKUP(D585,'#id'!A:B,2,FALSE)</f>
        <v>1分钟科技加速</v>
      </c>
      <c r="D585" s="9">
        <v>6002</v>
      </c>
      <c r="E585" s="32">
        <v>90</v>
      </c>
      <c r="J585" s="5">
        <v>1</v>
      </c>
    </row>
    <row r="586" spans="1:10" x14ac:dyDescent="0.15">
      <c r="B586" s="5" t="s">
        <v>48</v>
      </c>
      <c r="C586" s="5" t="str">
        <f>VLOOKUP(D586,'#id'!A:B,2,FALSE)</f>
        <v>1分钟训练加速</v>
      </c>
      <c r="D586" s="9">
        <v>6003</v>
      </c>
      <c r="E586" s="32">
        <v>90</v>
      </c>
      <c r="J586" s="5">
        <v>1</v>
      </c>
    </row>
    <row r="587" spans="1:10" x14ac:dyDescent="0.15">
      <c r="B587" s="5" t="s">
        <v>56</v>
      </c>
      <c r="C587" s="5" t="str">
        <f>VLOOKUP(D587,'#id'!A:B,2,FALSE)</f>
        <v>1铜币</v>
      </c>
      <c r="D587" s="9">
        <v>7001</v>
      </c>
      <c r="E587" s="32">
        <v>200</v>
      </c>
      <c r="J587" s="5">
        <v>1</v>
      </c>
    </row>
    <row r="588" spans="1:10" x14ac:dyDescent="0.15">
      <c r="A588" s="35">
        <v>1330022</v>
      </c>
      <c r="B588" s="5" t="s">
        <v>108</v>
      </c>
      <c r="C588" s="5" t="e">
        <f>VLOOKUP(D588,'#id'!A:B,2,FALSE)</f>
        <v>#N/A</v>
      </c>
      <c r="D588" s="9">
        <v>6</v>
      </c>
      <c r="E588" s="32">
        <v>0</v>
      </c>
    </row>
    <row r="589" spans="1:10" x14ac:dyDescent="0.15">
      <c r="B589" s="5">
        <v>10000</v>
      </c>
      <c r="C589" s="5" t="e">
        <f>VLOOKUP(D589,'#id'!A:B,2,FALSE)</f>
        <v>#N/A</v>
      </c>
      <c r="D589" s="9">
        <v>62</v>
      </c>
      <c r="E589" s="32">
        <v>15</v>
      </c>
      <c r="J589" s="5">
        <v>1</v>
      </c>
    </row>
    <row r="590" spans="1:10" x14ac:dyDescent="0.15">
      <c r="B590" s="5" t="s">
        <v>38</v>
      </c>
      <c r="C590" s="5" t="e">
        <f>VLOOKUP(D590,'#id'!A:B,2,FALSE)</f>
        <v>#N/A</v>
      </c>
      <c r="D590" s="9">
        <v>5</v>
      </c>
      <c r="E590" s="32">
        <v>0</v>
      </c>
    </row>
    <row r="591" spans="1:10" x14ac:dyDescent="0.15">
      <c r="B591" s="5" t="s">
        <v>39</v>
      </c>
      <c r="C591" s="5" t="e">
        <f>VLOOKUP(D591,'#id'!A:B,2,FALSE)</f>
        <v>#N/A</v>
      </c>
      <c r="D591" s="9">
        <v>61</v>
      </c>
      <c r="E591" s="32">
        <v>15</v>
      </c>
      <c r="J591" s="5">
        <v>1</v>
      </c>
    </row>
    <row r="592" spans="1:10" x14ac:dyDescent="0.15">
      <c r="B592" s="5" t="s">
        <v>40</v>
      </c>
      <c r="C592" s="5" t="e">
        <f>VLOOKUP(D592,'#id'!A:B,2,FALSE)</f>
        <v>#N/A</v>
      </c>
      <c r="D592" s="9">
        <v>7</v>
      </c>
      <c r="E592" s="32">
        <v>0</v>
      </c>
    </row>
    <row r="593" spans="1:10" x14ac:dyDescent="0.15">
      <c r="B593" s="5" t="s">
        <v>41</v>
      </c>
      <c r="C593" s="5" t="e">
        <f>VLOOKUP(D593,'#id'!A:B,2,FALSE)</f>
        <v>#N/A</v>
      </c>
      <c r="D593" s="9">
        <v>63</v>
      </c>
      <c r="E593" s="32">
        <v>15</v>
      </c>
      <c r="J593" s="5">
        <v>1</v>
      </c>
    </row>
    <row r="594" spans="1:10" x14ac:dyDescent="0.15">
      <c r="B594" s="5" t="s">
        <v>42</v>
      </c>
      <c r="C594" s="5" t="e">
        <f>VLOOKUP(D594,'#id'!A:B,2,FALSE)</f>
        <v>#N/A</v>
      </c>
      <c r="D594" s="9">
        <v>8</v>
      </c>
      <c r="E594" s="32">
        <v>0</v>
      </c>
    </row>
    <row r="595" spans="1:10" x14ac:dyDescent="0.15">
      <c r="B595" s="5" t="s">
        <v>43</v>
      </c>
      <c r="C595" s="5" t="e">
        <f>VLOOKUP(D595,'#id'!A:B,2,FALSE)</f>
        <v>#N/A</v>
      </c>
      <c r="D595" s="9">
        <v>34</v>
      </c>
      <c r="E595" s="32">
        <v>0</v>
      </c>
      <c r="J595" s="5">
        <v>1</v>
      </c>
    </row>
    <row r="596" spans="1:10" x14ac:dyDescent="0.15">
      <c r="B596" s="5" t="s">
        <v>87</v>
      </c>
      <c r="C596" s="5" t="str">
        <f>VLOOKUP(D596,'#id'!A:B,2,FALSE)</f>
        <v>1分钟建造加速</v>
      </c>
      <c r="D596" s="9">
        <v>6001</v>
      </c>
      <c r="E596" s="32">
        <v>95</v>
      </c>
      <c r="J596" s="5">
        <v>1</v>
      </c>
    </row>
    <row r="597" spans="1:10" x14ac:dyDescent="0.15">
      <c r="B597" s="5" t="s">
        <v>47</v>
      </c>
      <c r="C597" s="5" t="str">
        <f>VLOOKUP(D597,'#id'!A:B,2,FALSE)</f>
        <v>1分钟科技加速</v>
      </c>
      <c r="D597" s="9">
        <v>6002</v>
      </c>
      <c r="E597" s="32">
        <v>95</v>
      </c>
      <c r="J597" s="5">
        <v>1</v>
      </c>
    </row>
    <row r="598" spans="1:10" x14ac:dyDescent="0.15">
      <c r="B598" s="5" t="s">
        <v>48</v>
      </c>
      <c r="C598" s="5" t="str">
        <f>VLOOKUP(D598,'#id'!A:B,2,FALSE)</f>
        <v>1分钟训练加速</v>
      </c>
      <c r="D598" s="9">
        <v>6003</v>
      </c>
      <c r="E598" s="32">
        <v>95</v>
      </c>
      <c r="J598" s="5">
        <v>1</v>
      </c>
    </row>
    <row r="599" spans="1:10" x14ac:dyDescent="0.15">
      <c r="B599" s="5" t="s">
        <v>56</v>
      </c>
      <c r="C599" s="5" t="str">
        <f>VLOOKUP(D599,'#id'!A:B,2,FALSE)</f>
        <v>1铜币</v>
      </c>
      <c r="D599" s="9">
        <v>7001</v>
      </c>
      <c r="E599" s="32">
        <v>200</v>
      </c>
      <c r="J599" s="5">
        <v>1</v>
      </c>
    </row>
    <row r="600" spans="1:10" x14ac:dyDescent="0.15">
      <c r="A600" s="35">
        <v>1330023</v>
      </c>
      <c r="B600" s="5" t="s">
        <v>109</v>
      </c>
      <c r="C600" s="5" t="e">
        <f>VLOOKUP(D600,'#id'!A:B,2,FALSE)</f>
        <v>#N/A</v>
      </c>
      <c r="D600" s="9">
        <v>6</v>
      </c>
      <c r="E600" s="32">
        <v>0</v>
      </c>
    </row>
    <row r="601" spans="1:10" x14ac:dyDescent="0.15">
      <c r="B601" s="5">
        <v>10000</v>
      </c>
      <c r="C601" s="5" t="e">
        <f>VLOOKUP(D601,'#id'!A:B,2,FALSE)</f>
        <v>#N/A</v>
      </c>
      <c r="D601" s="9">
        <v>62</v>
      </c>
      <c r="E601" s="32">
        <v>16</v>
      </c>
      <c r="J601" s="5">
        <v>1</v>
      </c>
    </row>
    <row r="602" spans="1:10" x14ac:dyDescent="0.15">
      <c r="B602" s="5" t="s">
        <v>38</v>
      </c>
      <c r="C602" s="5" t="e">
        <f>VLOOKUP(D602,'#id'!A:B,2,FALSE)</f>
        <v>#N/A</v>
      </c>
      <c r="D602" s="9">
        <v>5</v>
      </c>
      <c r="E602" s="32">
        <v>0</v>
      </c>
    </row>
    <row r="603" spans="1:10" x14ac:dyDescent="0.15">
      <c r="B603" s="5" t="s">
        <v>39</v>
      </c>
      <c r="C603" s="5" t="e">
        <f>VLOOKUP(D603,'#id'!A:B,2,FALSE)</f>
        <v>#N/A</v>
      </c>
      <c r="D603" s="9">
        <v>61</v>
      </c>
      <c r="E603" s="32">
        <v>16</v>
      </c>
      <c r="J603" s="5">
        <v>1</v>
      </c>
    </row>
    <row r="604" spans="1:10" x14ac:dyDescent="0.15">
      <c r="B604" s="5" t="s">
        <v>40</v>
      </c>
      <c r="C604" s="5" t="e">
        <f>VLOOKUP(D604,'#id'!A:B,2,FALSE)</f>
        <v>#N/A</v>
      </c>
      <c r="D604" s="9">
        <v>7</v>
      </c>
      <c r="E604" s="32">
        <v>0</v>
      </c>
    </row>
    <row r="605" spans="1:10" x14ac:dyDescent="0.15">
      <c r="B605" s="5" t="s">
        <v>41</v>
      </c>
      <c r="C605" s="5" t="e">
        <f>VLOOKUP(D605,'#id'!A:B,2,FALSE)</f>
        <v>#N/A</v>
      </c>
      <c r="D605" s="9">
        <v>63</v>
      </c>
      <c r="E605" s="32">
        <v>16</v>
      </c>
      <c r="J605" s="5">
        <v>1</v>
      </c>
    </row>
    <row r="606" spans="1:10" x14ac:dyDescent="0.15">
      <c r="B606" s="5" t="s">
        <v>42</v>
      </c>
      <c r="C606" s="5" t="e">
        <f>VLOOKUP(D606,'#id'!A:B,2,FALSE)</f>
        <v>#N/A</v>
      </c>
      <c r="D606" s="9">
        <v>8</v>
      </c>
      <c r="E606" s="32">
        <v>0</v>
      </c>
    </row>
    <row r="607" spans="1:10" x14ac:dyDescent="0.15">
      <c r="B607" s="5" t="s">
        <v>43</v>
      </c>
      <c r="C607" s="5" t="e">
        <f>VLOOKUP(D607,'#id'!A:B,2,FALSE)</f>
        <v>#N/A</v>
      </c>
      <c r="D607" s="9">
        <v>34</v>
      </c>
      <c r="E607" s="32">
        <v>0</v>
      </c>
      <c r="J607" s="5">
        <v>1</v>
      </c>
    </row>
    <row r="608" spans="1:10" x14ac:dyDescent="0.15">
      <c r="B608" s="5" t="s">
        <v>87</v>
      </c>
      <c r="C608" s="5" t="str">
        <f>VLOOKUP(D608,'#id'!A:B,2,FALSE)</f>
        <v>1分钟建造加速</v>
      </c>
      <c r="D608" s="9">
        <v>6001</v>
      </c>
      <c r="E608" s="32">
        <v>105</v>
      </c>
      <c r="J608" s="5">
        <v>1</v>
      </c>
    </row>
    <row r="609" spans="1:10" x14ac:dyDescent="0.15">
      <c r="B609" s="5" t="s">
        <v>47</v>
      </c>
      <c r="C609" s="5" t="str">
        <f>VLOOKUP(D609,'#id'!A:B,2,FALSE)</f>
        <v>1分钟科技加速</v>
      </c>
      <c r="D609" s="9">
        <v>6002</v>
      </c>
      <c r="E609" s="32">
        <v>105</v>
      </c>
      <c r="J609" s="5">
        <v>1</v>
      </c>
    </row>
    <row r="610" spans="1:10" x14ac:dyDescent="0.15">
      <c r="B610" s="5" t="s">
        <v>48</v>
      </c>
      <c r="C610" s="5" t="str">
        <f>VLOOKUP(D610,'#id'!A:B,2,FALSE)</f>
        <v>1分钟训练加速</v>
      </c>
      <c r="D610" s="9">
        <v>6003</v>
      </c>
      <c r="E610" s="32">
        <v>105</v>
      </c>
      <c r="J610" s="5">
        <v>1</v>
      </c>
    </row>
    <row r="611" spans="1:10" x14ac:dyDescent="0.15">
      <c r="B611" s="5" t="s">
        <v>56</v>
      </c>
      <c r="C611" s="5" t="str">
        <f>VLOOKUP(D611,'#id'!A:B,2,FALSE)</f>
        <v>1铜币</v>
      </c>
      <c r="D611" s="9">
        <v>7001</v>
      </c>
      <c r="E611" s="32">
        <v>200</v>
      </c>
      <c r="J611" s="5">
        <v>1</v>
      </c>
    </row>
    <row r="612" spans="1:10" x14ac:dyDescent="0.15">
      <c r="A612" s="35">
        <v>1330024</v>
      </c>
      <c r="B612" s="5" t="s">
        <v>110</v>
      </c>
      <c r="C612" s="5" t="e">
        <f>VLOOKUP(D612,'#id'!A:B,2,FALSE)</f>
        <v>#N/A</v>
      </c>
      <c r="D612" s="9">
        <v>6</v>
      </c>
      <c r="E612" s="32">
        <v>0</v>
      </c>
    </row>
    <row r="613" spans="1:10" x14ac:dyDescent="0.15">
      <c r="B613" s="5">
        <v>10000</v>
      </c>
      <c r="C613" s="5" t="e">
        <f>VLOOKUP(D613,'#id'!A:B,2,FALSE)</f>
        <v>#N/A</v>
      </c>
      <c r="D613" s="9">
        <v>62</v>
      </c>
      <c r="E613" s="32">
        <v>17</v>
      </c>
      <c r="J613" s="5">
        <v>1</v>
      </c>
    </row>
    <row r="614" spans="1:10" x14ac:dyDescent="0.15">
      <c r="B614" s="5" t="s">
        <v>38</v>
      </c>
      <c r="C614" s="5" t="e">
        <f>VLOOKUP(D614,'#id'!A:B,2,FALSE)</f>
        <v>#N/A</v>
      </c>
      <c r="D614" s="9">
        <v>5</v>
      </c>
      <c r="E614" s="32">
        <v>0</v>
      </c>
    </row>
    <row r="615" spans="1:10" x14ac:dyDescent="0.15">
      <c r="B615" s="5" t="s">
        <v>39</v>
      </c>
      <c r="C615" s="5" t="e">
        <f>VLOOKUP(D615,'#id'!A:B,2,FALSE)</f>
        <v>#N/A</v>
      </c>
      <c r="D615" s="9">
        <v>61</v>
      </c>
      <c r="E615" s="32">
        <v>17</v>
      </c>
      <c r="J615" s="5">
        <v>1</v>
      </c>
    </row>
    <row r="616" spans="1:10" x14ac:dyDescent="0.15">
      <c r="B616" s="5" t="s">
        <v>40</v>
      </c>
      <c r="C616" s="5" t="e">
        <f>VLOOKUP(D616,'#id'!A:B,2,FALSE)</f>
        <v>#N/A</v>
      </c>
      <c r="D616" s="9">
        <v>7</v>
      </c>
      <c r="E616" s="32">
        <v>0</v>
      </c>
    </row>
    <row r="617" spans="1:10" x14ac:dyDescent="0.15">
      <c r="B617" s="5" t="s">
        <v>41</v>
      </c>
      <c r="C617" s="5" t="e">
        <f>VLOOKUP(D617,'#id'!A:B,2,FALSE)</f>
        <v>#N/A</v>
      </c>
      <c r="D617" s="9">
        <v>63</v>
      </c>
      <c r="E617" s="32">
        <v>17</v>
      </c>
      <c r="J617" s="5">
        <v>1</v>
      </c>
    </row>
    <row r="618" spans="1:10" x14ac:dyDescent="0.15">
      <c r="B618" s="5" t="s">
        <v>42</v>
      </c>
      <c r="C618" s="5" t="e">
        <f>VLOOKUP(D618,'#id'!A:B,2,FALSE)</f>
        <v>#N/A</v>
      </c>
      <c r="D618" s="9">
        <v>8</v>
      </c>
      <c r="E618" s="32">
        <v>0</v>
      </c>
    </row>
    <row r="619" spans="1:10" x14ac:dyDescent="0.15">
      <c r="B619" s="5" t="s">
        <v>43</v>
      </c>
      <c r="C619" s="5" t="e">
        <f>VLOOKUP(D619,'#id'!A:B,2,FALSE)</f>
        <v>#N/A</v>
      </c>
      <c r="D619" s="9">
        <v>34</v>
      </c>
      <c r="E619" s="32">
        <v>0</v>
      </c>
      <c r="J619" s="5">
        <v>1</v>
      </c>
    </row>
    <row r="620" spans="1:10" x14ac:dyDescent="0.15">
      <c r="B620" s="5" t="s">
        <v>87</v>
      </c>
      <c r="C620" s="5" t="str">
        <f>VLOOKUP(D620,'#id'!A:B,2,FALSE)</f>
        <v>1分钟建造加速</v>
      </c>
      <c r="D620" s="9">
        <v>6001</v>
      </c>
      <c r="E620" s="32">
        <v>112</v>
      </c>
      <c r="J620" s="5">
        <v>1</v>
      </c>
    </row>
    <row r="621" spans="1:10" x14ac:dyDescent="0.15">
      <c r="B621" s="5" t="s">
        <v>47</v>
      </c>
      <c r="C621" s="5" t="str">
        <f>VLOOKUP(D621,'#id'!A:B,2,FALSE)</f>
        <v>1分钟科技加速</v>
      </c>
      <c r="D621" s="9">
        <v>6002</v>
      </c>
      <c r="E621" s="32">
        <v>112</v>
      </c>
      <c r="J621" s="5">
        <v>1</v>
      </c>
    </row>
    <row r="622" spans="1:10" x14ac:dyDescent="0.15">
      <c r="B622" s="5" t="s">
        <v>48</v>
      </c>
      <c r="C622" s="5" t="str">
        <f>VLOOKUP(D622,'#id'!A:B,2,FALSE)</f>
        <v>1分钟训练加速</v>
      </c>
      <c r="D622" s="9">
        <v>6003</v>
      </c>
      <c r="E622" s="32">
        <v>112</v>
      </c>
      <c r="J622" s="5">
        <v>1</v>
      </c>
    </row>
    <row r="623" spans="1:10" x14ac:dyDescent="0.15">
      <c r="B623" s="5" t="s">
        <v>56</v>
      </c>
      <c r="C623" s="5" t="str">
        <f>VLOOKUP(D623,'#id'!A:B,2,FALSE)</f>
        <v>1铜币</v>
      </c>
      <c r="D623" s="9">
        <v>7001</v>
      </c>
      <c r="E623" s="32">
        <v>200</v>
      </c>
      <c r="J623" s="5">
        <v>1</v>
      </c>
    </row>
    <row r="624" spans="1:10" x14ac:dyDescent="0.15">
      <c r="A624" s="35">
        <v>1330025</v>
      </c>
      <c r="B624" s="5" t="s">
        <v>111</v>
      </c>
      <c r="C624" s="5" t="e">
        <f>VLOOKUP(D624,'#id'!A:B,2,FALSE)</f>
        <v>#N/A</v>
      </c>
      <c r="D624" s="9">
        <v>6</v>
      </c>
      <c r="E624" s="32">
        <v>0</v>
      </c>
      <c r="F624"/>
      <c r="G624"/>
      <c r="H624"/>
      <c r="I624"/>
      <c r="J624"/>
    </row>
    <row r="625" spans="1:10" x14ac:dyDescent="0.15">
      <c r="B625" s="5">
        <v>10000</v>
      </c>
      <c r="C625" s="5" t="e">
        <f>VLOOKUP(D625,'#id'!A:B,2,FALSE)</f>
        <v>#N/A</v>
      </c>
      <c r="D625" s="9">
        <v>62</v>
      </c>
      <c r="E625" s="32">
        <v>18</v>
      </c>
      <c r="F625"/>
      <c r="G625"/>
      <c r="H625"/>
      <c r="I625"/>
      <c r="J625" s="5">
        <v>1</v>
      </c>
    </row>
    <row r="626" spans="1:10" x14ac:dyDescent="0.15">
      <c r="B626" s="5" t="s">
        <v>38</v>
      </c>
      <c r="C626" s="5" t="e">
        <f>VLOOKUP(D626,'#id'!A:B,2,FALSE)</f>
        <v>#N/A</v>
      </c>
      <c r="D626" s="9">
        <v>5</v>
      </c>
      <c r="E626" s="32">
        <v>0</v>
      </c>
      <c r="F626"/>
      <c r="G626"/>
      <c r="H626"/>
      <c r="I626"/>
      <c r="J626"/>
    </row>
    <row r="627" spans="1:10" x14ac:dyDescent="0.15">
      <c r="B627" s="5" t="s">
        <v>39</v>
      </c>
      <c r="C627" s="5" t="e">
        <f>VLOOKUP(D627,'#id'!A:B,2,FALSE)</f>
        <v>#N/A</v>
      </c>
      <c r="D627" s="9">
        <v>61</v>
      </c>
      <c r="E627" s="32">
        <v>18</v>
      </c>
      <c r="F627"/>
      <c r="G627"/>
      <c r="H627"/>
      <c r="I627"/>
      <c r="J627" s="5">
        <v>1</v>
      </c>
    </row>
    <row r="628" spans="1:10" x14ac:dyDescent="0.15">
      <c r="B628" s="5" t="s">
        <v>40</v>
      </c>
      <c r="C628" s="5" t="e">
        <f>VLOOKUP(D628,'#id'!A:B,2,FALSE)</f>
        <v>#N/A</v>
      </c>
      <c r="D628" s="9">
        <v>7</v>
      </c>
      <c r="E628" s="32">
        <v>0</v>
      </c>
      <c r="F628"/>
      <c r="G628"/>
      <c r="H628"/>
      <c r="I628"/>
      <c r="J628"/>
    </row>
    <row r="629" spans="1:10" x14ac:dyDescent="0.15">
      <c r="B629" s="5" t="s">
        <v>41</v>
      </c>
      <c r="C629" s="5" t="e">
        <f>VLOOKUP(D629,'#id'!A:B,2,FALSE)</f>
        <v>#N/A</v>
      </c>
      <c r="D629" s="9">
        <v>63</v>
      </c>
      <c r="E629" s="32">
        <v>18</v>
      </c>
      <c r="F629"/>
      <c r="G629"/>
      <c r="H629"/>
      <c r="I629"/>
      <c r="J629" s="5">
        <v>1</v>
      </c>
    </row>
    <row r="630" spans="1:10" x14ac:dyDescent="0.15">
      <c r="B630" s="5" t="s">
        <v>42</v>
      </c>
      <c r="C630" s="5" t="e">
        <f>VLOOKUP(D630,'#id'!A:B,2,FALSE)</f>
        <v>#N/A</v>
      </c>
      <c r="D630" s="9">
        <v>8</v>
      </c>
      <c r="E630" s="32">
        <v>0</v>
      </c>
      <c r="F630"/>
      <c r="G630"/>
      <c r="H630"/>
      <c r="I630"/>
      <c r="J630"/>
    </row>
    <row r="631" spans="1:10" x14ac:dyDescent="0.15">
      <c r="B631" s="5" t="s">
        <v>43</v>
      </c>
      <c r="C631" s="5" t="e">
        <f>VLOOKUP(D631,'#id'!A:B,2,FALSE)</f>
        <v>#N/A</v>
      </c>
      <c r="D631" s="9">
        <v>34</v>
      </c>
      <c r="E631" s="32">
        <v>0</v>
      </c>
      <c r="F631"/>
      <c r="G631"/>
      <c r="H631"/>
      <c r="I631"/>
      <c r="J631" s="5">
        <v>1</v>
      </c>
    </row>
    <row r="632" spans="1:10" x14ac:dyDescent="0.15">
      <c r="B632" s="5" t="s">
        <v>87</v>
      </c>
      <c r="C632" s="5" t="str">
        <f>VLOOKUP(D632,'#id'!A:B,2,FALSE)</f>
        <v>1分钟建造加速</v>
      </c>
      <c r="D632" s="9">
        <v>6001</v>
      </c>
      <c r="E632" s="32">
        <v>120</v>
      </c>
      <c r="F632"/>
      <c r="G632"/>
      <c r="H632"/>
      <c r="I632"/>
      <c r="J632" s="5">
        <v>1</v>
      </c>
    </row>
    <row r="633" spans="1:10" x14ac:dyDescent="0.15">
      <c r="B633" s="5" t="s">
        <v>47</v>
      </c>
      <c r="C633" s="5" t="str">
        <f>VLOOKUP(D633,'#id'!A:B,2,FALSE)</f>
        <v>1分钟科技加速</v>
      </c>
      <c r="D633" s="9">
        <v>6002</v>
      </c>
      <c r="E633" s="32">
        <v>120</v>
      </c>
      <c r="F633"/>
      <c r="G633"/>
      <c r="H633"/>
      <c r="I633"/>
      <c r="J633" s="5">
        <v>1</v>
      </c>
    </row>
    <row r="634" spans="1:10" x14ac:dyDescent="0.15">
      <c r="B634" s="5" t="s">
        <v>48</v>
      </c>
      <c r="C634" s="5" t="str">
        <f>VLOOKUP(D634,'#id'!A:B,2,FALSE)</f>
        <v>1分钟训练加速</v>
      </c>
      <c r="D634" s="9">
        <v>6003</v>
      </c>
      <c r="E634" s="32">
        <v>120</v>
      </c>
      <c r="F634"/>
      <c r="G634"/>
      <c r="H634"/>
      <c r="I634"/>
      <c r="J634" s="5">
        <v>1</v>
      </c>
    </row>
    <row r="635" spans="1:10" x14ac:dyDescent="0.15">
      <c r="B635" s="5" t="s">
        <v>56</v>
      </c>
      <c r="C635" s="5" t="str">
        <f>VLOOKUP(D635,'#id'!A:B,2,FALSE)</f>
        <v>1铜币</v>
      </c>
      <c r="D635" s="9">
        <v>7001</v>
      </c>
      <c r="E635" s="32">
        <v>200</v>
      </c>
      <c r="F635"/>
      <c r="G635"/>
      <c r="H635"/>
      <c r="I635"/>
      <c r="J635" s="5">
        <v>1</v>
      </c>
    </row>
    <row r="636" spans="1:10" x14ac:dyDescent="0.15">
      <c r="A636" s="35">
        <v>1330026</v>
      </c>
      <c r="B636" s="5" t="s">
        <v>112</v>
      </c>
      <c r="C636" s="5" t="e">
        <f>VLOOKUP(D636,'#id'!A:B,2,FALSE)</f>
        <v>#N/A</v>
      </c>
      <c r="D636" s="9">
        <v>6</v>
      </c>
      <c r="E636" s="32">
        <v>0</v>
      </c>
      <c r="F636"/>
      <c r="G636"/>
      <c r="H636"/>
      <c r="I636"/>
      <c r="J636"/>
    </row>
    <row r="637" spans="1:10" x14ac:dyDescent="0.15">
      <c r="B637" s="5">
        <v>10000</v>
      </c>
      <c r="C637" s="5" t="e">
        <f>VLOOKUP(D637,'#id'!A:B,2,FALSE)</f>
        <v>#N/A</v>
      </c>
      <c r="D637" s="9">
        <v>62</v>
      </c>
      <c r="E637" s="32">
        <v>19</v>
      </c>
      <c r="F637"/>
      <c r="G637"/>
      <c r="H637"/>
      <c r="I637"/>
      <c r="J637" s="5">
        <v>1</v>
      </c>
    </row>
    <row r="638" spans="1:10" x14ac:dyDescent="0.15">
      <c r="B638" s="5" t="s">
        <v>38</v>
      </c>
      <c r="C638" s="5" t="e">
        <f>VLOOKUP(D638,'#id'!A:B,2,FALSE)</f>
        <v>#N/A</v>
      </c>
      <c r="D638" s="9">
        <v>5</v>
      </c>
      <c r="E638" s="32">
        <v>0</v>
      </c>
      <c r="F638"/>
      <c r="G638"/>
      <c r="H638"/>
      <c r="I638"/>
      <c r="J638"/>
    </row>
    <row r="639" spans="1:10" x14ac:dyDescent="0.15">
      <c r="B639" s="5" t="s">
        <v>39</v>
      </c>
      <c r="C639" s="5" t="e">
        <f>VLOOKUP(D639,'#id'!A:B,2,FALSE)</f>
        <v>#N/A</v>
      </c>
      <c r="D639" s="9">
        <v>61</v>
      </c>
      <c r="E639" s="32">
        <v>19</v>
      </c>
      <c r="F639"/>
      <c r="G639"/>
      <c r="H639"/>
      <c r="I639"/>
      <c r="J639" s="5">
        <v>1</v>
      </c>
    </row>
    <row r="640" spans="1:10" x14ac:dyDescent="0.15">
      <c r="B640" s="5" t="s">
        <v>40</v>
      </c>
      <c r="C640" s="5" t="e">
        <f>VLOOKUP(D640,'#id'!A:B,2,FALSE)</f>
        <v>#N/A</v>
      </c>
      <c r="D640" s="9">
        <v>7</v>
      </c>
      <c r="E640" s="32">
        <v>0</v>
      </c>
      <c r="F640"/>
      <c r="G640"/>
      <c r="H640"/>
      <c r="I640"/>
      <c r="J640"/>
    </row>
    <row r="641" spans="1:10" x14ac:dyDescent="0.15">
      <c r="B641" s="5" t="s">
        <v>41</v>
      </c>
      <c r="C641" s="5" t="e">
        <f>VLOOKUP(D641,'#id'!A:B,2,FALSE)</f>
        <v>#N/A</v>
      </c>
      <c r="D641" s="9">
        <v>63</v>
      </c>
      <c r="E641" s="32">
        <v>19</v>
      </c>
      <c r="F641"/>
      <c r="G641"/>
      <c r="H641"/>
      <c r="I641"/>
      <c r="J641" s="5">
        <v>1</v>
      </c>
    </row>
    <row r="642" spans="1:10" x14ac:dyDescent="0.15">
      <c r="B642" s="5" t="s">
        <v>42</v>
      </c>
      <c r="C642" s="5" t="e">
        <f>VLOOKUP(D642,'#id'!A:B,2,FALSE)</f>
        <v>#N/A</v>
      </c>
      <c r="D642" s="9">
        <v>8</v>
      </c>
      <c r="E642" s="32">
        <v>19</v>
      </c>
      <c r="F642"/>
      <c r="G642"/>
      <c r="H642"/>
      <c r="I642"/>
      <c r="J642"/>
    </row>
    <row r="643" spans="1:10" x14ac:dyDescent="0.15">
      <c r="B643" s="5" t="s">
        <v>43</v>
      </c>
      <c r="C643" s="5" t="e">
        <f>VLOOKUP(D643,'#id'!A:B,2,FALSE)</f>
        <v>#N/A</v>
      </c>
      <c r="D643" s="9">
        <v>34</v>
      </c>
      <c r="E643" s="32">
        <v>0</v>
      </c>
      <c r="F643"/>
      <c r="G643"/>
      <c r="H643"/>
      <c r="I643"/>
      <c r="J643" s="5">
        <v>1</v>
      </c>
    </row>
    <row r="644" spans="1:10" x14ac:dyDescent="0.15">
      <c r="B644" s="5" t="s">
        <v>87</v>
      </c>
      <c r="C644" s="5" t="str">
        <f>VLOOKUP(D644,'#id'!A:B,2,FALSE)</f>
        <v>1分钟建造加速</v>
      </c>
      <c r="D644" s="9">
        <v>6001</v>
      </c>
      <c r="E644" s="32">
        <v>130</v>
      </c>
      <c r="F644"/>
      <c r="G644"/>
      <c r="H644"/>
      <c r="I644"/>
      <c r="J644" s="5">
        <v>1</v>
      </c>
    </row>
    <row r="645" spans="1:10" x14ac:dyDescent="0.15">
      <c r="B645" s="5" t="s">
        <v>47</v>
      </c>
      <c r="C645" s="5" t="str">
        <f>VLOOKUP(D645,'#id'!A:B,2,FALSE)</f>
        <v>1分钟科技加速</v>
      </c>
      <c r="D645" s="9">
        <v>6002</v>
      </c>
      <c r="E645" s="32">
        <v>130</v>
      </c>
      <c r="F645"/>
      <c r="G645"/>
      <c r="H645"/>
      <c r="I645"/>
      <c r="J645" s="5">
        <v>1</v>
      </c>
    </row>
    <row r="646" spans="1:10" x14ac:dyDescent="0.15">
      <c r="B646" s="5" t="s">
        <v>48</v>
      </c>
      <c r="C646" s="5" t="str">
        <f>VLOOKUP(D646,'#id'!A:B,2,FALSE)</f>
        <v>1分钟训练加速</v>
      </c>
      <c r="D646" s="9">
        <v>6003</v>
      </c>
      <c r="E646" s="32">
        <v>130</v>
      </c>
      <c r="F646"/>
      <c r="G646"/>
      <c r="H646"/>
      <c r="I646"/>
      <c r="J646" s="5">
        <v>1</v>
      </c>
    </row>
    <row r="647" spans="1:10" x14ac:dyDescent="0.15">
      <c r="B647" s="5" t="s">
        <v>56</v>
      </c>
      <c r="C647" s="5" t="str">
        <f>VLOOKUP(D647,'#id'!A:B,2,FALSE)</f>
        <v>1铜币</v>
      </c>
      <c r="D647" s="9">
        <v>7001</v>
      </c>
      <c r="E647" s="32">
        <v>200</v>
      </c>
      <c r="F647"/>
      <c r="G647"/>
      <c r="H647"/>
      <c r="I647"/>
      <c r="J647" s="5">
        <v>1</v>
      </c>
    </row>
    <row r="648" spans="1:10" x14ac:dyDescent="0.15">
      <c r="A648" s="35">
        <v>1330026</v>
      </c>
      <c r="B648" s="5" t="s">
        <v>112</v>
      </c>
      <c r="C648" s="5" t="e">
        <f>VLOOKUP(D648,'#id'!A:B,2,FALSE)</f>
        <v>#N/A</v>
      </c>
      <c r="D648" s="9">
        <v>6</v>
      </c>
      <c r="E648" s="32">
        <v>0</v>
      </c>
      <c r="F648"/>
      <c r="G648"/>
      <c r="H648"/>
      <c r="I648"/>
      <c r="J648"/>
    </row>
    <row r="649" spans="1:10" x14ac:dyDescent="0.15">
      <c r="B649" s="5">
        <v>10000</v>
      </c>
      <c r="C649" s="5" t="e">
        <f>VLOOKUP(D649,'#id'!A:B,2,FALSE)</f>
        <v>#N/A</v>
      </c>
      <c r="D649" s="9">
        <v>62</v>
      </c>
      <c r="E649" s="32">
        <v>21</v>
      </c>
      <c r="F649"/>
      <c r="G649"/>
      <c r="H649"/>
      <c r="I649"/>
      <c r="J649" s="5">
        <v>1</v>
      </c>
    </row>
    <row r="650" spans="1:10" x14ac:dyDescent="0.15">
      <c r="B650" s="5" t="s">
        <v>38</v>
      </c>
      <c r="C650" s="5" t="e">
        <f>VLOOKUP(D650,'#id'!A:B,2,FALSE)</f>
        <v>#N/A</v>
      </c>
      <c r="D650" s="9">
        <v>5</v>
      </c>
      <c r="E650" s="32">
        <v>0</v>
      </c>
      <c r="F650"/>
      <c r="G650"/>
      <c r="H650"/>
      <c r="I650"/>
      <c r="J650"/>
    </row>
    <row r="651" spans="1:10" x14ac:dyDescent="0.15">
      <c r="B651" s="5" t="s">
        <v>39</v>
      </c>
      <c r="C651" s="5" t="e">
        <f>VLOOKUP(D651,'#id'!A:B,2,FALSE)</f>
        <v>#N/A</v>
      </c>
      <c r="D651" s="9">
        <v>61</v>
      </c>
      <c r="E651" s="32">
        <v>21</v>
      </c>
      <c r="F651"/>
      <c r="G651"/>
      <c r="H651"/>
      <c r="I651"/>
      <c r="J651" s="5">
        <v>1</v>
      </c>
    </row>
    <row r="652" spans="1:10" x14ac:dyDescent="0.15">
      <c r="B652" s="5" t="s">
        <v>40</v>
      </c>
      <c r="C652" s="5" t="e">
        <f>VLOOKUP(D652,'#id'!A:B,2,FALSE)</f>
        <v>#N/A</v>
      </c>
      <c r="D652" s="9">
        <v>7</v>
      </c>
      <c r="E652" s="32">
        <v>0</v>
      </c>
      <c r="F652"/>
      <c r="G652"/>
      <c r="H652"/>
      <c r="I652"/>
      <c r="J652"/>
    </row>
    <row r="653" spans="1:10" x14ac:dyDescent="0.15">
      <c r="B653" s="5" t="s">
        <v>41</v>
      </c>
      <c r="C653" s="5" t="e">
        <f>VLOOKUP(D653,'#id'!A:B,2,FALSE)</f>
        <v>#N/A</v>
      </c>
      <c r="D653" s="9">
        <v>63</v>
      </c>
      <c r="E653" s="32">
        <v>21</v>
      </c>
      <c r="F653"/>
      <c r="G653"/>
      <c r="H653"/>
      <c r="I653"/>
      <c r="J653" s="5">
        <v>1</v>
      </c>
    </row>
    <row r="654" spans="1:10" x14ac:dyDescent="0.15">
      <c r="B654" s="5" t="s">
        <v>42</v>
      </c>
      <c r="C654" s="5" t="e">
        <f>VLOOKUP(D654,'#id'!A:B,2,FALSE)</f>
        <v>#N/A</v>
      </c>
      <c r="D654" s="9">
        <v>8</v>
      </c>
      <c r="E654" s="32">
        <v>0</v>
      </c>
      <c r="F654"/>
      <c r="G654"/>
      <c r="H654"/>
      <c r="I654"/>
      <c r="J654"/>
    </row>
    <row r="655" spans="1:10" x14ac:dyDescent="0.15">
      <c r="B655" s="5" t="s">
        <v>43</v>
      </c>
      <c r="C655" s="5" t="e">
        <f>VLOOKUP(D655,'#id'!A:B,2,FALSE)</f>
        <v>#N/A</v>
      </c>
      <c r="D655" s="9">
        <v>34</v>
      </c>
      <c r="E655" s="32">
        <v>21</v>
      </c>
      <c r="F655"/>
      <c r="G655"/>
      <c r="H655"/>
      <c r="I655"/>
      <c r="J655" s="5">
        <v>1</v>
      </c>
    </row>
    <row r="656" spans="1:10" x14ac:dyDescent="0.15">
      <c r="B656" s="5" t="s">
        <v>87</v>
      </c>
      <c r="C656" s="5" t="str">
        <f>VLOOKUP(D656,'#id'!A:B,2,FALSE)</f>
        <v>1分钟建造加速</v>
      </c>
      <c r="D656" s="9">
        <v>6001</v>
      </c>
      <c r="E656" s="32">
        <v>140</v>
      </c>
      <c r="F656"/>
      <c r="G656"/>
      <c r="H656"/>
      <c r="I656"/>
      <c r="J656" s="5">
        <v>1</v>
      </c>
    </row>
    <row r="657" spans="1:10" x14ac:dyDescent="0.15">
      <c r="B657" s="5" t="s">
        <v>47</v>
      </c>
      <c r="C657" s="5" t="str">
        <f>VLOOKUP(D657,'#id'!A:B,2,FALSE)</f>
        <v>1分钟科技加速</v>
      </c>
      <c r="D657" s="9">
        <v>6002</v>
      </c>
      <c r="E657" s="32">
        <v>140</v>
      </c>
      <c r="F657"/>
      <c r="G657"/>
      <c r="H657"/>
      <c r="I657"/>
      <c r="J657" s="5">
        <v>1</v>
      </c>
    </row>
    <row r="658" spans="1:10" x14ac:dyDescent="0.15">
      <c r="B658" s="5" t="s">
        <v>48</v>
      </c>
      <c r="C658" s="5" t="str">
        <f>VLOOKUP(D658,'#id'!A:B,2,FALSE)</f>
        <v>1分钟训练加速</v>
      </c>
      <c r="D658" s="9">
        <v>6003</v>
      </c>
      <c r="E658" s="32">
        <v>140</v>
      </c>
      <c r="F658"/>
      <c r="G658"/>
      <c r="H658"/>
      <c r="I658"/>
      <c r="J658" s="5">
        <v>1</v>
      </c>
    </row>
    <row r="659" spans="1:10" x14ac:dyDescent="0.15">
      <c r="B659" s="5" t="s">
        <v>56</v>
      </c>
      <c r="C659" s="5" t="str">
        <f>VLOOKUP(D659,'#id'!A:B,2,FALSE)</f>
        <v>1铜币</v>
      </c>
      <c r="D659" s="9">
        <v>7001</v>
      </c>
      <c r="E659" s="32">
        <v>300</v>
      </c>
      <c r="F659"/>
      <c r="G659"/>
      <c r="H659"/>
      <c r="I659"/>
      <c r="J659" s="5">
        <v>1</v>
      </c>
    </row>
    <row r="660" spans="1:10" x14ac:dyDescent="0.15">
      <c r="A660" s="35">
        <v>1330027</v>
      </c>
      <c r="B660" s="5" t="s">
        <v>113</v>
      </c>
      <c r="C660" s="5" t="e">
        <f>VLOOKUP(D660,'#id'!A:B,2,FALSE)</f>
        <v>#N/A</v>
      </c>
      <c r="D660" s="9">
        <v>6</v>
      </c>
      <c r="E660" s="32">
        <v>0</v>
      </c>
      <c r="F660"/>
      <c r="G660"/>
      <c r="H660"/>
      <c r="I660"/>
      <c r="J660"/>
    </row>
    <row r="661" spans="1:10" x14ac:dyDescent="0.15">
      <c r="B661" s="5">
        <v>10000</v>
      </c>
      <c r="C661" s="5" t="e">
        <f>VLOOKUP(D661,'#id'!A:B,2,FALSE)</f>
        <v>#N/A</v>
      </c>
      <c r="D661" s="9">
        <v>62</v>
      </c>
      <c r="E661" s="32">
        <v>20</v>
      </c>
      <c r="F661"/>
      <c r="G661"/>
      <c r="H661"/>
      <c r="I661"/>
      <c r="J661" s="5">
        <v>1</v>
      </c>
    </row>
    <row r="662" spans="1:10" x14ac:dyDescent="0.15">
      <c r="B662" s="5" t="s">
        <v>38</v>
      </c>
      <c r="C662" s="5" t="e">
        <f>VLOOKUP(D662,'#id'!A:B,2,FALSE)</f>
        <v>#N/A</v>
      </c>
      <c r="D662" s="9">
        <v>5</v>
      </c>
      <c r="E662" s="32">
        <v>0</v>
      </c>
      <c r="F662"/>
      <c r="G662"/>
      <c r="H662"/>
      <c r="I662"/>
      <c r="J662"/>
    </row>
    <row r="663" spans="1:10" x14ac:dyDescent="0.15">
      <c r="B663" s="5" t="s">
        <v>39</v>
      </c>
      <c r="C663" s="5" t="e">
        <f>VLOOKUP(D663,'#id'!A:B,2,FALSE)</f>
        <v>#N/A</v>
      </c>
      <c r="D663" s="9">
        <v>61</v>
      </c>
      <c r="E663" s="32">
        <v>20</v>
      </c>
      <c r="F663"/>
      <c r="G663"/>
      <c r="H663"/>
      <c r="I663"/>
      <c r="J663" s="5">
        <v>1</v>
      </c>
    </row>
    <row r="664" spans="1:10" x14ac:dyDescent="0.15">
      <c r="B664" s="5" t="s">
        <v>40</v>
      </c>
      <c r="C664" s="5" t="e">
        <f>VLOOKUP(D664,'#id'!A:B,2,FALSE)</f>
        <v>#N/A</v>
      </c>
      <c r="D664" s="9">
        <v>7</v>
      </c>
      <c r="E664" s="32">
        <v>0</v>
      </c>
      <c r="F664"/>
      <c r="G664"/>
      <c r="H664"/>
      <c r="I664"/>
      <c r="J664"/>
    </row>
    <row r="665" spans="1:10" x14ac:dyDescent="0.15">
      <c r="B665" s="5" t="s">
        <v>41</v>
      </c>
      <c r="C665" s="5" t="e">
        <f>VLOOKUP(D665,'#id'!A:B,2,FALSE)</f>
        <v>#N/A</v>
      </c>
      <c r="D665" s="9">
        <v>63</v>
      </c>
      <c r="E665" s="32">
        <v>20</v>
      </c>
      <c r="F665"/>
      <c r="G665"/>
      <c r="H665"/>
      <c r="I665"/>
      <c r="J665" s="5">
        <v>1</v>
      </c>
    </row>
    <row r="666" spans="1:10" x14ac:dyDescent="0.15">
      <c r="B666" s="5" t="s">
        <v>42</v>
      </c>
      <c r="C666" s="5" t="e">
        <f>VLOOKUP(D666,'#id'!A:B,2,FALSE)</f>
        <v>#N/A</v>
      </c>
      <c r="D666" s="9">
        <v>8</v>
      </c>
      <c r="E666" s="32">
        <v>20</v>
      </c>
      <c r="F666"/>
      <c r="G666"/>
      <c r="H666"/>
      <c r="I666"/>
      <c r="J666"/>
    </row>
    <row r="667" spans="1:10" x14ac:dyDescent="0.15">
      <c r="B667" s="5" t="s">
        <v>43</v>
      </c>
      <c r="C667" s="5" t="e">
        <f>VLOOKUP(D667,'#id'!A:B,2,FALSE)</f>
        <v>#N/A</v>
      </c>
      <c r="D667" s="9">
        <v>34</v>
      </c>
      <c r="E667" s="32">
        <v>0</v>
      </c>
      <c r="F667"/>
      <c r="G667"/>
      <c r="H667"/>
      <c r="I667"/>
      <c r="J667" s="5">
        <v>1</v>
      </c>
    </row>
    <row r="668" spans="1:10" x14ac:dyDescent="0.15">
      <c r="B668" s="5" t="s">
        <v>87</v>
      </c>
      <c r="C668" s="5" t="str">
        <f>VLOOKUP(D668,'#id'!A:B,2,FALSE)</f>
        <v>1分钟建造加速</v>
      </c>
      <c r="D668" s="9">
        <v>6001</v>
      </c>
      <c r="E668" s="32">
        <v>140</v>
      </c>
      <c r="F668"/>
      <c r="G668"/>
      <c r="H668"/>
      <c r="I668"/>
      <c r="J668" s="5">
        <v>1</v>
      </c>
    </row>
    <row r="669" spans="1:10" x14ac:dyDescent="0.15">
      <c r="B669" s="5" t="s">
        <v>47</v>
      </c>
      <c r="C669" s="5" t="str">
        <f>VLOOKUP(D669,'#id'!A:B,2,FALSE)</f>
        <v>1分钟科技加速</v>
      </c>
      <c r="D669" s="9">
        <v>6002</v>
      </c>
      <c r="E669" s="32">
        <v>140</v>
      </c>
      <c r="F669"/>
      <c r="G669"/>
      <c r="H669"/>
      <c r="I669"/>
      <c r="J669" s="5">
        <v>1</v>
      </c>
    </row>
    <row r="670" spans="1:10" x14ac:dyDescent="0.15">
      <c r="B670" s="5" t="s">
        <v>48</v>
      </c>
      <c r="C670" s="5" t="str">
        <f>VLOOKUP(D670,'#id'!A:B,2,FALSE)</f>
        <v>1分钟训练加速</v>
      </c>
      <c r="D670" s="9">
        <v>6003</v>
      </c>
      <c r="E670" s="32">
        <v>140</v>
      </c>
      <c r="F670"/>
      <c r="G670"/>
      <c r="H670"/>
      <c r="I670"/>
      <c r="J670" s="5">
        <v>1</v>
      </c>
    </row>
    <row r="671" spans="1:10" x14ac:dyDescent="0.15">
      <c r="B671" s="5" t="s">
        <v>56</v>
      </c>
      <c r="C671" s="5" t="str">
        <f>VLOOKUP(D671,'#id'!A:B,2,FALSE)</f>
        <v>1铜币</v>
      </c>
      <c r="D671" s="9">
        <v>7001</v>
      </c>
      <c r="E671" s="32">
        <v>300</v>
      </c>
      <c r="F671"/>
      <c r="G671"/>
      <c r="H671"/>
      <c r="I671"/>
      <c r="J671" s="5">
        <v>1</v>
      </c>
    </row>
    <row r="672" spans="1:10" x14ac:dyDescent="0.15">
      <c r="A672" s="35">
        <v>1330028</v>
      </c>
      <c r="B672" s="5" t="s">
        <v>114</v>
      </c>
      <c r="C672" s="5" t="e">
        <f>VLOOKUP(D672,'#id'!A:B,2,FALSE)</f>
        <v>#N/A</v>
      </c>
      <c r="D672" s="9">
        <v>6</v>
      </c>
      <c r="E672" s="32">
        <v>0</v>
      </c>
      <c r="F672"/>
      <c r="G672"/>
      <c r="H672"/>
      <c r="I672"/>
      <c r="J672"/>
    </row>
    <row r="673" spans="1:10" x14ac:dyDescent="0.15">
      <c r="B673" s="5">
        <v>10000</v>
      </c>
      <c r="C673" s="5" t="e">
        <f>VLOOKUP(D673,'#id'!A:B,2,FALSE)</f>
        <v>#N/A</v>
      </c>
      <c r="D673" s="9">
        <v>62</v>
      </c>
      <c r="E673" s="32">
        <v>21</v>
      </c>
      <c r="F673"/>
      <c r="G673"/>
      <c r="H673"/>
      <c r="I673"/>
      <c r="J673" s="5">
        <v>1</v>
      </c>
    </row>
    <row r="674" spans="1:10" x14ac:dyDescent="0.15">
      <c r="B674" s="5" t="s">
        <v>38</v>
      </c>
      <c r="C674" s="5" t="e">
        <f>VLOOKUP(D674,'#id'!A:B,2,FALSE)</f>
        <v>#N/A</v>
      </c>
      <c r="D674" s="9">
        <v>5</v>
      </c>
      <c r="E674" s="32">
        <v>0</v>
      </c>
      <c r="F674"/>
      <c r="G674"/>
      <c r="H674"/>
      <c r="I674"/>
      <c r="J674"/>
    </row>
    <row r="675" spans="1:10" x14ac:dyDescent="0.15">
      <c r="B675" s="5" t="s">
        <v>39</v>
      </c>
      <c r="C675" s="5" t="e">
        <f>VLOOKUP(D675,'#id'!A:B,2,FALSE)</f>
        <v>#N/A</v>
      </c>
      <c r="D675" s="9">
        <v>61</v>
      </c>
      <c r="E675" s="32">
        <v>21</v>
      </c>
      <c r="F675"/>
      <c r="G675"/>
      <c r="H675"/>
      <c r="I675"/>
      <c r="J675" s="5">
        <v>1</v>
      </c>
    </row>
    <row r="676" spans="1:10" x14ac:dyDescent="0.15">
      <c r="B676" s="5" t="s">
        <v>40</v>
      </c>
      <c r="C676" s="5" t="e">
        <f>VLOOKUP(D676,'#id'!A:B,2,FALSE)</f>
        <v>#N/A</v>
      </c>
      <c r="D676" s="9">
        <v>7</v>
      </c>
      <c r="E676" s="32">
        <v>0</v>
      </c>
      <c r="F676"/>
      <c r="G676"/>
      <c r="H676"/>
      <c r="I676"/>
      <c r="J676"/>
    </row>
    <row r="677" spans="1:10" x14ac:dyDescent="0.15">
      <c r="B677" s="5" t="s">
        <v>41</v>
      </c>
      <c r="C677" s="5" t="e">
        <f>VLOOKUP(D677,'#id'!A:B,2,FALSE)</f>
        <v>#N/A</v>
      </c>
      <c r="D677" s="9">
        <v>63</v>
      </c>
      <c r="E677" s="32">
        <v>21</v>
      </c>
      <c r="F677"/>
      <c r="G677"/>
      <c r="H677"/>
      <c r="I677"/>
      <c r="J677" s="5">
        <v>1</v>
      </c>
    </row>
    <row r="678" spans="1:10" x14ac:dyDescent="0.15">
      <c r="B678" s="5" t="s">
        <v>42</v>
      </c>
      <c r="C678" s="5" t="e">
        <f>VLOOKUP(D678,'#id'!A:B,2,FALSE)</f>
        <v>#N/A</v>
      </c>
      <c r="D678" s="9">
        <v>8</v>
      </c>
      <c r="E678" s="32">
        <v>21</v>
      </c>
      <c r="F678"/>
      <c r="G678"/>
      <c r="H678"/>
      <c r="I678"/>
      <c r="J678"/>
    </row>
    <row r="679" spans="1:10" x14ac:dyDescent="0.15">
      <c r="B679" s="5" t="s">
        <v>43</v>
      </c>
      <c r="C679" s="5" t="e">
        <f>VLOOKUP(D679,'#id'!A:B,2,FALSE)</f>
        <v>#N/A</v>
      </c>
      <c r="D679" s="9">
        <v>34</v>
      </c>
      <c r="E679" s="32">
        <v>0</v>
      </c>
      <c r="F679"/>
      <c r="G679"/>
      <c r="H679"/>
      <c r="I679"/>
      <c r="J679" s="5">
        <v>1</v>
      </c>
    </row>
    <row r="680" spans="1:10" x14ac:dyDescent="0.15">
      <c r="B680" s="5" t="s">
        <v>87</v>
      </c>
      <c r="C680" s="5" t="str">
        <f>VLOOKUP(D680,'#id'!A:B,2,FALSE)</f>
        <v>1分钟建造加速</v>
      </c>
      <c r="D680" s="9">
        <v>6001</v>
      </c>
      <c r="E680" s="32">
        <v>155</v>
      </c>
      <c r="F680"/>
      <c r="G680"/>
      <c r="H680"/>
      <c r="I680"/>
      <c r="J680" s="5">
        <v>1</v>
      </c>
    </row>
    <row r="681" spans="1:10" x14ac:dyDescent="0.15">
      <c r="B681" s="5" t="s">
        <v>47</v>
      </c>
      <c r="C681" s="5" t="str">
        <f>VLOOKUP(D681,'#id'!A:B,2,FALSE)</f>
        <v>1分钟科技加速</v>
      </c>
      <c r="D681" s="9">
        <v>6002</v>
      </c>
      <c r="E681" s="32">
        <v>155</v>
      </c>
      <c r="F681"/>
      <c r="G681"/>
      <c r="H681"/>
      <c r="I681"/>
      <c r="J681" s="5">
        <v>1</v>
      </c>
    </row>
    <row r="682" spans="1:10" x14ac:dyDescent="0.15">
      <c r="B682" s="5" t="s">
        <v>48</v>
      </c>
      <c r="C682" s="5" t="str">
        <f>VLOOKUP(D682,'#id'!A:B,2,FALSE)</f>
        <v>1分钟训练加速</v>
      </c>
      <c r="D682" s="9">
        <v>6003</v>
      </c>
      <c r="E682" s="32">
        <v>155</v>
      </c>
      <c r="F682"/>
      <c r="G682"/>
      <c r="H682"/>
      <c r="I682"/>
      <c r="J682" s="5">
        <v>1</v>
      </c>
    </row>
    <row r="683" spans="1:10" x14ac:dyDescent="0.15">
      <c r="B683" s="5" t="s">
        <v>56</v>
      </c>
      <c r="C683" s="5" t="str">
        <f>VLOOKUP(D683,'#id'!A:B,2,FALSE)</f>
        <v>1铜币</v>
      </c>
      <c r="D683" s="9">
        <v>7001</v>
      </c>
      <c r="E683" s="32">
        <v>300</v>
      </c>
      <c r="F683"/>
      <c r="G683"/>
      <c r="H683"/>
      <c r="I683"/>
      <c r="J683" s="5">
        <v>1</v>
      </c>
    </row>
    <row r="684" spans="1:10" x14ac:dyDescent="0.15">
      <c r="A684" s="35">
        <v>1330029</v>
      </c>
      <c r="B684" s="5" t="s">
        <v>115</v>
      </c>
      <c r="C684" s="5" t="e">
        <f>VLOOKUP(D684,'#id'!A:B,2,FALSE)</f>
        <v>#N/A</v>
      </c>
      <c r="D684" s="9">
        <v>6</v>
      </c>
      <c r="E684" s="32">
        <v>0</v>
      </c>
      <c r="F684"/>
      <c r="G684"/>
      <c r="H684"/>
      <c r="I684"/>
      <c r="J684"/>
    </row>
    <row r="685" spans="1:10" x14ac:dyDescent="0.15">
      <c r="B685" s="5">
        <v>10000</v>
      </c>
      <c r="C685" s="5" t="e">
        <f>VLOOKUP(D685,'#id'!A:B,2,FALSE)</f>
        <v>#N/A</v>
      </c>
      <c r="D685" s="9">
        <v>62</v>
      </c>
      <c r="E685" s="32">
        <v>22</v>
      </c>
      <c r="F685"/>
      <c r="G685"/>
      <c r="H685"/>
      <c r="I685"/>
      <c r="J685" s="5">
        <v>1</v>
      </c>
    </row>
    <row r="686" spans="1:10" x14ac:dyDescent="0.15">
      <c r="B686" s="5" t="s">
        <v>38</v>
      </c>
      <c r="C686" s="5" t="e">
        <f>VLOOKUP(D686,'#id'!A:B,2,FALSE)</f>
        <v>#N/A</v>
      </c>
      <c r="D686" s="9">
        <v>5</v>
      </c>
      <c r="E686" s="32">
        <v>0</v>
      </c>
      <c r="F686"/>
      <c r="G686"/>
      <c r="H686"/>
      <c r="I686"/>
      <c r="J686"/>
    </row>
    <row r="687" spans="1:10" x14ac:dyDescent="0.15">
      <c r="B687" s="5" t="s">
        <v>39</v>
      </c>
      <c r="C687" s="5" t="e">
        <f>VLOOKUP(D687,'#id'!A:B,2,FALSE)</f>
        <v>#N/A</v>
      </c>
      <c r="D687" s="9">
        <v>61</v>
      </c>
      <c r="E687" s="32">
        <v>22</v>
      </c>
      <c r="F687"/>
      <c r="G687"/>
      <c r="H687"/>
      <c r="I687"/>
      <c r="J687" s="5">
        <v>1</v>
      </c>
    </row>
    <row r="688" spans="1:10" x14ac:dyDescent="0.15">
      <c r="B688" s="5" t="s">
        <v>40</v>
      </c>
      <c r="C688" s="5" t="e">
        <f>VLOOKUP(D688,'#id'!A:B,2,FALSE)</f>
        <v>#N/A</v>
      </c>
      <c r="D688" s="9">
        <v>7</v>
      </c>
      <c r="E688" s="32">
        <v>0</v>
      </c>
      <c r="F688"/>
      <c r="G688"/>
      <c r="H688"/>
      <c r="I688"/>
      <c r="J688"/>
    </row>
    <row r="689" spans="1:10" x14ac:dyDescent="0.15">
      <c r="B689" s="5" t="s">
        <v>41</v>
      </c>
      <c r="C689" s="5" t="e">
        <f>VLOOKUP(D689,'#id'!A:B,2,FALSE)</f>
        <v>#N/A</v>
      </c>
      <c r="D689" s="9">
        <v>63</v>
      </c>
      <c r="E689" s="32">
        <v>22</v>
      </c>
      <c r="F689"/>
      <c r="G689"/>
      <c r="H689"/>
      <c r="I689"/>
      <c r="J689" s="5">
        <v>1</v>
      </c>
    </row>
    <row r="690" spans="1:10" x14ac:dyDescent="0.15">
      <c r="B690" s="5" t="s">
        <v>42</v>
      </c>
      <c r="C690" s="5" t="e">
        <f>VLOOKUP(D690,'#id'!A:B,2,FALSE)</f>
        <v>#N/A</v>
      </c>
      <c r="D690" s="9">
        <v>8</v>
      </c>
      <c r="E690" s="32">
        <v>22</v>
      </c>
      <c r="F690"/>
      <c r="G690"/>
      <c r="H690"/>
      <c r="I690"/>
      <c r="J690"/>
    </row>
    <row r="691" spans="1:10" x14ac:dyDescent="0.15">
      <c r="B691" s="5" t="s">
        <v>43</v>
      </c>
      <c r="C691" s="5" t="e">
        <f>VLOOKUP(D691,'#id'!A:B,2,FALSE)</f>
        <v>#N/A</v>
      </c>
      <c r="D691" s="9">
        <v>34</v>
      </c>
      <c r="E691" s="32">
        <v>0</v>
      </c>
      <c r="F691"/>
      <c r="G691"/>
      <c r="H691"/>
      <c r="I691"/>
      <c r="J691" s="5">
        <v>1</v>
      </c>
    </row>
    <row r="692" spans="1:10" x14ac:dyDescent="0.15">
      <c r="B692" s="5" t="s">
        <v>87</v>
      </c>
      <c r="C692" s="5" t="str">
        <f>VLOOKUP(D692,'#id'!A:B,2,FALSE)</f>
        <v>1分钟建造加速</v>
      </c>
      <c r="D692" s="9">
        <v>6001</v>
      </c>
      <c r="E692" s="32">
        <v>170</v>
      </c>
      <c r="F692"/>
      <c r="G692"/>
      <c r="H692"/>
      <c r="I692"/>
      <c r="J692" s="5">
        <v>1</v>
      </c>
    </row>
    <row r="693" spans="1:10" x14ac:dyDescent="0.15">
      <c r="B693" s="5" t="s">
        <v>47</v>
      </c>
      <c r="C693" s="5" t="str">
        <f>VLOOKUP(D693,'#id'!A:B,2,FALSE)</f>
        <v>1分钟科技加速</v>
      </c>
      <c r="D693" s="9">
        <v>6002</v>
      </c>
      <c r="E693" s="32">
        <v>170</v>
      </c>
      <c r="F693"/>
      <c r="G693"/>
      <c r="H693"/>
      <c r="I693"/>
      <c r="J693" s="5">
        <v>1</v>
      </c>
    </row>
    <row r="694" spans="1:10" x14ac:dyDescent="0.15">
      <c r="B694" s="5" t="s">
        <v>48</v>
      </c>
      <c r="C694" s="5" t="str">
        <f>VLOOKUP(D694,'#id'!A:B,2,FALSE)</f>
        <v>1分钟训练加速</v>
      </c>
      <c r="D694" s="9">
        <v>6003</v>
      </c>
      <c r="E694" s="32">
        <v>170</v>
      </c>
      <c r="F694"/>
      <c r="G694"/>
      <c r="H694"/>
      <c r="I694"/>
      <c r="J694" s="5">
        <v>1</v>
      </c>
    </row>
    <row r="695" spans="1:10" x14ac:dyDescent="0.15">
      <c r="B695" s="5" t="s">
        <v>56</v>
      </c>
      <c r="C695" s="5" t="str">
        <f>VLOOKUP(D695,'#id'!A:B,2,FALSE)</f>
        <v>1铜币</v>
      </c>
      <c r="D695" s="9">
        <v>7001</v>
      </c>
      <c r="E695" s="32">
        <v>400</v>
      </c>
      <c r="F695"/>
      <c r="G695"/>
      <c r="H695"/>
      <c r="I695"/>
      <c r="J695" s="5">
        <v>1</v>
      </c>
    </row>
    <row r="696" spans="1:10" x14ac:dyDescent="0.15">
      <c r="A696" s="35">
        <v>1330030</v>
      </c>
      <c r="B696" s="5" t="s">
        <v>116</v>
      </c>
      <c r="C696" s="5" t="e">
        <f>VLOOKUP(D696,'#id'!A:B,2,FALSE)</f>
        <v>#N/A</v>
      </c>
      <c r="D696" s="9">
        <v>6</v>
      </c>
      <c r="E696" s="32">
        <v>0</v>
      </c>
      <c r="F696"/>
      <c r="G696"/>
      <c r="H696"/>
      <c r="I696"/>
      <c r="J696"/>
    </row>
    <row r="697" spans="1:10" x14ac:dyDescent="0.15">
      <c r="B697" s="5">
        <v>10000</v>
      </c>
      <c r="C697" s="5" t="e">
        <f>VLOOKUP(D697,'#id'!A:B,2,FALSE)</f>
        <v>#N/A</v>
      </c>
      <c r="D697" s="9">
        <v>62</v>
      </c>
      <c r="E697" s="32">
        <v>23</v>
      </c>
      <c r="F697"/>
      <c r="G697"/>
      <c r="H697"/>
      <c r="I697"/>
      <c r="J697" s="5">
        <v>1</v>
      </c>
    </row>
    <row r="698" spans="1:10" x14ac:dyDescent="0.15">
      <c r="B698" s="5" t="s">
        <v>38</v>
      </c>
      <c r="C698" s="5" t="e">
        <f>VLOOKUP(D698,'#id'!A:B,2,FALSE)</f>
        <v>#N/A</v>
      </c>
      <c r="D698" s="9">
        <v>5</v>
      </c>
      <c r="E698" s="32">
        <v>0</v>
      </c>
      <c r="F698"/>
      <c r="G698"/>
      <c r="H698"/>
      <c r="I698"/>
      <c r="J698"/>
    </row>
    <row r="699" spans="1:10" x14ac:dyDescent="0.15">
      <c r="B699" s="5" t="s">
        <v>39</v>
      </c>
      <c r="C699" s="5" t="e">
        <f>VLOOKUP(D699,'#id'!A:B,2,FALSE)</f>
        <v>#N/A</v>
      </c>
      <c r="D699" s="9">
        <v>61</v>
      </c>
      <c r="E699" s="32">
        <v>23</v>
      </c>
      <c r="F699"/>
      <c r="G699"/>
      <c r="H699"/>
      <c r="I699"/>
      <c r="J699" s="5">
        <v>1</v>
      </c>
    </row>
    <row r="700" spans="1:10" x14ac:dyDescent="0.15">
      <c r="B700" s="5" t="s">
        <v>40</v>
      </c>
      <c r="C700" s="5" t="e">
        <f>VLOOKUP(D700,'#id'!A:B,2,FALSE)</f>
        <v>#N/A</v>
      </c>
      <c r="D700" s="9">
        <v>7</v>
      </c>
      <c r="E700" s="32">
        <v>0</v>
      </c>
      <c r="F700"/>
      <c r="G700"/>
      <c r="H700"/>
      <c r="I700"/>
      <c r="J700"/>
    </row>
    <row r="701" spans="1:10" x14ac:dyDescent="0.15">
      <c r="B701" s="5" t="s">
        <v>41</v>
      </c>
      <c r="C701" s="5" t="e">
        <f>VLOOKUP(D701,'#id'!A:B,2,FALSE)</f>
        <v>#N/A</v>
      </c>
      <c r="D701" s="9">
        <v>63</v>
      </c>
      <c r="E701" s="32">
        <v>23</v>
      </c>
      <c r="F701"/>
      <c r="G701"/>
      <c r="H701"/>
      <c r="I701"/>
      <c r="J701" s="5">
        <v>1</v>
      </c>
    </row>
    <row r="702" spans="1:10" x14ac:dyDescent="0.15">
      <c r="B702" s="5" t="s">
        <v>42</v>
      </c>
      <c r="C702" s="5" t="e">
        <f>VLOOKUP(D702,'#id'!A:B,2,FALSE)</f>
        <v>#N/A</v>
      </c>
      <c r="D702" s="9">
        <v>8</v>
      </c>
      <c r="E702" s="32">
        <v>23</v>
      </c>
      <c r="F702"/>
      <c r="G702"/>
      <c r="H702"/>
      <c r="I702"/>
      <c r="J702"/>
    </row>
    <row r="703" spans="1:10" x14ac:dyDescent="0.15">
      <c r="B703" s="5" t="s">
        <v>43</v>
      </c>
      <c r="C703" s="5" t="e">
        <f>VLOOKUP(D703,'#id'!A:B,2,FALSE)</f>
        <v>#N/A</v>
      </c>
      <c r="D703" s="9">
        <v>34</v>
      </c>
      <c r="E703" s="32">
        <v>0</v>
      </c>
      <c r="F703"/>
      <c r="G703"/>
      <c r="H703"/>
      <c r="I703"/>
      <c r="J703" s="5">
        <v>1</v>
      </c>
    </row>
    <row r="704" spans="1:10" x14ac:dyDescent="0.15">
      <c r="B704" s="5" t="s">
        <v>87</v>
      </c>
      <c r="C704" s="5" t="str">
        <f>VLOOKUP(D704,'#id'!A:B,2,FALSE)</f>
        <v>1分钟建造加速</v>
      </c>
      <c r="D704" s="9">
        <v>6001</v>
      </c>
      <c r="E704" s="32">
        <v>200</v>
      </c>
      <c r="F704"/>
      <c r="G704"/>
      <c r="H704"/>
      <c r="I704"/>
      <c r="J704" s="5">
        <v>1</v>
      </c>
    </row>
    <row r="705" spans="2:10" x14ac:dyDescent="0.15">
      <c r="B705" s="5" t="s">
        <v>47</v>
      </c>
      <c r="C705" s="5" t="str">
        <f>VLOOKUP(D705,'#id'!A:B,2,FALSE)</f>
        <v>1分钟科技加速</v>
      </c>
      <c r="D705" s="9">
        <v>6002</v>
      </c>
      <c r="E705" s="32">
        <v>200</v>
      </c>
      <c r="F705"/>
      <c r="G705"/>
      <c r="H705"/>
      <c r="I705"/>
      <c r="J705" s="5">
        <v>1</v>
      </c>
    </row>
    <row r="706" spans="2:10" x14ac:dyDescent="0.15">
      <c r="B706" s="5" t="s">
        <v>48</v>
      </c>
      <c r="C706" s="5" t="str">
        <f>VLOOKUP(D706,'#id'!A:B,2,FALSE)</f>
        <v>1分钟训练加速</v>
      </c>
      <c r="D706" s="9">
        <v>6003</v>
      </c>
      <c r="E706" s="32">
        <v>200</v>
      </c>
      <c r="F706"/>
      <c r="G706"/>
      <c r="H706"/>
      <c r="I706"/>
      <c r="J706" s="5">
        <v>1</v>
      </c>
    </row>
    <row r="707" spans="2:10" x14ac:dyDescent="0.15">
      <c r="B707" s="5" t="s">
        <v>56</v>
      </c>
      <c r="C707" s="5" t="str">
        <f>VLOOKUP(D707,'#id'!A:B,2,FALSE)</f>
        <v>1铜币</v>
      </c>
      <c r="D707" s="9">
        <v>7001</v>
      </c>
      <c r="E707" s="32">
        <v>500</v>
      </c>
      <c r="F707"/>
      <c r="G707"/>
      <c r="H707"/>
      <c r="I707"/>
      <c r="J707" s="5">
        <v>1</v>
      </c>
    </row>
  </sheetData>
  <mergeCells count="1">
    <mergeCell ref="F1:I1"/>
  </mergeCells>
  <phoneticPr fontId="11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20"/>
  <sheetViews>
    <sheetView workbookViewId="0">
      <selection activeCell="H22" sqref="H22"/>
    </sheetView>
  </sheetViews>
  <sheetFormatPr defaultColWidth="9" defaultRowHeight="13.5" x14ac:dyDescent="0.15"/>
  <cols>
    <col min="1" max="9" width="9" style="1" customWidth="1"/>
    <col min="10" max="10" width="24.875" style="38" customWidth="1"/>
    <col min="11" max="11" width="23.875" style="38" customWidth="1"/>
    <col min="12" max="12" width="20.5" style="38" customWidth="1"/>
    <col min="13" max="13" width="25.5" style="2" customWidth="1"/>
    <col min="14" max="14" width="9" style="2" customWidth="1"/>
    <col min="15" max="15" width="9" style="1" customWidth="1"/>
    <col min="16" max="16384" width="9" style="1"/>
  </cols>
  <sheetData>
    <row r="1" spans="1:13" x14ac:dyDescent="0.15">
      <c r="A1" s="3" t="s">
        <v>117</v>
      </c>
    </row>
    <row r="2" spans="1:13" x14ac:dyDescent="0.15">
      <c r="B2" s="3" t="s">
        <v>118</v>
      </c>
    </row>
    <row r="3" spans="1:13" x14ac:dyDescent="0.15">
      <c r="B3" s="3" t="s">
        <v>119</v>
      </c>
    </row>
    <row r="4" spans="1:13" x14ac:dyDescent="0.15">
      <c r="B4" s="3" t="s">
        <v>120</v>
      </c>
    </row>
    <row r="5" spans="1:13" x14ac:dyDescent="0.15">
      <c r="B5" s="3" t="s">
        <v>121</v>
      </c>
    </row>
    <row r="6" spans="1:13" x14ac:dyDescent="0.15">
      <c r="B6" s="3"/>
    </row>
    <row r="7" spans="1:13" x14ac:dyDescent="0.15">
      <c r="B7" s="3"/>
    </row>
    <row r="8" spans="1:13" x14ac:dyDescent="0.15">
      <c r="B8" s="3"/>
    </row>
    <row r="9" spans="1:13" x14ac:dyDescent="0.15">
      <c r="A9" s="3"/>
    </row>
    <row r="10" spans="1:13" x14ac:dyDescent="0.15">
      <c r="A10" s="3"/>
      <c r="K10" s="39" t="s">
        <v>122</v>
      </c>
    </row>
    <row r="12" spans="1:13" ht="27.95" customHeight="1" x14ac:dyDescent="0.15">
      <c r="J12" s="41" t="s">
        <v>123</v>
      </c>
      <c r="K12" s="42" t="s">
        <v>124</v>
      </c>
      <c r="L12" s="43" t="s">
        <v>125</v>
      </c>
      <c r="M12" s="4"/>
    </row>
    <row r="13" spans="1:13" x14ac:dyDescent="0.15">
      <c r="J13" s="44"/>
      <c r="K13" s="45"/>
    </row>
    <row r="14" spans="1:13" ht="42" customHeight="1" x14ac:dyDescent="0.15">
      <c r="J14" s="41" t="s">
        <v>126</v>
      </c>
      <c r="K14" s="42" t="s">
        <v>127</v>
      </c>
    </row>
    <row r="15" spans="1:13" x14ac:dyDescent="0.15">
      <c r="J15" s="44"/>
      <c r="K15" s="45"/>
    </row>
    <row r="16" spans="1:13" ht="42" customHeight="1" x14ac:dyDescent="0.15">
      <c r="J16" s="41" t="s">
        <v>128</v>
      </c>
      <c r="K16" s="42" t="s">
        <v>129</v>
      </c>
      <c r="M16" s="4"/>
    </row>
    <row r="17" spans="2:11" x14ac:dyDescent="0.15">
      <c r="K17" s="42"/>
    </row>
    <row r="18" spans="2:11" ht="42" customHeight="1" x14ac:dyDescent="0.15">
      <c r="B18" s="3"/>
      <c r="K18" s="42" t="s">
        <v>130</v>
      </c>
    </row>
    <row r="19" spans="2:11" x14ac:dyDescent="0.15">
      <c r="K19" s="42"/>
    </row>
    <row r="20" spans="2:11" ht="42" customHeight="1" x14ac:dyDescent="0.15">
      <c r="K20" s="42" t="s">
        <v>131</v>
      </c>
    </row>
  </sheetData>
  <phoneticPr fontId="11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78"/>
  <sheetViews>
    <sheetView tabSelected="1" topLeftCell="A30" workbookViewId="0">
      <selection activeCell="D73" sqref="D73"/>
    </sheetView>
  </sheetViews>
  <sheetFormatPr defaultColWidth="9" defaultRowHeight="16.5" x14ac:dyDescent="0.15"/>
  <cols>
    <col min="1" max="1" width="9.5" style="26" customWidth="1"/>
    <col min="2" max="2" width="28.875" style="26" customWidth="1"/>
    <col min="3" max="3" width="9.5" style="26" customWidth="1"/>
  </cols>
  <sheetData>
    <row r="1" spans="1:3" x14ac:dyDescent="0.15">
      <c r="A1" s="20" t="s">
        <v>132</v>
      </c>
      <c r="B1" s="20"/>
      <c r="C1" s="20" t="s">
        <v>132</v>
      </c>
    </row>
    <row r="2" spans="1:3" ht="15" x14ac:dyDescent="0.15">
      <c r="A2" s="21" t="s">
        <v>133</v>
      </c>
      <c r="B2" s="21" t="s">
        <v>134</v>
      </c>
      <c r="C2" s="21" t="s">
        <v>133</v>
      </c>
    </row>
    <row r="3" spans="1:3" x14ac:dyDescent="0.15">
      <c r="A3" s="22" t="s">
        <v>13</v>
      </c>
      <c r="B3" s="20"/>
      <c r="C3" s="22" t="s">
        <v>13</v>
      </c>
    </row>
    <row r="4" spans="1:3" x14ac:dyDescent="0.15">
      <c r="A4" s="20">
        <v>101</v>
      </c>
      <c r="B4" s="20" t="s">
        <v>135</v>
      </c>
      <c r="C4" s="20">
        <v>101</v>
      </c>
    </row>
    <row r="5" spans="1:3" x14ac:dyDescent="0.15">
      <c r="A5" s="20">
        <v>102</v>
      </c>
      <c r="B5" s="20" t="s">
        <v>136</v>
      </c>
      <c r="C5" s="20">
        <v>102</v>
      </c>
    </row>
    <row r="6" spans="1:3" x14ac:dyDescent="0.15">
      <c r="A6" s="20">
        <v>103</v>
      </c>
      <c r="B6" s="20" t="s">
        <v>137</v>
      </c>
      <c r="C6" s="20">
        <v>103</v>
      </c>
    </row>
    <row r="7" spans="1:3" x14ac:dyDescent="0.15">
      <c r="A7" s="20">
        <v>104</v>
      </c>
      <c r="B7" s="20" t="s">
        <v>138</v>
      </c>
      <c r="C7" s="20">
        <v>104</v>
      </c>
    </row>
    <row r="8" spans="1:3" x14ac:dyDescent="0.15">
      <c r="A8" s="20">
        <v>111</v>
      </c>
      <c r="B8" s="20" t="s">
        <v>139</v>
      </c>
      <c r="C8" s="20">
        <v>111</v>
      </c>
    </row>
    <row r="9" spans="1:3" x14ac:dyDescent="0.15">
      <c r="A9" s="20">
        <v>112</v>
      </c>
      <c r="B9" s="20" t="s">
        <v>140</v>
      </c>
      <c r="C9" s="20">
        <v>112</v>
      </c>
    </row>
    <row r="10" spans="1:3" x14ac:dyDescent="0.15">
      <c r="A10" s="20">
        <v>113</v>
      </c>
      <c r="B10" s="20" t="s">
        <v>141</v>
      </c>
      <c r="C10" s="20">
        <v>113</v>
      </c>
    </row>
    <row r="11" spans="1:3" x14ac:dyDescent="0.15">
      <c r="A11" s="20">
        <v>114</v>
      </c>
      <c r="B11" s="20" t="s">
        <v>142</v>
      </c>
      <c r="C11" s="20">
        <v>114</v>
      </c>
    </row>
    <row r="12" spans="1:3" x14ac:dyDescent="0.15">
      <c r="A12" s="20">
        <f t="shared" ref="A12:A31" si="0">A8+10</f>
        <v>121</v>
      </c>
      <c r="B12" s="20" t="s">
        <v>143</v>
      </c>
      <c r="C12" s="20">
        <f t="shared" ref="C12:C31" si="1">C8+10</f>
        <v>121</v>
      </c>
    </row>
    <row r="13" spans="1:3" x14ac:dyDescent="0.15">
      <c r="A13" s="20">
        <f t="shared" si="0"/>
        <v>122</v>
      </c>
      <c r="B13" s="20" t="s">
        <v>144</v>
      </c>
      <c r="C13" s="20">
        <f t="shared" si="1"/>
        <v>122</v>
      </c>
    </row>
    <row r="14" spans="1:3" x14ac:dyDescent="0.15">
      <c r="A14" s="20">
        <f t="shared" si="0"/>
        <v>123</v>
      </c>
      <c r="B14" s="20" t="s">
        <v>145</v>
      </c>
      <c r="C14" s="20">
        <f t="shared" si="1"/>
        <v>123</v>
      </c>
    </row>
    <row r="15" spans="1:3" x14ac:dyDescent="0.15">
      <c r="A15" s="20">
        <f t="shared" si="0"/>
        <v>124</v>
      </c>
      <c r="B15" s="20" t="s">
        <v>146</v>
      </c>
      <c r="C15" s="20">
        <f t="shared" si="1"/>
        <v>124</v>
      </c>
    </row>
    <row r="16" spans="1:3" x14ac:dyDescent="0.15">
      <c r="A16" s="20">
        <f t="shared" si="0"/>
        <v>131</v>
      </c>
      <c r="B16" s="20" t="s">
        <v>147</v>
      </c>
      <c r="C16" s="20">
        <f t="shared" si="1"/>
        <v>131</v>
      </c>
    </row>
    <row r="17" spans="1:3" x14ac:dyDescent="0.15">
      <c r="A17" s="20">
        <f t="shared" si="0"/>
        <v>132</v>
      </c>
      <c r="B17" s="20" t="s">
        <v>148</v>
      </c>
      <c r="C17" s="20">
        <f t="shared" si="1"/>
        <v>132</v>
      </c>
    </row>
    <row r="18" spans="1:3" x14ac:dyDescent="0.15">
      <c r="A18" s="20">
        <f t="shared" si="0"/>
        <v>133</v>
      </c>
      <c r="B18" s="20" t="s">
        <v>149</v>
      </c>
      <c r="C18" s="20">
        <f t="shared" si="1"/>
        <v>133</v>
      </c>
    </row>
    <row r="19" spans="1:3" x14ac:dyDescent="0.15">
      <c r="A19" s="20">
        <f t="shared" si="0"/>
        <v>134</v>
      </c>
      <c r="B19" s="20" t="s">
        <v>150</v>
      </c>
      <c r="C19" s="20">
        <f t="shared" si="1"/>
        <v>134</v>
      </c>
    </row>
    <row r="20" spans="1:3" x14ac:dyDescent="0.15">
      <c r="A20" s="20">
        <f t="shared" si="0"/>
        <v>141</v>
      </c>
      <c r="B20" s="20" t="s">
        <v>151</v>
      </c>
      <c r="C20" s="20">
        <f t="shared" si="1"/>
        <v>141</v>
      </c>
    </row>
    <row r="21" spans="1:3" x14ac:dyDescent="0.15">
      <c r="A21" s="20">
        <f t="shared" si="0"/>
        <v>142</v>
      </c>
      <c r="B21" s="20" t="s">
        <v>152</v>
      </c>
      <c r="C21" s="20">
        <f t="shared" si="1"/>
        <v>142</v>
      </c>
    </row>
    <row r="22" spans="1:3" x14ac:dyDescent="0.15">
      <c r="A22" s="20">
        <f t="shared" si="0"/>
        <v>143</v>
      </c>
      <c r="B22" s="20" t="s">
        <v>153</v>
      </c>
      <c r="C22" s="20">
        <f t="shared" si="1"/>
        <v>143</v>
      </c>
    </row>
    <row r="23" spans="1:3" x14ac:dyDescent="0.15">
      <c r="A23" s="20">
        <f t="shared" si="0"/>
        <v>144</v>
      </c>
      <c r="B23" s="20" t="s">
        <v>154</v>
      </c>
      <c r="C23" s="20">
        <f t="shared" si="1"/>
        <v>144</v>
      </c>
    </row>
    <row r="24" spans="1:3" x14ac:dyDescent="0.15">
      <c r="A24" s="20">
        <f t="shared" si="0"/>
        <v>151</v>
      </c>
      <c r="B24" s="20" t="s">
        <v>155</v>
      </c>
      <c r="C24" s="20">
        <f t="shared" si="1"/>
        <v>151</v>
      </c>
    </row>
    <row r="25" spans="1:3" x14ac:dyDescent="0.15">
      <c r="A25" s="20">
        <f t="shared" si="0"/>
        <v>152</v>
      </c>
      <c r="B25" s="20" t="s">
        <v>156</v>
      </c>
      <c r="C25" s="20">
        <f t="shared" si="1"/>
        <v>152</v>
      </c>
    </row>
    <row r="26" spans="1:3" x14ac:dyDescent="0.15">
      <c r="A26" s="20">
        <f t="shared" si="0"/>
        <v>153</v>
      </c>
      <c r="B26" s="20" t="s">
        <v>157</v>
      </c>
      <c r="C26" s="20">
        <f t="shared" si="1"/>
        <v>153</v>
      </c>
    </row>
    <row r="27" spans="1:3" x14ac:dyDescent="0.15">
      <c r="A27" s="20">
        <f t="shared" si="0"/>
        <v>154</v>
      </c>
      <c r="B27" s="20" t="s">
        <v>158</v>
      </c>
      <c r="C27" s="20">
        <f t="shared" si="1"/>
        <v>154</v>
      </c>
    </row>
    <row r="28" spans="1:3" x14ac:dyDescent="0.15">
      <c r="A28" s="20">
        <f t="shared" si="0"/>
        <v>161</v>
      </c>
      <c r="B28" s="20" t="s">
        <v>159</v>
      </c>
      <c r="C28" s="20">
        <f t="shared" si="1"/>
        <v>161</v>
      </c>
    </row>
    <row r="29" spans="1:3" x14ac:dyDescent="0.15">
      <c r="A29" s="20">
        <f t="shared" si="0"/>
        <v>162</v>
      </c>
      <c r="B29" s="20" t="s">
        <v>160</v>
      </c>
      <c r="C29" s="20">
        <f t="shared" si="1"/>
        <v>162</v>
      </c>
    </row>
    <row r="30" spans="1:3" x14ac:dyDescent="0.15">
      <c r="A30" s="20">
        <f t="shared" si="0"/>
        <v>163</v>
      </c>
      <c r="B30" s="20" t="s">
        <v>161</v>
      </c>
      <c r="C30" s="20">
        <f t="shared" si="1"/>
        <v>163</v>
      </c>
    </row>
    <row r="31" spans="1:3" x14ac:dyDescent="0.15">
      <c r="A31" s="20">
        <f t="shared" si="0"/>
        <v>164</v>
      </c>
      <c r="B31" s="20" t="s">
        <v>162</v>
      </c>
      <c r="C31" s="20">
        <f t="shared" si="1"/>
        <v>164</v>
      </c>
    </row>
    <row r="32" spans="1:3" x14ac:dyDescent="0.15">
      <c r="A32" s="20">
        <v>201</v>
      </c>
      <c r="B32" s="20" t="s">
        <v>163</v>
      </c>
      <c r="C32" s="20">
        <v>201</v>
      </c>
    </row>
    <row r="33" spans="1:3" x14ac:dyDescent="0.15">
      <c r="A33" s="20">
        <v>202</v>
      </c>
      <c r="B33" s="20" t="s">
        <v>164</v>
      </c>
      <c r="C33" s="20">
        <v>202</v>
      </c>
    </row>
    <row r="34" spans="1:3" x14ac:dyDescent="0.15">
      <c r="A34" s="20">
        <v>203</v>
      </c>
      <c r="B34" s="20" t="s">
        <v>165</v>
      </c>
      <c r="C34" s="20">
        <v>203</v>
      </c>
    </row>
    <row r="35" spans="1:3" x14ac:dyDescent="0.15">
      <c r="A35" s="23">
        <v>1101</v>
      </c>
      <c r="B35" s="20" t="s">
        <v>166</v>
      </c>
      <c r="C35" s="23">
        <v>1101</v>
      </c>
    </row>
    <row r="36" spans="1:3" x14ac:dyDescent="0.15">
      <c r="A36" s="23">
        <v>1102</v>
      </c>
      <c r="B36" s="20" t="s">
        <v>167</v>
      </c>
      <c r="C36" s="23">
        <v>1102</v>
      </c>
    </row>
    <row r="37" spans="1:3" x14ac:dyDescent="0.15">
      <c r="A37" s="23">
        <v>1103</v>
      </c>
      <c r="B37" s="20" t="s">
        <v>168</v>
      </c>
      <c r="C37" s="23">
        <v>1103</v>
      </c>
    </row>
    <row r="38" spans="1:3" x14ac:dyDescent="0.15">
      <c r="A38" s="23">
        <v>1104</v>
      </c>
      <c r="B38" s="20" t="s">
        <v>169</v>
      </c>
      <c r="C38" s="23">
        <v>1104</v>
      </c>
    </row>
    <row r="39" spans="1:3" x14ac:dyDescent="0.15">
      <c r="A39" s="23">
        <v>1105</v>
      </c>
      <c r="B39" s="20" t="s">
        <v>170</v>
      </c>
      <c r="C39" s="23">
        <v>1105</v>
      </c>
    </row>
    <row r="40" spans="1:3" x14ac:dyDescent="0.15">
      <c r="A40" s="23">
        <v>1106</v>
      </c>
      <c r="B40" s="20" t="s">
        <v>171</v>
      </c>
      <c r="C40" s="23">
        <v>1106</v>
      </c>
    </row>
    <row r="41" spans="1:3" x14ac:dyDescent="0.15">
      <c r="A41" s="23">
        <v>1107</v>
      </c>
      <c r="B41" s="20" t="s">
        <v>172</v>
      </c>
      <c r="C41" s="23">
        <v>1107</v>
      </c>
    </row>
    <row r="42" spans="1:3" x14ac:dyDescent="0.15">
      <c r="A42" s="23">
        <v>1108</v>
      </c>
      <c r="B42" s="20" t="s">
        <v>173</v>
      </c>
      <c r="C42" s="23">
        <v>1108</v>
      </c>
    </row>
    <row r="43" spans="1:3" x14ac:dyDescent="0.15">
      <c r="A43" s="23">
        <v>1109</v>
      </c>
      <c r="B43" s="20" t="s">
        <v>174</v>
      </c>
      <c r="C43" s="23">
        <v>1109</v>
      </c>
    </row>
    <row r="44" spans="1:3" x14ac:dyDescent="0.15">
      <c r="A44" s="23">
        <v>1110</v>
      </c>
      <c r="B44" s="20" t="s">
        <v>175</v>
      </c>
      <c r="C44" s="23">
        <v>1110</v>
      </c>
    </row>
    <row r="45" spans="1:3" x14ac:dyDescent="0.15">
      <c r="A45" s="23">
        <v>1111</v>
      </c>
      <c r="B45" s="20" t="s">
        <v>176</v>
      </c>
      <c r="C45" s="23">
        <v>1111</v>
      </c>
    </row>
    <row r="46" spans="1:3" x14ac:dyDescent="0.15">
      <c r="A46" s="23">
        <v>1112</v>
      </c>
      <c r="B46" s="20" t="s">
        <v>177</v>
      </c>
      <c r="C46" s="23">
        <v>1112</v>
      </c>
    </row>
    <row r="47" spans="1:3" x14ac:dyDescent="0.15">
      <c r="A47" s="23">
        <v>1113</v>
      </c>
      <c r="B47" s="20" t="s">
        <v>178</v>
      </c>
      <c r="C47" s="23">
        <v>1113</v>
      </c>
    </row>
    <row r="48" spans="1:3" x14ac:dyDescent="0.15">
      <c r="A48" s="23">
        <v>1114</v>
      </c>
      <c r="B48" s="20" t="s">
        <v>179</v>
      </c>
      <c r="C48" s="23">
        <v>1114</v>
      </c>
    </row>
    <row r="49" spans="1:3" x14ac:dyDescent="0.15">
      <c r="A49" s="23">
        <v>1115</v>
      </c>
      <c r="B49" s="20" t="s">
        <v>180</v>
      </c>
      <c r="C49" s="23">
        <v>1115</v>
      </c>
    </row>
    <row r="50" spans="1:3" x14ac:dyDescent="0.15">
      <c r="A50" s="23">
        <v>1116</v>
      </c>
      <c r="B50" s="20" t="s">
        <v>181</v>
      </c>
      <c r="C50" s="23">
        <v>1116</v>
      </c>
    </row>
    <row r="51" spans="1:3" x14ac:dyDescent="0.15">
      <c r="A51" s="23">
        <v>1117</v>
      </c>
      <c r="B51" s="20" t="s">
        <v>182</v>
      </c>
      <c r="C51" s="23">
        <v>1117</v>
      </c>
    </row>
    <row r="52" spans="1:3" x14ac:dyDescent="0.15">
      <c r="A52" s="20">
        <v>2005</v>
      </c>
      <c r="B52" s="20" t="s">
        <v>183</v>
      </c>
      <c r="C52" s="20">
        <v>2005</v>
      </c>
    </row>
    <row r="53" spans="1:3" x14ac:dyDescent="0.15">
      <c r="A53" s="20">
        <v>2006</v>
      </c>
      <c r="B53" s="20" t="s">
        <v>184</v>
      </c>
      <c r="C53" s="20">
        <v>2006</v>
      </c>
    </row>
    <row r="54" spans="1:3" x14ac:dyDescent="0.15">
      <c r="A54" s="20">
        <v>2007</v>
      </c>
      <c r="B54" s="20" t="s">
        <v>185</v>
      </c>
      <c r="C54" s="20">
        <v>2007</v>
      </c>
    </row>
    <row r="55" spans="1:3" x14ac:dyDescent="0.15">
      <c r="A55" s="20">
        <v>3006</v>
      </c>
      <c r="B55" s="20" t="s">
        <v>186</v>
      </c>
      <c r="C55" s="20">
        <v>3006</v>
      </c>
    </row>
    <row r="56" spans="1:3" x14ac:dyDescent="0.3">
      <c r="A56" s="20">
        <v>3080</v>
      </c>
      <c r="B56" s="27" t="s">
        <v>187</v>
      </c>
      <c r="C56" s="20">
        <v>3080</v>
      </c>
    </row>
    <row r="57" spans="1:3" x14ac:dyDescent="0.15">
      <c r="A57" s="20">
        <v>603</v>
      </c>
      <c r="B57" s="20" t="s">
        <v>188</v>
      </c>
      <c r="C57" s="20">
        <v>603</v>
      </c>
    </row>
    <row r="58" spans="1:3" x14ac:dyDescent="0.15">
      <c r="A58" s="20">
        <v>50060</v>
      </c>
      <c r="B58" s="20" t="s">
        <v>407</v>
      </c>
      <c r="C58" s="20">
        <v>50060</v>
      </c>
    </row>
    <row r="59" spans="1:3" x14ac:dyDescent="0.15">
      <c r="A59" s="20">
        <v>50070</v>
      </c>
      <c r="B59" s="20" t="s">
        <v>408</v>
      </c>
      <c r="C59" s="20">
        <v>50070</v>
      </c>
    </row>
    <row r="60" spans="1:3" x14ac:dyDescent="0.15">
      <c r="A60" s="20">
        <v>50080</v>
      </c>
      <c r="B60" s="20" t="s">
        <v>409</v>
      </c>
      <c r="C60" s="20">
        <v>50080</v>
      </c>
    </row>
    <row r="61" spans="1:3" x14ac:dyDescent="0.15">
      <c r="A61" s="20">
        <v>50090</v>
      </c>
      <c r="B61" s="20" t="s">
        <v>410</v>
      </c>
      <c r="C61" s="20">
        <v>50090</v>
      </c>
    </row>
    <row r="62" spans="1:3" x14ac:dyDescent="0.15">
      <c r="A62" s="20">
        <v>50100</v>
      </c>
      <c r="B62" s="20" t="s">
        <v>411</v>
      </c>
      <c r="C62" s="20">
        <v>50100</v>
      </c>
    </row>
    <row r="63" spans="1:3" x14ac:dyDescent="0.15">
      <c r="A63" s="24">
        <v>5011</v>
      </c>
      <c r="B63" s="24" t="s">
        <v>189</v>
      </c>
      <c r="C63" s="24">
        <v>5011</v>
      </c>
    </row>
    <row r="64" spans="1:3" x14ac:dyDescent="0.15">
      <c r="A64" s="20">
        <v>5012</v>
      </c>
      <c r="B64" s="28" t="s">
        <v>190</v>
      </c>
      <c r="C64" s="20">
        <v>5012</v>
      </c>
    </row>
    <row r="65" spans="1:3" x14ac:dyDescent="0.15">
      <c r="A65" s="20">
        <v>5013</v>
      </c>
      <c r="B65" s="28" t="s">
        <v>191</v>
      </c>
      <c r="C65" s="20">
        <v>5013</v>
      </c>
    </row>
    <row r="66" spans="1:3" x14ac:dyDescent="0.15">
      <c r="A66" s="20">
        <v>5014</v>
      </c>
      <c r="B66" s="20" t="s">
        <v>192</v>
      </c>
      <c r="C66" s="20">
        <v>5014</v>
      </c>
    </row>
    <row r="67" spans="1:3" x14ac:dyDescent="0.15">
      <c r="A67" s="20">
        <v>5015</v>
      </c>
      <c r="B67" s="20" t="s">
        <v>193</v>
      </c>
      <c r="C67" s="20">
        <v>5015</v>
      </c>
    </row>
    <row r="68" spans="1:3" x14ac:dyDescent="0.15">
      <c r="A68" s="20">
        <v>5016</v>
      </c>
      <c r="B68" s="20" t="s">
        <v>194</v>
      </c>
      <c r="C68" s="20">
        <v>5016</v>
      </c>
    </row>
    <row r="69" spans="1:3" x14ac:dyDescent="0.15">
      <c r="A69" s="20">
        <v>5017</v>
      </c>
      <c r="B69" s="20" t="s">
        <v>195</v>
      </c>
      <c r="C69" s="20">
        <v>5017</v>
      </c>
    </row>
    <row r="70" spans="1:3" x14ac:dyDescent="0.15">
      <c r="A70" s="20">
        <v>5018</v>
      </c>
      <c r="B70" s="20" t="s">
        <v>196</v>
      </c>
      <c r="C70" s="20">
        <v>5018</v>
      </c>
    </row>
    <row r="71" spans="1:3" x14ac:dyDescent="0.15">
      <c r="A71" s="20">
        <v>5019</v>
      </c>
      <c r="B71" s="20" t="s">
        <v>197</v>
      </c>
      <c r="C71" s="20">
        <v>5019</v>
      </c>
    </row>
    <row r="72" spans="1:3" x14ac:dyDescent="0.15">
      <c r="A72" s="20">
        <v>5020</v>
      </c>
      <c r="B72" s="20" t="s">
        <v>198</v>
      </c>
      <c r="C72" s="20">
        <v>5020</v>
      </c>
    </row>
    <row r="73" spans="1:3" x14ac:dyDescent="0.15">
      <c r="A73" s="20">
        <v>5021</v>
      </c>
      <c r="B73" s="20" t="s">
        <v>199</v>
      </c>
      <c r="C73" s="20">
        <v>5021</v>
      </c>
    </row>
    <row r="74" spans="1:3" x14ac:dyDescent="0.15">
      <c r="A74" s="20">
        <v>5101</v>
      </c>
      <c r="B74" s="20" t="s">
        <v>200</v>
      </c>
      <c r="C74" s="20">
        <v>5101</v>
      </c>
    </row>
    <row r="75" spans="1:3" x14ac:dyDescent="0.15">
      <c r="A75" s="20">
        <v>5102</v>
      </c>
      <c r="B75" s="20" t="s">
        <v>201</v>
      </c>
      <c r="C75" s="20">
        <v>5102</v>
      </c>
    </row>
    <row r="76" spans="1:3" x14ac:dyDescent="0.15">
      <c r="A76" s="20">
        <v>5103</v>
      </c>
      <c r="B76" s="20" t="s">
        <v>202</v>
      </c>
      <c r="C76" s="20">
        <v>5103</v>
      </c>
    </row>
    <row r="77" spans="1:3" x14ac:dyDescent="0.15">
      <c r="A77" s="20">
        <v>5104</v>
      </c>
      <c r="B77" s="20" t="s">
        <v>203</v>
      </c>
      <c r="C77" s="20">
        <v>5104</v>
      </c>
    </row>
    <row r="78" spans="1:3" x14ac:dyDescent="0.15">
      <c r="A78" s="20">
        <v>5200</v>
      </c>
      <c r="B78" s="20" t="s">
        <v>204</v>
      </c>
      <c r="C78" s="20">
        <v>5200</v>
      </c>
    </row>
    <row r="79" spans="1:3" x14ac:dyDescent="0.15">
      <c r="A79" s="20">
        <v>5201</v>
      </c>
      <c r="B79" s="20" t="s">
        <v>205</v>
      </c>
      <c r="C79" s="20">
        <v>5201</v>
      </c>
    </row>
    <row r="80" spans="1:3" x14ac:dyDescent="0.15">
      <c r="A80" s="20">
        <v>5202</v>
      </c>
      <c r="B80" s="20" t="s">
        <v>206</v>
      </c>
      <c r="C80" s="20">
        <v>5202</v>
      </c>
    </row>
    <row r="81" spans="1:3" x14ac:dyDescent="0.15">
      <c r="A81" s="20">
        <v>5203</v>
      </c>
      <c r="B81" s="20" t="s">
        <v>207</v>
      </c>
      <c r="C81" s="20">
        <v>5203</v>
      </c>
    </row>
    <row r="82" spans="1:3" x14ac:dyDescent="0.15">
      <c r="A82" s="20">
        <v>5300</v>
      </c>
      <c r="B82" s="20" t="s">
        <v>208</v>
      </c>
      <c r="C82" s="20">
        <v>5300</v>
      </c>
    </row>
    <row r="83" spans="1:3" x14ac:dyDescent="0.15">
      <c r="A83" s="20">
        <v>5301</v>
      </c>
      <c r="B83" s="20" t="s">
        <v>209</v>
      </c>
      <c r="C83" s="20">
        <v>5301</v>
      </c>
    </row>
    <row r="84" spans="1:3" x14ac:dyDescent="0.15">
      <c r="A84" s="20">
        <v>5302</v>
      </c>
      <c r="B84" s="20" t="s">
        <v>210</v>
      </c>
      <c r="C84" s="20">
        <v>5302</v>
      </c>
    </row>
    <row r="85" spans="1:3" x14ac:dyDescent="0.15">
      <c r="A85" s="20">
        <v>5303</v>
      </c>
      <c r="B85" s="20" t="s">
        <v>211</v>
      </c>
      <c r="C85" s="20">
        <v>5303</v>
      </c>
    </row>
    <row r="86" spans="1:3" x14ac:dyDescent="0.15">
      <c r="A86" s="25">
        <v>5400</v>
      </c>
      <c r="B86" s="20" t="s">
        <v>212</v>
      </c>
      <c r="C86" s="25">
        <v>5400</v>
      </c>
    </row>
    <row r="87" spans="1:3" x14ac:dyDescent="0.15">
      <c r="A87" s="25">
        <v>5401</v>
      </c>
      <c r="B87" s="20" t="s">
        <v>213</v>
      </c>
      <c r="C87" s="25">
        <v>5401</v>
      </c>
    </row>
    <row r="88" spans="1:3" x14ac:dyDescent="0.15">
      <c r="A88" s="25">
        <v>5402</v>
      </c>
      <c r="B88" s="20" t="s">
        <v>214</v>
      </c>
      <c r="C88" s="25">
        <v>5402</v>
      </c>
    </row>
    <row r="89" spans="1:3" x14ac:dyDescent="0.15">
      <c r="A89" s="25">
        <v>5403</v>
      </c>
      <c r="B89" s="20" t="s">
        <v>215</v>
      </c>
      <c r="C89" s="25">
        <v>5403</v>
      </c>
    </row>
    <row r="90" spans="1:3" x14ac:dyDescent="0.15">
      <c r="A90" s="25">
        <v>5800</v>
      </c>
      <c r="B90" s="20" t="s">
        <v>216</v>
      </c>
      <c r="C90" s="25">
        <v>5800</v>
      </c>
    </row>
    <row r="91" spans="1:3" x14ac:dyDescent="0.15">
      <c r="A91" s="20">
        <v>6001</v>
      </c>
      <c r="B91" s="20" t="s">
        <v>217</v>
      </c>
      <c r="C91" s="20">
        <v>6001</v>
      </c>
    </row>
    <row r="92" spans="1:3" x14ac:dyDescent="0.15">
      <c r="A92" s="20">
        <v>6002</v>
      </c>
      <c r="B92" s="20" t="s">
        <v>218</v>
      </c>
      <c r="C92" s="20">
        <v>6002</v>
      </c>
    </row>
    <row r="93" spans="1:3" x14ac:dyDescent="0.15">
      <c r="A93" s="20">
        <v>6003</v>
      </c>
      <c r="B93" s="20" t="s">
        <v>219</v>
      </c>
      <c r="C93" s="20">
        <v>6003</v>
      </c>
    </row>
    <row r="94" spans="1:3" x14ac:dyDescent="0.15">
      <c r="A94" s="20">
        <v>6004</v>
      </c>
      <c r="B94" s="20" t="s">
        <v>220</v>
      </c>
      <c r="C94" s="20">
        <v>6004</v>
      </c>
    </row>
    <row r="95" spans="1:3" x14ac:dyDescent="0.15">
      <c r="A95" s="20">
        <v>6020</v>
      </c>
      <c r="B95" s="20" t="s">
        <v>221</v>
      </c>
      <c r="C95" s="20">
        <v>6020</v>
      </c>
    </row>
    <row r="96" spans="1:3" x14ac:dyDescent="0.15">
      <c r="A96" s="20">
        <v>6021</v>
      </c>
      <c r="B96" s="20" t="s">
        <v>222</v>
      </c>
      <c r="C96" s="20">
        <v>6021</v>
      </c>
    </row>
    <row r="97" spans="1:3" x14ac:dyDescent="0.15">
      <c r="A97" s="20">
        <v>6022</v>
      </c>
      <c r="B97" s="20" t="s">
        <v>223</v>
      </c>
      <c r="C97" s="20">
        <v>6022</v>
      </c>
    </row>
    <row r="98" spans="1:3" x14ac:dyDescent="0.15">
      <c r="A98" s="20">
        <v>6023</v>
      </c>
      <c r="B98" s="20" t="s">
        <v>224</v>
      </c>
      <c r="C98" s="20">
        <v>6023</v>
      </c>
    </row>
    <row r="99" spans="1:3" x14ac:dyDescent="0.15">
      <c r="A99" s="20">
        <v>6024</v>
      </c>
      <c r="B99" s="20" t="s">
        <v>225</v>
      </c>
      <c r="C99" s="20">
        <v>6024</v>
      </c>
    </row>
    <row r="100" spans="1:3" x14ac:dyDescent="0.15">
      <c r="A100" s="20">
        <v>6025</v>
      </c>
      <c r="B100" s="20" t="s">
        <v>226</v>
      </c>
      <c r="C100" s="20">
        <v>6025</v>
      </c>
    </row>
    <row r="101" spans="1:3" x14ac:dyDescent="0.15">
      <c r="A101" s="20">
        <v>6030</v>
      </c>
      <c r="B101" s="20" t="s">
        <v>227</v>
      </c>
      <c r="C101" s="20">
        <v>6030</v>
      </c>
    </row>
    <row r="102" spans="1:3" x14ac:dyDescent="0.15">
      <c r="A102" s="20">
        <v>6031</v>
      </c>
      <c r="B102" s="20" t="s">
        <v>228</v>
      </c>
      <c r="C102" s="20">
        <v>6031</v>
      </c>
    </row>
    <row r="103" spans="1:3" x14ac:dyDescent="0.15">
      <c r="A103" s="20">
        <v>6032</v>
      </c>
      <c r="B103" s="20" t="s">
        <v>229</v>
      </c>
      <c r="C103" s="20">
        <v>6032</v>
      </c>
    </row>
    <row r="104" spans="1:3" x14ac:dyDescent="0.15">
      <c r="A104" s="20">
        <v>6033</v>
      </c>
      <c r="B104" s="20" t="s">
        <v>230</v>
      </c>
      <c r="C104" s="20">
        <v>6033</v>
      </c>
    </row>
    <row r="105" spans="1:3" x14ac:dyDescent="0.15">
      <c r="A105" s="20">
        <v>6034</v>
      </c>
      <c r="B105" s="20" t="s">
        <v>231</v>
      </c>
      <c r="C105" s="20">
        <v>6034</v>
      </c>
    </row>
    <row r="106" spans="1:3" x14ac:dyDescent="0.15">
      <c r="A106" s="20">
        <v>6035</v>
      </c>
      <c r="B106" s="20" t="s">
        <v>232</v>
      </c>
      <c r="C106" s="20">
        <v>6035</v>
      </c>
    </row>
    <row r="107" spans="1:3" x14ac:dyDescent="0.15">
      <c r="A107" s="20">
        <v>6040</v>
      </c>
      <c r="B107" s="20" t="s">
        <v>233</v>
      </c>
      <c r="C107" s="20">
        <v>6040</v>
      </c>
    </row>
    <row r="108" spans="1:3" x14ac:dyDescent="0.15">
      <c r="A108" s="20">
        <v>6041</v>
      </c>
      <c r="B108" s="20" t="s">
        <v>234</v>
      </c>
      <c r="C108" s="20">
        <v>6041</v>
      </c>
    </row>
    <row r="109" spans="1:3" x14ac:dyDescent="0.15">
      <c r="A109" s="20">
        <v>6042</v>
      </c>
      <c r="B109" s="20" t="s">
        <v>235</v>
      </c>
      <c r="C109" s="20">
        <v>6042</v>
      </c>
    </row>
    <row r="110" spans="1:3" x14ac:dyDescent="0.15">
      <c r="A110" s="20">
        <v>6043</v>
      </c>
      <c r="B110" s="20" t="s">
        <v>236</v>
      </c>
      <c r="C110" s="20">
        <v>6043</v>
      </c>
    </row>
    <row r="111" spans="1:3" x14ac:dyDescent="0.15">
      <c r="A111" s="20">
        <v>6044</v>
      </c>
      <c r="B111" s="20" t="s">
        <v>237</v>
      </c>
      <c r="C111" s="20">
        <v>6044</v>
      </c>
    </row>
    <row r="112" spans="1:3" x14ac:dyDescent="0.15">
      <c r="A112" s="20">
        <v>6045</v>
      </c>
      <c r="B112" s="20" t="s">
        <v>238</v>
      </c>
      <c r="C112" s="20">
        <v>6045</v>
      </c>
    </row>
    <row r="113" spans="1:3" x14ac:dyDescent="0.15">
      <c r="A113" s="20">
        <v>6050</v>
      </c>
      <c r="B113" s="20" t="s">
        <v>239</v>
      </c>
      <c r="C113" s="20">
        <v>6050</v>
      </c>
    </row>
    <row r="114" spans="1:3" x14ac:dyDescent="0.15">
      <c r="A114" s="20">
        <v>6051</v>
      </c>
      <c r="B114" s="20" t="s">
        <v>240</v>
      </c>
      <c r="C114" s="20">
        <v>6051</v>
      </c>
    </row>
    <row r="115" spans="1:3" x14ac:dyDescent="0.15">
      <c r="A115" s="20">
        <v>6052</v>
      </c>
      <c r="B115" s="20" t="s">
        <v>241</v>
      </c>
      <c r="C115" s="20">
        <v>6052</v>
      </c>
    </row>
    <row r="116" spans="1:3" x14ac:dyDescent="0.15">
      <c r="A116" s="20">
        <v>6053</v>
      </c>
      <c r="B116" s="20" t="s">
        <v>242</v>
      </c>
      <c r="C116" s="20">
        <v>6053</v>
      </c>
    </row>
    <row r="117" spans="1:3" x14ac:dyDescent="0.15">
      <c r="A117" s="20">
        <v>6054</v>
      </c>
      <c r="B117" s="20" t="s">
        <v>243</v>
      </c>
      <c r="C117" s="20">
        <v>6054</v>
      </c>
    </row>
    <row r="118" spans="1:3" x14ac:dyDescent="0.15">
      <c r="A118" s="20">
        <v>6055</v>
      </c>
      <c r="B118" s="20" t="s">
        <v>244</v>
      </c>
      <c r="C118" s="20">
        <v>6055</v>
      </c>
    </row>
    <row r="119" spans="1:3" x14ac:dyDescent="0.15">
      <c r="A119" s="20">
        <v>6501</v>
      </c>
      <c r="B119" s="20" t="s">
        <v>245</v>
      </c>
      <c r="C119" s="20">
        <v>6501</v>
      </c>
    </row>
    <row r="120" spans="1:3" x14ac:dyDescent="0.15">
      <c r="A120" s="20">
        <v>6502</v>
      </c>
      <c r="B120" s="20" t="s">
        <v>246</v>
      </c>
      <c r="C120" s="20">
        <v>6502</v>
      </c>
    </row>
    <row r="121" spans="1:3" x14ac:dyDescent="0.15">
      <c r="A121" s="20">
        <v>6601</v>
      </c>
      <c r="B121" s="20" t="s">
        <v>247</v>
      </c>
      <c r="C121" s="20">
        <v>6601</v>
      </c>
    </row>
    <row r="122" spans="1:3" x14ac:dyDescent="0.15">
      <c r="A122" s="20">
        <v>6602</v>
      </c>
      <c r="B122" s="20" t="s">
        <v>248</v>
      </c>
      <c r="C122" s="20">
        <v>6602</v>
      </c>
    </row>
    <row r="123" spans="1:3" x14ac:dyDescent="0.15">
      <c r="A123" s="20">
        <v>6666</v>
      </c>
      <c r="B123" s="20" t="s">
        <v>249</v>
      </c>
      <c r="C123" s="20">
        <v>6666</v>
      </c>
    </row>
    <row r="124" spans="1:3" x14ac:dyDescent="0.15">
      <c r="A124" s="20">
        <v>6667</v>
      </c>
      <c r="B124" s="20" t="s">
        <v>250</v>
      </c>
      <c r="C124" s="20">
        <v>6667</v>
      </c>
    </row>
    <row r="125" spans="1:3" x14ac:dyDescent="0.15">
      <c r="A125" s="20">
        <v>6668</v>
      </c>
      <c r="B125" s="20" t="s">
        <v>249</v>
      </c>
      <c r="C125" s="20">
        <v>6668</v>
      </c>
    </row>
    <row r="126" spans="1:3" x14ac:dyDescent="0.15">
      <c r="A126" s="20">
        <v>6669</v>
      </c>
      <c r="B126" s="20" t="s">
        <v>251</v>
      </c>
      <c r="C126" s="20">
        <v>6669</v>
      </c>
    </row>
    <row r="127" spans="1:3" x14ac:dyDescent="0.15">
      <c r="A127" s="20">
        <v>6671</v>
      </c>
      <c r="B127" s="20" t="s">
        <v>252</v>
      </c>
      <c r="C127" s="20">
        <v>6671</v>
      </c>
    </row>
    <row r="128" spans="1:3" x14ac:dyDescent="0.15">
      <c r="A128" s="20">
        <v>6672</v>
      </c>
      <c r="B128" s="20" t="s">
        <v>253</v>
      </c>
      <c r="C128" s="20">
        <v>6672</v>
      </c>
    </row>
    <row r="129" spans="1:3" x14ac:dyDescent="0.15">
      <c r="A129" s="20">
        <v>6673</v>
      </c>
      <c r="B129" s="20" t="s">
        <v>254</v>
      </c>
      <c r="C129" s="20">
        <v>6673</v>
      </c>
    </row>
    <row r="130" spans="1:3" x14ac:dyDescent="0.15">
      <c r="A130" s="20">
        <v>6680</v>
      </c>
      <c r="B130" s="20" t="s">
        <v>255</v>
      </c>
      <c r="C130" s="20">
        <v>6680</v>
      </c>
    </row>
    <row r="131" spans="1:3" x14ac:dyDescent="0.15">
      <c r="A131" s="20">
        <v>7000</v>
      </c>
      <c r="B131" s="20" t="s">
        <v>256</v>
      </c>
      <c r="C131" s="20">
        <v>7000</v>
      </c>
    </row>
    <row r="132" spans="1:3" x14ac:dyDescent="0.15">
      <c r="A132" s="20">
        <v>7001</v>
      </c>
      <c r="B132" s="20" t="s">
        <v>257</v>
      </c>
      <c r="C132" s="20">
        <v>7001</v>
      </c>
    </row>
    <row r="133" spans="1:3" x14ac:dyDescent="0.3">
      <c r="A133" s="20">
        <v>7002</v>
      </c>
      <c r="B133" s="27" t="s">
        <v>258</v>
      </c>
      <c r="C133" s="20">
        <v>7002</v>
      </c>
    </row>
    <row r="134" spans="1:3" x14ac:dyDescent="0.3">
      <c r="A134" s="20">
        <v>7008</v>
      </c>
      <c r="B134" s="27" t="s">
        <v>259</v>
      </c>
      <c r="C134" s="20">
        <v>7008</v>
      </c>
    </row>
    <row r="135" spans="1:3" x14ac:dyDescent="0.3">
      <c r="A135" s="20">
        <v>7004</v>
      </c>
      <c r="B135" s="27" t="s">
        <v>260</v>
      </c>
      <c r="C135" s="20">
        <v>7004</v>
      </c>
    </row>
    <row r="136" spans="1:3" x14ac:dyDescent="0.3">
      <c r="A136" s="20">
        <v>7005</v>
      </c>
      <c r="B136" s="27" t="s">
        <v>261</v>
      </c>
      <c r="C136" s="20">
        <v>7005</v>
      </c>
    </row>
    <row r="137" spans="1:3" x14ac:dyDescent="0.3">
      <c r="A137" s="20">
        <v>7006</v>
      </c>
      <c r="B137" s="27" t="s">
        <v>262</v>
      </c>
      <c r="C137" s="20">
        <v>7006</v>
      </c>
    </row>
    <row r="138" spans="1:3" x14ac:dyDescent="0.3">
      <c r="A138" s="20">
        <v>7007</v>
      </c>
      <c r="B138" s="27" t="s">
        <v>263</v>
      </c>
      <c r="C138" s="20">
        <v>7007</v>
      </c>
    </row>
    <row r="139" spans="1:3" x14ac:dyDescent="0.3">
      <c r="A139" s="20">
        <v>7100</v>
      </c>
      <c r="B139" s="27" t="s">
        <v>264</v>
      </c>
      <c r="C139" s="20">
        <v>7100</v>
      </c>
    </row>
    <row r="140" spans="1:3" x14ac:dyDescent="0.15">
      <c r="A140" s="20">
        <v>8001</v>
      </c>
      <c r="B140" s="20" t="s">
        <v>265</v>
      </c>
      <c r="C140" s="20">
        <v>8001</v>
      </c>
    </row>
    <row r="141" spans="1:3" x14ac:dyDescent="0.15">
      <c r="A141" s="26">
        <v>9001</v>
      </c>
      <c r="B141" s="26" t="s">
        <v>266</v>
      </c>
      <c r="C141" s="26">
        <v>9001</v>
      </c>
    </row>
    <row r="142" spans="1:3" x14ac:dyDescent="0.15">
      <c r="A142" s="26">
        <v>9002</v>
      </c>
      <c r="B142" s="26" t="s">
        <v>267</v>
      </c>
      <c r="C142" s="26">
        <v>9002</v>
      </c>
    </row>
    <row r="143" spans="1:3" x14ac:dyDescent="0.15">
      <c r="A143" s="26">
        <v>9003</v>
      </c>
      <c r="B143" s="26" t="s">
        <v>268</v>
      </c>
      <c r="C143" s="26">
        <v>9003</v>
      </c>
    </row>
    <row r="144" spans="1:3" x14ac:dyDescent="0.15">
      <c r="A144" s="26">
        <v>9004</v>
      </c>
      <c r="B144" s="26" t="s">
        <v>269</v>
      </c>
      <c r="C144" s="26">
        <v>9004</v>
      </c>
    </row>
    <row r="145" spans="1:3" x14ac:dyDescent="0.15">
      <c r="A145" s="26">
        <v>9005</v>
      </c>
      <c r="B145" s="26" t="s">
        <v>270</v>
      </c>
      <c r="C145" s="26">
        <v>9005</v>
      </c>
    </row>
    <row r="146" spans="1:3" x14ac:dyDescent="0.15">
      <c r="A146" s="26">
        <v>9006</v>
      </c>
      <c r="B146" s="26" t="s">
        <v>271</v>
      </c>
      <c r="C146" s="26">
        <v>9006</v>
      </c>
    </row>
    <row r="147" spans="1:3" x14ac:dyDescent="0.15">
      <c r="A147" s="26">
        <v>9007</v>
      </c>
      <c r="B147" s="26" t="s">
        <v>272</v>
      </c>
      <c r="C147" s="26">
        <v>9007</v>
      </c>
    </row>
    <row r="148" spans="1:3" x14ac:dyDescent="0.15">
      <c r="A148" s="26">
        <v>9008</v>
      </c>
      <c r="B148" s="26" t="s">
        <v>273</v>
      </c>
      <c r="C148" s="26">
        <v>9008</v>
      </c>
    </row>
    <row r="149" spans="1:3" x14ac:dyDescent="0.15">
      <c r="A149" s="26">
        <v>9009</v>
      </c>
      <c r="B149" s="26" t="s">
        <v>274</v>
      </c>
      <c r="C149" s="26">
        <v>9009</v>
      </c>
    </row>
    <row r="150" spans="1:3" x14ac:dyDescent="0.15">
      <c r="A150" s="26">
        <v>9010</v>
      </c>
      <c r="B150" s="26" t="s">
        <v>275</v>
      </c>
      <c r="C150" s="26">
        <v>9010</v>
      </c>
    </row>
    <row r="151" spans="1:3" x14ac:dyDescent="0.15">
      <c r="A151" s="26">
        <v>9011</v>
      </c>
      <c r="B151" s="26" t="s">
        <v>276</v>
      </c>
      <c r="C151" s="26">
        <v>9011</v>
      </c>
    </row>
    <row r="152" spans="1:3" x14ac:dyDescent="0.15">
      <c r="A152" s="26">
        <v>9012</v>
      </c>
      <c r="B152" s="26" t="s">
        <v>277</v>
      </c>
      <c r="C152" s="26">
        <v>9012</v>
      </c>
    </row>
    <row r="153" spans="1:3" x14ac:dyDescent="0.15">
      <c r="A153" s="26">
        <v>9013</v>
      </c>
      <c r="B153" s="26" t="s">
        <v>278</v>
      </c>
      <c r="C153" s="26">
        <v>9013</v>
      </c>
    </row>
    <row r="154" spans="1:3" x14ac:dyDescent="0.15">
      <c r="A154" s="26">
        <v>9014</v>
      </c>
      <c r="B154" s="26" t="s">
        <v>279</v>
      </c>
      <c r="C154" s="26">
        <v>9014</v>
      </c>
    </row>
    <row r="155" spans="1:3" x14ac:dyDescent="0.15">
      <c r="A155" s="26">
        <v>9015</v>
      </c>
      <c r="B155" s="26" t="s">
        <v>280</v>
      </c>
      <c r="C155" s="26">
        <v>9015</v>
      </c>
    </row>
    <row r="156" spans="1:3" x14ac:dyDescent="0.15">
      <c r="A156" s="26">
        <v>9016</v>
      </c>
      <c r="B156" s="26" t="s">
        <v>281</v>
      </c>
      <c r="C156" s="26">
        <v>9016</v>
      </c>
    </row>
    <row r="157" spans="1:3" x14ac:dyDescent="0.15">
      <c r="A157" s="26">
        <v>9017</v>
      </c>
      <c r="B157" s="26" t="s">
        <v>282</v>
      </c>
      <c r="C157" s="26">
        <v>9017</v>
      </c>
    </row>
    <row r="158" spans="1:3" x14ac:dyDescent="0.15">
      <c r="A158" s="26">
        <v>9018</v>
      </c>
      <c r="B158" s="26" t="s">
        <v>283</v>
      </c>
      <c r="C158" s="26">
        <v>9018</v>
      </c>
    </row>
    <row r="159" spans="1:3" x14ac:dyDescent="0.15">
      <c r="A159" s="26">
        <v>9019</v>
      </c>
      <c r="B159" s="26" t="s">
        <v>284</v>
      </c>
      <c r="C159" s="26">
        <v>9019</v>
      </c>
    </row>
    <row r="160" spans="1:3" x14ac:dyDescent="0.15">
      <c r="A160" s="26">
        <v>9020</v>
      </c>
      <c r="B160" s="26" t="s">
        <v>285</v>
      </c>
      <c r="C160" s="26">
        <v>9020</v>
      </c>
    </row>
    <row r="161" spans="1:3" x14ac:dyDescent="0.15">
      <c r="A161" s="26">
        <v>9021</v>
      </c>
      <c r="B161" s="26" t="s">
        <v>286</v>
      </c>
      <c r="C161" s="26">
        <v>9021</v>
      </c>
    </row>
    <row r="162" spans="1:3" x14ac:dyDescent="0.15">
      <c r="A162" s="26">
        <v>9022</v>
      </c>
      <c r="B162" s="26" t="s">
        <v>287</v>
      </c>
      <c r="C162" s="26">
        <v>9022</v>
      </c>
    </row>
    <row r="163" spans="1:3" x14ac:dyDescent="0.15">
      <c r="A163" s="26">
        <v>9023</v>
      </c>
      <c r="B163" s="26" t="s">
        <v>288</v>
      </c>
      <c r="C163" s="26">
        <v>9023</v>
      </c>
    </row>
    <row r="164" spans="1:3" x14ac:dyDescent="0.15">
      <c r="A164" s="26">
        <v>9024</v>
      </c>
      <c r="B164" s="26" t="s">
        <v>289</v>
      </c>
      <c r="C164" s="26">
        <v>9024</v>
      </c>
    </row>
    <row r="165" spans="1:3" x14ac:dyDescent="0.15">
      <c r="A165" s="26">
        <v>9025</v>
      </c>
      <c r="B165" s="26" t="s">
        <v>290</v>
      </c>
      <c r="C165" s="26">
        <v>9025</v>
      </c>
    </row>
    <row r="166" spans="1:3" x14ac:dyDescent="0.15">
      <c r="A166" s="26">
        <v>9026</v>
      </c>
      <c r="B166" s="26" t="s">
        <v>291</v>
      </c>
      <c r="C166" s="26">
        <v>9026</v>
      </c>
    </row>
    <row r="167" spans="1:3" x14ac:dyDescent="0.15">
      <c r="A167" s="26">
        <v>9027</v>
      </c>
      <c r="B167" s="26" t="s">
        <v>292</v>
      </c>
      <c r="C167" s="26">
        <v>9027</v>
      </c>
    </row>
    <row r="168" spans="1:3" x14ac:dyDescent="0.15">
      <c r="A168" s="26">
        <v>9028</v>
      </c>
      <c r="B168" s="26" t="s">
        <v>293</v>
      </c>
      <c r="C168" s="26">
        <v>9028</v>
      </c>
    </row>
    <row r="169" spans="1:3" x14ac:dyDescent="0.15">
      <c r="A169" s="26">
        <v>9029</v>
      </c>
      <c r="B169" s="26" t="s">
        <v>294</v>
      </c>
      <c r="C169" s="26">
        <v>9029</v>
      </c>
    </row>
    <row r="170" spans="1:3" x14ac:dyDescent="0.15">
      <c r="A170" s="26">
        <v>9030</v>
      </c>
      <c r="B170" s="26" t="s">
        <v>295</v>
      </c>
      <c r="C170" s="26">
        <v>9030</v>
      </c>
    </row>
    <row r="171" spans="1:3" x14ac:dyDescent="0.15">
      <c r="A171" s="26">
        <v>9031</v>
      </c>
      <c r="B171" s="26" t="s">
        <v>296</v>
      </c>
      <c r="C171" s="26">
        <v>9031</v>
      </c>
    </row>
    <row r="172" spans="1:3" x14ac:dyDescent="0.15">
      <c r="A172" s="26">
        <v>9032</v>
      </c>
      <c r="B172" s="26" t="s">
        <v>297</v>
      </c>
      <c r="C172" s="26">
        <v>9032</v>
      </c>
    </row>
    <row r="173" spans="1:3" x14ac:dyDescent="0.15">
      <c r="A173" s="26">
        <v>9033</v>
      </c>
      <c r="B173" s="26" t="s">
        <v>298</v>
      </c>
      <c r="C173" s="26">
        <v>9033</v>
      </c>
    </row>
    <row r="174" spans="1:3" x14ac:dyDescent="0.15">
      <c r="A174" s="26">
        <v>9034</v>
      </c>
      <c r="B174" s="26" t="s">
        <v>299</v>
      </c>
      <c r="C174" s="26">
        <v>9034</v>
      </c>
    </row>
    <row r="175" spans="1:3" x14ac:dyDescent="0.15">
      <c r="A175" s="26">
        <v>12001</v>
      </c>
      <c r="B175" s="26" t="s">
        <v>300</v>
      </c>
      <c r="C175" s="26">
        <v>12001</v>
      </c>
    </row>
    <row r="176" spans="1:3" x14ac:dyDescent="0.15">
      <c r="A176" s="26">
        <v>12002</v>
      </c>
      <c r="B176" s="26" t="s">
        <v>301</v>
      </c>
      <c r="C176" s="26">
        <v>12002</v>
      </c>
    </row>
    <row r="177" spans="1:3" x14ac:dyDescent="0.15">
      <c r="A177" s="26">
        <v>12003</v>
      </c>
      <c r="B177" s="26" t="s">
        <v>302</v>
      </c>
      <c r="C177" s="26">
        <v>12003</v>
      </c>
    </row>
    <row r="178" spans="1:3" x14ac:dyDescent="0.15">
      <c r="A178" s="26">
        <v>12004</v>
      </c>
      <c r="B178" s="26" t="s">
        <v>303</v>
      </c>
      <c r="C178" s="26">
        <v>12004</v>
      </c>
    </row>
    <row r="179" spans="1:3" x14ac:dyDescent="0.15">
      <c r="A179" s="26">
        <v>12005</v>
      </c>
      <c r="B179" s="26" t="s">
        <v>304</v>
      </c>
      <c r="C179" s="26">
        <v>12005</v>
      </c>
    </row>
    <row r="180" spans="1:3" x14ac:dyDescent="0.15">
      <c r="A180" s="26">
        <v>12011</v>
      </c>
      <c r="B180" s="26" t="s">
        <v>305</v>
      </c>
      <c r="C180" s="26">
        <v>12011</v>
      </c>
    </row>
    <row r="181" spans="1:3" x14ac:dyDescent="0.15">
      <c r="A181" s="26">
        <v>12012</v>
      </c>
      <c r="B181" s="26" t="s">
        <v>306</v>
      </c>
      <c r="C181" s="26">
        <v>12012</v>
      </c>
    </row>
    <row r="182" spans="1:3" x14ac:dyDescent="0.15">
      <c r="A182" s="26">
        <v>12013</v>
      </c>
      <c r="B182" s="26" t="s">
        <v>307</v>
      </c>
      <c r="C182" s="26">
        <v>12013</v>
      </c>
    </row>
    <row r="183" spans="1:3" x14ac:dyDescent="0.15">
      <c r="A183" s="26">
        <v>12014</v>
      </c>
      <c r="B183" s="26" t="s">
        <v>308</v>
      </c>
      <c r="C183" s="26">
        <v>12014</v>
      </c>
    </row>
    <row r="184" spans="1:3" x14ac:dyDescent="0.15">
      <c r="A184" s="26">
        <v>12015</v>
      </c>
      <c r="B184" s="26" t="s">
        <v>309</v>
      </c>
      <c r="C184" s="26">
        <v>12015</v>
      </c>
    </row>
    <row r="185" spans="1:3" x14ac:dyDescent="0.15">
      <c r="A185" s="26">
        <v>12021</v>
      </c>
      <c r="B185" s="26" t="s">
        <v>310</v>
      </c>
      <c r="C185" s="26">
        <v>12021</v>
      </c>
    </row>
    <row r="186" spans="1:3" x14ac:dyDescent="0.15">
      <c r="A186" s="26">
        <v>12022</v>
      </c>
      <c r="B186" s="26" t="s">
        <v>311</v>
      </c>
      <c r="C186" s="26">
        <v>12022</v>
      </c>
    </row>
    <row r="187" spans="1:3" x14ac:dyDescent="0.15">
      <c r="A187" s="26">
        <v>12023</v>
      </c>
      <c r="B187" s="26" t="s">
        <v>312</v>
      </c>
      <c r="C187" s="26">
        <v>12023</v>
      </c>
    </row>
    <row r="188" spans="1:3" x14ac:dyDescent="0.15">
      <c r="A188" s="26">
        <v>12024</v>
      </c>
      <c r="B188" s="26" t="s">
        <v>313</v>
      </c>
      <c r="C188" s="26">
        <v>12024</v>
      </c>
    </row>
    <row r="189" spans="1:3" x14ac:dyDescent="0.15">
      <c r="A189" s="26">
        <v>12025</v>
      </c>
      <c r="B189" s="26" t="s">
        <v>314</v>
      </c>
      <c r="C189" s="26">
        <v>12025</v>
      </c>
    </row>
    <row r="190" spans="1:3" x14ac:dyDescent="0.15">
      <c r="A190" s="26">
        <v>12031</v>
      </c>
      <c r="B190" s="26" t="s">
        <v>315</v>
      </c>
      <c r="C190" s="26">
        <v>12031</v>
      </c>
    </row>
    <row r="191" spans="1:3" x14ac:dyDescent="0.15">
      <c r="A191" s="26">
        <v>12032</v>
      </c>
      <c r="B191" s="26" t="s">
        <v>316</v>
      </c>
      <c r="C191" s="26">
        <v>12032</v>
      </c>
    </row>
    <row r="192" spans="1:3" x14ac:dyDescent="0.15">
      <c r="A192" s="26">
        <v>12033</v>
      </c>
      <c r="B192" s="26" t="s">
        <v>317</v>
      </c>
      <c r="C192" s="26">
        <v>12033</v>
      </c>
    </row>
    <row r="193" spans="1:3" x14ac:dyDescent="0.15">
      <c r="A193" s="26">
        <v>12034</v>
      </c>
      <c r="B193" s="26" t="s">
        <v>318</v>
      </c>
      <c r="C193" s="26">
        <v>12034</v>
      </c>
    </row>
    <row r="194" spans="1:3" x14ac:dyDescent="0.15">
      <c r="A194" s="26">
        <v>12035</v>
      </c>
      <c r="B194" s="26" t="s">
        <v>319</v>
      </c>
      <c r="C194" s="26">
        <v>12035</v>
      </c>
    </row>
    <row r="195" spans="1:3" x14ac:dyDescent="0.15">
      <c r="A195" s="20">
        <v>13009</v>
      </c>
      <c r="B195" s="20" t="s">
        <v>320</v>
      </c>
      <c r="C195" s="20">
        <v>13009</v>
      </c>
    </row>
    <row r="196" spans="1:3" x14ac:dyDescent="0.15">
      <c r="A196" s="26">
        <v>14001</v>
      </c>
      <c r="B196" s="26" t="s">
        <v>321</v>
      </c>
      <c r="C196" s="26">
        <v>14001</v>
      </c>
    </row>
    <row r="197" spans="1:3" x14ac:dyDescent="0.15">
      <c r="A197" s="26">
        <v>14011</v>
      </c>
      <c r="B197" s="26" t="s">
        <v>322</v>
      </c>
      <c r="C197" s="26">
        <v>14011</v>
      </c>
    </row>
    <row r="198" spans="1:3" x14ac:dyDescent="0.15">
      <c r="A198" s="26">
        <v>14012</v>
      </c>
      <c r="B198" s="26" t="s">
        <v>323</v>
      </c>
      <c r="C198" s="26">
        <v>14012</v>
      </c>
    </row>
    <row r="199" spans="1:3" x14ac:dyDescent="0.15">
      <c r="A199" s="26">
        <v>14013</v>
      </c>
      <c r="B199" s="26" t="s">
        <v>324</v>
      </c>
      <c r="C199" s="26">
        <v>14013</v>
      </c>
    </row>
    <row r="200" spans="1:3" x14ac:dyDescent="0.15">
      <c r="A200" s="26">
        <v>14014</v>
      </c>
      <c r="B200" s="26" t="s">
        <v>325</v>
      </c>
      <c r="C200" s="26">
        <v>14014</v>
      </c>
    </row>
    <row r="201" spans="1:3" x14ac:dyDescent="0.15">
      <c r="A201" s="26">
        <v>14016</v>
      </c>
      <c r="B201" s="26" t="s">
        <v>326</v>
      </c>
      <c r="C201" s="26">
        <v>14016</v>
      </c>
    </row>
    <row r="202" spans="1:3" x14ac:dyDescent="0.15">
      <c r="A202" s="26">
        <v>14017</v>
      </c>
      <c r="B202" s="26" t="s">
        <v>327</v>
      </c>
      <c r="C202" s="26">
        <v>14017</v>
      </c>
    </row>
    <row r="203" spans="1:3" x14ac:dyDescent="0.15">
      <c r="A203" s="26">
        <v>14018</v>
      </c>
      <c r="B203" s="26" t="s">
        <v>328</v>
      </c>
      <c r="C203" s="26">
        <v>14018</v>
      </c>
    </row>
    <row r="204" spans="1:3" x14ac:dyDescent="0.15">
      <c r="A204" s="23">
        <v>14101</v>
      </c>
      <c r="B204" s="26" t="s">
        <v>329</v>
      </c>
      <c r="C204" s="23">
        <v>14101</v>
      </c>
    </row>
    <row r="205" spans="1:3" x14ac:dyDescent="0.15">
      <c r="A205" s="23">
        <v>14102</v>
      </c>
      <c r="B205" s="26" t="s">
        <v>330</v>
      </c>
      <c r="C205" s="23">
        <v>14102</v>
      </c>
    </row>
    <row r="206" spans="1:3" x14ac:dyDescent="0.15">
      <c r="A206" s="23">
        <v>14103</v>
      </c>
      <c r="B206" s="26" t="s">
        <v>331</v>
      </c>
      <c r="C206" s="23">
        <v>14103</v>
      </c>
    </row>
    <row r="207" spans="1:3" x14ac:dyDescent="0.15">
      <c r="A207" s="23">
        <v>14104</v>
      </c>
      <c r="B207" s="26" t="s">
        <v>332</v>
      </c>
      <c r="C207" s="23">
        <v>14104</v>
      </c>
    </row>
    <row r="208" spans="1:3" x14ac:dyDescent="0.15">
      <c r="A208" s="23">
        <v>14105</v>
      </c>
      <c r="B208" s="26" t="s">
        <v>333</v>
      </c>
      <c r="C208" s="23">
        <v>14105</v>
      </c>
    </row>
    <row r="209" spans="1:3" x14ac:dyDescent="0.15">
      <c r="A209" s="23">
        <v>14106</v>
      </c>
      <c r="B209" s="26" t="s">
        <v>334</v>
      </c>
      <c r="C209" s="23">
        <v>14106</v>
      </c>
    </row>
    <row r="210" spans="1:3" x14ac:dyDescent="0.15">
      <c r="A210" s="23">
        <v>14107</v>
      </c>
      <c r="B210" s="26" t="s">
        <v>335</v>
      </c>
      <c r="C210" s="23">
        <v>14107</v>
      </c>
    </row>
    <row r="211" spans="1:3" x14ac:dyDescent="0.15">
      <c r="A211" s="23">
        <v>14108</v>
      </c>
      <c r="B211" s="26" t="s">
        <v>336</v>
      </c>
      <c r="C211" s="23">
        <v>14108</v>
      </c>
    </row>
    <row r="212" spans="1:3" x14ac:dyDescent="0.15">
      <c r="A212" s="23">
        <v>14109</v>
      </c>
      <c r="B212" s="26" t="s">
        <v>337</v>
      </c>
      <c r="C212" s="23">
        <v>14109</v>
      </c>
    </row>
    <row r="213" spans="1:3" x14ac:dyDescent="0.15">
      <c r="A213" s="23">
        <v>14201</v>
      </c>
      <c r="B213" s="26" t="s">
        <v>338</v>
      </c>
      <c r="C213" s="23">
        <v>14201</v>
      </c>
    </row>
    <row r="214" spans="1:3" x14ac:dyDescent="0.15">
      <c r="A214" s="23">
        <v>14202</v>
      </c>
      <c r="B214" s="26" t="s">
        <v>339</v>
      </c>
      <c r="C214" s="23">
        <v>14202</v>
      </c>
    </row>
    <row r="215" spans="1:3" x14ac:dyDescent="0.15">
      <c r="A215" s="23">
        <v>14203</v>
      </c>
      <c r="B215" s="26" t="s">
        <v>340</v>
      </c>
      <c r="C215" s="23">
        <v>14203</v>
      </c>
    </row>
    <row r="216" spans="1:3" x14ac:dyDescent="0.15">
      <c r="A216" s="23">
        <v>14204</v>
      </c>
      <c r="B216" s="26" t="s">
        <v>341</v>
      </c>
      <c r="C216" s="23">
        <v>14204</v>
      </c>
    </row>
    <row r="217" spans="1:3" x14ac:dyDescent="0.15">
      <c r="A217" s="23">
        <v>14205</v>
      </c>
      <c r="B217" s="26" t="s">
        <v>342</v>
      </c>
      <c r="C217" s="23">
        <v>14205</v>
      </c>
    </row>
    <row r="218" spans="1:3" x14ac:dyDescent="0.15">
      <c r="A218" s="23">
        <v>14206</v>
      </c>
      <c r="B218" s="26" t="s">
        <v>343</v>
      </c>
      <c r="C218" s="23">
        <v>14206</v>
      </c>
    </row>
    <row r="219" spans="1:3" x14ac:dyDescent="0.15">
      <c r="A219" s="23">
        <v>14207</v>
      </c>
      <c r="B219" s="26" t="s">
        <v>344</v>
      </c>
      <c r="C219" s="23">
        <v>14207</v>
      </c>
    </row>
    <row r="220" spans="1:3" x14ac:dyDescent="0.15">
      <c r="A220" s="23">
        <v>14301</v>
      </c>
      <c r="B220" s="26" t="s">
        <v>345</v>
      </c>
      <c r="C220" s="23">
        <v>14301</v>
      </c>
    </row>
    <row r="221" spans="1:3" x14ac:dyDescent="0.15">
      <c r="A221" s="23">
        <v>14302</v>
      </c>
      <c r="B221" s="26" t="s">
        <v>346</v>
      </c>
      <c r="C221" s="23">
        <v>14302</v>
      </c>
    </row>
    <row r="222" spans="1:3" x14ac:dyDescent="0.15">
      <c r="A222" s="23">
        <v>14303</v>
      </c>
      <c r="B222" s="26" t="s">
        <v>347</v>
      </c>
      <c r="C222" s="23">
        <v>14303</v>
      </c>
    </row>
    <row r="223" spans="1:3" x14ac:dyDescent="0.15">
      <c r="A223" s="23">
        <v>14304</v>
      </c>
      <c r="B223" s="26" t="s">
        <v>348</v>
      </c>
      <c r="C223" s="23">
        <v>14304</v>
      </c>
    </row>
    <row r="224" spans="1:3" x14ac:dyDescent="0.15">
      <c r="A224" s="23">
        <v>14305</v>
      </c>
      <c r="B224" s="26" t="s">
        <v>349</v>
      </c>
      <c r="C224" s="23">
        <v>14305</v>
      </c>
    </row>
    <row r="225" spans="1:3" x14ac:dyDescent="0.15">
      <c r="A225" s="23">
        <v>14306</v>
      </c>
      <c r="B225" s="26" t="s">
        <v>350</v>
      </c>
      <c r="C225" s="23">
        <v>14306</v>
      </c>
    </row>
    <row r="226" spans="1:3" x14ac:dyDescent="0.15">
      <c r="A226" s="23">
        <v>14307</v>
      </c>
      <c r="B226" s="26" t="s">
        <v>351</v>
      </c>
      <c r="C226" s="23">
        <v>14307</v>
      </c>
    </row>
    <row r="227" spans="1:3" x14ac:dyDescent="0.15">
      <c r="A227" s="20">
        <v>16000</v>
      </c>
      <c r="B227" s="20" t="s">
        <v>352</v>
      </c>
      <c r="C227" s="20">
        <v>16000</v>
      </c>
    </row>
    <row r="228" spans="1:3" x14ac:dyDescent="0.15">
      <c r="A228" s="26">
        <v>17000</v>
      </c>
      <c r="B228" s="26" t="s">
        <v>353</v>
      </c>
      <c r="C228" s="26">
        <v>17000</v>
      </c>
    </row>
    <row r="229" spans="1:3" x14ac:dyDescent="0.15">
      <c r="A229" s="26">
        <v>18000</v>
      </c>
      <c r="B229" s="26" t="s">
        <v>354</v>
      </c>
      <c r="C229" s="26">
        <v>18000</v>
      </c>
    </row>
    <row r="230" spans="1:3" x14ac:dyDescent="0.15">
      <c r="A230" s="26">
        <v>19000</v>
      </c>
      <c r="B230" s="26" t="s">
        <v>355</v>
      </c>
      <c r="C230" s="26">
        <v>19000</v>
      </c>
    </row>
    <row r="231" spans="1:3" x14ac:dyDescent="0.15">
      <c r="A231" s="26">
        <v>20000</v>
      </c>
      <c r="B231" s="26" t="s">
        <v>356</v>
      </c>
      <c r="C231" s="26">
        <v>20000</v>
      </c>
    </row>
    <row r="232" spans="1:3" x14ac:dyDescent="0.15">
      <c r="A232" s="26">
        <v>20001</v>
      </c>
      <c r="B232" s="29" t="s">
        <v>357</v>
      </c>
      <c r="C232" s="26">
        <v>20001</v>
      </c>
    </row>
    <row r="233" spans="1:3" x14ac:dyDescent="0.15">
      <c r="A233" s="26">
        <v>20002</v>
      </c>
      <c r="B233" s="29" t="s">
        <v>358</v>
      </c>
      <c r="C233" s="26">
        <v>20002</v>
      </c>
    </row>
    <row r="234" spans="1:3" x14ac:dyDescent="0.15">
      <c r="A234" s="26">
        <v>20003</v>
      </c>
      <c r="B234" s="29" t="s">
        <v>359</v>
      </c>
      <c r="C234" s="26">
        <v>20003</v>
      </c>
    </row>
    <row r="235" spans="1:3" x14ac:dyDescent="0.15">
      <c r="A235" s="26">
        <v>20004</v>
      </c>
      <c r="B235" s="29" t="s">
        <v>360</v>
      </c>
      <c r="C235" s="26">
        <v>20004</v>
      </c>
    </row>
    <row r="236" spans="1:3" x14ac:dyDescent="0.15">
      <c r="A236" s="26">
        <v>20005</v>
      </c>
      <c r="B236" s="29" t="s">
        <v>361</v>
      </c>
      <c r="C236" s="26">
        <v>20005</v>
      </c>
    </row>
    <row r="237" spans="1:3" x14ac:dyDescent="0.15">
      <c r="A237" s="26">
        <v>20006</v>
      </c>
      <c r="B237" s="29" t="s">
        <v>362</v>
      </c>
      <c r="C237" s="26">
        <v>20006</v>
      </c>
    </row>
    <row r="238" spans="1:3" x14ac:dyDescent="0.15">
      <c r="A238" s="26">
        <v>20007</v>
      </c>
      <c r="B238" s="29" t="s">
        <v>363</v>
      </c>
      <c r="C238" s="26">
        <v>20007</v>
      </c>
    </row>
    <row r="239" spans="1:3" x14ac:dyDescent="0.15">
      <c r="A239" s="26">
        <v>20008</v>
      </c>
      <c r="B239" s="29" t="s">
        <v>364</v>
      </c>
      <c r="C239" s="26">
        <v>20008</v>
      </c>
    </row>
    <row r="240" spans="1:3" x14ac:dyDescent="0.15">
      <c r="A240" s="26">
        <v>20009</v>
      </c>
      <c r="B240" s="29" t="s">
        <v>365</v>
      </c>
      <c r="C240" s="26">
        <v>20009</v>
      </c>
    </row>
    <row r="241" spans="1:3" x14ac:dyDescent="0.15">
      <c r="A241" s="26">
        <v>20010</v>
      </c>
      <c r="B241" s="29" t="s">
        <v>366</v>
      </c>
      <c r="C241" s="26">
        <v>20010</v>
      </c>
    </row>
    <row r="242" spans="1:3" x14ac:dyDescent="0.15">
      <c r="A242" s="26">
        <v>20011</v>
      </c>
      <c r="B242" s="29" t="s">
        <v>367</v>
      </c>
      <c r="C242" s="26">
        <v>20011</v>
      </c>
    </row>
    <row r="243" spans="1:3" x14ac:dyDescent="0.15">
      <c r="A243" s="26">
        <v>20012</v>
      </c>
      <c r="B243" s="29" t="s">
        <v>368</v>
      </c>
      <c r="C243" s="26">
        <v>20012</v>
      </c>
    </row>
    <row r="244" spans="1:3" x14ac:dyDescent="0.15">
      <c r="A244" s="26">
        <v>20013</v>
      </c>
      <c r="B244" s="29" t="s">
        <v>369</v>
      </c>
      <c r="C244" s="26">
        <v>20013</v>
      </c>
    </row>
    <row r="245" spans="1:3" x14ac:dyDescent="0.15">
      <c r="A245" s="26">
        <v>20014</v>
      </c>
      <c r="B245" s="29" t="s">
        <v>370</v>
      </c>
      <c r="C245" s="26">
        <v>20014</v>
      </c>
    </row>
    <row r="246" spans="1:3" x14ac:dyDescent="0.15">
      <c r="A246" s="26">
        <v>20015</v>
      </c>
      <c r="B246" s="29" t="s">
        <v>371</v>
      </c>
      <c r="C246" s="26">
        <v>20015</v>
      </c>
    </row>
    <row r="247" spans="1:3" x14ac:dyDescent="0.15">
      <c r="A247" s="26">
        <v>20016</v>
      </c>
      <c r="B247" s="29" t="s">
        <v>372</v>
      </c>
      <c r="C247" s="26">
        <v>20016</v>
      </c>
    </row>
    <row r="248" spans="1:3" x14ac:dyDescent="0.15">
      <c r="A248" s="26">
        <v>20017</v>
      </c>
      <c r="B248" s="29" t="s">
        <v>373</v>
      </c>
      <c r="C248" s="26">
        <v>20017</v>
      </c>
    </row>
    <row r="249" spans="1:3" x14ac:dyDescent="0.15">
      <c r="A249" s="26">
        <v>20018</v>
      </c>
      <c r="B249" s="29" t="s">
        <v>374</v>
      </c>
      <c r="C249" s="26">
        <v>20018</v>
      </c>
    </row>
    <row r="250" spans="1:3" x14ac:dyDescent="0.15">
      <c r="A250" s="26">
        <v>20019</v>
      </c>
      <c r="B250" s="29" t="s">
        <v>375</v>
      </c>
      <c r="C250" s="26">
        <v>20019</v>
      </c>
    </row>
    <row r="251" spans="1:3" x14ac:dyDescent="0.15">
      <c r="A251" s="26">
        <v>20020</v>
      </c>
      <c r="B251" s="29" t="s">
        <v>376</v>
      </c>
      <c r="C251" s="26">
        <v>20020</v>
      </c>
    </row>
    <row r="252" spans="1:3" x14ac:dyDescent="0.15">
      <c r="A252" s="26">
        <v>20021</v>
      </c>
      <c r="B252" s="29" t="s">
        <v>377</v>
      </c>
      <c r="C252" s="26">
        <v>20021</v>
      </c>
    </row>
    <row r="253" spans="1:3" x14ac:dyDescent="0.15">
      <c r="A253" s="26">
        <v>20022</v>
      </c>
      <c r="B253" s="29" t="s">
        <v>378</v>
      </c>
      <c r="C253" s="26">
        <v>20022</v>
      </c>
    </row>
    <row r="254" spans="1:3" x14ac:dyDescent="0.15">
      <c r="A254" s="26">
        <v>20023</v>
      </c>
      <c r="B254" s="29" t="s">
        <v>379</v>
      </c>
      <c r="C254" s="26">
        <v>20023</v>
      </c>
    </row>
    <row r="255" spans="1:3" x14ac:dyDescent="0.15">
      <c r="A255" s="26">
        <v>20024</v>
      </c>
      <c r="B255" s="29" t="s">
        <v>380</v>
      </c>
      <c r="C255" s="26">
        <v>20024</v>
      </c>
    </row>
    <row r="256" spans="1:3" x14ac:dyDescent="0.15">
      <c r="A256" s="26">
        <v>71001</v>
      </c>
      <c r="B256" s="29" t="s">
        <v>381</v>
      </c>
      <c r="C256" s="26">
        <v>71001</v>
      </c>
    </row>
    <row r="257" spans="1:3" x14ac:dyDescent="0.15">
      <c r="A257" s="26">
        <v>71002</v>
      </c>
      <c r="B257" s="29" t="s">
        <v>382</v>
      </c>
      <c r="C257" s="26">
        <v>71002</v>
      </c>
    </row>
    <row r="258" spans="1:3" x14ac:dyDescent="0.15">
      <c r="A258" s="26">
        <v>71003</v>
      </c>
      <c r="B258" s="29" t="s">
        <v>383</v>
      </c>
      <c r="C258" s="26">
        <v>71003</v>
      </c>
    </row>
    <row r="259" spans="1:3" x14ac:dyDescent="0.15">
      <c r="A259" s="26">
        <v>71004</v>
      </c>
      <c r="B259" s="29" t="s">
        <v>384</v>
      </c>
      <c r="C259" s="26">
        <v>71004</v>
      </c>
    </row>
    <row r="260" spans="1:3" x14ac:dyDescent="0.15">
      <c r="A260" s="26">
        <v>71005</v>
      </c>
      <c r="B260" s="29" t="s">
        <v>385</v>
      </c>
      <c r="C260" s="26">
        <v>71005</v>
      </c>
    </row>
    <row r="261" spans="1:3" x14ac:dyDescent="0.15">
      <c r="A261" s="26">
        <v>71006</v>
      </c>
      <c r="B261" s="29" t="s">
        <v>386</v>
      </c>
      <c r="C261" s="26">
        <v>71006</v>
      </c>
    </row>
    <row r="262" spans="1:3" x14ac:dyDescent="0.15">
      <c r="A262" s="26">
        <v>71007</v>
      </c>
      <c r="B262" s="29" t="s">
        <v>387</v>
      </c>
      <c r="C262" s="26">
        <v>71007</v>
      </c>
    </row>
    <row r="263" spans="1:3" x14ac:dyDescent="0.15">
      <c r="A263" s="26">
        <v>71008</v>
      </c>
      <c r="B263" s="29" t="s">
        <v>388</v>
      </c>
      <c r="C263" s="26">
        <v>71008</v>
      </c>
    </row>
    <row r="264" spans="1:3" x14ac:dyDescent="0.15">
      <c r="A264" s="26">
        <v>71009</v>
      </c>
      <c r="B264" s="29" t="s">
        <v>389</v>
      </c>
      <c r="C264" s="26">
        <v>71009</v>
      </c>
    </row>
    <row r="265" spans="1:3" x14ac:dyDescent="0.15">
      <c r="A265" s="26">
        <v>71010</v>
      </c>
      <c r="B265" s="29" t="s">
        <v>390</v>
      </c>
      <c r="C265" s="26">
        <v>71010</v>
      </c>
    </row>
    <row r="266" spans="1:3" x14ac:dyDescent="0.15">
      <c r="A266" s="26">
        <v>71011</v>
      </c>
      <c r="B266" s="29" t="s">
        <v>391</v>
      </c>
      <c r="C266" s="26">
        <v>71011</v>
      </c>
    </row>
    <row r="267" spans="1:3" x14ac:dyDescent="0.15">
      <c r="A267" s="26">
        <v>71012</v>
      </c>
      <c r="B267" s="29" t="s">
        <v>392</v>
      </c>
      <c r="C267" s="26">
        <v>71012</v>
      </c>
    </row>
    <row r="268" spans="1:3" x14ac:dyDescent="0.15">
      <c r="A268" s="26">
        <v>71013</v>
      </c>
      <c r="B268" s="29" t="s">
        <v>393</v>
      </c>
      <c r="C268" s="26">
        <v>71013</v>
      </c>
    </row>
    <row r="269" spans="1:3" x14ac:dyDescent="0.15">
      <c r="A269" s="26">
        <v>71014</v>
      </c>
      <c r="B269" s="29" t="s">
        <v>394</v>
      </c>
      <c r="C269" s="26">
        <v>71014</v>
      </c>
    </row>
    <row r="270" spans="1:3" x14ac:dyDescent="0.15">
      <c r="A270" s="26">
        <v>71015</v>
      </c>
      <c r="B270" s="29" t="s">
        <v>395</v>
      </c>
      <c r="C270" s="26">
        <v>71015</v>
      </c>
    </row>
    <row r="271" spans="1:3" x14ac:dyDescent="0.15">
      <c r="A271" s="26">
        <v>71016</v>
      </c>
      <c r="B271" s="29" t="s">
        <v>396</v>
      </c>
      <c r="C271" s="26">
        <v>71016</v>
      </c>
    </row>
    <row r="272" spans="1:3" x14ac:dyDescent="0.15">
      <c r="A272" s="26">
        <v>71017</v>
      </c>
      <c r="B272" s="29" t="s">
        <v>397</v>
      </c>
      <c r="C272" s="26">
        <v>71017</v>
      </c>
    </row>
    <row r="273" spans="1:3" x14ac:dyDescent="0.15">
      <c r="A273" s="26">
        <v>71018</v>
      </c>
      <c r="B273" s="29" t="s">
        <v>398</v>
      </c>
      <c r="C273" s="26">
        <v>71018</v>
      </c>
    </row>
    <row r="274" spans="1:3" x14ac:dyDescent="0.15">
      <c r="A274" s="26">
        <v>71019</v>
      </c>
      <c r="B274" s="29" t="s">
        <v>399</v>
      </c>
      <c r="C274" s="26">
        <v>71019</v>
      </c>
    </row>
    <row r="275" spans="1:3" x14ac:dyDescent="0.15">
      <c r="A275" s="26">
        <v>71020</v>
      </c>
      <c r="B275" s="29" t="s">
        <v>400</v>
      </c>
      <c r="C275" s="26">
        <v>71020</v>
      </c>
    </row>
    <row r="276" spans="1:3" x14ac:dyDescent="0.15">
      <c r="A276" s="26">
        <v>71021</v>
      </c>
      <c r="B276" s="29" t="s">
        <v>401</v>
      </c>
      <c r="C276" s="26">
        <v>71021</v>
      </c>
    </row>
    <row r="277" spans="1:3" x14ac:dyDescent="0.15">
      <c r="A277" s="26">
        <v>71022</v>
      </c>
      <c r="B277" s="29" t="s">
        <v>402</v>
      </c>
      <c r="C277" s="26">
        <v>71022</v>
      </c>
    </row>
    <row r="278" spans="1:3" x14ac:dyDescent="0.15">
      <c r="A278" s="26">
        <v>71023</v>
      </c>
      <c r="B278" s="29" t="s">
        <v>403</v>
      </c>
      <c r="C278" s="26">
        <v>71023</v>
      </c>
    </row>
  </sheetData>
  <phoneticPr fontId="11" type="noConversion"/>
  <conditionalFormatting sqref="A195">
    <cfRule type="duplicateValues" dxfId="26" priority="20"/>
    <cfRule type="duplicateValues" dxfId="25" priority="21"/>
    <cfRule type="duplicateValues" dxfId="24" priority="22"/>
    <cfRule type="duplicateValues" dxfId="23" priority="23"/>
  </conditionalFormatting>
  <conditionalFormatting sqref="A8 A13 A18 A23 A28 A32:A34">
    <cfRule type="duplicateValues" dxfId="22" priority="24"/>
    <cfRule type="duplicateValues" dxfId="21" priority="25"/>
    <cfRule type="duplicateValues" dxfId="20" priority="26"/>
    <cfRule type="duplicateValues" dxfId="19" priority="27"/>
  </conditionalFormatting>
  <conditionalFormatting sqref="A4:A7 A9:A31">
    <cfRule type="duplicateValues" dxfId="18" priority="16"/>
    <cfRule type="duplicateValues" dxfId="17" priority="17"/>
    <cfRule type="duplicateValues" dxfId="16" priority="18"/>
    <cfRule type="duplicateValues" dxfId="15" priority="19"/>
  </conditionalFormatting>
  <conditionalFormatting sqref="A1:A1048576">
    <cfRule type="duplicateValues" dxfId="14" priority="15"/>
  </conditionalFormatting>
  <conditionalFormatting sqref="C195">
    <cfRule type="duplicateValues" dxfId="13" priority="7"/>
    <cfRule type="duplicateValues" dxfId="12" priority="8"/>
    <cfRule type="duplicateValues" dxfId="11" priority="9"/>
    <cfRule type="duplicateValues" dxfId="10" priority="10"/>
  </conditionalFormatting>
  <conditionalFormatting sqref="C8 C13 C18 C23 C28 C32:C34">
    <cfRule type="duplicateValues" dxfId="9" priority="11"/>
    <cfRule type="duplicateValues" dxfId="8" priority="12"/>
    <cfRule type="duplicateValues" dxfId="7" priority="13"/>
    <cfRule type="duplicateValues" dxfId="6" priority="14"/>
  </conditionalFormatting>
  <conditionalFormatting sqref="C4:C7 C9:C31">
    <cfRule type="duplicateValues" dxfId="5" priority="3"/>
    <cfRule type="duplicateValues" dxfId="4" priority="4"/>
    <cfRule type="duplicateValues" dxfId="3" priority="5"/>
    <cfRule type="duplicateValues" dxfId="2" priority="6"/>
  </conditionalFormatting>
  <conditionalFormatting sqref="C1:C57 C63:C1048576">
    <cfRule type="duplicateValues" dxfId="1" priority="2"/>
  </conditionalFormatting>
  <conditionalFormatting sqref="C58:C62">
    <cfRule type="duplicateValues" dxfId="0" priority="1"/>
  </conditionalFormatting>
  <dataValidations count="1">
    <dataValidation errorTitle="范围错误" error="1 ~ 65535" promptTitle="范围" prompt="1 ~ 65535" sqref="B256:B273" xr:uid="{00000000-0002-0000-0300-000000000000}"/>
  </dataValidations>
  <pageMargins left="0.75" right="0.75" top="1" bottom="1" header="0.5" footer="0.5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"/>
  <sheetViews>
    <sheetView workbookViewId="0"/>
  </sheetViews>
  <sheetFormatPr defaultRowHeight="13.5" x14ac:dyDescent="0.15"/>
  <cols>
    <col min="1" max="3" width="80" style="40" customWidth="1"/>
  </cols>
  <sheetData>
    <row r="1" spans="1:3" x14ac:dyDescent="0.15">
      <c r="A1" t="s">
        <v>404</v>
      </c>
      <c r="B1" t="s">
        <v>405</v>
      </c>
      <c r="C1" t="s">
        <v>406</v>
      </c>
    </row>
  </sheetData>
  <phoneticPr fontId="1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奖励配置表</vt:lpstr>
      <vt:lpstr>#旧格式备份</vt:lpstr>
      <vt:lpstr>#配表须知</vt:lpstr>
      <vt:lpstr>#id</vt:lpstr>
      <vt:lpstr>#TID_base_up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T158319</cp:lastModifiedBy>
  <dcterms:created xsi:type="dcterms:W3CDTF">2006-09-13T11:21:00Z</dcterms:created>
  <dcterms:modified xsi:type="dcterms:W3CDTF">2023-12-01T02:13:26Z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2052-11.1.0.10069</vt:lpwstr>
  </property>
</Properties>
</file>