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AOEM-T3\excel\xls\Main\"/>
    </mc:Choice>
  </mc:AlternateContent>
  <xr:revisionPtr revIDLastSave="0" documentId="13_ncr:1_{5E0C67CB-C44B-4FA2-91F1-DDC035CA27D9}" xr6:coauthVersionLast="47" xr6:coauthVersionMax="47" xr10:uidLastSave="{00000000-0000-0000-0000-000000000000}"/>
  <bookViews>
    <workbookView xWindow="-110" yWindow="-110" windowWidth="38620" windowHeight="21100" xr2:uid="{00000000-000D-0000-FFFF-FFFF00000000}"/>
  </bookViews>
  <sheets>
    <sheet name="奖励配置表" sheetId="1" r:id="rId1"/>
    <sheet name="#配表须知" sheetId="2" r:id="rId2"/>
    <sheet name="#TID_base_up" sheetId="3" r:id="rId3"/>
  </sheets>
  <externalReferences>
    <externalReference r:id="rId4"/>
    <externalReference r:id="rId5"/>
    <externalReference r:id="rId6"/>
    <externalReference r:id="rId7"/>
    <externalReference r:id="rId8"/>
  </externalReferences>
  <definedNames>
    <definedName name="_xlnm._FilterDatabase" localSheetId="0" hidden="1">奖励配置表!$A$2:$AE$8813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736" i="1" l="1"/>
  <c r="C10735" i="1"/>
  <c r="C10734" i="1"/>
  <c r="C10733" i="1"/>
  <c r="E11168" i="1"/>
  <c r="C11168" i="1" a="1"/>
  <c r="C11168" i="1" s="1"/>
  <c r="C11167" i="1" a="1"/>
  <c r="C11167" i="1" s="1"/>
  <c r="C9934" i="1" l="1" a="1"/>
  <c r="C9934" i="1" s="1"/>
  <c r="C9933" i="1" a="1"/>
  <c r="C9933" i="1" s="1"/>
  <c r="C9932" i="1" a="1"/>
  <c r="C9932" i="1" s="1"/>
  <c r="C9931" i="1" a="1"/>
  <c r="C9931" i="1" s="1"/>
  <c r="C9930" i="1" a="1"/>
  <c r="C9930" i="1" s="1"/>
  <c r="C9929" i="1" a="1"/>
  <c r="C9929" i="1" s="1"/>
  <c r="C9928" i="1" a="1"/>
  <c r="C9928" i="1" s="1"/>
  <c r="C9927" i="1" a="1"/>
  <c r="C9927" i="1" s="1"/>
  <c r="C9926" i="1" a="1"/>
  <c r="C9926" i="1" s="1"/>
  <c r="C9925" i="1" a="1"/>
  <c r="C9925" i="1" s="1"/>
  <c r="C9924" i="1" a="1"/>
  <c r="C9924" i="1" s="1"/>
  <c r="C9923" i="1" a="1"/>
  <c r="C9923" i="1" s="1"/>
  <c r="C9922" i="1" a="1"/>
  <c r="C9922" i="1" s="1"/>
  <c r="C9921" i="1" a="1"/>
  <c r="C9921" i="1" s="1"/>
  <c r="C9920" i="1" a="1"/>
  <c r="C9920" i="1" s="1"/>
  <c r="C9919" i="1" a="1"/>
  <c r="C9919" i="1" s="1"/>
  <c r="C9918" i="1" a="1"/>
  <c r="C9918" i="1" s="1"/>
  <c r="C9917" i="1" a="1"/>
  <c r="C9917" i="1" s="1"/>
  <c r="C9916" i="1" a="1"/>
  <c r="C9916" i="1" s="1"/>
  <c r="C9915" i="1" a="1"/>
  <c r="C9915" i="1" s="1"/>
  <c r="C9914" i="1" a="1"/>
  <c r="C9914" i="1" s="1"/>
  <c r="C9913" i="1" a="1"/>
  <c r="C9913" i="1" s="1"/>
  <c r="C9912" i="1" a="1"/>
  <c r="C9912" i="1" s="1"/>
  <c r="C9911" i="1" a="1"/>
  <c r="C9911" i="1" s="1"/>
  <c r="C9910" i="1" a="1"/>
  <c r="C9910" i="1" s="1"/>
  <c r="C9909" i="1" a="1"/>
  <c r="C9909" i="1" s="1"/>
  <c r="C9908" i="1" a="1"/>
  <c r="C9908" i="1" s="1"/>
  <c r="C9906" i="1" a="1"/>
  <c r="C9906" i="1" s="1"/>
  <c r="C9905" i="1" a="1"/>
  <c r="C9905" i="1" s="1"/>
  <c r="C9904" i="1" a="1"/>
  <c r="C9904" i="1" s="1"/>
  <c r="C9902" i="1" a="1"/>
  <c r="C9902" i="1" s="1"/>
  <c r="C9901" i="1" a="1"/>
  <c r="C9901" i="1" s="1"/>
  <c r="C9900" i="1" a="1"/>
  <c r="C9900" i="1" s="1"/>
  <c r="C9898" i="1" a="1"/>
  <c r="C9898" i="1" s="1"/>
  <c r="C9897" i="1" a="1"/>
  <c r="C9897" i="1" s="1"/>
  <c r="C9896" i="1" a="1"/>
  <c r="C9896" i="1" s="1"/>
  <c r="C9894" i="1" a="1"/>
  <c r="C9894" i="1" s="1"/>
  <c r="C9893" i="1" a="1"/>
  <c r="C9893" i="1" s="1"/>
  <c r="C9892" i="1" a="1"/>
  <c r="C9892" i="1" s="1"/>
  <c r="C9890" i="1" a="1"/>
  <c r="C9890" i="1" s="1"/>
  <c r="C9889" i="1" a="1"/>
  <c r="C9889" i="1" s="1"/>
  <c r="C9888" i="1" a="1"/>
  <c r="C9888" i="1" s="1"/>
  <c r="C9886" i="1" a="1"/>
  <c r="C9886" i="1" s="1"/>
  <c r="C9885" i="1" a="1"/>
  <c r="C9885" i="1" s="1"/>
  <c r="C9884" i="1" a="1"/>
  <c r="C9884" i="1" s="1"/>
  <c r="C9882" i="1" a="1"/>
  <c r="C9882" i="1" s="1"/>
  <c r="C9881" i="1" a="1"/>
  <c r="C9881" i="1" s="1"/>
  <c r="C9880" i="1" a="1"/>
  <c r="C9880" i="1" s="1"/>
  <c r="C9488" i="1" l="1" a="1"/>
  <c r="C9488" i="1" s="1"/>
  <c r="C9489" i="1" a="1"/>
  <c r="C9489" i="1" s="1"/>
  <c r="C9490" i="1" a="1"/>
  <c r="C9490" i="1" s="1"/>
  <c r="C9491" i="1" a="1"/>
  <c r="C9491" i="1" s="1"/>
  <c r="C9492" i="1" a="1"/>
  <c r="C9492" i="1" s="1"/>
  <c r="C9493" i="1" a="1"/>
  <c r="C9493" i="1" s="1"/>
  <c r="C9494" i="1" a="1"/>
  <c r="C9494" i="1" s="1"/>
  <c r="C9495" i="1" a="1"/>
  <c r="C9495" i="1" s="1"/>
  <c r="C9496" i="1" a="1"/>
  <c r="C9496" i="1" s="1"/>
  <c r="C9497" i="1" a="1"/>
  <c r="C9497" i="1" s="1"/>
  <c r="C9498" i="1" a="1"/>
  <c r="C9498" i="1" s="1"/>
  <c r="C9499" i="1" a="1"/>
  <c r="C9499" i="1" s="1"/>
  <c r="C9500" i="1" a="1"/>
  <c r="C9500" i="1" s="1"/>
  <c r="C9501" i="1" a="1"/>
  <c r="C9501" i="1" s="1"/>
  <c r="C9502" i="1" a="1"/>
  <c r="C9502" i="1" s="1"/>
  <c r="C9503" i="1" a="1"/>
  <c r="C9503" i="1" s="1"/>
  <c r="C9504" i="1" a="1"/>
  <c r="C9504" i="1" s="1"/>
  <c r="C9505" i="1" a="1"/>
  <c r="C9505" i="1" s="1"/>
  <c r="C9506" i="1" a="1"/>
  <c r="C9506" i="1" s="1"/>
  <c r="C9507" i="1" a="1"/>
  <c r="C9507" i="1" s="1"/>
  <c r="C9508" i="1" a="1"/>
  <c r="C9508" i="1" s="1"/>
  <c r="C9509" i="1" a="1"/>
  <c r="C9509" i="1" s="1"/>
  <c r="C9510" i="1" a="1"/>
  <c r="C9510" i="1" s="1"/>
  <c r="C9511" i="1" a="1"/>
  <c r="C9511" i="1" s="1"/>
  <c r="C9487" i="1" a="1"/>
  <c r="C9487" i="1" s="1"/>
  <c r="C9486" i="1" a="1"/>
  <c r="C9486" i="1" s="1"/>
  <c r="C9485" i="1" a="1"/>
  <c r="C9485" i="1" s="1"/>
  <c r="C9483" i="1" a="1"/>
  <c r="C9483" i="1" s="1"/>
  <c r="C9482" i="1" a="1"/>
  <c r="C9482" i="1" s="1"/>
  <c r="C9481" i="1" a="1"/>
  <c r="C9481" i="1" s="1"/>
  <c r="C9479" i="1" a="1"/>
  <c r="C9479" i="1" s="1"/>
  <c r="C9478" i="1" a="1"/>
  <c r="C9478" i="1" s="1"/>
  <c r="C9477" i="1" a="1"/>
  <c r="C9477" i="1" s="1"/>
  <c r="C9475" i="1" a="1"/>
  <c r="C9475" i="1" s="1"/>
  <c r="C9474" i="1" a="1"/>
  <c r="C9474" i="1" s="1"/>
  <c r="C9473" i="1" a="1"/>
  <c r="C9473" i="1" s="1"/>
  <c r="C9471" i="1" a="1"/>
  <c r="C9471" i="1" s="1"/>
  <c r="C9470" i="1" a="1"/>
  <c r="C9470" i="1" s="1"/>
  <c r="C9469" i="1" a="1"/>
  <c r="C9469" i="1" s="1"/>
  <c r="C9467" i="1" a="1"/>
  <c r="C9467" i="1" s="1"/>
  <c r="C9466" i="1" a="1"/>
  <c r="C9466" i="1" s="1"/>
  <c r="C9465" i="1" a="1"/>
  <c r="C9465" i="1" s="1"/>
  <c r="C9464" i="1" a="1"/>
  <c r="C9464" i="1" s="1"/>
  <c r="C9463" i="1" a="1"/>
  <c r="C9463" i="1" s="1"/>
  <c r="C9462" i="1" a="1"/>
  <c r="C9462" i="1" s="1"/>
  <c r="C9461" i="1" a="1"/>
  <c r="C9461" i="1" s="1"/>
  <c r="C9460" i="1" a="1"/>
  <c r="C9460" i="1" s="1"/>
  <c r="C9459" i="1" a="1"/>
  <c r="C9459" i="1" s="1"/>
  <c r="C9458" i="1" a="1"/>
  <c r="C9458" i="1" s="1"/>
  <c r="C9457" i="1" a="1"/>
  <c r="C9457" i="1" s="1"/>
  <c r="C9456" i="1" a="1"/>
  <c r="C9456" i="1" s="1"/>
  <c r="C8325" i="1" a="1"/>
  <c r="C8325" i="1" s="1"/>
  <c r="C8324" i="1" a="1"/>
  <c r="C8324" i="1" s="1"/>
  <c r="C8323" i="1" a="1"/>
  <c r="C8323" i="1" s="1"/>
  <c r="C8322" i="1" a="1"/>
  <c r="C8322" i="1" s="1"/>
  <c r="C8321" i="1" a="1"/>
  <c r="C8321" i="1" s="1"/>
  <c r="E8320" i="1"/>
  <c r="E8321" i="1" s="1"/>
  <c r="E8322" i="1" s="1"/>
  <c r="E8323" i="1" s="1"/>
  <c r="E8324" i="1" s="1"/>
  <c r="E8325" i="1" s="1"/>
  <c r="C8320" i="1" a="1"/>
  <c r="C8320" i="1" s="1"/>
  <c r="C8319" i="1" a="1"/>
  <c r="C8319" i="1" s="1"/>
  <c r="C8317" i="1" a="1"/>
  <c r="C8317" i="1" s="1"/>
  <c r="C8316" i="1" a="1"/>
  <c r="C8316" i="1" s="1"/>
  <c r="C8315" i="1" a="1"/>
  <c r="C8315" i="1" s="1"/>
  <c r="C8314" i="1" a="1"/>
  <c r="C8314" i="1" s="1"/>
  <c r="C8313" i="1" a="1"/>
  <c r="C8313" i="1" s="1"/>
  <c r="E8312" i="1"/>
  <c r="C8312" i="1" a="1"/>
  <c r="C8312" i="1" s="1"/>
  <c r="C8311" i="1" a="1"/>
  <c r="C8311" i="1" s="1"/>
  <c r="C8309" i="1" a="1"/>
  <c r="C8309" i="1" s="1"/>
  <c r="C8308" i="1" a="1"/>
  <c r="C8308" i="1" s="1"/>
  <c r="C8307" i="1" a="1"/>
  <c r="C8307" i="1" s="1"/>
  <c r="C8306" i="1" a="1"/>
  <c r="C8306" i="1" s="1"/>
  <c r="C8305" i="1" a="1"/>
  <c r="C8305" i="1" s="1"/>
  <c r="E8304" i="1"/>
  <c r="E8305" i="1" s="1"/>
  <c r="E8306" i="1" s="1"/>
  <c r="E8307" i="1" s="1"/>
  <c r="E8308" i="1" s="1"/>
  <c r="E8309" i="1" s="1"/>
  <c r="C8304" i="1" a="1"/>
  <c r="C8304" i="1" s="1"/>
  <c r="C8303" i="1" a="1"/>
  <c r="C8303" i="1" s="1"/>
  <c r="C8301" i="1" a="1"/>
  <c r="C8301" i="1" s="1"/>
  <c r="C8300" i="1" a="1"/>
  <c r="C8300" i="1" s="1"/>
  <c r="C8299" i="1" a="1"/>
  <c r="C8299" i="1" s="1"/>
  <c r="C8298" i="1" a="1"/>
  <c r="C8298" i="1" s="1"/>
  <c r="C8297" i="1" a="1"/>
  <c r="C8297" i="1" s="1"/>
  <c r="E8296" i="1"/>
  <c r="C8296" i="1" a="1"/>
  <c r="C8296" i="1" s="1"/>
  <c r="C8295" i="1" a="1"/>
  <c r="C8295" i="1" s="1"/>
  <c r="C8293" i="1" a="1"/>
  <c r="C8293" i="1" s="1"/>
  <c r="C8292" i="1" a="1"/>
  <c r="C8292" i="1" s="1"/>
  <c r="C8291" i="1" a="1"/>
  <c r="C8291" i="1" s="1"/>
  <c r="C8290" i="1" a="1"/>
  <c r="C8290" i="1" s="1"/>
  <c r="C8289" i="1" a="1"/>
  <c r="C8289" i="1" s="1"/>
  <c r="E8288" i="1"/>
  <c r="C8288" i="1" a="1"/>
  <c r="C8288" i="1" s="1"/>
  <c r="C8287" i="1" a="1"/>
  <c r="C8287" i="1" s="1"/>
  <c r="E2622" i="1"/>
  <c r="E2628" i="1" s="1"/>
  <c r="E2634" i="1" s="1"/>
  <c r="E2640" i="1" s="1"/>
  <c r="E2646" i="1" s="1"/>
  <c r="E2652" i="1" s="1"/>
  <c r="E2658" i="1" s="1"/>
  <c r="E2664" i="1" s="1"/>
  <c r="E2670" i="1" s="1"/>
  <c r="E2676" i="1" s="1"/>
  <c r="E2682" i="1" s="1"/>
  <c r="E2688" i="1" s="1"/>
  <c r="E2694" i="1" s="1"/>
  <c r="E2700" i="1" s="1"/>
  <c r="E2706" i="1" s="1"/>
  <c r="E2712" i="1" s="1"/>
  <c r="E2718" i="1" s="1"/>
  <c r="E2724" i="1" s="1"/>
  <c r="E2621" i="1"/>
  <c r="E2627" i="1" s="1"/>
  <c r="E2633" i="1" s="1"/>
  <c r="E2639" i="1" s="1"/>
  <c r="E2645" i="1" s="1"/>
  <c r="E2651" i="1" s="1"/>
  <c r="E2657" i="1" s="1"/>
  <c r="E2663" i="1" s="1"/>
  <c r="E2669" i="1" s="1"/>
  <c r="E2675" i="1" s="1"/>
  <c r="E2681" i="1" s="1"/>
  <c r="E2687" i="1" s="1"/>
  <c r="E2693" i="1" s="1"/>
  <c r="E2699" i="1" s="1"/>
  <c r="E2705" i="1" s="1"/>
  <c r="E2711" i="1" s="1"/>
  <c r="E2717" i="1" s="1"/>
  <c r="E2723" i="1" s="1"/>
  <c r="E2620" i="1"/>
  <c r="E2626" i="1" s="1"/>
  <c r="E2632" i="1" s="1"/>
  <c r="E2638" i="1" s="1"/>
  <c r="E2644" i="1" s="1"/>
  <c r="E2650" i="1" s="1"/>
  <c r="E2656" i="1" s="1"/>
  <c r="E2662" i="1" s="1"/>
  <c r="E2668" i="1" s="1"/>
  <c r="E2674" i="1" s="1"/>
  <c r="E2680" i="1" s="1"/>
  <c r="E2686" i="1" s="1"/>
  <c r="E2692" i="1" s="1"/>
  <c r="E2698" i="1" s="1"/>
  <c r="E2704" i="1" s="1"/>
  <c r="E2710" i="1" s="1"/>
  <c r="E2716" i="1" s="1"/>
  <c r="E2722" i="1" s="1"/>
  <c r="E2619" i="1"/>
  <c r="E2625" i="1" s="1"/>
  <c r="E2631" i="1" s="1"/>
  <c r="E2637" i="1" s="1"/>
  <c r="E2643" i="1" s="1"/>
  <c r="E2649" i="1" s="1"/>
  <c r="E2655" i="1" s="1"/>
  <c r="E2661" i="1" s="1"/>
  <c r="E2667" i="1" s="1"/>
  <c r="E2673" i="1" s="1"/>
  <c r="E2679" i="1" s="1"/>
  <c r="E2685" i="1" s="1"/>
  <c r="E2691" i="1" s="1"/>
  <c r="E2697" i="1" s="1"/>
  <c r="E2703" i="1" s="1"/>
  <c r="E2709" i="1" s="1"/>
  <c r="E2715" i="1" s="1"/>
  <c r="E2721" i="1" s="1"/>
  <c r="D1825" i="1"/>
  <c r="D1810" i="1"/>
  <c r="D1794" i="1"/>
  <c r="D1172" i="1"/>
  <c r="D961" i="1"/>
  <c r="D960" i="1"/>
  <c r="D959" i="1"/>
  <c r="D958" i="1"/>
  <c r="D957" i="1"/>
  <c r="D956" i="1"/>
  <c r="D955" i="1"/>
  <c r="D954" i="1"/>
  <c r="D953" i="1"/>
  <c r="D952" i="1"/>
  <c r="D951" i="1"/>
  <c r="D950" i="1"/>
  <c r="D949" i="1"/>
  <c r="D948" i="1"/>
  <c r="D947" i="1"/>
  <c r="D946" i="1"/>
  <c r="D929" i="1"/>
  <c r="D928" i="1"/>
  <c r="D927" i="1"/>
  <c r="D926" i="1"/>
  <c r="D860" i="1"/>
  <c r="D859" i="1"/>
  <c r="D858" i="1"/>
  <c r="D857" i="1"/>
  <c r="B182" i="1"/>
  <c r="B181" i="1"/>
  <c r="B180" i="1"/>
  <c r="B179" i="1"/>
  <c r="B178" i="1"/>
  <c r="B177" i="1"/>
  <c r="B176" i="1"/>
  <c r="B175" i="1"/>
  <c r="B174" i="1"/>
  <c r="B173" i="1"/>
  <c r="B172" i="1"/>
  <c r="B171" i="1"/>
  <c r="B170" i="1"/>
  <c r="B169" i="1"/>
  <c r="B168" i="1"/>
  <c r="B167" i="1"/>
  <c r="B166" i="1"/>
  <c r="D4" i="1"/>
  <c r="E8313" i="1" l="1"/>
  <c r="E8314" i="1" s="1"/>
  <c r="E8315" i="1" s="1"/>
  <c r="E8316" i="1" s="1"/>
  <c r="E8317" i="1" s="1"/>
  <c r="E8297" i="1"/>
  <c r="E8298" i="1" s="1"/>
  <c r="E8299" i="1" s="1"/>
  <c r="E8300" i="1" s="1"/>
  <c r="E8301" i="1" s="1"/>
  <c r="E8289" i="1"/>
  <c r="E8290" i="1" s="1"/>
  <c r="E8291" i="1" s="1"/>
  <c r="E8292" i="1" s="1"/>
  <c r="E829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chuckcgchen(陈长阁)</author>
    <author>Tencent_Go</author>
  </authors>
  <commentList>
    <comment ref="F2" authorId="0" shapeId="0" xr:uid="{00000000-0006-0000-0000-000001000000}">
      <text>
        <r>
          <rPr>
            <sz val="11"/>
            <color rgb="FF000000"/>
            <rFont val="宋体"/>
            <family val="3"/>
            <charset val="134"/>
            <scheme val="minor"/>
          </rPr>
          <t xml:space="preserve">chuckcgchen(陈长阁):
与【相对权重】一起确定随机出几项道具
</t>
        </r>
      </text>
    </comment>
    <comment ref="H2" authorId="0" shapeId="0" xr:uid="{00000000-0006-0000-0000-000002000000}">
      <text>
        <r>
          <rPr>
            <sz val="11"/>
            <color rgb="FF000000"/>
            <rFont val="宋体"/>
            <family val="3"/>
            <charset val="134"/>
            <scheme val="minor"/>
          </rPr>
          <t>chuckcgchen(陈长阁):
从最大数量最小数量里选择一个的权重</t>
        </r>
      </text>
    </comment>
    <comment ref="I2" authorId="0" shapeId="0" xr:uid="{00000000-0006-0000-0000-000003000000}">
      <text>
        <r>
          <rPr>
            <sz val="11"/>
            <color rgb="FF000000"/>
            <rFont val="宋体"/>
            <family val="3"/>
            <charset val="134"/>
            <scheme val="minor"/>
          </rPr>
          <t>chuckcgchen(陈长阁):
包内物体统一计算权重</t>
        </r>
      </text>
    </comment>
    <comment ref="J2" authorId="0" shapeId="0" xr:uid="{00000000-0006-0000-0000-000004000000}">
      <text>
        <r>
          <rPr>
            <sz val="11"/>
            <color rgb="FF000000"/>
            <rFont val="宋体"/>
            <family val="3"/>
            <charset val="134"/>
            <scheme val="minor"/>
          </rPr>
          <t xml:space="preserve">chuckcgchen(陈长阁):
单独概率值，和其他物品无关
</t>
        </r>
      </text>
    </comment>
    <comment ref="L2" authorId="0" shapeId="0" xr:uid="{00000000-0006-0000-0000-000005000000}">
      <text>
        <r>
          <rPr>
            <sz val="11"/>
            <color rgb="FF000000"/>
            <rFont val="宋体"/>
            <family val="3"/>
            <charset val="134"/>
            <scheme val="minor"/>
          </rPr>
          <t xml:space="preserve">chuckcgchen(陈长阁):
是否使用本表id列顺序作为显示顺序
bool值 true或false
</t>
        </r>
      </text>
    </comment>
    <comment ref="K3" authorId="1" shapeId="0" xr:uid="{00000000-0006-0000-0000-000006000000}">
      <text>
        <r>
          <rPr>
            <sz val="11"/>
            <color rgb="FF000000"/>
            <rFont val="宋体"/>
            <family val="3"/>
            <charset val="134"/>
            <scheme val="minor"/>
          </rPr>
          <t>Tencent_Go:
失效</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<sst xmlns="http://schemas.openxmlformats.org/spreadsheetml/2006/main" count="14914" uniqueCount="3713">
  <si>
    <t>convert(ResReward.proto, table_RewardConfData, RewardConfData_3.pbin)</t>
  </si>
  <si>
    <t>相对随机配置</t>
  </si>
  <si>
    <t>奖励ID</t>
  </si>
  <si>
    <t>策划描述</t>
  </si>
  <si>
    <t>道具id</t>
  </si>
  <si>
    <t>道具名称</t>
  </si>
  <si>
    <t>道具数量</t>
  </si>
  <si>
    <t>相对权重最小个数</t>
  </si>
  <si>
    <t>相对权重最大个数</t>
  </si>
  <si>
    <t>数量权重</t>
  </si>
  <si>
    <t>相对权重（整数）</t>
  </si>
  <si>
    <t>绝对概率[0,1]</t>
  </si>
  <si>
    <t>过期时间</t>
  </si>
  <si>
    <t>自定义顺序</t>
  </si>
  <si>
    <t>自选宝箱（可选数量）</t>
  </si>
  <si>
    <t>id</t>
  </si>
  <si>
    <t>item.id</t>
  </si>
  <si>
    <t>item.num</t>
  </si>
  <si>
    <t>minNum</t>
  </si>
  <si>
    <t>maxNum</t>
  </si>
  <si>
    <t>numWeight[;]</t>
  </si>
  <si>
    <t>item.relativeWeight</t>
  </si>
  <si>
    <t>item.absoluteProbability</t>
  </si>
  <si>
    <t>item.expire</t>
  </si>
  <si>
    <t>customizedOrder</t>
  </si>
  <si>
    <t>chooseNum</t>
  </si>
  <si>
    <t>银币月卡（测试）</t>
  </si>
  <si>
    <t>测试奖励1</t>
  </si>
  <si>
    <t>贞德碎片</t>
  </si>
  <si>
    <t>织田信长碎片</t>
  </si>
  <si>
    <t>1银币（进背包）</t>
  </si>
  <si>
    <t>月签到奖励1</t>
  </si>
  <si>
    <t>1铜币（立即使用，不进背包）</t>
  </si>
  <si>
    <t>月签到奖励2</t>
  </si>
  <si>
    <t>致命一击</t>
  </si>
  <si>
    <t>月签到奖励3</t>
  </si>
  <si>
    <t>李清照【清照】碎片</t>
  </si>
  <si>
    <t>月签到奖励4</t>
  </si>
  <si>
    <t>月签到奖励5</t>
  </si>
  <si>
    <t>普罗佩西亚【德罗西】碎片</t>
  </si>
  <si>
    <t>月签到奖励6</t>
  </si>
  <si>
    <t>1银币（立即使用，不进背包）</t>
  </si>
  <si>
    <t>月签到奖励7</t>
  </si>
  <si>
    <t>蔡文姬【文姬】碎片</t>
  </si>
  <si>
    <t>月签到奖励8</t>
  </si>
  <si>
    <t>管仲【昆夷吾】碎片</t>
  </si>
  <si>
    <t>月签到奖励9</t>
  </si>
  <si>
    <t>阿基米德【叙拉】碎片</t>
  </si>
  <si>
    <t>月签到奖励10</t>
  </si>
  <si>
    <t>扁鹊【秦越人】碎片</t>
  </si>
  <si>
    <t>月签到奖励11</t>
  </si>
  <si>
    <t>弗德里希</t>
  </si>
  <si>
    <t>月签到奖励12</t>
  </si>
  <si>
    <t>测试奖励2</t>
  </si>
  <si>
    <t xml:space="preserve"> </t>
  </si>
  <si>
    <t>测试奖励3</t>
  </si>
  <si>
    <t>测试奖励4</t>
  </si>
  <si>
    <t>测试奖励5</t>
  </si>
  <si>
    <t>8日登录测试奖励1</t>
  </si>
  <si>
    <t>1铜币（进背包）</t>
  </si>
  <si>
    <t>8日登录测试奖励2</t>
  </si>
  <si>
    <t>1钻石（进背包）</t>
  </si>
  <si>
    <t>8日登录测试奖励3</t>
  </si>
  <si>
    <t>伊莎贝拉【伊莎】碎片</t>
  </si>
  <si>
    <t>8日登录测试奖励4</t>
  </si>
  <si>
    <t>知识卷轴X10</t>
  </si>
  <si>
    <t>8日登录测试奖励5</t>
  </si>
  <si>
    <t>8日登录测试奖励6</t>
  </si>
  <si>
    <t>8日登录测试奖励7</t>
  </si>
  <si>
    <t>8日登录测试奖励8</t>
  </si>
  <si>
    <t>亨利</t>
  </si>
  <si>
    <t>康斯坦丁</t>
  </si>
  <si>
    <t>花木兰</t>
  </si>
  <si>
    <t>琼恩</t>
  </si>
  <si>
    <t>最高等级剑士直接使用X1</t>
  </si>
  <si>
    <t>1w铜币</t>
  </si>
  <si>
    <t>50银币</t>
  </si>
  <si>
    <t>2w铜币</t>
  </si>
  <si>
    <t>100银币</t>
  </si>
  <si>
    <t>3w铜币</t>
  </si>
  <si>
    <t>200银币</t>
  </si>
  <si>
    <t>300银币</t>
  </si>
  <si>
    <t>英雄任务奖励1</t>
  </si>
  <si>
    <t>英雄任务奖励2</t>
  </si>
  <si>
    <t>英雄任务奖励3</t>
  </si>
  <si>
    <t>英雄任务奖励4</t>
  </si>
  <si>
    <t>英雄任务奖励5</t>
  </si>
  <si>
    <t>内政官任务奖励1</t>
  </si>
  <si>
    <t>鲁班【公输般】碎片</t>
  </si>
  <si>
    <t>内政官任务奖励2</t>
  </si>
  <si>
    <t>内政官任务奖励3</t>
  </si>
  <si>
    <t>名人博学值+10</t>
  </si>
  <si>
    <t>内政官任务奖励4</t>
  </si>
  <si>
    <t>内政官任务奖励5</t>
  </si>
  <si>
    <t>内政官任务奖励6</t>
  </si>
  <si>
    <t>1.5w铜币</t>
  </si>
  <si>
    <t>5w铜币</t>
  </si>
  <si>
    <t>500银币</t>
  </si>
  <si>
    <t>900银币</t>
  </si>
  <si>
    <t>1200银币</t>
  </si>
  <si>
    <t>1500银币</t>
  </si>
  <si>
    <t>1000银币</t>
  </si>
  <si>
    <t>600银币</t>
  </si>
  <si>
    <t>800银币</t>
  </si>
  <si>
    <t>繁荣度活动奖励1</t>
  </si>
  <si>
    <t>5分钟训练加速</t>
  </si>
  <si>
    <t>1食物</t>
  </si>
  <si>
    <t>繁荣度活动奖励2</t>
  </si>
  <si>
    <t>繁荣度活动奖励3</t>
  </si>
  <si>
    <t>1小时训练加速</t>
  </si>
  <si>
    <t>繁荣度活动奖励4</t>
  </si>
  <si>
    <t>繁荣度活动奖励5</t>
  </si>
  <si>
    <t>繁荣度活动奖励6</t>
  </si>
  <si>
    <t>繁荣度活动奖励7</t>
  </si>
  <si>
    <t>繁荣度活动奖励8</t>
  </si>
  <si>
    <t>繁荣度活动奖励9</t>
  </si>
  <si>
    <t>繁荣度活动奖励10</t>
  </si>
  <si>
    <t>势力值活动奖励1</t>
  </si>
  <si>
    <t>势力值活动奖励2</t>
  </si>
  <si>
    <t>势力值活动奖励3</t>
  </si>
  <si>
    <t>势力值活动奖励4</t>
  </si>
  <si>
    <t>势力值活动奖励5</t>
  </si>
  <si>
    <t>势力值活动奖励6</t>
  </si>
  <si>
    <t>势力值活动奖励7</t>
  </si>
  <si>
    <t>势力值活动奖励8</t>
  </si>
  <si>
    <t>势力值活动奖励9</t>
  </si>
  <si>
    <t>势力值活动奖励10</t>
  </si>
  <si>
    <t>通用史诗信物</t>
  </si>
  <si>
    <t>通用传说信物</t>
  </si>
  <si>
    <t>1小时科技加速</t>
  </si>
  <si>
    <t>英雄任务奖励6</t>
  </si>
  <si>
    <t>英雄任务奖励7</t>
  </si>
  <si>
    <t>英雄任务奖励8</t>
  </si>
  <si>
    <t>英雄任务奖励9</t>
  </si>
  <si>
    <t>英雄任务奖励10</t>
  </si>
  <si>
    <t>知识卷轴x1</t>
  </si>
  <si>
    <t>内政官任务奖励7</t>
  </si>
  <si>
    <t>内政官任务奖励8</t>
  </si>
  <si>
    <t>内政官任务奖励9</t>
  </si>
  <si>
    <t>内政官任务奖励10</t>
  </si>
  <si>
    <t>狗粮奖励</t>
  </si>
  <si>
    <t>帝国之星</t>
  </si>
  <si>
    <t>手机绑定奖励</t>
  </si>
  <si>
    <t>势力值</t>
  </si>
  <si>
    <t>繁荣度</t>
  </si>
  <si>
    <t>内政官</t>
  </si>
  <si>
    <t>名人博学值+100</t>
  </si>
  <si>
    <t>抽英雄</t>
  </si>
  <si>
    <t>英雄升级</t>
  </si>
  <si>
    <t>紫色信物</t>
  </si>
  <si>
    <t>橙色信物</t>
  </si>
  <si>
    <t>英雄技能</t>
  </si>
  <si>
    <t>五谷丰登</t>
  </si>
  <si>
    <t>尤里乌斯</t>
  </si>
  <si>
    <t>开疆拓土打卡奖励</t>
  </si>
  <si>
    <t>帝国宝箱（200帝国币，训练加速*2，传说通用信物）</t>
  </si>
  <si>
    <t>开疆拓土档位奖励</t>
  </si>
  <si>
    <t>八日登录奖励</t>
  </si>
  <si>
    <t>李道玄</t>
  </si>
  <si>
    <t>魏兰</t>
  </si>
  <si>
    <t>泰山压顶</t>
  </si>
  <si>
    <t>女帝（换皮艳后）</t>
  </si>
  <si>
    <t>月签到奖励13</t>
  </si>
  <si>
    <t>月签到奖励14</t>
  </si>
  <si>
    <t>月签到奖励15</t>
  </si>
  <si>
    <t>月签到奖励16</t>
  </si>
  <si>
    <t>月签到奖励17</t>
  </si>
  <si>
    <t>月签到奖励18</t>
  </si>
  <si>
    <t>月签到奖励19</t>
  </si>
  <si>
    <t>月签到奖励20</t>
  </si>
  <si>
    <t>月签到奖励21</t>
  </si>
  <si>
    <t>月签到奖励22</t>
  </si>
  <si>
    <t>月签到奖励23</t>
  </si>
  <si>
    <t>月签到奖励24</t>
  </si>
  <si>
    <t>月签到奖励25</t>
  </si>
  <si>
    <t>月签到奖励26</t>
  </si>
  <si>
    <t>月签到奖励27</t>
  </si>
  <si>
    <t>月签到奖励28</t>
  </si>
  <si>
    <t>月签到奖励</t>
  </si>
  <si>
    <t>操练演习</t>
  </si>
  <si>
    <t>一马当先</t>
  </si>
  <si>
    <t>傲视群雄</t>
  </si>
  <si>
    <t>豪杰并起</t>
  </si>
  <si>
    <t>操练演习1</t>
  </si>
  <si>
    <t>操练演习2</t>
  </si>
  <si>
    <t>铜币</t>
  </si>
  <si>
    <t>帝国币</t>
  </si>
  <si>
    <t>联盟红包-活动</t>
  </si>
  <si>
    <t>重返帝国</t>
  </si>
  <si>
    <t>精兵强将</t>
  </si>
  <si>
    <t>技艺高超</t>
  </si>
  <si>
    <t>选贤举能</t>
  </si>
  <si>
    <t>击蛮荡寇</t>
  </si>
  <si>
    <t>英雄辈出</t>
  </si>
  <si>
    <t>船舵</t>
  </si>
  <si>
    <t>经验书*10000</t>
  </si>
  <si>
    <t>技能点*200</t>
  </si>
  <si>
    <t>通用技能升星道具-紫</t>
  </si>
  <si>
    <t>通用紫色碎片</t>
  </si>
  <si>
    <t>5万资源自选宝箱</t>
  </si>
  <si>
    <t>世界红包-活动</t>
  </si>
  <si>
    <t>州频红包-活动</t>
  </si>
  <si>
    <t>1日中午登录</t>
  </si>
  <si>
    <t>1日晚间登录</t>
  </si>
  <si>
    <t>2日中午登录</t>
  </si>
  <si>
    <t>2日晚间登录</t>
  </si>
  <si>
    <t>3日中午登录</t>
  </si>
  <si>
    <t>3日晚间登录</t>
  </si>
  <si>
    <t>4日中午登录</t>
  </si>
  <si>
    <t>4日晚间登录</t>
  </si>
  <si>
    <t>5日中午登录</t>
  </si>
  <si>
    <t>5日晚间登录</t>
  </si>
  <si>
    <t>6日中午登录</t>
  </si>
  <si>
    <t>6日晚间登录</t>
  </si>
  <si>
    <t>7日中午登录</t>
  </si>
  <si>
    <t>7日晚间登录</t>
  </si>
  <si>
    <t>开服大图分享</t>
  </si>
  <si>
    <t>18游戏大图分享</t>
  </si>
  <si>
    <t>限时冲级</t>
  </si>
  <si>
    <t>行动令</t>
  </si>
  <si>
    <t>韬光养晦1</t>
  </si>
  <si>
    <t>韬光养晦2</t>
  </si>
  <si>
    <t>周末登录1</t>
  </si>
  <si>
    <t>周末登录2</t>
  </si>
  <si>
    <t>周末登录3</t>
  </si>
  <si>
    <t>周末登录4</t>
  </si>
  <si>
    <t>周末登录5</t>
  </si>
  <si>
    <t>满月庆典-限时登录1</t>
  </si>
  <si>
    <t>满月庆典-限时登录2</t>
  </si>
  <si>
    <t>满月庆典-活跃积分1</t>
  </si>
  <si>
    <t>满月庆典-活跃积分2</t>
  </si>
  <si>
    <t>满月庆典-活跃积分3</t>
  </si>
  <si>
    <t>满月礼券</t>
  </si>
  <si>
    <t>满月庆典-活跃积分4</t>
  </si>
  <si>
    <t>满月庆典-活跃积分5</t>
  </si>
  <si>
    <t>满月庆典-活跃积分6</t>
  </si>
  <si>
    <t>满月庆典-活跃积分7</t>
  </si>
  <si>
    <t>满月庆典-活跃积分8</t>
  </si>
  <si>
    <t>满月庆典-击蛮荡寇1</t>
  </si>
  <si>
    <t>满月庆典-击蛮荡寇2</t>
  </si>
  <si>
    <t>满月庆典-击蛮荡寇3</t>
  </si>
  <si>
    <t>满月庆典-击蛮荡寇4</t>
  </si>
  <si>
    <t>满月庆典-击蛮荡寇5</t>
  </si>
  <si>
    <t>满月庆典-击蛮荡寇6</t>
  </si>
  <si>
    <t>满月庆典-击蛮荡寇7</t>
  </si>
  <si>
    <t>满月庆典-击蛮荡寇8</t>
  </si>
  <si>
    <t>击蛮荡寇（临时）</t>
  </si>
  <si>
    <t>孙子兵法分享奖励</t>
  </si>
  <si>
    <t>孙子兵法奖励测试</t>
  </si>
  <si>
    <t>兵法残卷</t>
  </si>
  <si>
    <t>最强联盟奖励测试</t>
  </si>
  <si>
    <t>荣耀积分</t>
  </si>
  <si>
    <t>孙子兵法自选奖励</t>
  </si>
  <si>
    <t>联盟动员令</t>
  </si>
  <si>
    <t>食物</t>
  </si>
  <si>
    <t>马匹自选宝箱</t>
  </si>
  <si>
    <t>至高挑战</t>
  </si>
  <si>
    <t>荣耀勋章</t>
  </si>
  <si>
    <t>热战演习</t>
  </si>
  <si>
    <t>联盟齐心</t>
  </si>
  <si>
    <t>琉璃</t>
  </si>
  <si>
    <t>战马粮草</t>
  </si>
  <si>
    <t>紫铜</t>
  </si>
  <si>
    <t>生铁</t>
  </si>
  <si>
    <t>帝国荣耀</t>
  </si>
  <si>
    <t>自选橙马宝箱</t>
  </si>
  <si>
    <t>随机英雄宝箱兑换券</t>
  </si>
  <si>
    <t>平乱荡寇</t>
  </si>
  <si>
    <t>知识卷轴</t>
  </si>
  <si>
    <t>孙子兵法阶段奖励</t>
  </si>
  <si>
    <t>孙子兵法宝箱</t>
  </si>
  <si>
    <t>头像框</t>
  </si>
  <si>
    <t>其疾如风</t>
  </si>
  <si>
    <t>孙子兵法残卷</t>
  </si>
  <si>
    <t>其徐如林</t>
  </si>
  <si>
    <t>侵略如火</t>
  </si>
  <si>
    <t>不动如山</t>
  </si>
  <si>
    <t>四人组队链接分享</t>
  </si>
  <si>
    <t>5分钟科技加速</t>
  </si>
  <si>
    <t>随机英雄宝箱</t>
  </si>
  <si>
    <t>黄月英</t>
  </si>
  <si>
    <t>查士丁尼</t>
  </si>
  <si>
    <t>秦琼</t>
  </si>
  <si>
    <t>尉迟恭</t>
  </si>
  <si>
    <t>大流士一世</t>
  </si>
  <si>
    <t>李舜臣</t>
  </si>
  <si>
    <t>布狄卡</t>
  </si>
  <si>
    <t>安德莉娅</t>
  </si>
  <si>
    <t>奇迹时代兑换-随机英雄宝箱</t>
  </si>
  <si>
    <t>奇迹时代兑换测试</t>
  </si>
  <si>
    <t>赛季末最后几天日常活动</t>
  </si>
  <si>
    <t>赤金</t>
  </si>
  <si>
    <t>陨钢</t>
  </si>
  <si>
    <t>玉髓</t>
  </si>
  <si>
    <t>S2首月月签到</t>
  </si>
  <si>
    <t>查理曼大帝</t>
  </si>
  <si>
    <t>励精图治1-1</t>
  </si>
  <si>
    <t>奇迹火光</t>
  </si>
  <si>
    <t>采集令</t>
  </si>
  <si>
    <t>励精图治1-2</t>
  </si>
  <si>
    <t>励精图治1-3</t>
  </si>
  <si>
    <t>励精图治1-4</t>
  </si>
  <si>
    <t>励精图治1-5</t>
  </si>
  <si>
    <t>励精图治1-6</t>
  </si>
  <si>
    <t>励精图治1-7</t>
  </si>
  <si>
    <t>奇迹权杖</t>
  </si>
  <si>
    <t>励精图治1-8</t>
  </si>
  <si>
    <t>励精图治1-9</t>
  </si>
  <si>
    <t>励精图治1-10</t>
  </si>
  <si>
    <t>励精图治2-1</t>
  </si>
  <si>
    <t>励精图治2-2</t>
  </si>
  <si>
    <t>励精图治2-3</t>
  </si>
  <si>
    <t>励精图治2-4</t>
  </si>
  <si>
    <t>励精图治2-5</t>
  </si>
  <si>
    <t>励精图治2-6</t>
  </si>
  <si>
    <t>励精图治2-7</t>
  </si>
  <si>
    <t>励精图治2-8</t>
  </si>
  <si>
    <t>励精图治2-9</t>
  </si>
  <si>
    <t>励精图治2-10</t>
  </si>
  <si>
    <t>励精图治3-1</t>
  </si>
  <si>
    <t>励精图治3-2</t>
  </si>
  <si>
    <t>励精图治3-3</t>
  </si>
  <si>
    <t>励精图治3-4</t>
  </si>
  <si>
    <t>励精图治3-5</t>
  </si>
  <si>
    <t>励精图治3-6</t>
  </si>
  <si>
    <t>励精图治3-7</t>
  </si>
  <si>
    <t>励精图治3-8</t>
  </si>
  <si>
    <t>励精图治3-9</t>
  </si>
  <si>
    <t>励精图治3-10</t>
  </si>
  <si>
    <t>励精图治4-1</t>
  </si>
  <si>
    <t>励精图治4-2</t>
  </si>
  <si>
    <t>励精图治4-3</t>
  </si>
  <si>
    <t>励精图治4-4</t>
  </si>
  <si>
    <t>励精图治4-5</t>
  </si>
  <si>
    <t>励精图治4-6</t>
  </si>
  <si>
    <t>励精图治4-7</t>
  </si>
  <si>
    <t>励精图治4-8</t>
  </si>
  <si>
    <t>励精图治4-9</t>
  </si>
  <si>
    <t>励精图治4-10</t>
  </si>
  <si>
    <t>奇迹时代兑换-2</t>
  </si>
  <si>
    <t>奇迹时代兑换-3</t>
  </si>
  <si>
    <t>奇迹时代兑换-4</t>
  </si>
  <si>
    <t>奇迹时代兑换-5</t>
  </si>
  <si>
    <t>奇迹时代兑换-6</t>
  </si>
  <si>
    <t>奇迹时代兑换-7</t>
  </si>
  <si>
    <t>奇迹时代兑换-8</t>
  </si>
  <si>
    <t>奇迹时代兑换-9</t>
  </si>
  <si>
    <t>奇迹时代兑换-10</t>
  </si>
  <si>
    <t>奇迹时代兑换-11</t>
  </si>
  <si>
    <t>赛季末回流承接-累计登录1</t>
  </si>
  <si>
    <t>帝国币*1（立即进背包）</t>
  </si>
  <si>
    <t>稀有技能宝箱</t>
  </si>
  <si>
    <t>号角</t>
  </si>
  <si>
    <t>赛季末回流承接-累计登录2</t>
  </si>
  <si>
    <t>项楚（换皮弗德里希）</t>
  </si>
  <si>
    <t>史诗技能宝箱</t>
  </si>
  <si>
    <t>赛季末回流承接-累计登录3</t>
  </si>
  <si>
    <t>萨拉丁</t>
  </si>
  <si>
    <t>传说技能宝箱</t>
  </si>
  <si>
    <t>赛季末回流承接-累计登录4</t>
  </si>
  <si>
    <t>1小时攻击加成（10%）</t>
  </si>
  <si>
    <t>赛季末回流承接-累计登录5</t>
  </si>
  <si>
    <t>关羽</t>
  </si>
  <si>
    <t>赛季末回流承接-累计登录6</t>
  </si>
  <si>
    <t>1小时攻击加成（30%）</t>
  </si>
  <si>
    <t>1小时防御加成（30%）</t>
  </si>
  <si>
    <t>赛季末回流承接-累计登录7</t>
  </si>
  <si>
    <t>1小时攻击加成（40%）</t>
  </si>
  <si>
    <t>1小时防御加成（40%）</t>
  </si>
  <si>
    <t>赛季末回流承接-兑换1</t>
  </si>
  <si>
    <t>帝国探索宝箱</t>
  </si>
  <si>
    <t>赛季末回流承接-兑换2</t>
  </si>
  <si>
    <t>帝国奇迹宝箱</t>
  </si>
  <si>
    <t>赛季末回流承接-兑换3</t>
  </si>
  <si>
    <t>赛季末回流承接-兑换4</t>
  </si>
  <si>
    <t>截获蛮族捐献奖励</t>
  </si>
  <si>
    <t>联盟币</t>
  </si>
  <si>
    <t>截获蛮族击杀喝汤奖励</t>
  </si>
  <si>
    <t>截获蛮族击杀喝水奖励</t>
  </si>
  <si>
    <t>截获蛮族通关奖励</t>
  </si>
  <si>
    <t>截获蛮族击杀失败奖励</t>
  </si>
  <si>
    <t>奇迹献礼-活跃积分1</t>
  </si>
  <si>
    <t>公测同庆红包</t>
  </si>
  <si>
    <t>奇迹献礼-活跃积分2</t>
  </si>
  <si>
    <t>奇迹献礼-活跃积分3</t>
  </si>
  <si>
    <t>奇迹献礼-活跃积分4</t>
  </si>
  <si>
    <t>奇迹献礼-活跃积分5</t>
  </si>
  <si>
    <t>天启密令</t>
  </si>
  <si>
    <t>天启统帅-排名-外圈-小-10%+</t>
  </si>
  <si>
    <t>1木材</t>
  </si>
  <si>
    <t>1石头</t>
  </si>
  <si>
    <t>1黄金</t>
  </si>
  <si>
    <t>天启统帅-排名-外圈-小-9%</t>
  </si>
  <si>
    <t>天启统帅-排名-外圈-小-8%</t>
  </si>
  <si>
    <t>天启统帅-排名-外圈-小-7%</t>
  </si>
  <si>
    <t>天启统帅-排名-外圈-小-6%</t>
  </si>
  <si>
    <t>天启统帅-排名-外圈-小-5%</t>
  </si>
  <si>
    <t>天启统帅-排名-外圈-小-4%</t>
  </si>
  <si>
    <t>天启统帅-排名-外圈-小-3%</t>
  </si>
  <si>
    <t>天启统帅-排名-外圈-小-2%</t>
  </si>
  <si>
    <t>天启统帅-排名-外圈-小-1%</t>
  </si>
  <si>
    <t>天启统帅-排名-外圈-小-0%+</t>
  </si>
  <si>
    <t>天启统帅-排名-外圈-大-10%+</t>
  </si>
  <si>
    <t>天启统帅-排名-外圈-大-9%</t>
  </si>
  <si>
    <t>天启统帅-排名-外圈-大-8%</t>
  </si>
  <si>
    <t>天启统帅-排名-外圈-大-7%</t>
  </si>
  <si>
    <t>天启统帅-排名-外圈-大-6%</t>
  </si>
  <si>
    <t>天启统帅-排名-外圈-大-5%</t>
  </si>
  <si>
    <t>天启统帅-排名-外圈-大-4%</t>
  </si>
  <si>
    <t>天启统帅-排名-外圈-大-3%</t>
  </si>
  <si>
    <t>天启统帅-排名-外圈-大-2%</t>
  </si>
  <si>
    <t>天启统帅-排名-外圈-大-1%</t>
  </si>
  <si>
    <t>天启统帅-排名-外圈-大-0%+</t>
  </si>
  <si>
    <t>天启统帅-排名-中圈-小-10%+</t>
  </si>
  <si>
    <t>天启统帅-排名-中圈-小-9%</t>
  </si>
  <si>
    <t>天启统帅-排名-中圈-小-8%</t>
  </si>
  <si>
    <t>天启统帅-排名-中圈-小-7%</t>
  </si>
  <si>
    <t>天启统帅-排名-中圈-小-6%</t>
  </si>
  <si>
    <t>天启统帅-排名-中圈-小-5%</t>
  </si>
  <si>
    <t>天启统帅-排名-中圈-小-4%</t>
  </si>
  <si>
    <t>天启统帅-排名-中圈-小-3%</t>
  </si>
  <si>
    <t>天启统帅-排名-中圈-小-2%</t>
  </si>
  <si>
    <t>天启统帅-排名-中圈-小-1%</t>
  </si>
  <si>
    <t>天启统帅-排名-中圈-小-0%+</t>
  </si>
  <si>
    <t>天启统帅-排名-中圈-大-10%+</t>
  </si>
  <si>
    <t>天启统帅-排名-中圈-大-9%</t>
  </si>
  <si>
    <t>天启统帅-排名-中圈-大-8%</t>
  </si>
  <si>
    <t>天启统帅-排名-中圈-大-7%</t>
  </si>
  <si>
    <t>天启统帅-排名-中圈-大-6%</t>
  </si>
  <si>
    <t>天启统帅-排名-中圈-大-5%</t>
  </si>
  <si>
    <t>天启统帅-排名-中圈-大-4%</t>
  </si>
  <si>
    <t>天启统帅-排名-中圈-大-3%</t>
  </si>
  <si>
    <t>天启统帅-排名-中圈-大-2%</t>
  </si>
  <si>
    <t>天启统帅-排名-中圈-大-1%</t>
  </si>
  <si>
    <t>天启统帅-排名-中圈-大-0%+</t>
  </si>
  <si>
    <t>天启统帅-排名-内圈-小-10%+</t>
  </si>
  <si>
    <t>天启统帅-排名-内圈-小-9%</t>
  </si>
  <si>
    <t>天启统帅-排名-内圈-小-8%</t>
  </si>
  <si>
    <t>天启统帅-排名-内圈-小-7%</t>
  </si>
  <si>
    <t>天启统帅-排名-内圈-小-6%</t>
  </si>
  <si>
    <t>天启统帅-排名-内圈-小-5%</t>
  </si>
  <si>
    <t>天启统帅-排名-内圈-小-4%</t>
  </si>
  <si>
    <t>天启统帅-排名-内圈-小-3%</t>
  </si>
  <si>
    <t>天启统帅-排名-内圈-小-2%</t>
  </si>
  <si>
    <t>天启统帅-排名-内圈-小-1%</t>
  </si>
  <si>
    <t>天启统帅-排名-内圈-小-0%+</t>
  </si>
  <si>
    <t>天启统帅-排名-内圈-大-10%+</t>
  </si>
  <si>
    <t>天启统帅-排名-内圈-大-9%</t>
  </si>
  <si>
    <t>天启统帅-排名-内圈-大-8%</t>
  </si>
  <si>
    <t>天启统帅-排名-内圈-大-7%</t>
  </si>
  <si>
    <t>天启统帅-排名-内圈-大-6%</t>
  </si>
  <si>
    <t>天启统帅-排名-内圈-大-5%</t>
  </si>
  <si>
    <t>天启统帅-排名-内圈-大-4%</t>
  </si>
  <si>
    <t>天启统帅-排名-内圈-大-3%</t>
  </si>
  <si>
    <t>天启统帅-排名-内圈-大-2%</t>
  </si>
  <si>
    <t>天启统帅-排名-内圈-大-1%</t>
  </si>
  <si>
    <t>天启统帅-排名-内圈-大-0%+</t>
  </si>
  <si>
    <t>天启统帅击败-1</t>
  </si>
  <si>
    <t>天启统帅击败-2</t>
  </si>
  <si>
    <t>天启统帅击败-3</t>
  </si>
  <si>
    <t>天启统帅击败-4</t>
  </si>
  <si>
    <t>天启统帅击败-5</t>
  </si>
  <si>
    <t>天启统帅击败-6</t>
  </si>
  <si>
    <t>天启统帅击败-7</t>
  </si>
  <si>
    <t>天启统帅击败-8</t>
  </si>
  <si>
    <t>天启统帅击败-9</t>
  </si>
  <si>
    <t>天启统帅击败-10</t>
  </si>
  <si>
    <t>限时登录宝箱</t>
  </si>
  <si>
    <t>限时登录幸运宝箱</t>
  </si>
  <si>
    <t>奇迹勋章</t>
  </si>
  <si>
    <t>奇迹之星</t>
  </si>
  <si>
    <t>训练加速</t>
  </si>
  <si>
    <t>热战演习-S2-17-20</t>
  </si>
  <si>
    <t>热战演习-S2-41临时</t>
  </si>
  <si>
    <t>热战演习-S2-24-34</t>
  </si>
  <si>
    <t>热战演习-S2-38-41 45</t>
  </si>
  <si>
    <t>稀有技能自选宝箱</t>
  </si>
  <si>
    <t>天地无双斩</t>
  </si>
  <si>
    <t>正义裁决</t>
  </si>
  <si>
    <t>恩泽庇护</t>
  </si>
  <si>
    <t>光明护佑</t>
  </si>
  <si>
    <t>战术冲锋</t>
  </si>
  <si>
    <t>冲锋的极意</t>
  </si>
  <si>
    <t>慈悲终结</t>
  </si>
  <si>
    <t>饥渴之刃</t>
  </si>
  <si>
    <t>百战之体</t>
  </si>
  <si>
    <t>以战养战</t>
  </si>
  <si>
    <t>燎天之火</t>
  </si>
  <si>
    <t>胜利怒吼</t>
  </si>
  <si>
    <t>蛮勇侵袭</t>
  </si>
  <si>
    <t>史诗技能自选宝箱</t>
  </si>
  <si>
    <t>怒火猛攻</t>
  </si>
  <si>
    <t>风卷残云</t>
  </si>
  <si>
    <t>毁灭的预示</t>
  </si>
  <si>
    <t>三重攻势</t>
  </si>
  <si>
    <t>军神赠礼</t>
  </si>
  <si>
    <t>破敌之眼</t>
  </si>
  <si>
    <t>反戈一击</t>
  </si>
  <si>
    <t>灵光乍现</t>
  </si>
  <si>
    <t>避芒击惰</t>
  </si>
  <si>
    <t>王者之剑</t>
  </si>
  <si>
    <t>弱点进攻</t>
  </si>
  <si>
    <t>英勇时刻</t>
  </si>
  <si>
    <t>决意强袭</t>
  </si>
  <si>
    <t>压迫之袭</t>
  </si>
  <si>
    <t>传奇技能自选宝箱</t>
  </si>
  <si>
    <t>沉默誓言</t>
  </si>
  <si>
    <t>孤注一掷</t>
  </si>
  <si>
    <t>狂怒血脉</t>
  </si>
  <si>
    <t>敏锐洞察</t>
  </si>
  <si>
    <t>胜利军规</t>
  </si>
  <si>
    <t>侵蚀之焰</t>
  </si>
  <si>
    <t>胜利的代价</t>
  </si>
  <si>
    <t>波澜攻势</t>
  </si>
  <si>
    <t>传奇英雄自选宝箱</t>
  </si>
  <si>
    <t>琼恩（曹操换皮）</t>
  </si>
  <si>
    <t>大流士一世（赵云换皮）</t>
  </si>
  <si>
    <t>帝国宝箱内容</t>
  </si>
  <si>
    <t>1橙色通用信物</t>
  </si>
  <si>
    <t>胜利果实兑换1</t>
  </si>
  <si>
    <t>传说英雄自选宝箱</t>
  </si>
  <si>
    <t>胜利果实兑换2</t>
  </si>
  <si>
    <t>胜利果实兑换3</t>
  </si>
  <si>
    <t>胜利果实兑换4</t>
  </si>
  <si>
    <t>胜利果实兑换5</t>
  </si>
  <si>
    <t>加群有礼奖励</t>
  </si>
  <si>
    <t>1银币（不进背包）</t>
  </si>
  <si>
    <t>测试用碎片宝箱</t>
  </si>
  <si>
    <t>曹操</t>
  </si>
  <si>
    <t>火球轰击</t>
  </si>
  <si>
    <t>通用紫色</t>
  </si>
  <si>
    <t>通用橙色</t>
  </si>
  <si>
    <t>模拟抽英雄宝箱</t>
  </si>
  <si>
    <t>1铜币</t>
  </si>
  <si>
    <t>模拟抽技能宝箱</t>
  </si>
  <si>
    <t>VIP每日免费礼包-VIP0</t>
  </si>
  <si>
    <t>1千木材（安全）</t>
  </si>
  <si>
    <t>1千食物（安全）</t>
  </si>
  <si>
    <t>1千石头（安全）</t>
  </si>
  <si>
    <t>1千黄金（安全）</t>
  </si>
  <si>
    <t>经验书*500</t>
  </si>
  <si>
    <t>VIP每日免费礼包-VIP1</t>
  </si>
  <si>
    <t>5分钟通用加速</t>
  </si>
  <si>
    <t>VIP每日免费礼包-VIP2</t>
  </si>
  <si>
    <t>VIP每日免费礼包-VIP3</t>
  </si>
  <si>
    <t>VIP每日免费礼包-VIP4</t>
  </si>
  <si>
    <t>VIP每日免费礼包-VIP5</t>
  </si>
  <si>
    <t>VIP每日免费礼包-VIP6</t>
  </si>
  <si>
    <t>VIP每日免费礼包-VIP7</t>
  </si>
  <si>
    <t>VIP每日免费礼包-VIP8</t>
  </si>
  <si>
    <t>VIP每日免费礼包-VIP9</t>
  </si>
  <si>
    <t>VIP每日免费礼包-VIP10</t>
  </si>
  <si>
    <t>1万木材（安全）</t>
  </si>
  <si>
    <t>1万食物（安全）</t>
  </si>
  <si>
    <t>1万石头（安全）</t>
  </si>
  <si>
    <t>1万黄金（安全）</t>
  </si>
  <si>
    <t>VIP每日免费礼包-VIP11</t>
  </si>
  <si>
    <t>VIP每日免费礼包-VIP12</t>
  </si>
  <si>
    <t>技能点*500</t>
  </si>
  <si>
    <t>通用技能升星道具-橙1-3星</t>
  </si>
  <si>
    <t>VIP每日免费礼包-VIP13</t>
  </si>
  <si>
    <t>VIP每日免费礼包-VIP14</t>
  </si>
  <si>
    <t>VIP每日免费礼包-VIP15</t>
  </si>
  <si>
    <t>通用橙色碎片</t>
  </si>
  <si>
    <t>VIP每日免费礼包-VIP16</t>
  </si>
  <si>
    <t>VIP每日免费礼包-VIP17</t>
  </si>
  <si>
    <t>VIP每日免费礼包-VIP18</t>
  </si>
  <si>
    <t>VIP直购礼包-VIP0</t>
  </si>
  <si>
    <t>10万木材（安全）</t>
  </si>
  <si>
    <t>10万食物（安全）</t>
  </si>
  <si>
    <t>10万石头（安全）</t>
  </si>
  <si>
    <t>2小时通用加速</t>
  </si>
  <si>
    <t>VIP直购礼包-VIP1</t>
  </si>
  <si>
    <t>阿提拉</t>
  </si>
  <si>
    <t>10万资源自选宝箱（安全）</t>
  </si>
  <si>
    <t>经验书*50000</t>
  </si>
  <si>
    <t>VIP直购礼包-VIP2</t>
  </si>
  <si>
    <t>VIP直购礼包-VIP3</t>
  </si>
  <si>
    <t>VIP直购礼包-VIP4</t>
  </si>
  <si>
    <t>VIP直购礼包-VIP5</t>
  </si>
  <si>
    <t>VIP直购礼包-VIP6</t>
  </si>
  <si>
    <t>VIP直购礼包-VIP7</t>
  </si>
  <si>
    <t>VIP直购礼包-VIP8</t>
  </si>
  <si>
    <t>VIP直购礼包-VIP9</t>
  </si>
  <si>
    <t>VIP直购礼包-VIP10</t>
  </si>
  <si>
    <t>VIP直购礼包-VIP11</t>
  </si>
  <si>
    <t>VIP直购礼包-VIP12</t>
  </si>
  <si>
    <t>15小时通用加速</t>
  </si>
  <si>
    <t>VIP直购礼包-VIP13</t>
  </si>
  <si>
    <t>亚瑟王</t>
  </si>
  <si>
    <t>VIP直购礼包-VIP14</t>
  </si>
  <si>
    <t>VIP直购礼包-VIP15</t>
  </si>
  <si>
    <t>VIP直购礼包-VIP16</t>
  </si>
  <si>
    <t>VIP直购礼包-VIP17</t>
  </si>
  <si>
    <t>VIP直购礼包-VIP18</t>
  </si>
  <si>
    <t>抽奖活动测试奖励</t>
  </si>
  <si>
    <t>1万木材</t>
  </si>
  <si>
    <t>1万食物</t>
  </si>
  <si>
    <t>1万石头</t>
  </si>
  <si>
    <t>1万黄金</t>
  </si>
  <si>
    <t>亚瑟王信物</t>
  </si>
  <si>
    <t>战备加速宝箱奖励</t>
  </si>
  <si>
    <t>1小时建筑加速</t>
  </si>
  <si>
    <t>战备资源宝箱奖励</t>
  </si>
  <si>
    <t>1木头</t>
  </si>
  <si>
    <t>CBT3累计登录-1</t>
  </si>
  <si>
    <t>荣耀印记</t>
  </si>
  <si>
    <t>CBT3累计登录-2</t>
  </si>
  <si>
    <t>汉谟拉比</t>
  </si>
  <si>
    <t>CBT3累计登录-3</t>
  </si>
  <si>
    <t>CBT3累计登录-4</t>
  </si>
  <si>
    <t>CBT3累计登录-5</t>
  </si>
  <si>
    <t>理查一世（国内项羽）</t>
  </si>
  <si>
    <t>CBT3累计登录-6</t>
  </si>
  <si>
    <t>CBT3累计登录-7</t>
  </si>
  <si>
    <t>荣耀商城奖励1</t>
  </si>
  <si>
    <t>布狄卡（国内穆桂英）</t>
  </si>
  <si>
    <t>荣耀商城奖励2</t>
  </si>
  <si>
    <t>查理曼</t>
  </si>
  <si>
    <t>荣耀商城奖励3</t>
  </si>
  <si>
    <t>荣耀商城奖励4</t>
  </si>
  <si>
    <t>荣耀商城奖励5</t>
  </si>
  <si>
    <t>战备加速宝箱</t>
  </si>
  <si>
    <t>荣耀商城奖励6</t>
  </si>
  <si>
    <t>战备资源宝箱</t>
  </si>
  <si>
    <t>荣耀商城奖励7</t>
  </si>
  <si>
    <t>每日登录奖励</t>
  </si>
  <si>
    <t>帝国水晶</t>
  </si>
  <si>
    <t>VIP经验-1000</t>
  </si>
  <si>
    <t>周循环任务奖励1</t>
  </si>
  <si>
    <t>占卜石</t>
  </si>
  <si>
    <t>周循环任务奖励2</t>
  </si>
  <si>
    <t>周循环任务奖励3</t>
  </si>
  <si>
    <t>周循环任务奖励4</t>
  </si>
  <si>
    <t>周循环任务奖励5</t>
  </si>
  <si>
    <t>周循环任务奖励6</t>
  </si>
  <si>
    <t>珍品水晶阁兑换奖励</t>
  </si>
  <si>
    <t>影武者</t>
  </si>
  <si>
    <t>安德莉亚</t>
  </si>
  <si>
    <t>虞姬</t>
  </si>
  <si>
    <t>帝王之路进度奖励</t>
  </si>
  <si>
    <t>帝王之路达标奖励1</t>
  </si>
  <si>
    <t>帝王之路达标奖励2</t>
  </si>
  <si>
    <t>帝王之路达标奖励3</t>
  </si>
  <si>
    <t>帝王之路达标奖励4</t>
  </si>
  <si>
    <t>帝王之路达标奖励5</t>
  </si>
  <si>
    <t>剑士英雄礼包①</t>
  </si>
  <si>
    <t>尤里乌斯（凯撒）</t>
  </si>
  <si>
    <t>剑士英雄礼包②</t>
  </si>
  <si>
    <t>哈拉尔</t>
  </si>
  <si>
    <t>剑士英雄礼包③</t>
  </si>
  <si>
    <t>孙武</t>
  </si>
  <si>
    <t>腓力四世</t>
  </si>
  <si>
    <t>枪兵英雄礼包①</t>
  </si>
  <si>
    <t>枪兵英雄礼包②</t>
  </si>
  <si>
    <t>列奥尼达</t>
  </si>
  <si>
    <t>屋大维</t>
  </si>
  <si>
    <t>赵云（国内大流士一世）</t>
  </si>
  <si>
    <t>骑兵英雄礼包①</t>
  </si>
  <si>
    <t>熙德（国内白起）</t>
  </si>
  <si>
    <t>哈立德</t>
  </si>
  <si>
    <t>骑兵英雄礼包②</t>
  </si>
  <si>
    <t>大流士一世（国内赵云）</t>
  </si>
  <si>
    <t>阿提拉（国内兰陵王）</t>
  </si>
  <si>
    <t>骑兵英雄礼包③</t>
  </si>
  <si>
    <t>汉尼拔</t>
  </si>
  <si>
    <t>韩信</t>
  </si>
  <si>
    <t>女帝（国内查士丁尼）</t>
  </si>
  <si>
    <t>弓兵英雄礼包①</t>
  </si>
  <si>
    <t>弓兵英雄礼包②</t>
  </si>
  <si>
    <t>诸葛亮</t>
  </si>
  <si>
    <t>剑士技能礼包①</t>
  </si>
  <si>
    <t>怒火猛攻信物</t>
  </si>
  <si>
    <t>蛮勇侵袭信物</t>
  </si>
  <si>
    <t>王者之剑信物</t>
  </si>
  <si>
    <t>三重攻势信物</t>
  </si>
  <si>
    <t>恩泽庇护信物</t>
  </si>
  <si>
    <t>沉默誓言信物</t>
  </si>
  <si>
    <t>剑士技能礼包②</t>
  </si>
  <si>
    <t>正义裁决信物</t>
  </si>
  <si>
    <t>饥渴之刃信物</t>
  </si>
  <si>
    <t>决意强袭信物</t>
  </si>
  <si>
    <t>天地无双斩信物</t>
  </si>
  <si>
    <t>泰山压顶信物</t>
  </si>
  <si>
    <t>剑士技能礼包③</t>
  </si>
  <si>
    <t>军神赠礼信物</t>
  </si>
  <si>
    <t>以战养战信物</t>
  </si>
  <si>
    <t>灵光乍现信物</t>
  </si>
  <si>
    <t>避芒击惰信物</t>
  </si>
  <si>
    <t>毁灭的预示信物</t>
  </si>
  <si>
    <t>胜利的代价信物</t>
  </si>
  <si>
    <t>枪兵技能礼包①</t>
  </si>
  <si>
    <t>风卷残云信物</t>
  </si>
  <si>
    <t>反戈一击信物</t>
  </si>
  <si>
    <t>百战之体信物</t>
  </si>
  <si>
    <t>敏锐洞察信物</t>
  </si>
  <si>
    <t>骑兵技能礼包①</t>
  </si>
  <si>
    <t>战术冲锋信物</t>
  </si>
  <si>
    <t>弱点进攻信物</t>
  </si>
  <si>
    <t>慈悲终结信物</t>
  </si>
  <si>
    <t>英勇时刻信物</t>
  </si>
  <si>
    <t>胜利怒吼信物</t>
  </si>
  <si>
    <t>波澜攻势信物</t>
  </si>
  <si>
    <t>骑兵技能礼包②</t>
  </si>
  <si>
    <t>冲锋的极意信物</t>
  </si>
  <si>
    <t>破敌之眼信物</t>
  </si>
  <si>
    <t>致命一击信物</t>
  </si>
  <si>
    <t>胜利军规信物</t>
  </si>
  <si>
    <t>骑兵技能礼包③</t>
  </si>
  <si>
    <t>压迫之袭信物</t>
  </si>
  <si>
    <t>弓兵技能礼包①</t>
  </si>
  <si>
    <t>弓兵技能礼包②</t>
  </si>
  <si>
    <t>燎天之火信物</t>
  </si>
  <si>
    <t>侵蚀之焰信物</t>
  </si>
  <si>
    <t>弓兵技能礼包③</t>
  </si>
  <si>
    <t>光明护佑信物</t>
  </si>
  <si>
    <t>孤注一掷信物</t>
  </si>
  <si>
    <t>狂怒血脉信物</t>
  </si>
  <si>
    <t>奇迹探秘画幅残卷获得</t>
  </si>
  <si>
    <t>画幅残卷</t>
  </si>
  <si>
    <t>枪兵技能礼包②</t>
  </si>
  <si>
    <t>一阶拼图奖励1</t>
  </si>
  <si>
    <t>一阶拼图奖励2</t>
  </si>
  <si>
    <t>一阶拼图奖励3</t>
  </si>
  <si>
    <t>一阶拼图奖励4</t>
  </si>
  <si>
    <t>一阶拼图奖励5</t>
  </si>
  <si>
    <t>一阶拼图奖励6</t>
  </si>
  <si>
    <t>一阶拼图奖励7</t>
  </si>
  <si>
    <t>一阶拼图奖励8</t>
  </si>
  <si>
    <t>一阶拼图奖励9</t>
  </si>
  <si>
    <t>二阶拼图奖励1</t>
  </si>
  <si>
    <t>二阶拼图奖励2</t>
  </si>
  <si>
    <t>二阶拼图奖励3</t>
  </si>
  <si>
    <t>二阶拼图奖励4</t>
  </si>
  <si>
    <t>二阶拼图奖励5</t>
  </si>
  <si>
    <t>二阶拼图奖励6</t>
  </si>
  <si>
    <t>二阶拼图奖励7</t>
  </si>
  <si>
    <t>二阶拼图奖励8</t>
  </si>
  <si>
    <t>二阶拼图奖励9</t>
  </si>
  <si>
    <t>一阶拼图最终大奖1</t>
  </si>
  <si>
    <t>枪兵英雄礼包1</t>
  </si>
  <si>
    <t>一阶拼图最终大奖2</t>
  </si>
  <si>
    <t>弓兵英雄礼包1</t>
  </si>
  <si>
    <t>一阶拼图最终大奖3</t>
  </si>
  <si>
    <t>剑士英雄礼包1</t>
  </si>
  <si>
    <t>一阶拼图最终大奖4</t>
  </si>
  <si>
    <t>骑兵英雄礼包1</t>
  </si>
  <si>
    <t>二阶拼图最终大奖1</t>
  </si>
  <si>
    <t>枪兵技能礼包1</t>
  </si>
  <si>
    <t>二阶拼图最终大奖2</t>
  </si>
  <si>
    <t>弓兵技能礼包1</t>
  </si>
  <si>
    <t>二阶拼图最终大奖3</t>
  </si>
  <si>
    <t>剑士技能礼包1</t>
  </si>
  <si>
    <t>二阶拼图最终大奖4</t>
  </si>
  <si>
    <t>骑兵技能礼包1</t>
  </si>
  <si>
    <t>水晶珍品阁奖励预览-周历用</t>
  </si>
  <si>
    <t>累计招募奖励预览-周历用</t>
  </si>
  <si>
    <t>屯兵上限（6万）</t>
  </si>
  <si>
    <t>神秘水晶球奖励预览-周历用</t>
  </si>
  <si>
    <t>示巴女王信物</t>
  </si>
  <si>
    <t>亚历山大信物</t>
  </si>
  <si>
    <t>奇迹探秘奖励预览-周历用</t>
  </si>
  <si>
    <t>枪兵英雄礼包</t>
  </si>
  <si>
    <t>弓兵英雄礼包</t>
  </si>
  <si>
    <t>剑士英雄礼包</t>
  </si>
  <si>
    <t>骑兵英雄礼包</t>
  </si>
  <si>
    <t>神秘水晶球奖池-1</t>
  </si>
  <si>
    <t>神秘水晶球奖池-2</t>
  </si>
  <si>
    <t>神秘水晶球奖池-3</t>
  </si>
  <si>
    <t>神秘水晶球奖池-4</t>
  </si>
  <si>
    <t>凯撒信物</t>
  </si>
  <si>
    <t>神秘水晶球奖池-5</t>
  </si>
  <si>
    <t>贞德信物</t>
  </si>
  <si>
    <t>神秘水晶球奖池-6</t>
  </si>
  <si>
    <t>织田信长信物</t>
  </si>
  <si>
    <t>神秘水晶球奖池-7</t>
  </si>
  <si>
    <t>克里奥帕特拉信物</t>
  </si>
  <si>
    <t>神秘水晶球奖池-8</t>
  </si>
  <si>
    <t>亨利五世信物</t>
  </si>
  <si>
    <t>神秘水晶球奖池-9</t>
  </si>
  <si>
    <t>花木兰信物</t>
  </si>
  <si>
    <t>神秘水晶球奖池-10</t>
  </si>
  <si>
    <t>查士丁尼一世信物</t>
  </si>
  <si>
    <t>神秘水晶球奖池-11</t>
  </si>
  <si>
    <t>李舜臣信物</t>
  </si>
  <si>
    <t>神秘水晶球奖池-12</t>
  </si>
  <si>
    <t>穆桂英信物</t>
  </si>
  <si>
    <t>神秘水晶球奖池-13</t>
  </si>
  <si>
    <t>尉迟恭信物</t>
  </si>
  <si>
    <t>神秘水晶球奖池-14</t>
  </si>
  <si>
    <t>安德莉娅信物</t>
  </si>
  <si>
    <t>神秘水晶球奖池-15</t>
  </si>
  <si>
    <t>木20万</t>
  </si>
  <si>
    <t>神秘水晶球奖池-16</t>
  </si>
  <si>
    <t>石20万</t>
  </si>
  <si>
    <t>神秘水晶球奖池-17</t>
  </si>
  <si>
    <t>金20万</t>
  </si>
  <si>
    <t>神秘水晶球奖池-18</t>
  </si>
  <si>
    <t>食物20万</t>
  </si>
  <si>
    <t>神秘水晶球奖池-19</t>
  </si>
  <si>
    <t>建筑加速10小时</t>
  </si>
  <si>
    <t>神秘水晶球奖池-20</t>
  </si>
  <si>
    <t>60分钟科技加速</t>
  </si>
  <si>
    <t>神秘水晶球进度奖池-1</t>
  </si>
  <si>
    <t>神秘水晶球进度奖池-2</t>
  </si>
  <si>
    <t>神秘水晶球进度奖池-3</t>
  </si>
  <si>
    <t>战力突破活动奖池</t>
  </si>
  <si>
    <t>剑士英雄礼包①—超值礼包用</t>
  </si>
  <si>
    <t>剑士英雄礼包②—超值礼包用</t>
  </si>
  <si>
    <t>剑士英雄礼包③—超值礼包用</t>
  </si>
  <si>
    <t>枪兵英雄礼包①—超值礼包用</t>
  </si>
  <si>
    <t>枪兵英雄礼包②—超值礼包用</t>
  </si>
  <si>
    <t>骑兵英雄礼包①—超值礼包用</t>
  </si>
  <si>
    <t>骑兵英雄礼包②—超值礼包用</t>
  </si>
  <si>
    <t>骑兵英雄礼包③—超值礼包用</t>
  </si>
  <si>
    <t>弓兵英雄礼包①—超值礼包用</t>
  </si>
  <si>
    <t>弓兵英雄礼包②—超值礼包用</t>
  </si>
  <si>
    <t>剑士技能礼包①—超值礼包用</t>
  </si>
  <si>
    <t>剑士技能礼包②—超值礼包用</t>
  </si>
  <si>
    <t>剑士技能礼包③—超值礼包用</t>
  </si>
  <si>
    <t>枪兵技能礼包①—超值礼包用</t>
  </si>
  <si>
    <t>枪兵技能礼包②—超值礼包用</t>
  </si>
  <si>
    <t>骑兵技能礼包①—超值礼包用</t>
  </si>
  <si>
    <t>骑兵技能礼包②—超值礼包用</t>
  </si>
  <si>
    <t>骑兵技能礼包③—超值礼包用</t>
  </si>
  <si>
    <t>弓兵技能礼包①—超值礼包用</t>
  </si>
  <si>
    <t>弓兵技能礼包②—超值礼包用</t>
  </si>
  <si>
    <t>弓兵技能礼包③—超值礼包用</t>
  </si>
  <si>
    <t>资源礼包奖励-1超值礼包用</t>
  </si>
  <si>
    <t>资源礼包奖励-2超值礼包用</t>
  </si>
  <si>
    <t>资源礼包奖励-3超值礼包用</t>
  </si>
  <si>
    <t>资源礼包奖励-4超值礼包用</t>
  </si>
  <si>
    <t>资源礼包奖励-5超值礼包用</t>
  </si>
  <si>
    <t>资源礼包奖励-6超值礼包用</t>
  </si>
  <si>
    <t>科技加速礼包奖励-1超值礼包用</t>
  </si>
  <si>
    <t>科技加速礼包奖励-2超值礼包用</t>
  </si>
  <si>
    <t>科技加速礼包奖励-3超值礼包用</t>
  </si>
  <si>
    <t>科技加速礼包奖励-4超值礼包用</t>
  </si>
  <si>
    <t>科技加速礼包奖励-5超值礼包用</t>
  </si>
  <si>
    <t>科技加速礼包奖励-6超值礼包用</t>
  </si>
  <si>
    <t>建筑加速礼包奖励-1超值礼包用</t>
  </si>
  <si>
    <t>建筑加速礼包奖励-2超值礼包用</t>
  </si>
  <si>
    <t>建筑加速礼包奖励-3超值礼包用</t>
  </si>
  <si>
    <t>建筑加速礼包奖励-4超值礼包用</t>
  </si>
  <si>
    <t>开服跳转资源礼包-超值礼包用</t>
  </si>
  <si>
    <t>开服跳转科技加速礼包-超值礼包用</t>
  </si>
  <si>
    <t>开服跳转建造加速礼包-超值礼包用</t>
  </si>
  <si>
    <t>木材特惠礼包</t>
  </si>
  <si>
    <t>食物特惠礼包</t>
  </si>
  <si>
    <t>石料特惠礼包</t>
  </si>
  <si>
    <t>黄金特惠礼包</t>
  </si>
  <si>
    <t>主题礼包</t>
  </si>
  <si>
    <t>1小时治疗加速</t>
  </si>
  <si>
    <t>转盘奖励-列奥尼达</t>
  </si>
  <si>
    <t>转盘奖励-列奥尼达碎片</t>
  </si>
  <si>
    <t>转盘奖励-木材</t>
  </si>
  <si>
    <t>转盘奖励-食物</t>
  </si>
  <si>
    <t>转盘奖励-石头</t>
  </si>
  <si>
    <t>转盘奖励-黄金</t>
  </si>
  <si>
    <t>转盘奖励-科技加速</t>
  </si>
  <si>
    <t>转盘奖励-建筑加速</t>
  </si>
  <si>
    <t>转盘奖励-训练加速</t>
  </si>
  <si>
    <t>转盘达标奖励-1</t>
  </si>
  <si>
    <t>转盘达标奖励-2</t>
  </si>
  <si>
    <t>转盘达标奖励-3</t>
  </si>
  <si>
    <t>转盘达标奖励-4</t>
  </si>
  <si>
    <t>转盘达标奖励-5</t>
  </si>
  <si>
    <t>内部跑测资源加速-1</t>
  </si>
  <si>
    <t>内部跑测资源加速-2</t>
  </si>
  <si>
    <t>内部跑测资源加速-3</t>
  </si>
  <si>
    <t>内部跑测资源加速-4</t>
  </si>
  <si>
    <t>内部跑测资源加速-5</t>
  </si>
  <si>
    <t>内部跑测资源加速-6</t>
  </si>
  <si>
    <t>内部跑测资源加速-7</t>
  </si>
  <si>
    <t>内部跑测资源加速-8</t>
  </si>
  <si>
    <t>内部跑测资源加速-9</t>
  </si>
  <si>
    <t>内部跑测资源加速-10</t>
  </si>
  <si>
    <t>内部跑测资源加速-11</t>
  </si>
  <si>
    <t>内部跑测资源加速-12</t>
  </si>
  <si>
    <t>内部跑测资源加速-13</t>
  </si>
  <si>
    <t>内部跑测资源加速-14</t>
  </si>
  <si>
    <t>内部跑测资源加速-15</t>
  </si>
  <si>
    <t>内部跑测资源加速-16</t>
  </si>
  <si>
    <t>内部跑测资源加速-17</t>
  </si>
  <si>
    <t>内部跑测资源加速-18</t>
  </si>
  <si>
    <t>内部跑测资源加速-19</t>
  </si>
  <si>
    <t>内部跑测资源加速-20</t>
  </si>
  <si>
    <t>内部跑测资源加速-20天后</t>
  </si>
  <si>
    <t>狄奥多拉</t>
  </si>
  <si>
    <t>武则天</t>
  </si>
  <si>
    <t>弓兵英雄礼包③</t>
  </si>
  <si>
    <t>无情者哈拉尔三世</t>
  </si>
  <si>
    <t>大卫王</t>
  </si>
  <si>
    <t>杜加瓦蒂</t>
  </si>
  <si>
    <t>阿育王</t>
  </si>
  <si>
    <t>哈立德·本·瓦利德（国内阿提拉）</t>
  </si>
  <si>
    <t>骑兵英雄礼包④</t>
  </si>
  <si>
    <t>骑兵英雄礼包⑤</t>
  </si>
  <si>
    <t>查士丁尼（新手）</t>
  </si>
  <si>
    <t>枪兵英雄礼包③</t>
  </si>
  <si>
    <t>枪兵英雄礼包④</t>
  </si>
  <si>
    <t>枪兵英雄礼包⑤</t>
  </si>
  <si>
    <t>转盘奖励-查理曼</t>
  </si>
  <si>
    <t>转盘奖励-查理曼碎片</t>
  </si>
  <si>
    <t>转盘奖励-汉尼拔</t>
  </si>
  <si>
    <t>转盘奖励-汉尼拔碎片</t>
  </si>
  <si>
    <t>转盘奖励-阿提拉</t>
  </si>
  <si>
    <t>转盘奖励-阿提拉碎片</t>
  </si>
  <si>
    <t>传奇英雄自选宝箱-水晶球第二期</t>
  </si>
  <si>
    <t>转盘进度奖励-第二档帝国币</t>
  </si>
  <si>
    <t>转盘进度奖励-第四档帝国币</t>
  </si>
  <si>
    <t>阿提拉转盘进度奖励-第三档S技能</t>
  </si>
  <si>
    <t>阿提拉转盘进度奖励-第五档S+技能</t>
  </si>
  <si>
    <t>查理曼转盘进度奖励-第三档S技能</t>
  </si>
  <si>
    <t>查理曼转盘进度奖励-第五档S+技能</t>
  </si>
  <si>
    <t>汉尼拔转盘进度奖励-第三档S技能</t>
  </si>
  <si>
    <t>汉尼拔转盘进度奖励-第五档S+技能</t>
  </si>
  <si>
    <t>列奥尼达转盘进度奖励-第三档S技能</t>
  </si>
  <si>
    <t>列奥尼达转盘进度奖励-第五档S+技能</t>
  </si>
  <si>
    <t>第一期水晶球进度奖励-第一档</t>
  </si>
  <si>
    <t>第一期水晶球进度奖励-第二档</t>
  </si>
  <si>
    <t>第一期水晶球进度奖励-第三档</t>
  </si>
  <si>
    <t>第二期水晶球进度奖励-第一档</t>
  </si>
  <si>
    <t>第二期水晶球进度奖励-第二档</t>
  </si>
  <si>
    <t>第二期水晶球进度奖励-第三档</t>
  </si>
  <si>
    <t>传说技能自选宝箱-水晶球第二期</t>
  </si>
  <si>
    <t>传奇英雄自选宝箱1-水晶球第三期</t>
  </si>
  <si>
    <t>传奇英雄自选宝箱2-水晶球第三期</t>
  </si>
  <si>
    <t>亚历山大</t>
  </si>
  <si>
    <t>示巴女王（国内女帝）</t>
  </si>
  <si>
    <t>传说技能自选宝箱-水晶球第三期</t>
  </si>
  <si>
    <t>第三期水晶球进度奖励-第一档</t>
  </si>
  <si>
    <t>第三期水晶球进度奖励-第二档</t>
  </si>
  <si>
    <t>第三期水晶球进度奖励-第三档</t>
  </si>
  <si>
    <t>水晶球奖池-第一期</t>
  </si>
  <si>
    <t>贞德</t>
  </si>
  <si>
    <t>巴巴罗萨</t>
  </si>
  <si>
    <t>水晶球奖池-第二期</t>
  </si>
  <si>
    <t>克里奥帕特拉</t>
  </si>
  <si>
    <t>查士丁尼一世</t>
  </si>
  <si>
    <t>汉谟拉比（国内秦琼）</t>
  </si>
  <si>
    <t>水晶球奖池-第三期</t>
  </si>
  <si>
    <t>尤里乌斯（新手）</t>
  </si>
  <si>
    <t>场景礼包-15堡</t>
  </si>
  <si>
    <t>场景礼包-16堡</t>
  </si>
  <si>
    <t>场景礼包-17堡</t>
  </si>
  <si>
    <t>场景礼包-18堡</t>
  </si>
  <si>
    <t>OBT累计登录-1</t>
  </si>
  <si>
    <t>OBT累计登录-2</t>
  </si>
  <si>
    <t>OBT累计登录-3</t>
  </si>
  <si>
    <t>OBT累计登录-4</t>
  </si>
  <si>
    <t>OBT累计登录-5</t>
  </si>
  <si>
    <t>OBT累计登录-6</t>
  </si>
  <si>
    <t>OBT累计登录-7</t>
  </si>
  <si>
    <t>OBT累计登录进度奖励-3天</t>
  </si>
  <si>
    <t>OBT累计登录进度奖励-5天</t>
  </si>
  <si>
    <t>狄奥多拉碎片</t>
  </si>
  <si>
    <t>OBT累计登录进度奖励-7天</t>
  </si>
  <si>
    <t>腓力四世碎片</t>
  </si>
  <si>
    <t>哈立德碎片</t>
  </si>
  <si>
    <t>OBT战备资源宝箱奖励</t>
  </si>
  <si>
    <t>帝王之路进度奖励-1</t>
  </si>
  <si>
    <t>30分钟建造加速</t>
  </si>
  <si>
    <t>30分钟科技加速</t>
  </si>
  <si>
    <t>30分钟训练加速</t>
  </si>
  <si>
    <t>帝王之路进度奖励-2</t>
  </si>
  <si>
    <t>帝王之路进度奖励-3</t>
  </si>
  <si>
    <t>帝王之路进度奖励-4</t>
  </si>
  <si>
    <t>帝王之路进度奖励-5</t>
  </si>
  <si>
    <t>体力*50</t>
  </si>
  <si>
    <t>花木兰碎片</t>
  </si>
  <si>
    <t>世界之树第一周每日循环奖励-1</t>
  </si>
  <si>
    <t>甘露</t>
  </si>
  <si>
    <t>五谷丰登奖励-1</t>
  </si>
  <si>
    <t>五谷丰登奖励-2</t>
  </si>
  <si>
    <t>五谷丰登奖励-3</t>
  </si>
  <si>
    <t>塔罗祈愿牌奖励1</t>
  </si>
  <si>
    <t>塔罗祈愿牌奖励2</t>
  </si>
  <si>
    <t>塔罗祈愿牌奖励3</t>
  </si>
  <si>
    <t>塔罗祈愿牌奖励4</t>
  </si>
  <si>
    <t>塔罗祈愿牌奖励5</t>
  </si>
  <si>
    <t>塔罗祈愿牌奖励6</t>
  </si>
  <si>
    <t>通用技能升星碎片</t>
  </si>
  <si>
    <t>塔罗祈愿牌奖励7</t>
  </si>
  <si>
    <t>塔罗祈愿牌奖励8</t>
  </si>
  <si>
    <t>塔罗祈愿牌奖励9</t>
  </si>
  <si>
    <t>塔罗祈愿牌奖励10</t>
  </si>
  <si>
    <t>塔罗祈愿牌奖励11</t>
  </si>
  <si>
    <t>塔罗祈愿牌奖励12</t>
  </si>
  <si>
    <t>塔罗祈愿牌奖励13</t>
  </si>
  <si>
    <t>塔罗祈愿牌奖励14</t>
  </si>
  <si>
    <t>塔罗祈愿牌奖励15</t>
  </si>
  <si>
    <t>塔罗祈愿牌最终大奖1</t>
  </si>
  <si>
    <t>塔罗祈愿牌最终大奖2</t>
  </si>
  <si>
    <t>杜加瓦蒂碎片</t>
  </si>
  <si>
    <t>塔罗祈愿牌最终大奖3</t>
  </si>
  <si>
    <t>塔罗祈愿牌最终大奖4</t>
  </si>
  <si>
    <t>塔罗祈愿牌最终大奖5</t>
  </si>
  <si>
    <t>塔罗祈愿牌最终大奖6</t>
  </si>
  <si>
    <t>塔罗祈愿牌最终大奖7</t>
  </si>
  <si>
    <t>塔罗祈愿牌进度奖励1</t>
  </si>
  <si>
    <t>城内木材8小时增产</t>
  </si>
  <si>
    <t>城内食物8小时增产</t>
  </si>
  <si>
    <t>城内石头8小时增产</t>
  </si>
  <si>
    <t>城内黄金8小时增产</t>
  </si>
  <si>
    <t>塔罗祈愿牌进度奖励2</t>
  </si>
  <si>
    <t>塔罗祈愿牌进度奖励3</t>
  </si>
  <si>
    <t>塔罗祈愿牌进度奖励4</t>
  </si>
  <si>
    <t>塔罗祈愿牌进度奖励5</t>
  </si>
  <si>
    <t>五洲四海大奖</t>
  </si>
  <si>
    <t>通用橙色信物</t>
  </si>
  <si>
    <t>60分钟通用加速</t>
  </si>
  <si>
    <t>五洲四海进度奖励-1</t>
  </si>
  <si>
    <t>小卡池招募券</t>
  </si>
  <si>
    <t>大奖池招募券</t>
  </si>
  <si>
    <t>五洲四海进度奖励-2</t>
  </si>
  <si>
    <t>五洲四海进度奖励-3</t>
  </si>
  <si>
    <t>五洲四海进度奖励-4</t>
  </si>
  <si>
    <t>五洲四海列行奖励-5</t>
  </si>
  <si>
    <t>葡萄</t>
  </si>
  <si>
    <t>共庆佳节全服篝火奖励-1</t>
  </si>
  <si>
    <t>共庆佳节全服篝火奖励-2</t>
  </si>
  <si>
    <t>60分钟训练加速</t>
  </si>
  <si>
    <t>60分钟建造加速</t>
  </si>
  <si>
    <t>共庆佳节全服篝火奖励-3</t>
  </si>
  <si>
    <t>共庆佳节全服篝火奖励-4</t>
  </si>
  <si>
    <t>共庆佳节阶段奖励-1</t>
  </si>
  <si>
    <t>共庆佳节阶段奖励-2</t>
  </si>
  <si>
    <t>共庆佳节阶段奖励-3</t>
  </si>
  <si>
    <t>共庆佳节阶段奖励-4</t>
  </si>
  <si>
    <t>共庆佳节阶段奖励-5</t>
  </si>
  <si>
    <t>共庆佳节阶段奖励-6</t>
  </si>
  <si>
    <t>酿造美酒通行证普通奖励1</t>
  </si>
  <si>
    <t>1万资源自选宝箱</t>
  </si>
  <si>
    <t>5分钟建造加速</t>
  </si>
  <si>
    <t>酿造美酒通行证普通奖励2</t>
  </si>
  <si>
    <t>酿造美酒通行证普通奖励3</t>
  </si>
  <si>
    <t>酿造美酒通行证普通奖励4</t>
  </si>
  <si>
    <t>陨铁</t>
  </si>
  <si>
    <t>5分钟锻造加速</t>
  </si>
  <si>
    <t>酿造美酒通行证普通奖励5</t>
  </si>
  <si>
    <t>全随机图纸</t>
  </si>
  <si>
    <t>经验升级道具</t>
  </si>
  <si>
    <t>酿造美酒通行证普通奖励6</t>
  </si>
  <si>
    <t>酿造美酒通行证普通奖励7</t>
  </si>
  <si>
    <t>酿造美酒通行证普通奖励8</t>
  </si>
  <si>
    <t>酿造美酒通行证普通奖励9</t>
  </si>
  <si>
    <t>30分钟锻造加速</t>
  </si>
  <si>
    <t>酿造美酒通行证普通奖励10</t>
  </si>
  <si>
    <t>酿造美酒通行证普通奖励11</t>
  </si>
  <si>
    <t>酿造美酒通行证普通奖励12</t>
  </si>
  <si>
    <t>酿造美酒通行证普通奖励13</t>
  </si>
  <si>
    <t>酿造美酒通行证普通奖励14</t>
  </si>
  <si>
    <t>60分钟锻造加速</t>
  </si>
  <si>
    <t>酿造美酒通行证普通奖励15</t>
  </si>
  <si>
    <t>紫色随机部位图纸</t>
  </si>
  <si>
    <t>酿造美酒通行证普通奖励16</t>
  </si>
  <si>
    <t>酿造美酒通行证普通奖励17</t>
  </si>
  <si>
    <t>酿造美酒通行证普通奖励18</t>
  </si>
  <si>
    <t>酿造美酒通行证普通奖励19</t>
  </si>
  <si>
    <t>酿造美酒通行证普通奖励20</t>
  </si>
  <si>
    <t>紫色升阶道具</t>
  </si>
  <si>
    <t>酿造美酒通行证普通奖励21</t>
  </si>
  <si>
    <t>10万资源自选宝箱</t>
  </si>
  <si>
    <t>酿造美酒通行证普通奖励22</t>
  </si>
  <si>
    <t>酿造美酒通行证普通奖励23</t>
  </si>
  <si>
    <t>酿造美酒通行证普通奖励24</t>
  </si>
  <si>
    <t>酿造美酒通行证普通奖励25</t>
  </si>
  <si>
    <t>橙色随机部位图纸</t>
  </si>
  <si>
    <t>酿造美酒通行证普通奖励26</t>
  </si>
  <si>
    <t>50万资源自选宝箱</t>
  </si>
  <si>
    <t>酿造美酒通行证普通奖励27</t>
  </si>
  <si>
    <t>酿造美酒通行证普通奖励28</t>
  </si>
  <si>
    <t>酿造美酒通行证普通奖励29</t>
  </si>
  <si>
    <t>酿造美酒通行证普通奖励30</t>
  </si>
  <si>
    <t>橙色升阶道具1</t>
  </si>
  <si>
    <t>酿造美酒通行证高级奖励1</t>
  </si>
  <si>
    <t>酿造美酒通行证高级奖励2</t>
  </si>
  <si>
    <t>酿造美酒通行证高级奖励3</t>
  </si>
  <si>
    <t>酿造美酒通行证高级奖励4</t>
  </si>
  <si>
    <t>酿造美酒通行证高级奖励5</t>
  </si>
  <si>
    <t>酿造美酒通行证高级奖励6</t>
  </si>
  <si>
    <t>酿造美酒通行证高级奖励7</t>
  </si>
  <si>
    <t>酿造美酒通行证高级奖励8</t>
  </si>
  <si>
    <t>酿造美酒通行证高级奖励9</t>
  </si>
  <si>
    <t>酿造美酒通行证高级奖励10</t>
  </si>
  <si>
    <t>酿造美酒通行证高级奖励11</t>
  </si>
  <si>
    <t>酿造美酒通行证高级奖励12</t>
  </si>
  <si>
    <t>酿造美酒通行证高级奖励13</t>
  </si>
  <si>
    <t>酿造美酒通行证高级奖励14</t>
  </si>
  <si>
    <t>酿造美酒通行证高级奖励15</t>
  </si>
  <si>
    <t>橙色技能升星道具</t>
  </si>
  <si>
    <t>酿造美酒通行证高级奖励16</t>
  </si>
  <si>
    <t>酿造美酒通行证高级奖励17</t>
  </si>
  <si>
    <t>酿造美酒通行证高级奖励18</t>
  </si>
  <si>
    <t>酿造美酒通行证高级奖励19</t>
  </si>
  <si>
    <t>酿造美酒通行证高级奖励20</t>
  </si>
  <si>
    <t>酿造美酒通行证高级奖励21</t>
  </si>
  <si>
    <t>100万资源自选宝箱</t>
  </si>
  <si>
    <t>酿造美酒通行证高级奖励22</t>
  </si>
  <si>
    <t>酿造美酒通行证高级奖励23</t>
  </si>
  <si>
    <t>酿造美酒通行证高级奖励24</t>
  </si>
  <si>
    <t>酿造美酒通行证高级奖励25</t>
  </si>
  <si>
    <t>酿造美酒通行证高级奖励26</t>
  </si>
  <si>
    <t>酿造美酒通行证高级奖励27</t>
  </si>
  <si>
    <t>酿造美酒通行证高级奖励28</t>
  </si>
  <si>
    <t>酿造美酒通行证高级奖励29</t>
  </si>
  <si>
    <t>酿造美酒通行证高级奖励30</t>
  </si>
  <si>
    <t>常规行为葡萄奖励</t>
  </si>
  <si>
    <t>打城葡萄奖励</t>
  </si>
  <si>
    <t>普通打城活动奖励1</t>
  </si>
  <si>
    <t>普通打城活动奖励2</t>
  </si>
  <si>
    <t>普通打城活动奖励3</t>
  </si>
  <si>
    <t>普通打城活动奖励4</t>
  </si>
  <si>
    <t>世界之树彩蛋奖池-1</t>
  </si>
  <si>
    <t>世界之树彩蛋奖池-2</t>
  </si>
  <si>
    <t>世界之树彩蛋奖池-3</t>
  </si>
  <si>
    <t>体力*10</t>
  </si>
  <si>
    <t>世界之树彩蛋奖池-4</t>
  </si>
  <si>
    <t>世界之树彩蛋奖池-5</t>
  </si>
  <si>
    <t>世界之树成熟大奖-1</t>
  </si>
  <si>
    <t>15分钟建造加速</t>
  </si>
  <si>
    <t>世界之树成熟大奖-2</t>
  </si>
  <si>
    <t>15分钟科技加速</t>
  </si>
  <si>
    <t>世界之树成熟大奖-3</t>
  </si>
  <si>
    <t>世界之树成熟大奖-4</t>
  </si>
  <si>
    <t>世界之树成熟大奖-5</t>
  </si>
  <si>
    <t>世界之树成熟大奖-6</t>
  </si>
  <si>
    <t>世界之树成熟大奖-7</t>
  </si>
  <si>
    <t>世界之树成熟大奖-8</t>
  </si>
  <si>
    <t>世界之树档位2奖励</t>
  </si>
  <si>
    <t>世界之树其他档位奖励</t>
  </si>
  <si>
    <t>通用技能升星道具-橙4-5星</t>
  </si>
  <si>
    <t>塔罗牌——周历使用</t>
  </si>
  <si>
    <t>技能点*2500</t>
  </si>
  <si>
    <t>60分钟建筑</t>
  </si>
  <si>
    <t>五洲四海奖励——周历使用</t>
  </si>
  <si>
    <t>共庆佳节奖励——周历用</t>
  </si>
  <si>
    <t>酿造美酒奖励——周历用</t>
  </si>
  <si>
    <t>奇迹探秘奖励——周历用</t>
  </si>
  <si>
    <t>进阶打城活动奖励1——周历用</t>
  </si>
  <si>
    <t>萨拉丁信物</t>
  </si>
  <si>
    <t>进阶打城活动奖励2——周历用</t>
  </si>
  <si>
    <t>丰收节——周历用</t>
  </si>
  <si>
    <t>低级战令奖励预览</t>
  </si>
  <si>
    <t>10w资源自选宝箱</t>
  </si>
  <si>
    <t>高级战令奖励预览</t>
  </si>
  <si>
    <t>经验书*100000</t>
  </si>
  <si>
    <t>一阶拼图最终大奖5</t>
  </si>
  <si>
    <t>一阶拼图最终大奖6</t>
  </si>
  <si>
    <t>一阶拼图最终大奖7</t>
  </si>
  <si>
    <t>二阶拼图最终大奖5</t>
  </si>
  <si>
    <t>二阶拼图最终大奖6</t>
  </si>
  <si>
    <t>二阶拼图最终大奖7</t>
  </si>
  <si>
    <t>击蛮荡寇奖励</t>
  </si>
  <si>
    <t>最强君主奖励-1</t>
  </si>
  <si>
    <t>最强君主奖励-2</t>
  </si>
  <si>
    <t>最强君主奖励</t>
  </si>
  <si>
    <t>珍品水晶阁预览奖励-周历用</t>
  </si>
  <si>
    <t>剑士技能礼包①-水晶球进度奖励用</t>
  </si>
  <si>
    <t>资源礼包1</t>
  </si>
  <si>
    <t>资源礼包2</t>
  </si>
  <si>
    <t>资源礼包3</t>
  </si>
  <si>
    <t>资源礼包4</t>
  </si>
  <si>
    <t>资源礼包5</t>
  </si>
  <si>
    <t>10万木材</t>
  </si>
  <si>
    <t>10万食物</t>
  </si>
  <si>
    <t>10万石头</t>
  </si>
  <si>
    <t>10万黄金</t>
  </si>
  <si>
    <t>资源礼包6</t>
  </si>
  <si>
    <t>20万木材</t>
  </si>
  <si>
    <t>20万食物</t>
  </si>
  <si>
    <t>20万石头</t>
  </si>
  <si>
    <t>20万黄金</t>
  </si>
  <si>
    <t>资源礼包7</t>
  </si>
  <si>
    <t>100万木材</t>
  </si>
  <si>
    <t>100万食物</t>
  </si>
  <si>
    <t>100万石头</t>
  </si>
  <si>
    <t>100万黄金</t>
  </si>
  <si>
    <t>资源礼包8</t>
  </si>
  <si>
    <t>资源礼包9</t>
  </si>
  <si>
    <t>资源礼包10</t>
  </si>
  <si>
    <t>资源礼包11</t>
  </si>
  <si>
    <t>资源礼包12</t>
  </si>
  <si>
    <t>资源礼包13</t>
  </si>
  <si>
    <t>资源礼包14</t>
  </si>
  <si>
    <t>资源礼包15</t>
  </si>
  <si>
    <t>建筑加速礼包1</t>
  </si>
  <si>
    <t>1分钟建造加速</t>
  </si>
  <si>
    <t>10分钟建造加速</t>
  </si>
  <si>
    <t>建筑加速礼包2</t>
  </si>
  <si>
    <t>建筑加速礼包3</t>
  </si>
  <si>
    <t>建筑加速礼包4</t>
  </si>
  <si>
    <t>2小时建造加速</t>
  </si>
  <si>
    <t>建筑加速礼包5</t>
  </si>
  <si>
    <t>建筑加速礼包6</t>
  </si>
  <si>
    <t>建筑加速礼包7</t>
  </si>
  <si>
    <t>建筑加速礼包8</t>
  </si>
  <si>
    <t>3小时建造加速</t>
  </si>
  <si>
    <t>建筑加速礼包9</t>
  </si>
  <si>
    <t>建筑加速礼包10</t>
  </si>
  <si>
    <t>12小时建造加速</t>
  </si>
  <si>
    <t>建筑加速礼包11</t>
  </si>
  <si>
    <t>建筑加速礼包12</t>
  </si>
  <si>
    <t>24小时建造加速</t>
  </si>
  <si>
    <t>建筑加速礼包13</t>
  </si>
  <si>
    <t>3天建造加速</t>
  </si>
  <si>
    <t>建筑加速礼包14</t>
  </si>
  <si>
    <t>建筑加速礼包15</t>
  </si>
  <si>
    <t>建筑加速礼包16</t>
  </si>
  <si>
    <t>科技加速礼包1</t>
  </si>
  <si>
    <t>1分钟科技加速</t>
  </si>
  <si>
    <t>10分钟科技加速</t>
  </si>
  <si>
    <t>科技加速礼包2</t>
  </si>
  <si>
    <t>科技加速礼包3</t>
  </si>
  <si>
    <t>科技加速礼包4</t>
  </si>
  <si>
    <t>2小时科技加速</t>
  </si>
  <si>
    <t>科技加速礼包5</t>
  </si>
  <si>
    <t>科技加速礼包6</t>
  </si>
  <si>
    <t>科技加速礼包7</t>
  </si>
  <si>
    <t>科技加速礼包8</t>
  </si>
  <si>
    <t>3小时科技加速</t>
  </si>
  <si>
    <t>科技加速礼包9</t>
  </si>
  <si>
    <t>12小时科技加速</t>
  </si>
  <si>
    <t>科技加速礼包10</t>
  </si>
  <si>
    <t>科技加速礼包11</t>
  </si>
  <si>
    <t>24小时科技加速</t>
  </si>
  <si>
    <t>科技加速礼包12</t>
  </si>
  <si>
    <t>科技加速礼包13</t>
  </si>
  <si>
    <t>3天科技加速</t>
  </si>
  <si>
    <t>科技加速礼包14</t>
  </si>
  <si>
    <t>科技加速礼包15</t>
  </si>
  <si>
    <t>训练加速礼包1</t>
  </si>
  <si>
    <t>1分钟训练加速</t>
  </si>
  <si>
    <t>训练加速礼包2</t>
  </si>
  <si>
    <t>10分钟训练加速</t>
  </si>
  <si>
    <t>训练加速礼包3</t>
  </si>
  <si>
    <t>15分钟训练加速</t>
  </si>
  <si>
    <t>训练加速礼包4</t>
  </si>
  <si>
    <t>训练加速礼包5</t>
  </si>
  <si>
    <t>训练加速礼包6</t>
  </si>
  <si>
    <t>2小时训练加速</t>
  </si>
  <si>
    <t>训练加速礼包7</t>
  </si>
  <si>
    <t>3小时训练加速</t>
  </si>
  <si>
    <t>训练加速礼包8</t>
  </si>
  <si>
    <t>8小时训练加速</t>
  </si>
  <si>
    <t>训练加速礼包9</t>
  </si>
  <si>
    <t>12小时训练加速</t>
  </si>
  <si>
    <t>训练加速礼包10</t>
  </si>
  <si>
    <t>24小时训练加速</t>
  </si>
  <si>
    <t>训练加速礼包11</t>
  </si>
  <si>
    <t>3天训练加速</t>
  </si>
  <si>
    <t>通用加速礼包1</t>
  </si>
  <si>
    <t>1分钟通用加速</t>
  </si>
  <si>
    <t>通用加速礼包2</t>
  </si>
  <si>
    <t>10分钟通用加速</t>
  </si>
  <si>
    <t>通用加速礼包3</t>
  </si>
  <si>
    <t>15分钟通用加速</t>
  </si>
  <si>
    <t>通用加速礼包4</t>
  </si>
  <si>
    <t>30分钟通用加速</t>
  </si>
  <si>
    <t>通用加速礼包5</t>
  </si>
  <si>
    <t>通用加速礼包6</t>
  </si>
  <si>
    <t>通用加速礼包7</t>
  </si>
  <si>
    <t>3小时通用加速</t>
  </si>
  <si>
    <t>通用加速礼包8</t>
  </si>
  <si>
    <t>8小时通用加速</t>
  </si>
  <si>
    <t>通用加速礼包9</t>
  </si>
  <si>
    <t>12小时通用加速</t>
  </si>
  <si>
    <t>通用加速礼包10</t>
  </si>
  <si>
    <t>24小时通用加速</t>
  </si>
  <si>
    <t>通用加速礼包11</t>
  </si>
  <si>
    <t>3天通用加速</t>
  </si>
  <si>
    <t>治疗加速礼包1</t>
  </si>
  <si>
    <t>1分钟治疗加速</t>
  </si>
  <si>
    <t>5分钟治疗加速</t>
  </si>
  <si>
    <t>治疗加速礼包2</t>
  </si>
  <si>
    <t>10分钟治疗加速</t>
  </si>
  <si>
    <t>治疗加速礼包3</t>
  </si>
  <si>
    <t>15分钟治疗加速</t>
  </si>
  <si>
    <t>治疗加速礼包4</t>
  </si>
  <si>
    <t>30分钟治疗加速</t>
  </si>
  <si>
    <t>治疗加速礼包5</t>
  </si>
  <si>
    <t>60分钟治疗加速</t>
  </si>
  <si>
    <t>治疗加速礼包6</t>
  </si>
  <si>
    <t>2小时治疗加速</t>
  </si>
  <si>
    <t>治疗加速礼包7</t>
  </si>
  <si>
    <t>3小时治疗加速</t>
  </si>
  <si>
    <t>治疗加速礼包8</t>
  </si>
  <si>
    <t>8小时治疗加速</t>
  </si>
  <si>
    <t>治疗加速礼包9</t>
  </si>
  <si>
    <t>12小时治疗加速</t>
  </si>
  <si>
    <t>治疗加速礼包10</t>
  </si>
  <si>
    <t>24小时治疗加速</t>
  </si>
  <si>
    <t>治疗加速礼包11</t>
  </si>
  <si>
    <t>3天治疗加速</t>
  </si>
  <si>
    <t>阿提拉碎片</t>
  </si>
  <si>
    <t>通用橙色碎片*2</t>
  </si>
  <si>
    <t>经验书*100</t>
  </si>
  <si>
    <t>经验书*1000</t>
  </si>
  <si>
    <t>转盘进度奖1-阿提拉</t>
  </si>
  <si>
    <t>转盘进度奖2-帝国币1500</t>
  </si>
  <si>
    <t>转盘进度奖3-通用橙色信物*240</t>
  </si>
  <si>
    <t>转盘进度奖4-通用技能升星道具*300</t>
  </si>
  <si>
    <t>转盘进度奖5-通用橙色信物*360</t>
  </si>
  <si>
    <t>1千木材</t>
  </si>
  <si>
    <t>1千食物</t>
  </si>
  <si>
    <t>1千石头</t>
  </si>
  <si>
    <t>1千黄金</t>
  </si>
  <si>
    <t>铜币奖池招募券</t>
  </si>
  <si>
    <t>水晶球第一期进度奖励1-理查诸葛亮自选</t>
  </si>
  <si>
    <t>水晶球第一期进度奖励2-通用橙色信物300</t>
  </si>
  <si>
    <t>水晶球第一期进度奖励3-通用技能升星道具300</t>
  </si>
  <si>
    <t>传奇英雄自选宝箱-水晶球第一期</t>
  </si>
  <si>
    <t>熙德</t>
  </si>
  <si>
    <t>水晶球第二期进度奖励1-孙武熙德自选</t>
  </si>
  <si>
    <t>水晶球第三期进度奖励1-亚瑟查理曼列奥尼达屋大维自选</t>
  </si>
  <si>
    <t>传奇英雄自选宝箱-水晶球第三期</t>
  </si>
  <si>
    <t>亚瑟查理曼箱子</t>
  </si>
  <si>
    <t>列奥尼达屋大维箱子</t>
  </si>
  <si>
    <t>示巴女王</t>
  </si>
  <si>
    <t>水晶球第四期进度奖励1-亚瑟王/亚历山大/示巴女王</t>
  </si>
  <si>
    <t>传奇英雄自选宝箱-水晶球第四期</t>
  </si>
  <si>
    <t>英雄成长礼包1</t>
  </si>
  <si>
    <t>英雄成长礼包2</t>
  </si>
  <si>
    <t>技能点*1000</t>
  </si>
  <si>
    <t>英雄成长礼包3</t>
  </si>
  <si>
    <t>英雄成长礼包4</t>
  </si>
  <si>
    <t>英雄成长礼包5</t>
  </si>
  <si>
    <t>英雄成长礼包6</t>
  </si>
  <si>
    <t>英雄勋章礼包1</t>
  </si>
  <si>
    <t>英雄勋章礼包2</t>
  </si>
  <si>
    <t>英雄勋章礼包3</t>
  </si>
  <si>
    <t>英雄勋章礼包4</t>
  </si>
  <si>
    <t>荣耀启程免费奖励</t>
  </si>
  <si>
    <t>荣耀启程第一次奖励</t>
  </si>
  <si>
    <t>荣耀启程第二次奖励</t>
  </si>
  <si>
    <t>荣耀启程第三次奖励</t>
  </si>
  <si>
    <t>荣耀启程第四次奖励</t>
  </si>
  <si>
    <t>英雄礼包萨拉丁+布狄卡</t>
  </si>
  <si>
    <t>英雄礼包汉尼拔+阿育王</t>
  </si>
  <si>
    <t>每日特惠英雄宝箱</t>
  </si>
  <si>
    <t>通用替换道具-测试</t>
  </si>
  <si>
    <t>12月资源礼包1</t>
  </si>
  <si>
    <t>1万自选资源宝箱</t>
  </si>
  <si>
    <t>12月资源礼包2</t>
  </si>
  <si>
    <t>5万木材</t>
  </si>
  <si>
    <t>5万食物</t>
  </si>
  <si>
    <t>5万石头</t>
  </si>
  <si>
    <t>5万黄金</t>
  </si>
  <si>
    <t>5万自选资源宝箱</t>
  </si>
  <si>
    <t>12月资源礼包3</t>
  </si>
  <si>
    <t>10万自选资源宝箱</t>
  </si>
  <si>
    <t>12月资源礼包4</t>
  </si>
  <si>
    <t>20万自选资源宝箱</t>
  </si>
  <si>
    <t>12月资源礼包5</t>
  </si>
  <si>
    <t>50万木材</t>
  </si>
  <si>
    <t>50万食物</t>
  </si>
  <si>
    <t>50万石头</t>
  </si>
  <si>
    <t>50万黄金</t>
  </si>
  <si>
    <t>50万自选资源宝箱</t>
  </si>
  <si>
    <t>12月资源礼包6</t>
  </si>
  <si>
    <t>100万自选资源宝箱</t>
  </si>
  <si>
    <t>12月资源礼包7</t>
  </si>
  <si>
    <t>200万木材</t>
  </si>
  <si>
    <t>200万食物</t>
  </si>
  <si>
    <t>200万石头</t>
  </si>
  <si>
    <t>200万黄金</t>
  </si>
  <si>
    <t>200万自选资源宝箱</t>
  </si>
  <si>
    <t>12月资源礼包8</t>
  </si>
  <si>
    <t>500万木材</t>
  </si>
  <si>
    <t>500万食物</t>
  </si>
  <si>
    <t>500万石头</t>
  </si>
  <si>
    <t>500万黄金</t>
  </si>
  <si>
    <t>500万自选资源宝箱</t>
  </si>
  <si>
    <t>12月资源礼包9</t>
  </si>
  <si>
    <t>1000万木材</t>
  </si>
  <si>
    <t>1000万食物</t>
  </si>
  <si>
    <t>1000万石头</t>
  </si>
  <si>
    <t>1000万黄金</t>
  </si>
  <si>
    <t>1000万自选资源宝箱</t>
  </si>
  <si>
    <t>12月资源礼包10</t>
  </si>
  <si>
    <t>12月英雄成长礼包1</t>
  </si>
  <si>
    <t>12月英雄成长礼包2</t>
  </si>
  <si>
    <t>12月英雄成长礼包3</t>
  </si>
  <si>
    <t>12月英雄成长礼包4</t>
  </si>
  <si>
    <t>12月英雄成长礼包5</t>
  </si>
  <si>
    <t>紫色装备材料</t>
  </si>
  <si>
    <t>12月英雄成长礼包6</t>
  </si>
  <si>
    <t>12月装备成长材料礼包-1</t>
  </si>
  <si>
    <t>液金</t>
  </si>
  <si>
    <t>12月装备成长材料礼包-2</t>
  </si>
  <si>
    <t>精金</t>
  </si>
  <si>
    <t>装备兑换道具-传说</t>
  </si>
  <si>
    <t>装备兑换道具-史诗</t>
  </si>
  <si>
    <t>装备兑换道具-稀有</t>
  </si>
  <si>
    <t>社群关注引导奖励</t>
  </si>
  <si>
    <t>1帝国币</t>
  </si>
  <si>
    <t>OBT投放装备</t>
  </si>
  <si>
    <t>帝王之路进度奖励-1-1-A</t>
  </si>
  <si>
    <t>5分钟建造加速*5</t>
  </si>
  <si>
    <t>5分钟科技加速*5</t>
  </si>
  <si>
    <t>5分钟训练加速*5</t>
  </si>
  <si>
    <t>1w资源自选宝箱*10</t>
  </si>
  <si>
    <t>帝王之路进度奖励-1-2-A</t>
  </si>
  <si>
    <t>帝国之星*4</t>
  </si>
  <si>
    <t>5分钟建造加速*8</t>
  </si>
  <si>
    <t>5分钟科技加速*8</t>
  </si>
  <si>
    <t>5分钟训练加速*8</t>
  </si>
  <si>
    <t>帝王之路进度奖励-1-3-A</t>
  </si>
  <si>
    <t>小卡池招募券*1</t>
  </si>
  <si>
    <t>5分钟建造加速*12</t>
  </si>
  <si>
    <t>5分钟科技加速*12</t>
  </si>
  <si>
    <t>5分钟训练加速*12</t>
  </si>
  <si>
    <t>帝王之路进度奖励-1-4-A</t>
  </si>
  <si>
    <t>5分钟建造加速*15</t>
  </si>
  <si>
    <t>5分钟科技加速*15</t>
  </si>
  <si>
    <t>5分钟训练加速*15</t>
  </si>
  <si>
    <t>帝王之路进度奖励-1-5-A</t>
  </si>
  <si>
    <t>大卡池招募券*1</t>
  </si>
  <si>
    <t>帝王之路积分奖励-1</t>
  </si>
  <si>
    <t>大卡池招募券*3</t>
  </si>
  <si>
    <t>帝王之路积分奖励-2</t>
  </si>
  <si>
    <t>大卡池招募券*5</t>
  </si>
  <si>
    <t>帝王之路积分奖励-3</t>
  </si>
  <si>
    <t>大卡池招募券*9</t>
  </si>
  <si>
    <t>聊天气泡</t>
  </si>
  <si>
    <t>帝王之路积分奖励-4</t>
  </si>
  <si>
    <t>大卡池招募券*15</t>
  </si>
  <si>
    <t>开服庆典头像框</t>
  </si>
  <si>
    <t>帝王之路积分奖励-5</t>
  </si>
  <si>
    <t>大卡池招募券*20</t>
  </si>
  <si>
    <t>金堡圣章-5</t>
  </si>
  <si>
    <t>帝国币*50</t>
  </si>
  <si>
    <t>1w资源自选宝箱*2</t>
  </si>
  <si>
    <t>金堡圣章-7</t>
  </si>
  <si>
    <t>小卡池招募券*2</t>
  </si>
  <si>
    <t>1w资源自选宝箱*4</t>
  </si>
  <si>
    <t>金堡圣章-9</t>
  </si>
  <si>
    <t>60分钟建造加速*1</t>
  </si>
  <si>
    <t>60分钟科技加速*1</t>
  </si>
  <si>
    <t>1w资源自选宝箱*6</t>
  </si>
  <si>
    <t>金堡圣章-11</t>
  </si>
  <si>
    <t>1w资源自选宝箱*8</t>
  </si>
  <si>
    <t>金堡圣章-13</t>
  </si>
  <si>
    <t>帝国币*100</t>
  </si>
  <si>
    <t>60分钟建造加速*2</t>
  </si>
  <si>
    <t>60分钟科技加速*2</t>
  </si>
  <si>
    <t>金堡圣章-15</t>
  </si>
  <si>
    <t>帝国币*150</t>
  </si>
  <si>
    <t>大卡池招募券*2</t>
  </si>
  <si>
    <t>60分钟建造加速*3</t>
  </si>
  <si>
    <t>60分钟科技加速*3</t>
  </si>
  <si>
    <t>1w资源自选宝箱*12</t>
  </si>
  <si>
    <t>金堡圣章-17</t>
  </si>
  <si>
    <t>帝国币*200</t>
  </si>
  <si>
    <t>1w资源自选宝箱*16</t>
  </si>
  <si>
    <t>金堡圣章-19</t>
  </si>
  <si>
    <t>帝国币*300</t>
  </si>
  <si>
    <t>60分钟建造加速*4</t>
  </si>
  <si>
    <t>60分钟科技加速*4</t>
  </si>
  <si>
    <t>1w资源自选宝箱*20</t>
  </si>
  <si>
    <t>金堡圣章-21</t>
  </si>
  <si>
    <t>帝国币*400</t>
  </si>
  <si>
    <t>大卡池招募券*4</t>
  </si>
  <si>
    <t>60分钟建造加速*5</t>
  </si>
  <si>
    <t>60分钟科技加速*5</t>
  </si>
  <si>
    <t>1w资源自选宝箱*25</t>
  </si>
  <si>
    <t>累计登录day1</t>
  </si>
  <si>
    <t>累计登录day2</t>
  </si>
  <si>
    <t>累计登录day3</t>
  </si>
  <si>
    <t>累计登录day4</t>
  </si>
  <si>
    <t>经验书100000</t>
  </si>
  <si>
    <t>累计登录day5</t>
  </si>
  <si>
    <t>累计登录day6</t>
  </si>
  <si>
    <t>累计登录day7</t>
  </si>
  <si>
    <t>汉谟拉比碎片*5</t>
  </si>
  <si>
    <t>累积登录阶段奖励</t>
  </si>
  <si>
    <t>技能点</t>
  </si>
  <si>
    <t>10分钟建造加速*1</t>
  </si>
  <si>
    <t>10分钟科技加速*1</t>
  </si>
  <si>
    <t>10分钟训练加速*1</t>
  </si>
  <si>
    <t>城邦建设普通奖励1</t>
  </si>
  <si>
    <t>城邦建设普通奖励2</t>
  </si>
  <si>
    <t>城邦建设普通奖励3</t>
  </si>
  <si>
    <t>城邦建设普通奖励4</t>
  </si>
  <si>
    <t>城邦建设普通奖励5</t>
  </si>
  <si>
    <t>城邦建设排行榜奖励1</t>
  </si>
  <si>
    <t>1w资源自选宝箱</t>
  </si>
  <si>
    <t>城邦建设排行榜奖励2</t>
  </si>
  <si>
    <t>城邦建设排行榜奖励3</t>
  </si>
  <si>
    <t>城邦建设排行榜奖励4</t>
  </si>
  <si>
    <t>城邦建设排行榜奖励5</t>
  </si>
  <si>
    <t>城邦建设排行榜奖励6</t>
  </si>
  <si>
    <t>城邦建设排行榜奖励7</t>
  </si>
  <si>
    <t>城邦建设排行榜奖励8</t>
  </si>
  <si>
    <t>日常任务奖励1</t>
  </si>
  <si>
    <t>1k食物</t>
  </si>
  <si>
    <t>1k木材</t>
  </si>
  <si>
    <t>1k石头</t>
  </si>
  <si>
    <t>1k黄金</t>
  </si>
  <si>
    <t>日常任务奖励2</t>
  </si>
  <si>
    <t>英雄经验*1000</t>
  </si>
  <si>
    <t>日常任务奖励3</t>
  </si>
  <si>
    <t>紫色技能升星道具</t>
  </si>
  <si>
    <t>日常任务奖励4</t>
  </si>
  <si>
    <t>世界之树任务奖励</t>
  </si>
  <si>
    <t>世界之树阶段奖励1</t>
  </si>
  <si>
    <t>世界之树阶段奖励2</t>
  </si>
  <si>
    <t>世界之树阶段奖励3</t>
  </si>
  <si>
    <t>世界之树阶段奖励4</t>
  </si>
  <si>
    <t>世界之树阶段奖励5</t>
  </si>
  <si>
    <t>世界之树浇水奖励1</t>
  </si>
  <si>
    <t>君主体力补给10</t>
  </si>
  <si>
    <t>世界之树浇水奖励2</t>
  </si>
  <si>
    <t>世界之树浇水奖励3</t>
  </si>
  <si>
    <t>世界之树浇水奖励4</t>
  </si>
  <si>
    <t>世界之树浇水奖励5</t>
  </si>
  <si>
    <t>世界之树浇水奖励6</t>
  </si>
  <si>
    <t>世界之树浇水奖励7</t>
  </si>
  <si>
    <t>1w食物</t>
  </si>
  <si>
    <t>世界之树浇水奖励8</t>
  </si>
  <si>
    <t>5w食物</t>
  </si>
  <si>
    <t>世界之树浇水奖励9</t>
  </si>
  <si>
    <t>1w木材</t>
  </si>
  <si>
    <t>世界之树浇水奖励10</t>
  </si>
  <si>
    <t>5w木材</t>
  </si>
  <si>
    <t>世界之树浇水奖励11</t>
  </si>
  <si>
    <t>1w石头</t>
  </si>
  <si>
    <t>世界之树浇水奖励12</t>
  </si>
  <si>
    <t>5w石头</t>
  </si>
  <si>
    <t>世界之树浇水奖励13</t>
  </si>
  <si>
    <t>1w黄金</t>
  </si>
  <si>
    <t>世界之树浇水奖励14</t>
  </si>
  <si>
    <t>5w黄金</t>
  </si>
  <si>
    <t>世界之树成熟奖励1</t>
  </si>
  <si>
    <t>世界之树成熟奖励2</t>
  </si>
  <si>
    <t>世界之树成熟奖励3</t>
  </si>
  <si>
    <t>世界之树成熟奖励4</t>
  </si>
  <si>
    <t>世界之树成熟奖励5</t>
  </si>
  <si>
    <t>世界之树成熟奖励6</t>
  </si>
  <si>
    <t>世界之树成熟奖励7</t>
  </si>
  <si>
    <t>世界之树成熟奖励8</t>
  </si>
  <si>
    <t>10w食物</t>
  </si>
  <si>
    <t>世界之树成熟奖励9</t>
  </si>
  <si>
    <t>世界之树成熟奖励10</t>
  </si>
  <si>
    <t>世界之树成熟奖励11</t>
  </si>
  <si>
    <t>10w木材</t>
  </si>
  <si>
    <t>世界之树成熟奖励12</t>
  </si>
  <si>
    <t>世界之树成熟奖励13</t>
  </si>
  <si>
    <t>世界之树成熟奖励14</t>
  </si>
  <si>
    <t>10w石头</t>
  </si>
  <si>
    <t>世界之树成熟奖励15</t>
  </si>
  <si>
    <t>世界之树成熟奖励16</t>
  </si>
  <si>
    <t>世界之树成熟奖励17</t>
  </si>
  <si>
    <t>10w黄金</t>
  </si>
  <si>
    <t>塔罗牌最终大奖</t>
  </si>
  <si>
    <t>塔罗牌奖励1</t>
  </si>
  <si>
    <t>塔罗牌奖励2</t>
  </si>
  <si>
    <t>塔罗牌奖励3</t>
  </si>
  <si>
    <t>塔罗牌奖励4</t>
  </si>
  <si>
    <t>塔罗牌奖励5</t>
  </si>
  <si>
    <t>塔罗牌奖励6</t>
  </si>
  <si>
    <t>塔罗牌奖励7</t>
  </si>
  <si>
    <t>塔罗牌奖励8</t>
  </si>
  <si>
    <t>5分钟之路加速</t>
  </si>
  <si>
    <t>塔罗牌奖励9</t>
  </si>
  <si>
    <t>塔罗牌奖励10</t>
  </si>
  <si>
    <t>塔罗牌奖励11</t>
  </si>
  <si>
    <t>塔罗牌奖励12</t>
  </si>
  <si>
    <t>塔罗牌进度奖励1</t>
  </si>
  <si>
    <t>塔罗牌进度奖励2</t>
  </si>
  <si>
    <t>塔罗牌进度奖励3</t>
  </si>
  <si>
    <t>塔罗牌进度奖励4</t>
  </si>
  <si>
    <t>塔罗牌进度奖励5</t>
  </si>
  <si>
    <t>最强君主阶段-排名1</t>
  </si>
  <si>
    <t>5w自选资源宝箱</t>
  </si>
  <si>
    <t>最强君主阶段-排名2</t>
  </si>
  <si>
    <t>最强君主阶段-排名3</t>
  </si>
  <si>
    <t>最强君主阶段-排名4</t>
  </si>
  <si>
    <t>最强君主阶段-排名5</t>
  </si>
  <si>
    <t>最强君主阶段-排名6</t>
  </si>
  <si>
    <t>最强君主阶段-排名7</t>
  </si>
  <si>
    <t>最强君主阶段-排名8</t>
  </si>
  <si>
    <t>最强君主阶段-排名9</t>
  </si>
  <si>
    <t>最强君主阶段-排名10</t>
  </si>
  <si>
    <t>最强君主总榜-排名1</t>
  </si>
  <si>
    <t>汉尼拔信物</t>
  </si>
  <si>
    <t>查士丁尼信物</t>
  </si>
  <si>
    <t>最强君主总榜-排名2</t>
  </si>
  <si>
    <t>最强君主总榜-排名3</t>
  </si>
  <si>
    <t>最强君主总榜-排名4</t>
  </si>
  <si>
    <t>最强君主总榜-排名5</t>
  </si>
  <si>
    <t>最强君主总榜-排名6</t>
  </si>
  <si>
    <t>最强君主总榜-排名7</t>
  </si>
  <si>
    <t>最强君主总榜-排名8</t>
  </si>
  <si>
    <t>最强君主总榜-排名9</t>
  </si>
  <si>
    <t>最强君主总榜-排名10</t>
  </si>
  <si>
    <t>最强君主总榜-排名11</t>
  </si>
  <si>
    <t>最强君主总榜-排名12</t>
  </si>
  <si>
    <t>最强君主总榜-排名13</t>
  </si>
  <si>
    <t>最强君主总榜-排名14</t>
  </si>
  <si>
    <t>最强君主总榜-排名15</t>
  </si>
  <si>
    <t>最强君主总榜-排名16</t>
  </si>
  <si>
    <t>最强君主总榜-排名17</t>
  </si>
  <si>
    <t>最强君主子任务1</t>
  </si>
  <si>
    <t>20w食物</t>
  </si>
  <si>
    <t>20w木材</t>
  </si>
  <si>
    <t>最强君主子任务2</t>
  </si>
  <si>
    <t>20w石头</t>
  </si>
  <si>
    <t>20w黄金</t>
  </si>
  <si>
    <t>最强君主子任务3</t>
  </si>
  <si>
    <t>最强君主子任务4</t>
  </si>
  <si>
    <t>最强君主子任务5</t>
  </si>
  <si>
    <t>铭功石柱1</t>
  </si>
  <si>
    <t>不灭熔炉装扮</t>
  </si>
  <si>
    <t>铭功石柱2</t>
  </si>
  <si>
    <t>铭功石柱3</t>
  </si>
  <si>
    <t>铭功石柱4</t>
  </si>
  <si>
    <t>铭功石柱5</t>
  </si>
  <si>
    <t>铭功石柱6</t>
  </si>
  <si>
    <t>铭功石柱7</t>
  </si>
  <si>
    <t>铭功石柱8</t>
  </si>
  <si>
    <t>铭功石柱9</t>
  </si>
  <si>
    <t>铭功石柱10</t>
  </si>
  <si>
    <t>铭功石柱11</t>
  </si>
  <si>
    <t>铭功石柱12</t>
  </si>
  <si>
    <t>铭功石柱13</t>
  </si>
  <si>
    <t>铭功石柱14</t>
  </si>
  <si>
    <t>铭功石柱15</t>
  </si>
  <si>
    <t>战地枭雄1</t>
  </si>
  <si>
    <t>战地枭雄2</t>
  </si>
  <si>
    <t>战地枭雄3</t>
  </si>
  <si>
    <t>战地枭雄4</t>
  </si>
  <si>
    <t>战地枭雄5</t>
  </si>
  <si>
    <t>技能点500</t>
  </si>
  <si>
    <t>战地枭雄6</t>
  </si>
  <si>
    <t>战地枭雄7</t>
  </si>
  <si>
    <t>经验书10000</t>
  </si>
  <si>
    <t>战地枭雄8</t>
  </si>
  <si>
    <t>大卡池招募券</t>
  </si>
  <si>
    <t>战地枭雄9</t>
  </si>
  <si>
    <t>累积招募1</t>
  </si>
  <si>
    <t>通用紫色信物</t>
  </si>
  <si>
    <t>塔罗牌奖励13</t>
  </si>
  <si>
    <t>经验书1000</t>
  </si>
  <si>
    <t>塔罗牌奖励14</t>
  </si>
  <si>
    <t>技能点200</t>
  </si>
  <si>
    <t>塔罗牌奖励15</t>
  </si>
  <si>
    <t>高级迁城</t>
  </si>
  <si>
    <t>累积招募2</t>
  </si>
  <si>
    <t>累积招募3</t>
  </si>
  <si>
    <t>累积招募4</t>
  </si>
  <si>
    <t>累积招募5</t>
  </si>
  <si>
    <t>累积招募6</t>
  </si>
  <si>
    <t>累积招募7</t>
  </si>
  <si>
    <t>累积招募8</t>
  </si>
  <si>
    <t>累积招募9</t>
  </si>
  <si>
    <t>累积招募10</t>
  </si>
  <si>
    <t>奇迹探秘奖励-普通-1</t>
  </si>
  <si>
    <t>奇迹探秘奖励-普通-2</t>
  </si>
  <si>
    <t>奇迹探秘奖励-普通-3</t>
  </si>
  <si>
    <t>奇迹探秘奖励-普通-4</t>
  </si>
  <si>
    <t>奇迹探秘奖励-普通-5</t>
  </si>
  <si>
    <t>奇迹探秘奖励-普通-6</t>
  </si>
  <si>
    <t>奇迹探秘奖励-大奖-1</t>
  </si>
  <si>
    <t>8小时建造加速</t>
  </si>
  <si>
    <t>奇迹探秘奖励-大奖-2</t>
  </si>
  <si>
    <t>8小时科技加速</t>
  </si>
  <si>
    <t>奇迹探秘奖励-大奖-3</t>
  </si>
  <si>
    <t>奇迹探秘奖励-大奖-4</t>
  </si>
  <si>
    <t>100w资源自选宝箱</t>
  </si>
  <si>
    <t>联盟总动员积分奖励1</t>
  </si>
  <si>
    <t>60分通用加速</t>
  </si>
  <si>
    <t>联盟总动员积分奖励2</t>
  </si>
  <si>
    <t>联盟总动员积分奖励3</t>
  </si>
  <si>
    <t>联盟总动员积分奖励4</t>
  </si>
  <si>
    <t>联盟总动员积分奖励5</t>
  </si>
  <si>
    <t>联盟总动员积分奖励6</t>
  </si>
  <si>
    <t>联盟总动员积分奖励7</t>
  </si>
  <si>
    <t>橙色升星道具</t>
  </si>
  <si>
    <t>联盟总动员积分奖励8</t>
  </si>
  <si>
    <t>联盟总动员积分奖励9</t>
  </si>
  <si>
    <t>联盟总动员积分奖励10</t>
  </si>
  <si>
    <t>联盟总动员个人积分奖励1</t>
  </si>
  <si>
    <t>联盟总动员个人积分奖励2</t>
  </si>
  <si>
    <t>联盟总动员个人积分奖励3</t>
  </si>
  <si>
    <t>联盟总动员个人积分奖励4</t>
  </si>
  <si>
    <t>联盟总动员个人积分奖励5</t>
  </si>
  <si>
    <t>联盟总动员个人积分奖励6</t>
  </si>
  <si>
    <t>联盟总动员个人积分奖励7</t>
  </si>
  <si>
    <t>联盟总动员个人积分奖励8</t>
  </si>
  <si>
    <t>联盟总动员个人积分奖励9</t>
  </si>
  <si>
    <t>联盟总动员个人积分奖励10</t>
  </si>
  <si>
    <t>联盟总动员联盟积分奖励1</t>
  </si>
  <si>
    <t>联盟总动员联盟积分奖励2</t>
  </si>
  <si>
    <t>联盟总动员联盟积分奖励3</t>
  </si>
  <si>
    <t>联盟总动员联盟积分奖励4</t>
  </si>
  <si>
    <t>联盟总动员联盟积分奖励5</t>
  </si>
  <si>
    <t>联盟总动员联盟积分奖励6</t>
  </si>
  <si>
    <t>联盟总动员联盟积分奖励7</t>
  </si>
  <si>
    <t>联盟总动员联盟积分奖励8</t>
  </si>
  <si>
    <t>联盟总动员联盟积分奖励9</t>
  </si>
  <si>
    <t>奇迹探秘奖励-普通-7</t>
  </si>
  <si>
    <t>奇迹探秘奖励-普通-8</t>
  </si>
  <si>
    <t>奇迹探秘奖励-普通-9</t>
  </si>
  <si>
    <t>奇迹探秘奖励-普通-第二层-1</t>
  </si>
  <si>
    <t>奇迹探秘奖励-普通-第二层-2</t>
  </si>
  <si>
    <t>奇迹探秘奖励-普通-第二层-3</t>
  </si>
  <si>
    <t>奇迹探秘奖励-普通-第二层-4</t>
  </si>
  <si>
    <t>奇迹探秘奖励-普通-第二层-5</t>
  </si>
  <si>
    <t>奇迹探秘奖励-普通-第二层-6</t>
  </si>
  <si>
    <t>奇迹探秘奖励-普通-第二层-7</t>
  </si>
  <si>
    <t>奇迹探秘奖励-普通-第二层-8</t>
  </si>
  <si>
    <t>奇迹探秘奖励-普通-第二层-9</t>
  </si>
  <si>
    <t>奇迹探秘奖励-普通-第三层-1</t>
  </si>
  <si>
    <t>奇迹探秘奖励-普通-第三层-2</t>
  </si>
  <si>
    <t>奇迹探秘奖励-普通-第三层-3</t>
  </si>
  <si>
    <t>奇迹探秘奖励-普通-第三层-4</t>
  </si>
  <si>
    <t>奇迹探秘奖励-普通-第三层-5</t>
  </si>
  <si>
    <t>奇迹探秘奖励-普通-第三层-6</t>
  </si>
  <si>
    <t>奇迹探秘奖励-普通-第三层-7</t>
  </si>
  <si>
    <t>奇迹探秘奖励-普通-第三层-8</t>
  </si>
  <si>
    <t>奇迹探秘奖励-普通-第三层-9</t>
  </si>
  <si>
    <t>奇迹探秘奖励-大奖-1-第二层</t>
  </si>
  <si>
    <t>奇迹探秘奖励-大奖-2-第二层</t>
  </si>
  <si>
    <t>奇迹探秘奖励-大奖-3-第二层</t>
  </si>
  <si>
    <t>奇迹探秘奖励-大奖-4-第二层</t>
  </si>
  <si>
    <t>奇迹探秘奖励-大奖-1-第三层</t>
  </si>
  <si>
    <t>奇迹探秘奖励-大奖-2-第三层</t>
  </si>
  <si>
    <t>奇迹探秘奖励-大奖-3-第三层</t>
  </si>
  <si>
    <t>奇迹探秘奖励-大奖-4-第三层</t>
  </si>
  <si>
    <t>塔罗牌最终大奖2</t>
  </si>
  <si>
    <t>塔罗牌最终大奖3</t>
  </si>
  <si>
    <t>塔罗牌最终大奖4</t>
  </si>
  <si>
    <t>塔罗牌最终大奖5</t>
  </si>
  <si>
    <t>塔罗牌最终大奖6</t>
  </si>
  <si>
    <t>塔罗牌最终大奖7</t>
  </si>
  <si>
    <t>塔罗牌最终大奖8</t>
  </si>
  <si>
    <t>塔罗牌最终大奖9</t>
  </si>
  <si>
    <t>持久战</t>
  </si>
  <si>
    <t>累积登录奖励-大流士</t>
  </si>
  <si>
    <t>科研中心任务奖励1</t>
  </si>
  <si>
    <t>科研中心任务奖励2</t>
  </si>
  <si>
    <t>科研中心任务奖励3</t>
  </si>
  <si>
    <t>科研中心任务奖励4</t>
  </si>
  <si>
    <t>科研中心任务奖励5</t>
  </si>
  <si>
    <t>大卡池招募</t>
  </si>
  <si>
    <t>科研中心排名奖励1</t>
  </si>
  <si>
    <t>科研中心排名奖励2</t>
  </si>
  <si>
    <t>科研中心排名奖励3</t>
  </si>
  <si>
    <t>科研中心排名奖励4</t>
  </si>
  <si>
    <t>科研中心排名奖励5</t>
  </si>
  <si>
    <t>科研中心排名奖励6</t>
  </si>
  <si>
    <t>科研中心排名奖励7</t>
  </si>
  <si>
    <t>科研中心排名奖励8</t>
  </si>
  <si>
    <t>复仇之战任务奖励1</t>
  </si>
  <si>
    <t>复仇之战任务奖励2</t>
  </si>
  <si>
    <t>复仇之战任务奖励3</t>
  </si>
  <si>
    <t>复仇之战任务奖励4</t>
  </si>
  <si>
    <t>小卡池招募</t>
  </si>
  <si>
    <t>复仇之战任务奖励5</t>
  </si>
  <si>
    <t>复仇之战排名奖励1</t>
  </si>
  <si>
    <t>复仇之战排名奖励2</t>
  </si>
  <si>
    <t>复仇之战排名奖励3</t>
  </si>
  <si>
    <t>复仇之战排名奖励4</t>
  </si>
  <si>
    <t>复仇之战排名奖励5</t>
  </si>
  <si>
    <t>复仇之战排名奖励6</t>
  </si>
  <si>
    <t>复仇之战排名奖励7</t>
  </si>
  <si>
    <t>复仇之战排名奖励8</t>
  </si>
  <si>
    <t>征募王令任务奖励1</t>
  </si>
  <si>
    <t>10分建造技加速</t>
  </si>
  <si>
    <t>征募王令任务奖励2</t>
  </si>
  <si>
    <t>征募王令任务奖励3</t>
  </si>
  <si>
    <t>征募王令任务奖励4</t>
  </si>
  <si>
    <t>征募王令任务奖励5</t>
  </si>
  <si>
    <t>征募王令排名奖励1</t>
  </si>
  <si>
    <t>征募王令排名奖励2</t>
  </si>
  <si>
    <t>征募王令排名奖励3</t>
  </si>
  <si>
    <t>征募王令排名奖励4</t>
  </si>
  <si>
    <t>征募王令排名奖励5</t>
  </si>
  <si>
    <t>征募王令排名奖励6</t>
  </si>
  <si>
    <t>征募王令排名奖励7</t>
  </si>
  <si>
    <t>征募王令排名奖励8</t>
  </si>
  <si>
    <t>帝王之路进度奖励-1-1-B</t>
  </si>
  <si>
    <t>帝王之路进度奖励-1-2-B</t>
  </si>
  <si>
    <t>帝王之路进度奖励-1-3-B</t>
  </si>
  <si>
    <t>帝王之路进度奖励-1-4-B</t>
  </si>
  <si>
    <t>帝王之路进度奖励-1-5-B</t>
  </si>
  <si>
    <t>回归奖励英雄</t>
  </si>
  <si>
    <t>约瑟芬</t>
  </si>
  <si>
    <t>回归签到奖励1</t>
  </si>
  <si>
    <t>回归签到奖励2</t>
  </si>
  <si>
    <t>英雄自选宝箱</t>
  </si>
  <si>
    <t>回归签到奖励3</t>
  </si>
  <si>
    <t>回归签到奖励4</t>
  </si>
  <si>
    <t>回归签到奖励5</t>
  </si>
  <si>
    <t>回归签到奖励6</t>
  </si>
  <si>
    <t>回归签到奖励7</t>
  </si>
  <si>
    <t>回归之路奖励-1</t>
  </si>
  <si>
    <t>回归之星</t>
  </si>
  <si>
    <t>回归之路奖励-2</t>
  </si>
  <si>
    <t>回归之路奖励-3</t>
  </si>
  <si>
    <t>回归之路奖励-4</t>
  </si>
  <si>
    <t>回归之路奖励-5</t>
  </si>
  <si>
    <t>回归大奖-1</t>
  </si>
  <si>
    <t>回归大奖-2</t>
  </si>
  <si>
    <t>回归大奖-3</t>
  </si>
  <si>
    <t>回归大奖-4</t>
  </si>
  <si>
    <t>回归大奖-5</t>
  </si>
  <si>
    <t>回归签到大奖1</t>
  </si>
  <si>
    <t>回归签到大奖2</t>
  </si>
  <si>
    <t>回归签到大奖3</t>
  </si>
  <si>
    <t>回归BP-低级-4</t>
  </si>
  <si>
    <t>回归BP-低级-5</t>
  </si>
  <si>
    <t>回归BP-低级-6</t>
  </si>
  <si>
    <t>回归BP-低级-7</t>
  </si>
  <si>
    <t>回归BP-低级-8</t>
  </si>
  <si>
    <t>回归BP-低级-9</t>
  </si>
  <si>
    <t>回归BP-低级-10</t>
  </si>
  <si>
    <t>回归BP-低级-11</t>
  </si>
  <si>
    <t>回归BP-低级-12</t>
  </si>
  <si>
    <t>回归BP-低级-13</t>
  </si>
  <si>
    <t>回归BP-低级-14</t>
  </si>
  <si>
    <t>回归BP-低级-15</t>
  </si>
  <si>
    <t>回归BP-低级-16</t>
  </si>
  <si>
    <t>回归BP-低级-17</t>
  </si>
  <si>
    <t>回归BP-低级-18</t>
  </si>
  <si>
    <t>回归BP-低级-19</t>
  </si>
  <si>
    <t>回归BP-低级-20</t>
  </si>
  <si>
    <t>回归BP-低级-21</t>
  </si>
  <si>
    <t>回归BP-低级-22</t>
  </si>
  <si>
    <t>回归BP-低级-23</t>
  </si>
  <si>
    <t>回归BP-低级-24</t>
  </si>
  <si>
    <t>回归BP-低级-25</t>
  </si>
  <si>
    <t>回归BP-低级-26</t>
  </si>
  <si>
    <t>技能点1000</t>
  </si>
  <si>
    <t>回归BP-低级-27</t>
  </si>
  <si>
    <t>回归BP-低级-28</t>
  </si>
  <si>
    <t>50w资源自选宝箱</t>
  </si>
  <si>
    <t>回归BP-低级-29</t>
  </si>
  <si>
    <t>回归BP-低级-30</t>
  </si>
  <si>
    <t>版本更新奖励</t>
  </si>
  <si>
    <t>传说英雄招募券*1</t>
  </si>
  <si>
    <t>帝国币*1000</t>
  </si>
  <si>
    <t>60分钟通用加速*2</t>
  </si>
  <si>
    <t>回归BP-高级-1</t>
  </si>
  <si>
    <t>回归BP-高级-2</t>
  </si>
  <si>
    <t>回归BP-高级-3</t>
  </si>
  <si>
    <t>回归BP-高级-4</t>
  </si>
  <si>
    <t>回归BP-高级-5</t>
  </si>
  <si>
    <t>回归BP-高级-6</t>
  </si>
  <si>
    <t>回归BP-高级-7</t>
  </si>
  <si>
    <t>回归BP-高级-8</t>
  </si>
  <si>
    <t>回归BP-高级-9</t>
  </si>
  <si>
    <t>回归BP-高级-10</t>
  </si>
  <si>
    <t>回归BP-高级-11</t>
  </si>
  <si>
    <t>回归BP-高级-12</t>
  </si>
  <si>
    <t>回归BP-高级-13</t>
  </si>
  <si>
    <t>回归BP-高级-14</t>
  </si>
  <si>
    <t>回归BP-高级-15</t>
  </si>
  <si>
    <t>回归BP-高级-16</t>
  </si>
  <si>
    <t>回归BP-高级-17</t>
  </si>
  <si>
    <t>回归BP-高级-18</t>
  </si>
  <si>
    <t>回归BP-高级-19</t>
  </si>
  <si>
    <t>回归BP-高级-20</t>
  </si>
  <si>
    <t>回归BP-高级-21</t>
  </si>
  <si>
    <t>回归BP-高级-22</t>
  </si>
  <si>
    <t>回归BP-高级-23</t>
  </si>
  <si>
    <t>回归BP-高级-24</t>
  </si>
  <si>
    <t>回归BP-高级-25</t>
  </si>
  <si>
    <t>回归BP-高级-26</t>
  </si>
  <si>
    <t>回归BP-高级-27</t>
  </si>
  <si>
    <t>回归BP-高级-28</t>
  </si>
  <si>
    <t>回归BP-高级-29</t>
  </si>
  <si>
    <t>回归BP-高级-30</t>
  </si>
  <si>
    <t>回归展示奖励</t>
  </si>
  <si>
    <t>五谷丰登-进阶-1</t>
  </si>
  <si>
    <t>五谷丰登-进阶-2</t>
  </si>
  <si>
    <t>五谷丰登-进阶-3</t>
  </si>
  <si>
    <t>五谷丰登-进阶-4</t>
  </si>
  <si>
    <t>击蛮荡寇-进阶-1</t>
  </si>
  <si>
    <t>击蛮荡寇-进阶-2</t>
  </si>
  <si>
    <t>击蛮荡寇-进阶-3</t>
  </si>
  <si>
    <t>击蛮荡寇-进阶-4</t>
  </si>
  <si>
    <t>战力提升-进阶-1</t>
  </si>
  <si>
    <t>战力提升-进阶-2</t>
  </si>
  <si>
    <t>战力提升-进阶-3</t>
  </si>
  <si>
    <t>战力提升-进阶-4</t>
  </si>
  <si>
    <t>阿育王信物</t>
  </si>
  <si>
    <t>练兵狂潮任务奖励1</t>
  </si>
  <si>
    <t>练兵狂潮任务奖励2</t>
  </si>
  <si>
    <t>练兵狂潮任务奖励3</t>
  </si>
  <si>
    <t>练兵狂潮任务奖励4</t>
  </si>
  <si>
    <t>练兵狂潮任务奖励5</t>
  </si>
  <si>
    <t>练兵狂潮排名奖励1</t>
  </si>
  <si>
    <t>练兵狂潮排名奖励2</t>
  </si>
  <si>
    <t>练兵狂潮排名奖励3</t>
  </si>
  <si>
    <t>练兵狂潮排名奖励4</t>
  </si>
  <si>
    <t>练兵狂潮排名奖励5</t>
  </si>
  <si>
    <t>练兵狂潮排名奖励6</t>
  </si>
  <si>
    <t>练兵狂潮排名奖励7</t>
  </si>
  <si>
    <t>练兵狂潮排名奖励8</t>
  </si>
  <si>
    <t>跃进时代普通奖励1</t>
  </si>
  <si>
    <t>跃进时代普通奖励2</t>
  </si>
  <si>
    <t>跃进时代普通奖励3</t>
  </si>
  <si>
    <t>跃进时代普通奖励4</t>
  </si>
  <si>
    <t>跃进时代普通奖励5</t>
  </si>
  <si>
    <t>跃进时代排行榜奖励1</t>
  </si>
  <si>
    <t>跃进时代排行榜奖励2</t>
  </si>
  <si>
    <t>跃进时代排行榜奖励3</t>
  </si>
  <si>
    <t>跃进时代排行榜奖励4</t>
  </si>
  <si>
    <t>跃进时代排行榜奖励5</t>
  </si>
  <si>
    <t>跃进时代排行榜奖励6</t>
  </si>
  <si>
    <t>跃进时代排行榜奖励7</t>
  </si>
  <si>
    <t>跃进时代排行榜奖励8</t>
  </si>
  <si>
    <t>淘金热浪奖励1</t>
  </si>
  <si>
    <t>随机图纸</t>
  </si>
  <si>
    <t>淘金热浪奖励2</t>
  </si>
  <si>
    <t>淘金热浪奖励3</t>
  </si>
  <si>
    <t>淘金热浪奖励4</t>
  </si>
  <si>
    <t>淘金热浪奖励5</t>
  </si>
  <si>
    <t>橙色随机部分图纸</t>
  </si>
  <si>
    <t>勇者试炼-难度1-1</t>
  </si>
  <si>
    <t>1k资源自选宝箱</t>
  </si>
  <si>
    <t>勇者试炼-难度1-2</t>
  </si>
  <si>
    <t>勇者试炼-难度1-3</t>
  </si>
  <si>
    <t>勇者试炼-难度1-4</t>
  </si>
  <si>
    <t>勇者试炼-难度1-5</t>
  </si>
  <si>
    <t>勇者试炼-难度1-6</t>
  </si>
  <si>
    <t>勇者试炼-难度1-7</t>
  </si>
  <si>
    <t>勇者试炼-难度1-8</t>
  </si>
  <si>
    <t>勇者试炼-难度1-9</t>
  </si>
  <si>
    <t>勇者试炼-难度1-10</t>
  </si>
  <si>
    <t>勇者试炼-难度1-11</t>
  </si>
  <si>
    <t>勇者试炼-难度1-12</t>
  </si>
  <si>
    <t>勇者试炼-难度1-13</t>
  </si>
  <si>
    <t>勇者试炼-难度1-14</t>
  </si>
  <si>
    <t>勇者试炼-难度1-15</t>
  </si>
  <si>
    <t>勇者试炼-难度1-16</t>
  </si>
  <si>
    <t>勇者试炼-难度1-17</t>
  </si>
  <si>
    <t>勇者试炼-难度1-18</t>
  </si>
  <si>
    <t>勇者试炼-难度1-19</t>
  </si>
  <si>
    <t>勇者试炼-难度1-20</t>
  </si>
  <si>
    <t>勇者试炼-难度1-21</t>
  </si>
  <si>
    <t>勇者试炼-难度1-22</t>
  </si>
  <si>
    <t>勇者试炼-难度1-23</t>
  </si>
  <si>
    <t>勇者试炼-难度1-24</t>
  </si>
  <si>
    <t>勇者试炼-难度1-25</t>
  </si>
  <si>
    <t>勇者试炼-难度1-26</t>
  </si>
  <si>
    <t>勇者试炼-难度1-27</t>
  </si>
  <si>
    <t>勇者试炼-难度1-28</t>
  </si>
  <si>
    <t>勇者试炼-难度1-29</t>
  </si>
  <si>
    <t>勇者试炼-难度1-30</t>
  </si>
  <si>
    <t>勇者试炼-难度1-31</t>
  </si>
  <si>
    <t>勇者试炼-难度1-32</t>
  </si>
  <si>
    <t>勇者试炼-难度1-33</t>
  </si>
  <si>
    <t>勇者试炼-难度1-34</t>
  </si>
  <si>
    <t>勇者试炼-难度1-35</t>
  </si>
  <si>
    <t>勇者试炼-难度1-36</t>
  </si>
  <si>
    <t>勇者试炼-难度1-37</t>
  </si>
  <si>
    <t>勇者试炼-难度1-38</t>
  </si>
  <si>
    <t>勇者试炼-难度1-39</t>
  </si>
  <si>
    <t>勇者试炼-难度1-40</t>
  </si>
  <si>
    <t>勇者试炼-难度1-41</t>
  </si>
  <si>
    <t>勇者试炼-难度1-42</t>
  </si>
  <si>
    <t>勇者试炼-难度1-43</t>
  </si>
  <si>
    <t>勇者试炼-难度1-44</t>
  </si>
  <si>
    <t>勇者试炼-难度1-45</t>
  </si>
  <si>
    <t>勇者试炼-难度1-46</t>
  </si>
  <si>
    <t>勇者试炼-难度1-47</t>
  </si>
  <si>
    <t>勇者试炼-难度1-48</t>
  </si>
  <si>
    <t>勇者试炼-难度1-49</t>
  </si>
  <si>
    <t>勇者试炼-难度1-50</t>
  </si>
  <si>
    <t>勇者试炼-难度2-1</t>
  </si>
  <si>
    <t>勇者试炼-难度2-2</t>
  </si>
  <si>
    <t>勇者试炼-难度2-3</t>
  </si>
  <si>
    <t>勇者试炼-难度2-4</t>
  </si>
  <si>
    <t>勇者试炼-难度2-5</t>
  </si>
  <si>
    <t>勇者试炼-难度2-6</t>
  </si>
  <si>
    <t>勇者试炼-难度2-7</t>
  </si>
  <si>
    <t>勇者试炼-难度2-8</t>
  </si>
  <si>
    <t>勇者试炼-难度2-9</t>
  </si>
  <si>
    <t>勇者试炼-难度2-10</t>
  </si>
  <si>
    <t>勇者试炼-难度2-11</t>
  </si>
  <si>
    <t>勇者试炼-难度2-12</t>
  </si>
  <si>
    <t>勇者试炼-难度2-13</t>
  </si>
  <si>
    <t>勇者试炼-难度2-14</t>
  </si>
  <si>
    <t>勇者试炼-难度2-15</t>
  </si>
  <si>
    <t>勇者试炼-难度2-16</t>
  </si>
  <si>
    <t>勇者试炼-难度2-17</t>
  </si>
  <si>
    <t>勇者试炼-难度2-18</t>
  </si>
  <si>
    <t>勇者试炼-难度2-19</t>
  </si>
  <si>
    <t>勇者试炼-难度2-20</t>
  </si>
  <si>
    <t>勇者试炼-难度2-21</t>
  </si>
  <si>
    <t>勇者试炼-难度2-22</t>
  </si>
  <si>
    <t>勇者试炼-难度2-23</t>
  </si>
  <si>
    <t>勇者试炼-难度2-24</t>
  </si>
  <si>
    <t>勇者试炼-难度2-25</t>
  </si>
  <si>
    <t>勇者试炼-难度2-26</t>
  </si>
  <si>
    <t>勇者试炼-难度2-27</t>
  </si>
  <si>
    <t>勇者试炼-难度2-28</t>
  </si>
  <si>
    <t>勇者试炼-难度2-29</t>
  </si>
  <si>
    <t>勇者试炼-难度2-30</t>
  </si>
  <si>
    <t>勇者试炼-难度2-31</t>
  </si>
  <si>
    <t>勇者试炼-难度2-32</t>
  </si>
  <si>
    <t>勇者试炼-难度2-33</t>
  </si>
  <si>
    <t>勇者试炼-难度2-34</t>
  </si>
  <si>
    <t>勇者试炼-难度2-35</t>
  </si>
  <si>
    <t>勇者试炼-难度2-36</t>
  </si>
  <si>
    <t>勇者试炼-难度2-37</t>
  </si>
  <si>
    <t>勇者试炼-难度2-38</t>
  </si>
  <si>
    <t>勇者试炼-难度2-39</t>
  </si>
  <si>
    <t>勇者试炼-难度2-40</t>
  </si>
  <si>
    <t>勇者试炼-难度2-41</t>
  </si>
  <si>
    <t>勇者试炼-难度2-42</t>
  </si>
  <si>
    <t>勇者试炼-难度2-43</t>
  </si>
  <si>
    <t>勇者试炼-难度2-44</t>
  </si>
  <si>
    <t>勇者试炼-难度2-45</t>
  </si>
  <si>
    <t>勇者试炼-难度2-46</t>
  </si>
  <si>
    <t>勇者试炼-难度2-47</t>
  </si>
  <si>
    <t>勇者试炼-难度2-48</t>
  </si>
  <si>
    <t>勇者试炼-难度2-49</t>
  </si>
  <si>
    <t>勇者试炼-难度2-50</t>
  </si>
  <si>
    <t>勇者试炼-难度3-1</t>
  </si>
  <si>
    <t>勇者试炼-难度3-2</t>
  </si>
  <si>
    <t>勇者试炼-难度3-3</t>
  </si>
  <si>
    <t>勇者试炼-难度3-4</t>
  </si>
  <si>
    <t>勇者试炼-难度3-5</t>
  </si>
  <si>
    <t>勇者试炼-难度3-6</t>
  </si>
  <si>
    <t>勇者试炼-难度3-7</t>
  </si>
  <si>
    <t>勇者试炼-难度3-8</t>
  </si>
  <si>
    <t>勇者试炼-难度3-9</t>
  </si>
  <si>
    <t>勇者试炼-难度3-10</t>
  </si>
  <si>
    <t>勇者试炼-难度3-11</t>
  </si>
  <si>
    <t>勇者试炼-难度3-12</t>
  </si>
  <si>
    <t>勇者试炼-难度3-13</t>
  </si>
  <si>
    <t>勇者试炼-难度3-14</t>
  </si>
  <si>
    <t>勇者试炼-难度3-15</t>
  </si>
  <si>
    <t>勇者试炼-难度3-16</t>
  </si>
  <si>
    <t>勇者试炼-难度3-17</t>
  </si>
  <si>
    <t>勇者试炼-难度3-18</t>
  </si>
  <si>
    <t>勇者试炼-难度3-19</t>
  </si>
  <si>
    <t>勇者试炼-难度3-20</t>
  </si>
  <si>
    <t>勇者试炼-难度3-21</t>
  </si>
  <si>
    <t>勇者试炼-难度3-22</t>
  </si>
  <si>
    <t>勇者试炼-难度3-23</t>
  </si>
  <si>
    <t>勇者试炼-难度3-24</t>
  </si>
  <si>
    <t>勇者试炼-难度3-25</t>
  </si>
  <si>
    <t>勇者试炼-难度3-26</t>
  </si>
  <si>
    <t>勇者试炼-难度3-27</t>
  </si>
  <si>
    <t>勇者试炼-难度3-28</t>
  </si>
  <si>
    <t>勇者试炼-难度3-29</t>
  </si>
  <si>
    <t>勇者试炼-难度3-30</t>
  </si>
  <si>
    <t>勇者试炼-难度3-31</t>
  </si>
  <si>
    <t>勇者试炼-难度3-32</t>
  </si>
  <si>
    <t>勇者试炼-难度3-33</t>
  </si>
  <si>
    <t>勇者试炼-难度3-34</t>
  </si>
  <si>
    <t>勇者试炼-难度3-35</t>
  </si>
  <si>
    <t>勇者试炼-难度3-36</t>
  </si>
  <si>
    <t>勇者试炼-难度3-37</t>
  </si>
  <si>
    <t>勇者试炼-难度3-38</t>
  </si>
  <si>
    <t>勇者试炼-难度3-39</t>
  </si>
  <si>
    <t>勇者试炼-难度3-40</t>
  </si>
  <si>
    <t>勇者试炼-难度3-41</t>
  </si>
  <si>
    <t>勇者试炼-难度3-42</t>
  </si>
  <si>
    <t>勇者试炼-难度3-43</t>
  </si>
  <si>
    <t>勇者试炼-难度3-44</t>
  </si>
  <si>
    <t>勇者试炼-难度3-45</t>
  </si>
  <si>
    <t>勇者试炼-难度3-46</t>
  </si>
  <si>
    <t>勇者试炼-难度3-47</t>
  </si>
  <si>
    <t>勇者试炼-难度3-48</t>
  </si>
  <si>
    <t>勇者试炼-难度3-49</t>
  </si>
  <si>
    <t>勇者试炼-难度3-50</t>
  </si>
  <si>
    <t>勇者试炼-难度4-1</t>
  </si>
  <si>
    <t>勇者试炼-难度4-2</t>
  </si>
  <si>
    <t>勇者试炼-难度4-3</t>
  </si>
  <si>
    <t>勇者试炼-难度4-4</t>
  </si>
  <si>
    <t>勇者试炼-难度4-5</t>
  </si>
  <si>
    <t>勇者试炼-难度4-6</t>
  </si>
  <si>
    <t>勇者试炼-难度4-7</t>
  </si>
  <si>
    <t>勇者试炼-难度4-8</t>
  </si>
  <si>
    <t>勇者试炼-难度4-9</t>
  </si>
  <si>
    <t>勇者试炼-难度4-10</t>
  </si>
  <si>
    <t>勇者试炼-难度4-11</t>
  </si>
  <si>
    <t>勇者试炼-难度4-12</t>
  </si>
  <si>
    <t>勇者试炼-难度4-13</t>
  </si>
  <si>
    <t>勇者试炼-难度4-14</t>
  </si>
  <si>
    <t>勇者试炼-难度4-15</t>
  </si>
  <si>
    <t>勇者试炼-难度4-16</t>
  </si>
  <si>
    <t>勇者试炼-难度4-17</t>
  </si>
  <si>
    <t>勇者试炼-难度4-18</t>
  </si>
  <si>
    <t>勇者试炼-难度4-19</t>
  </si>
  <si>
    <t>勇者试炼-难度4-20</t>
  </si>
  <si>
    <t>勇者试炼-难度4-21</t>
  </si>
  <si>
    <t>勇者试炼-难度4-22</t>
  </si>
  <si>
    <t>勇者试炼-难度4-23</t>
  </si>
  <si>
    <t>勇者试炼-难度4-24</t>
  </si>
  <si>
    <t>勇者试炼-难度4-25</t>
  </si>
  <si>
    <t>勇者试炼-难度4-26</t>
  </si>
  <si>
    <t>勇者试炼-难度4-27</t>
  </si>
  <si>
    <t>勇者试炼-难度4-28</t>
  </si>
  <si>
    <t>勇者试炼-难度4-29</t>
  </si>
  <si>
    <t>勇者试炼-难度4-30</t>
  </si>
  <si>
    <t>勇者试炼-难度4-31</t>
  </si>
  <si>
    <t>勇者试炼-难度4-32</t>
  </si>
  <si>
    <t>勇者试炼-难度4-33</t>
  </si>
  <si>
    <t>勇者试炼-难度4-34</t>
  </si>
  <si>
    <t>勇者试炼-难度4-35</t>
  </si>
  <si>
    <t>勇者试炼-难度4-36</t>
  </si>
  <si>
    <t>勇者试炼-难度4-37</t>
  </si>
  <si>
    <t>勇者试炼-难度4-38</t>
  </si>
  <si>
    <t>勇者试炼-难度4-39</t>
  </si>
  <si>
    <t>勇者试炼-难度4-40</t>
  </si>
  <si>
    <t>勇者试炼-难度4-41</t>
  </si>
  <si>
    <t>勇者试炼-难度4-42</t>
  </si>
  <si>
    <t>勇者试炼-难度4-43</t>
  </si>
  <si>
    <t>勇者试炼-难度4-44</t>
  </si>
  <si>
    <t>勇者试炼-难度4-45</t>
  </si>
  <si>
    <t>勇者试炼-难度4-46</t>
  </si>
  <si>
    <t>勇者试炼-难度4-47</t>
  </si>
  <si>
    <t>勇者试炼-难度4-48</t>
  </si>
  <si>
    <t>勇者试炼-难度4-49</t>
  </si>
  <si>
    <t>勇者试炼-难度4-50</t>
  </si>
  <si>
    <t>勇者试炼-难度5-1</t>
  </si>
  <si>
    <t>勇者试炼-难度5-2</t>
  </si>
  <si>
    <t>勇者试炼-难度5-3</t>
  </si>
  <si>
    <t>勇者试炼-难度5-4</t>
  </si>
  <si>
    <t>勇者试炼-难度5-5</t>
  </si>
  <si>
    <t>勇者试炼-难度5-6</t>
  </si>
  <si>
    <t>勇者试炼-难度5-7</t>
  </si>
  <si>
    <t>勇者试炼-难度5-8</t>
  </si>
  <si>
    <t>勇者试炼-难度5-9</t>
  </si>
  <si>
    <t>勇者试炼-难度5-10</t>
  </si>
  <si>
    <t>勇者试炼-难度5-11</t>
  </si>
  <si>
    <t>勇者试炼-难度5-12</t>
  </si>
  <si>
    <t>勇者试炼-难度5-13</t>
  </si>
  <si>
    <t>勇者试炼-难度5-14</t>
  </si>
  <si>
    <t>勇者试炼-难度5-15</t>
  </si>
  <si>
    <t>勇者试炼-难度5-16</t>
  </si>
  <si>
    <t>勇者试炼-难度5-17</t>
  </si>
  <si>
    <t>勇者试炼-难度5-18</t>
  </si>
  <si>
    <t>勇者试炼-难度5-19</t>
  </si>
  <si>
    <t>勇者试炼-难度5-20</t>
  </si>
  <si>
    <t>勇者试炼-难度5-21</t>
  </si>
  <si>
    <t>勇者试炼-难度5-22</t>
  </si>
  <si>
    <t>勇者试炼-难度5-23</t>
  </si>
  <si>
    <t>勇者试炼-难度5-24</t>
  </si>
  <si>
    <t>勇者试炼-难度5-25</t>
  </si>
  <si>
    <t>勇者试炼-难度5-26</t>
  </si>
  <si>
    <t>勇者试炼-难度5-27</t>
  </si>
  <si>
    <t>勇者试炼-难度5-28</t>
  </si>
  <si>
    <t>勇者试炼-难度5-29</t>
  </si>
  <si>
    <t>勇者试炼-难度5-30</t>
  </si>
  <si>
    <t>勇者试炼-难度5-31</t>
  </si>
  <si>
    <t>勇者试炼-难度5-32</t>
  </si>
  <si>
    <t>勇者试炼-难度5-33</t>
  </si>
  <si>
    <t>勇者试炼-难度5-34</t>
  </si>
  <si>
    <t>勇者试炼-难度5-35</t>
  </si>
  <si>
    <t>勇者试炼-难度5-36</t>
  </si>
  <si>
    <t>勇者试炼-难度5-37</t>
  </si>
  <si>
    <t>勇者试炼-难度5-38</t>
  </si>
  <si>
    <t>勇者试炼-难度5-39</t>
  </si>
  <si>
    <t>勇者试炼-难度5-40</t>
  </si>
  <si>
    <t>勇者试炼-难度5-41</t>
  </si>
  <si>
    <t>勇者试炼-难度5-42</t>
  </si>
  <si>
    <t>勇者试炼-难度5-43</t>
  </si>
  <si>
    <t>勇者试炼-难度5-44</t>
  </si>
  <si>
    <t>勇者试炼-难度5-45</t>
  </si>
  <si>
    <t>勇者试炼-难度5-46</t>
  </si>
  <si>
    <t>勇者试炼-难度5-47</t>
  </si>
  <si>
    <t>勇者试炼-难度5-48</t>
  </si>
  <si>
    <t>勇者试炼-难度5-49</t>
  </si>
  <si>
    <t>勇者试炼-难度5-50</t>
  </si>
  <si>
    <t>帮助奖励1</t>
  </si>
  <si>
    <t>帮助奖励2</t>
  </si>
  <si>
    <t>帮助奖励3</t>
  </si>
  <si>
    <t>帮助奖励4</t>
  </si>
  <si>
    <t>帮助奖励5</t>
  </si>
  <si>
    <t>世界之树奖励预览</t>
  </si>
  <si>
    <t>盖章任务1</t>
  </si>
  <si>
    <t>盖章任务2</t>
  </si>
  <si>
    <t>盖章任务3</t>
  </si>
  <si>
    <t>盖章任务4</t>
  </si>
  <si>
    <t>盖章任务5</t>
  </si>
  <si>
    <t>盖章任务6</t>
  </si>
  <si>
    <t>10分钟锻造加速</t>
  </si>
  <si>
    <t>盖章任务7</t>
  </si>
  <si>
    <t>盖章任务8</t>
  </si>
  <si>
    <t>盖章任务9</t>
  </si>
  <si>
    <t>盖章任务10</t>
  </si>
  <si>
    <t>盖章任务11</t>
  </si>
  <si>
    <t>盖章任务12</t>
  </si>
  <si>
    <t>盖章任务13</t>
  </si>
  <si>
    <t>盖章任务14</t>
  </si>
  <si>
    <t>盖章任务15</t>
  </si>
  <si>
    <t>盖章任务16</t>
  </si>
  <si>
    <t>全服活动个人奖励1</t>
  </si>
  <si>
    <t>全服活动个人奖励2</t>
  </si>
  <si>
    <t>全服活动个人奖励3</t>
  </si>
  <si>
    <t>全服活动个人奖励4</t>
  </si>
  <si>
    <t>5w资源自选宝箱</t>
  </si>
  <si>
    <t>全服活动个人奖励5</t>
  </si>
  <si>
    <t>全服活动个人奖励6</t>
  </si>
  <si>
    <t>全服活动个人奖励7</t>
  </si>
  <si>
    <t>全服活动个人奖励8</t>
  </si>
  <si>
    <t>全服活动个人奖励9</t>
  </si>
  <si>
    <t>全服活动个人奖励10</t>
  </si>
  <si>
    <t>全服活动个人奖励11</t>
  </si>
  <si>
    <t>全服活动个人奖励12</t>
  </si>
  <si>
    <t>全服活动全服奖励1</t>
  </si>
  <si>
    <t>全服活动全服奖励2</t>
  </si>
  <si>
    <t>全军出击-日常奖励1</t>
  </si>
  <si>
    <t>全军出击-日常奖励2</t>
  </si>
  <si>
    <t>全军出击-日常奖励3</t>
  </si>
  <si>
    <t>全军出击-日常奖励4</t>
  </si>
  <si>
    <t>全军出击-日常奖励5</t>
  </si>
  <si>
    <t>全军出击-排名奖励1</t>
  </si>
  <si>
    <t>全军出击-排名奖励2</t>
  </si>
  <si>
    <t>全军出击-排名奖励3</t>
  </si>
  <si>
    <t>全军出击-排名奖励4</t>
  </si>
  <si>
    <t>20w资源自选宝箱</t>
  </si>
  <si>
    <t>全军出击-排名奖励5</t>
  </si>
  <si>
    <t>全军出击-排名奖励6</t>
  </si>
  <si>
    <t>全军出击-排名奖励7</t>
  </si>
  <si>
    <t>全军出击-预览奖励</t>
  </si>
  <si>
    <t>周六奖励</t>
  </si>
  <si>
    <t>周日奖励</t>
  </si>
  <si>
    <t>体力10</t>
  </si>
  <si>
    <t>周一奖励</t>
  </si>
  <si>
    <t>圣火之路奖励1</t>
  </si>
  <si>
    <t>荣誉之星</t>
  </si>
  <si>
    <t>奥运铜牌</t>
  </si>
  <si>
    <t>圣火之路奖励2</t>
  </si>
  <si>
    <t>圣火之路奖励3</t>
  </si>
  <si>
    <t>圣火之路奖励4</t>
  </si>
  <si>
    <t>奥运银牌</t>
  </si>
  <si>
    <t>圣火之路奖励5</t>
  </si>
  <si>
    <t>奥运金牌</t>
  </si>
  <si>
    <t>圣火之路奖励6</t>
  </si>
  <si>
    <t>圣火之路奖励7</t>
  </si>
  <si>
    <t>圣火之路奖励8</t>
  </si>
  <si>
    <t>圣火之路奖励9</t>
  </si>
  <si>
    <t>圣火之路奖励10</t>
  </si>
  <si>
    <t>帝国运动会每日1-1</t>
  </si>
  <si>
    <t>帝国运动会每日1-2</t>
  </si>
  <si>
    <t>帝国运动会每日1-3</t>
  </si>
  <si>
    <t>帝国运动会每日1-4</t>
  </si>
  <si>
    <t>帝国运动会每日1-5</t>
  </si>
  <si>
    <t>帝国运动会每日2-1</t>
  </si>
  <si>
    <t>帝国运动会每日2-2</t>
  </si>
  <si>
    <t>帝国运动会每日2-3</t>
  </si>
  <si>
    <t>帝国运动会每日2-4</t>
  </si>
  <si>
    <t>帝国运动会每日2-5</t>
  </si>
  <si>
    <t>帝国运动会每日3-1</t>
  </si>
  <si>
    <t>帝国运动会每日3-2</t>
  </si>
  <si>
    <t>帝国运动会每日3-3</t>
  </si>
  <si>
    <t>帝国运动会每日3-4</t>
  </si>
  <si>
    <t>帝国运动会每日3-5</t>
  </si>
  <si>
    <t>帝国运动会每日4-1</t>
  </si>
  <si>
    <t>帝国运动会每日4-2</t>
  </si>
  <si>
    <t>帝国运动会每日4-3</t>
  </si>
  <si>
    <t>帝国运动会每日4-4</t>
  </si>
  <si>
    <t>帝国运动会每日4-5</t>
  </si>
  <si>
    <t>帝国运动会每日5-1</t>
  </si>
  <si>
    <t>帝国运动会每日5-2</t>
  </si>
  <si>
    <t>帝国运动会每日5-3</t>
  </si>
  <si>
    <t>帝国运动会每日5-4</t>
  </si>
  <si>
    <t>帝国运动会每日5-5</t>
  </si>
  <si>
    <t>帝国运动会每日6-1</t>
  </si>
  <si>
    <t>帝国运动会每日6-2</t>
  </si>
  <si>
    <t>帝国运动会每日6-3</t>
  </si>
  <si>
    <t>帝国运动会每日6-4</t>
  </si>
  <si>
    <t>帝国运动会每日6-5</t>
  </si>
  <si>
    <t>帝国运动会每日7-1</t>
  </si>
  <si>
    <t>帝国运动会每日7-2</t>
  </si>
  <si>
    <t>帝国运动会每日7-3</t>
  </si>
  <si>
    <t>帝国运动会每日7-4</t>
  </si>
  <si>
    <t>帝国运动会每日7-5</t>
  </si>
  <si>
    <t>帝国运动会日榜1-1</t>
  </si>
  <si>
    <t>帝国运动会日榜1-2</t>
  </si>
  <si>
    <t>帝国运动会日榜1-3</t>
  </si>
  <si>
    <t>帝国运动会日榜1-4</t>
  </si>
  <si>
    <t>帝国运动会日榜1-5</t>
  </si>
  <si>
    <t>帝国运动会日榜1-6</t>
  </si>
  <si>
    <t>10分钟科技季赛</t>
  </si>
  <si>
    <t>帝国运动会日榜1-7</t>
  </si>
  <si>
    <t>帝国运动会日榜1-8</t>
  </si>
  <si>
    <t>帝国运动会日榜1-9</t>
  </si>
  <si>
    <t>帝国运动会日榜1-10</t>
  </si>
  <si>
    <t>帝国运动会总榜1</t>
  </si>
  <si>
    <t>帝国运动会总榜2</t>
  </si>
  <si>
    <t>帝国运动会总榜3</t>
  </si>
  <si>
    <t>帝国运动会总榜4</t>
  </si>
  <si>
    <t>帝国运动会总榜5</t>
  </si>
  <si>
    <t>帝国运动会总榜6</t>
  </si>
  <si>
    <t>帝国运动会总榜7</t>
  </si>
  <si>
    <t>帝国运动会总榜8</t>
  </si>
  <si>
    <t>帝国运动会总榜9</t>
  </si>
  <si>
    <t>帝国运动会总榜10</t>
  </si>
  <si>
    <t>帝国运动会总榜11</t>
  </si>
  <si>
    <t>帝国运动会总榜12</t>
  </si>
  <si>
    <t>帝国运动会总榜13</t>
  </si>
  <si>
    <t>帝国运动会总榜14</t>
  </si>
  <si>
    <t>帝国运动会总榜15</t>
  </si>
  <si>
    <t>帝国运动会总榜16</t>
  </si>
  <si>
    <t>帝国运动会总榜17</t>
  </si>
  <si>
    <t>圣火之路阶段奖励1</t>
  </si>
  <si>
    <t>圣火之路阶段奖励2</t>
  </si>
  <si>
    <t>圣火之路阶段奖励3</t>
  </si>
  <si>
    <t>圣火之路阶段奖励4</t>
  </si>
  <si>
    <t>圣火之路阶段奖励5</t>
  </si>
  <si>
    <t>荣誉殿堂道具1</t>
  </si>
  <si>
    <t>荣誉殿堂道具2</t>
  </si>
  <si>
    <t>荣誉殿堂道具3</t>
  </si>
  <si>
    <t>荣誉殿堂道具4</t>
  </si>
  <si>
    <t>橙色装备低级升级材料</t>
  </si>
  <si>
    <t>荣誉殿堂道具5</t>
  </si>
  <si>
    <t>荣誉殿堂道具6</t>
  </si>
  <si>
    <t>荣誉殿堂道具7</t>
  </si>
  <si>
    <t>荣誉殿堂道具8</t>
  </si>
  <si>
    <t>荣誉殿堂道具9</t>
  </si>
  <si>
    <t>金牌</t>
  </si>
  <si>
    <t>荣誉殿堂道具10</t>
  </si>
  <si>
    <t>银牌</t>
  </si>
  <si>
    <t>荣誉殿堂道具11</t>
  </si>
  <si>
    <t>万圣节礼盒掉落</t>
  </si>
  <si>
    <t>万圣节礼盒</t>
  </si>
  <si>
    <t>感恩节礼盒掉落</t>
  </si>
  <si>
    <t>感恩节礼盒</t>
  </si>
  <si>
    <t>圣火之路奖励预览</t>
  </si>
  <si>
    <t>帝国运动会奖励预览</t>
  </si>
  <si>
    <t>荣誉殿堂奖励预览</t>
  </si>
  <si>
    <t>最强君主兰甘亨总榜-排名1</t>
  </si>
  <si>
    <t>兰甘亨信物</t>
  </si>
  <si>
    <t>最强君主兰甘亨总榜-排名2</t>
  </si>
  <si>
    <t>最强君主兰甘亨总榜-排名3</t>
  </si>
  <si>
    <t>最强君主兰甘亨总榜-排名4</t>
  </si>
  <si>
    <t>最强君主兰甘亨总榜-排名5</t>
  </si>
  <si>
    <t>最强君主兰甘亨总榜-排名6</t>
  </si>
  <si>
    <t>最强君主兰甘亨总榜-排名7</t>
  </si>
  <si>
    <t>最强君主兰甘亨总榜-排名8</t>
  </si>
  <si>
    <t>最强君主兰甘亨总榜-排名9</t>
  </si>
  <si>
    <t>最强君主兰甘亨总榜-排名10</t>
  </si>
  <si>
    <t>最强君主兰甘亨总榜-排名11</t>
  </si>
  <si>
    <t>最强君主兰甘亨总榜-排名12</t>
  </si>
  <si>
    <t>最强君主兰甘亨总榜-排名13</t>
  </si>
  <si>
    <t>最强君主兰甘亨总榜-排名14</t>
  </si>
  <si>
    <t>最强君主兰甘亨总榜-排名15</t>
  </si>
  <si>
    <t>最强君主兰甘亨总榜-排名16</t>
  </si>
  <si>
    <t>最强君主兰甘亨总榜-排名17</t>
  </si>
  <si>
    <t>文件资源预下载奖励</t>
  </si>
  <si>
    <t>万圣节通行证普通奖励1</t>
  </si>
  <si>
    <t>万圣节通行证普通奖励2</t>
  </si>
  <si>
    <t>万圣节通行证普通奖励3</t>
  </si>
  <si>
    <t>万圣节通行证普通奖励4</t>
  </si>
  <si>
    <t>万圣节通行证普通奖励5</t>
  </si>
  <si>
    <t>万圣节通行证普通奖励6</t>
  </si>
  <si>
    <t>万圣节通行证普通奖励7</t>
  </si>
  <si>
    <t>万圣节通行证普通奖励8</t>
  </si>
  <si>
    <t>万圣节通行证普通奖励9</t>
  </si>
  <si>
    <t>万圣节通行证普通奖励10</t>
  </si>
  <si>
    <t>万圣节主城皮肤（1天）</t>
  </si>
  <si>
    <t>万圣节通行证普通奖励11</t>
  </si>
  <si>
    <t>万圣节通行证普通奖励12</t>
  </si>
  <si>
    <t>万圣节通行证普通奖励13</t>
  </si>
  <si>
    <t>万圣节通行证普通奖励14</t>
  </si>
  <si>
    <t>万圣节通行证普通奖励15</t>
  </si>
  <si>
    <t>万圣节通行证普通奖励16</t>
  </si>
  <si>
    <t>万圣节通行证普通奖励17</t>
  </si>
  <si>
    <t>万圣节通行证普通奖励18</t>
  </si>
  <si>
    <t>万圣节通行证普通奖励19</t>
  </si>
  <si>
    <t>万圣节通行证普通奖励20</t>
  </si>
  <si>
    <t>万圣节通行证普通奖励21</t>
  </si>
  <si>
    <t>万圣节通行证普通奖励22</t>
  </si>
  <si>
    <t>万圣节通行证普通奖励23</t>
  </si>
  <si>
    <t>万圣节通行证普通奖励24</t>
  </si>
  <si>
    <t>万圣节通行证普通奖励25</t>
  </si>
  <si>
    <t>万圣节通行证普通奖励26</t>
  </si>
  <si>
    <t>万圣节通行证普通奖励27</t>
  </si>
  <si>
    <t>万圣节通行证普通奖励28</t>
  </si>
  <si>
    <t>万圣节通行证普通奖励29</t>
  </si>
  <si>
    <t>万圣节通行证普通奖励30</t>
  </si>
  <si>
    <t>万圣节通行证高级奖励1</t>
  </si>
  <si>
    <t>万圣节通行证高级奖励2</t>
  </si>
  <si>
    <t>万圣节通行证高级奖励3</t>
  </si>
  <si>
    <t>万圣节通行证高级奖励4</t>
  </si>
  <si>
    <t>万圣节通行证高级奖励5</t>
  </si>
  <si>
    <t>万圣节通行证高级奖励6</t>
  </si>
  <si>
    <t>万圣节通行证高级奖励7</t>
  </si>
  <si>
    <t>万圣节通行证高级奖励8</t>
  </si>
  <si>
    <t>万圣节通行证高级奖励9</t>
  </si>
  <si>
    <t>万圣节通行证高级奖励10</t>
  </si>
  <si>
    <t>万圣节通行证高级奖励11</t>
  </si>
  <si>
    <t>万圣节通行证高级奖励12</t>
  </si>
  <si>
    <t>万圣节通行证高级奖励13</t>
  </si>
  <si>
    <t>万圣节通行证高级奖励14</t>
  </si>
  <si>
    <t>万圣节通行证高级奖励15</t>
  </si>
  <si>
    <t>万圣节通行证高级奖励16</t>
  </si>
  <si>
    <t>万圣节通行证高级奖励17</t>
  </si>
  <si>
    <t>万圣节通行证高级奖励18</t>
  </si>
  <si>
    <t>万圣节通行证高级奖励19</t>
  </si>
  <si>
    <t>万圣节通行证高级奖励20</t>
  </si>
  <si>
    <t>万圣节通行证高级奖励21</t>
  </si>
  <si>
    <t>万圣节通行证高级奖励22</t>
  </si>
  <si>
    <t>万圣节通行证高级奖励23</t>
  </si>
  <si>
    <t>万圣节通行证高级奖励24</t>
  </si>
  <si>
    <t>万圣节通行证高级奖励25</t>
  </si>
  <si>
    <t>万圣节通行证高级奖励26</t>
  </si>
  <si>
    <t>万圣节通行证高级奖励27</t>
  </si>
  <si>
    <t>万圣节通行证高级奖励28</t>
  </si>
  <si>
    <t>万圣节通行证高级奖励29</t>
  </si>
  <si>
    <t>万圣节通行证高级奖励30</t>
  </si>
  <si>
    <t>万圣之夜奖励第一天1</t>
  </si>
  <si>
    <t>万圣节积分</t>
  </si>
  <si>
    <t>万圣节南瓜</t>
  </si>
  <si>
    <t>万圣之夜奖励第一天2</t>
  </si>
  <si>
    <t>万圣之夜奖励第一天3</t>
  </si>
  <si>
    <t>万圣之夜奖励第一天4</t>
  </si>
  <si>
    <t>万圣之夜奖励第一天5</t>
  </si>
  <si>
    <t>万圣之夜奖励第三天1</t>
  </si>
  <si>
    <t>万圣之夜奖励第三天2</t>
  </si>
  <si>
    <t>万圣之夜奖励第三天3</t>
  </si>
  <si>
    <t>万圣之夜奖励第三天4</t>
  </si>
  <si>
    <t>万圣之夜奖励第三天5</t>
  </si>
  <si>
    <t>捉鬼达人奖励1</t>
  </si>
  <si>
    <t>万圣节巧克力</t>
  </si>
  <si>
    <t>捉鬼达人奖励2</t>
  </si>
  <si>
    <t>捉鬼达人奖励3</t>
  </si>
  <si>
    <t>捉鬼达人奖励4</t>
  </si>
  <si>
    <t>捉鬼达人奖励5</t>
  </si>
  <si>
    <t>捉鬼达人奖励6</t>
  </si>
  <si>
    <t>捉鬼达人奖励7</t>
  </si>
  <si>
    <t>捉鬼达人奖励8</t>
  </si>
  <si>
    <t>万圣节礼盒内容</t>
  </si>
  <si>
    <t>南瓜</t>
  </si>
  <si>
    <t>糖果A</t>
  </si>
  <si>
    <t>糖果B</t>
  </si>
  <si>
    <t>镰刀</t>
  </si>
  <si>
    <t>万圣节兑换商店1</t>
  </si>
  <si>
    <t>主城皮肤永久</t>
  </si>
  <si>
    <t>万圣节兑换商店2</t>
  </si>
  <si>
    <t>橙色英雄信物</t>
  </si>
  <si>
    <t>万圣节兑换商店3</t>
  </si>
  <si>
    <t>万圣节兑换商店4</t>
  </si>
  <si>
    <t>橙色装备图纸自选宝箱</t>
  </si>
  <si>
    <t>万圣节兑换商店5</t>
  </si>
  <si>
    <t>橙色装备随机宝箱</t>
  </si>
  <si>
    <t>万圣节兑换商店6</t>
  </si>
  <si>
    <t>天火之晶</t>
  </si>
  <si>
    <t>万圣节兑换商店7</t>
  </si>
  <si>
    <t>地火之晶</t>
  </si>
  <si>
    <t>万圣节兑换商店8</t>
  </si>
  <si>
    <t>万圣节兑换商店9</t>
  </si>
  <si>
    <t>万圣节兑换商店10</t>
  </si>
  <si>
    <t>万圣节兑换商店11</t>
  </si>
  <si>
    <t>万圣节低级奖励预览</t>
  </si>
  <si>
    <t>万圣节高级奖励预览</t>
  </si>
  <si>
    <t>感恩节通行证普通奖励1</t>
  </si>
  <si>
    <t>感恩节通行证普通奖励2</t>
  </si>
  <si>
    <t>感恩节通行证普通奖励3</t>
  </si>
  <si>
    <t>感恩节通行证普通奖励4</t>
  </si>
  <si>
    <t>感恩节通行证普通奖励5</t>
  </si>
  <si>
    <t>感恩节通行证普通奖励6</t>
  </si>
  <si>
    <t>感恩节通行证普通奖励7</t>
  </si>
  <si>
    <t>感恩节通行证普通奖励8</t>
  </si>
  <si>
    <t>感恩节通行证普通奖励9</t>
  </si>
  <si>
    <t>感恩节通行证普通奖励10</t>
  </si>
  <si>
    <t>感恩节皮肤</t>
  </si>
  <si>
    <t>感恩节通行证普通奖励11</t>
  </si>
  <si>
    <t>感恩节通行证普通奖励12</t>
  </si>
  <si>
    <t>感恩节通行证普通奖励13</t>
  </si>
  <si>
    <t>感恩节通行证普通奖励14</t>
  </si>
  <si>
    <t>感恩节通行证普通奖励15</t>
  </si>
  <si>
    <t>感恩节通行证普通奖励16</t>
  </si>
  <si>
    <t>感恩节通行证普通奖励17</t>
  </si>
  <si>
    <t>感恩节通行证普通奖励18</t>
  </si>
  <si>
    <t>感恩节通行证普通奖励19</t>
  </si>
  <si>
    <t>感恩节通行证普通奖励20</t>
  </si>
  <si>
    <t>感恩节通行证普通奖励21</t>
  </si>
  <si>
    <t>感恩节通行证普通奖励22</t>
  </si>
  <si>
    <t>感恩节通行证普通奖励23</t>
  </si>
  <si>
    <t>感恩节通行证普通奖励24</t>
  </si>
  <si>
    <t>感恩节通行证普通奖励25</t>
  </si>
  <si>
    <t>感恩节通行证普通奖励26</t>
  </si>
  <si>
    <t>感恩节通行证普通奖励27</t>
  </si>
  <si>
    <t>感恩节通行证普通奖励28</t>
  </si>
  <si>
    <t>感恩节通行证普通奖励29</t>
  </si>
  <si>
    <t>感恩节通行证普通奖励30</t>
  </si>
  <si>
    <t>感恩节通行证高级奖励1</t>
  </si>
  <si>
    <t>感恩节通行证高级奖励2</t>
  </si>
  <si>
    <t>感恩节通行证高级奖励3</t>
  </si>
  <si>
    <t>感恩节通行证高级奖励4</t>
  </si>
  <si>
    <t>感恩节通行证高级奖励5</t>
  </si>
  <si>
    <t>感恩节通行证高级奖励6</t>
  </si>
  <si>
    <t>感恩节通行证高级奖励7</t>
  </si>
  <si>
    <t>感恩节通行证高级奖励8</t>
  </si>
  <si>
    <t>感恩节通行证高级奖励9</t>
  </si>
  <si>
    <t>感恩节通行证高级奖励10</t>
  </si>
  <si>
    <t>感恩节通行证高级奖励11</t>
  </si>
  <si>
    <t>感恩节通行证高级奖励12</t>
  </si>
  <si>
    <t>感恩节通行证高级奖励13</t>
  </si>
  <si>
    <t>感恩节通行证高级奖励14</t>
  </si>
  <si>
    <t>感恩节通行证高级奖励15</t>
  </si>
  <si>
    <t>感恩节通行证高级奖励16</t>
  </si>
  <si>
    <t>感恩节通行证高级奖励17</t>
  </si>
  <si>
    <t>感恩节通行证高级奖励18</t>
  </si>
  <si>
    <t>感恩节通行证高级奖励19</t>
  </si>
  <si>
    <t>感恩节通行证高级奖励20</t>
  </si>
  <si>
    <t>感恩节通行证高级奖励21</t>
  </si>
  <si>
    <t>感恩节通行证高级奖励22</t>
  </si>
  <si>
    <t>感恩节通行证高级奖励23</t>
  </si>
  <si>
    <t>感恩节通行证高级奖励24</t>
  </si>
  <si>
    <t>感恩节通行证高级奖励25</t>
  </si>
  <si>
    <t>感恩节通行证高级奖励26</t>
  </si>
  <si>
    <t>感恩节通行证高级奖励27</t>
  </si>
  <si>
    <t>感恩节通行证高级奖励28</t>
  </si>
  <si>
    <t>感恩节通行证高级奖励29</t>
  </si>
  <si>
    <t>感恩节通行证高级奖励30</t>
  </si>
  <si>
    <t>感恩节奖励第一天1</t>
  </si>
  <si>
    <t>感恩节积分</t>
  </si>
  <si>
    <t>感恩节奖励第一天2</t>
  </si>
  <si>
    <t>感恩节奖励第一天3</t>
  </si>
  <si>
    <t>感恩节奖励第一天4</t>
  </si>
  <si>
    <t>感恩节奖励第一天5</t>
  </si>
  <si>
    <t>感恩节奖励第三天1</t>
  </si>
  <si>
    <t>感恩节奖励第三天2</t>
  </si>
  <si>
    <t>感恩节奖励第三天3</t>
  </si>
  <si>
    <t>感恩节奖励第三天4</t>
  </si>
  <si>
    <t>感恩节奖励第三天5</t>
  </si>
  <si>
    <t>感恩之路每日奖励1</t>
  </si>
  <si>
    <t>感恩节丰收袋</t>
  </si>
  <si>
    <t>感恩之路每日奖励2</t>
  </si>
  <si>
    <t>感恩之路每日奖励3</t>
  </si>
  <si>
    <t>感恩之路每日奖励4</t>
  </si>
  <si>
    <t>感恩之路每日奖励5</t>
  </si>
  <si>
    <t>感恩之路日排名奖励1</t>
  </si>
  <si>
    <t>感恩之路日排名奖励2</t>
  </si>
  <si>
    <t>感恩之路日排名奖励3</t>
  </si>
  <si>
    <t>感恩之路日排名奖励4</t>
  </si>
  <si>
    <t>感恩之路日排名奖励5</t>
  </si>
  <si>
    <t>感恩之路日排名奖励6</t>
  </si>
  <si>
    <t>感恩之路日排名奖励7</t>
  </si>
  <si>
    <t>感恩之路日排名奖励8</t>
  </si>
  <si>
    <t>感恩之路日排名奖励9</t>
  </si>
  <si>
    <t>感恩之路日排名奖励10</t>
  </si>
  <si>
    <t>感恩之路总排名奖励1</t>
  </si>
  <si>
    <t>感恩之路总排名奖励2</t>
  </si>
  <si>
    <t>感恩之路总排名奖励3</t>
  </si>
  <si>
    <t>感恩之路总排名奖励4</t>
  </si>
  <si>
    <t>感恩之路总排名奖励5</t>
  </si>
  <si>
    <t>感恩之路总排名奖励6</t>
  </si>
  <si>
    <t>感恩之路总排名奖励7</t>
  </si>
  <si>
    <t>感恩之路总排名奖励8</t>
  </si>
  <si>
    <t>感恩之路总排名奖励9</t>
  </si>
  <si>
    <t>感恩之路总排名奖励10</t>
  </si>
  <si>
    <t>感恩之路总排名奖励11</t>
  </si>
  <si>
    <t>感恩之路总排名奖励12</t>
  </si>
  <si>
    <t>感恩之路总排名奖励13</t>
  </si>
  <si>
    <t>感恩之路总排名奖励14</t>
  </si>
  <si>
    <t>感恩之路总排名奖励15</t>
  </si>
  <si>
    <t>感恩之路总排名奖励16</t>
  </si>
  <si>
    <t>感恩之路总排名奖励17</t>
  </si>
  <si>
    <t>烹饪大师排名奖励1</t>
  </si>
  <si>
    <t>橙色升阶道具2</t>
  </si>
  <si>
    <t>烹饪大师排名奖励2</t>
  </si>
  <si>
    <t>烹饪大师排名奖励3</t>
  </si>
  <si>
    <t>烹饪大师排名奖励4</t>
  </si>
  <si>
    <t>烹饪大师排名奖励5</t>
  </si>
  <si>
    <t>烹饪大师排名奖励6</t>
  </si>
  <si>
    <t>烹饪大师排名奖励7</t>
  </si>
  <si>
    <t>烹饪大师排名奖励8</t>
  </si>
  <si>
    <t>烹饪大师排名奖励9</t>
  </si>
  <si>
    <t>烹饪大师排名奖励10</t>
  </si>
  <si>
    <t>烹饪大师排名奖励11</t>
  </si>
  <si>
    <t>感恩节丰收袋内容</t>
  </si>
  <si>
    <t>玉米</t>
  </si>
  <si>
    <t>肉</t>
  </si>
  <si>
    <t>蔬菜</t>
  </si>
  <si>
    <t>水果</t>
  </si>
  <si>
    <t>粮食</t>
  </si>
  <si>
    <t>糖</t>
  </si>
  <si>
    <t>奶油</t>
  </si>
  <si>
    <t>黄油</t>
  </si>
  <si>
    <t>万圣之夜进度奖励1</t>
  </si>
  <si>
    <t>万圣之夜进度奖励2</t>
  </si>
  <si>
    <t>万圣之夜进度奖励3</t>
  </si>
  <si>
    <t>万圣之夜进度奖励4</t>
  </si>
  <si>
    <t>万圣之夜进度奖励5</t>
  </si>
  <si>
    <t>感恩之路进度奖励1</t>
  </si>
  <si>
    <t>感恩之路进度奖励2</t>
  </si>
  <si>
    <t>感恩之路进度奖励3</t>
  </si>
  <si>
    <t>感恩之路进度奖励4</t>
  </si>
  <si>
    <t>感恩之路进度奖励5</t>
  </si>
  <si>
    <t>万圣节奖励预览</t>
  </si>
  <si>
    <t>行军皮肤</t>
  </si>
  <si>
    <t>感恩节奖励预览</t>
  </si>
  <si>
    <t>大月卡折扣券</t>
  </si>
  <si>
    <t>圣诞节通行证普通奖励1</t>
  </si>
  <si>
    <t>圣诞节通行证普通奖励2</t>
  </si>
  <si>
    <t>圣诞节通行证普通奖励3</t>
  </si>
  <si>
    <t>圣诞节通行证普通奖励4</t>
  </si>
  <si>
    <t>圣诞节通行证普通奖励5</t>
  </si>
  <si>
    <t>圣诞节通行证普通奖励6</t>
  </si>
  <si>
    <t>圣诞节通行证普通奖励7</t>
  </si>
  <si>
    <t>圣诞节通行证普通奖励8</t>
  </si>
  <si>
    <t>圣诞节通行证普通奖励9</t>
  </si>
  <si>
    <t>圣诞节通行证普通奖励10</t>
  </si>
  <si>
    <t>圣诞节通行证普通奖励11</t>
  </si>
  <si>
    <t>圣诞节通行证普通奖励12</t>
  </si>
  <si>
    <t>圣诞节通行证普通奖励13</t>
  </si>
  <si>
    <t>圣诞节通行证普通奖励14</t>
  </si>
  <si>
    <t>圣诞节通行证普通奖励15</t>
  </si>
  <si>
    <t>圣诞节主城皮肤（7天）</t>
  </si>
  <si>
    <t>圣诞节通行证普通奖励16</t>
  </si>
  <si>
    <t>圣诞节通行证普通奖励17</t>
  </si>
  <si>
    <t>圣诞节通行证普通奖励18</t>
  </si>
  <si>
    <t>圣诞节通行证普通奖励19</t>
  </si>
  <si>
    <t>圣诞节通行证普通奖励20</t>
  </si>
  <si>
    <t>圣诞节通行证普通奖励21</t>
  </si>
  <si>
    <t>圣诞节通行证普通奖励22</t>
  </si>
  <si>
    <t>圣诞节通行证普通奖励23</t>
  </si>
  <si>
    <t>圣诞节通行证普通奖励24</t>
  </si>
  <si>
    <t>圣诞节通行证普通奖励25</t>
  </si>
  <si>
    <t>圣诞节通行证普通奖励26</t>
  </si>
  <si>
    <t>圣诞节通行证普通奖励27</t>
  </si>
  <si>
    <t>圣诞节通行证普通奖励28</t>
  </si>
  <si>
    <t>圣诞节通行证普通奖励29</t>
  </si>
  <si>
    <t>圣诞节通行证普通奖励30</t>
  </si>
  <si>
    <t>圣诞节通行证高级奖励1</t>
  </si>
  <si>
    <t>圣诞节通行证高级奖励2</t>
  </si>
  <si>
    <t>圣诞节通行证高级奖励3</t>
  </si>
  <si>
    <t>圣诞节通行证高级奖励4</t>
  </si>
  <si>
    <t>圣诞节通行证高级奖励5</t>
  </si>
  <si>
    <t>圣诞节通行证高级奖励6</t>
  </si>
  <si>
    <t>圣诞节通行证高级奖励7</t>
  </si>
  <si>
    <t>圣诞节通行证高级奖励8</t>
  </si>
  <si>
    <t>圣诞节通行证高级奖励9</t>
  </si>
  <si>
    <t>圣诞节通行证高级奖励10</t>
  </si>
  <si>
    <t>圣诞节通行证高级奖励11</t>
  </si>
  <si>
    <t>圣诞节通行证高级奖励12</t>
  </si>
  <si>
    <t>圣诞节通行证高级奖励13</t>
  </si>
  <si>
    <t>圣诞节通行证高级奖励14</t>
  </si>
  <si>
    <t>圣诞节通行证高级奖励15</t>
  </si>
  <si>
    <t>圣诞节通行证高级奖励16</t>
  </si>
  <si>
    <t>圣诞节通行证高级奖励17</t>
  </si>
  <si>
    <t>圣诞节通行证高级奖励18</t>
  </si>
  <si>
    <t>圣诞节通行证高级奖励19</t>
  </si>
  <si>
    <t>圣诞节通行证高级奖励20</t>
  </si>
  <si>
    <t>圣诞节通行证高级奖励21</t>
  </si>
  <si>
    <t>圣诞节通行证高级奖励22</t>
  </si>
  <si>
    <t>圣诞节通行证高级奖励23</t>
  </si>
  <si>
    <t>圣诞节通行证高级奖励24</t>
  </si>
  <si>
    <t>圣诞节通行证高级奖励25</t>
  </si>
  <si>
    <t>圣诞节通行证高级奖励26</t>
  </si>
  <si>
    <t>圣诞节通行证高级奖励27</t>
  </si>
  <si>
    <t>圣诞节通行证高级奖励28</t>
  </si>
  <si>
    <t>圣诞节通行证高级奖励29</t>
  </si>
  <si>
    <t>圣诞节通行证高级奖励30</t>
  </si>
  <si>
    <t>圣诞节冰雪之旅第一天第一组1</t>
  </si>
  <si>
    <t>圣诞积分</t>
  </si>
  <si>
    <t>圣诞礼物</t>
  </si>
  <si>
    <t>圣诞节冰雪之旅第一天第一组2</t>
  </si>
  <si>
    <t>圣诞节冰雪之旅第一天第一组3</t>
  </si>
  <si>
    <t>圣诞节冰雪之旅第一天第一组4</t>
  </si>
  <si>
    <t>圣诞节冰雪之旅第一天第一组5</t>
  </si>
  <si>
    <t>圣诞节冰雪之旅第三天第一组1</t>
  </si>
  <si>
    <t>圣诞节冰雪之旅第三天第一组2</t>
  </si>
  <si>
    <t>圣诞节冰雪之旅第三天第一组3</t>
  </si>
  <si>
    <t>圣诞节冰雪之旅第三天第一组4</t>
  </si>
  <si>
    <t>圣诞节冰雪之旅第三天第一组5</t>
  </si>
  <si>
    <t>圣诞节冰雪之旅进度奖励1</t>
  </si>
  <si>
    <t>圣诞红包</t>
  </si>
  <si>
    <t>圣诞节冰雪之旅进度奖励2</t>
  </si>
  <si>
    <t>圣诞节冰雪之旅进度奖励3</t>
  </si>
  <si>
    <t>圣诞节冰雪之旅进度奖励4</t>
  </si>
  <si>
    <t>圣诞节冰雪之旅进度奖励5</t>
  </si>
  <si>
    <t>圣诞节礼盒掉落</t>
  </si>
  <si>
    <t>圣诞节雪地的秘密排名奖励1</t>
  </si>
  <si>
    <t>圣诞节雪地的秘密排名奖励2</t>
  </si>
  <si>
    <t>圣诞节雪地的秘密排名奖励3</t>
  </si>
  <si>
    <t>圣诞节雪地的秘密排名奖励4</t>
  </si>
  <si>
    <t>圣诞节雪地的秘密排名奖励5</t>
  </si>
  <si>
    <t>圣诞节雪地的秘密排名奖励6</t>
  </si>
  <si>
    <t>圣诞节雪地的秘密排名奖励7</t>
  </si>
  <si>
    <t>圣诞节雪地的秘密排名奖励8</t>
  </si>
  <si>
    <t>圣诞节雪地的秘密排名奖励9</t>
  </si>
  <si>
    <t>圣诞节雪地的秘密排名奖励10</t>
  </si>
  <si>
    <t>圣诞节雪地的秘密排名奖励11</t>
  </si>
  <si>
    <t>圣诞节雪地探险蓝色奖励</t>
  </si>
  <si>
    <t>雪花</t>
  </si>
  <si>
    <t>雪球</t>
  </si>
  <si>
    <t>圣诞节雪地探险紫色奖励</t>
  </si>
  <si>
    <t>圣诞节雪地探险橙色奖励</t>
  </si>
  <si>
    <t>圣诞节雪地的秘密单次奖励</t>
  </si>
  <si>
    <t>圣诞节礼盒内容</t>
  </si>
  <si>
    <t>彩灯</t>
  </si>
  <si>
    <t>1分钟锻造加速</t>
  </si>
  <si>
    <t>万圣节兑换商店12</t>
  </si>
  <si>
    <t>奥丁的狂猎-头像框</t>
  </si>
  <si>
    <t>万圣节兑换商店13</t>
  </si>
  <si>
    <t>万圣节兑换商店14</t>
  </si>
  <si>
    <t>万圣节兑换商店15</t>
  </si>
  <si>
    <t>万圣节兑换商店16</t>
  </si>
  <si>
    <t>万圣节兑换商店17</t>
  </si>
  <si>
    <t>元旦拼图1奖励1</t>
  </si>
  <si>
    <t>元旦拼图1奖励2</t>
  </si>
  <si>
    <t>节日气球</t>
  </si>
  <si>
    <t>元旦拼图2奖励1</t>
  </si>
  <si>
    <t>元旦拼图2奖励2</t>
  </si>
  <si>
    <t>元旦拼图3奖励1</t>
  </si>
  <si>
    <t>元旦拼图3奖励2</t>
  </si>
  <si>
    <t>元旦拼图4奖励1</t>
  </si>
  <si>
    <t>元旦拼图4奖励2</t>
  </si>
  <si>
    <t>元旦拼图5奖励1</t>
  </si>
  <si>
    <t>元旦拼图5奖励2</t>
  </si>
  <si>
    <t>元旦拼图6奖励1</t>
  </si>
  <si>
    <t>元旦拼图6奖励2</t>
  </si>
  <si>
    <t>元旦拼图7奖励1</t>
  </si>
  <si>
    <t>元旦拼图7奖励2</t>
  </si>
  <si>
    <t>元旦拼图8奖励1</t>
  </si>
  <si>
    <t>元旦拼图8奖励2</t>
  </si>
  <si>
    <t>元旦拼图9奖励1</t>
  </si>
  <si>
    <t>元旦拼图9奖励2</t>
  </si>
  <si>
    <t>元旦拼图10奖励1</t>
  </si>
  <si>
    <t>元旦拼图10奖励2</t>
  </si>
  <si>
    <t>元旦拼图11奖励1</t>
  </si>
  <si>
    <t>元旦拼图11奖励2</t>
  </si>
  <si>
    <t>元旦拼图12奖励1</t>
  </si>
  <si>
    <t>元旦拼图12奖励2</t>
  </si>
  <si>
    <t>元旦拼图13奖励1</t>
  </si>
  <si>
    <t>元旦拼图13奖励2</t>
  </si>
  <si>
    <t>元旦拼图14奖励1</t>
  </si>
  <si>
    <t>元旦拼图14奖励2</t>
  </si>
  <si>
    <t>元旦拼图15奖励1</t>
  </si>
  <si>
    <t>元旦拼图15奖励2</t>
  </si>
  <si>
    <t>元旦拼图15奖励3</t>
  </si>
  <si>
    <t>元旦拼图15奖励4</t>
  </si>
  <si>
    <t>元旦拼图档位1奖励</t>
  </si>
  <si>
    <t>元旦拼图档位2奖励</t>
  </si>
  <si>
    <t>元旦拼图档位3奖励</t>
  </si>
  <si>
    <t>元旦拼图档位4奖励</t>
  </si>
  <si>
    <t>元旦拼图档位5奖励</t>
  </si>
  <si>
    <t>元旦每日任务奖励1</t>
  </si>
  <si>
    <t>拼图碎片</t>
  </si>
  <si>
    <t>元旦每日任务奖励2</t>
  </si>
  <si>
    <t>元旦每日任务奖励3</t>
  </si>
  <si>
    <t>元旦每日任务奖励4</t>
  </si>
  <si>
    <t>元旦每日任务奖励5</t>
  </si>
  <si>
    <t>元旦兑换商店1</t>
  </si>
  <si>
    <t>新年花冠头像框</t>
  </si>
  <si>
    <t>元旦兑换商店2</t>
  </si>
  <si>
    <t>元旦兑换商店3</t>
  </si>
  <si>
    <t>元旦兑换商店4</t>
  </si>
  <si>
    <t>元旦兑换商店5</t>
  </si>
  <si>
    <t>元旦兑换商店6</t>
  </si>
  <si>
    <t>元旦兑换商店7</t>
  </si>
  <si>
    <t>元旦兑换商店8</t>
  </si>
  <si>
    <t>糖果盛宴奖励预览</t>
  </si>
  <si>
    <t>万圣节兑换预览</t>
  </si>
  <si>
    <t>春节通行证普通奖励1</t>
  </si>
  <si>
    <t>春节通行证普通奖励2</t>
  </si>
  <si>
    <t>春节通行证普通奖励3</t>
  </si>
  <si>
    <t>春节通行证普通奖励4</t>
  </si>
  <si>
    <t>春节通行证普通奖励5</t>
  </si>
  <si>
    <t>春节通行证普通奖励6</t>
  </si>
  <si>
    <t>春节通行证普通奖励7</t>
  </si>
  <si>
    <t>春节通行证普通奖励8</t>
  </si>
  <si>
    <t>春节通行证普通奖励9</t>
  </si>
  <si>
    <t>春节通行证普通奖励10</t>
  </si>
  <si>
    <t>春节通行证普通奖励11</t>
  </si>
  <si>
    <t>春节通行证普通奖励12</t>
  </si>
  <si>
    <t>春节通行证普通奖励13</t>
  </si>
  <si>
    <t>春节通行证普通奖励14</t>
  </si>
  <si>
    <t>春节通行证普通奖励15</t>
  </si>
  <si>
    <t>春节主城皮肤（7天）</t>
  </si>
  <si>
    <t>春节通行证普通奖励16</t>
  </si>
  <si>
    <t>春节通行证普通奖励17</t>
  </si>
  <si>
    <t>春节通行证普通奖励18</t>
  </si>
  <si>
    <t>春节通行证普通奖励19</t>
  </si>
  <si>
    <t>春节通行证普通奖励20</t>
  </si>
  <si>
    <t>春节通行证普通奖励21</t>
  </si>
  <si>
    <t>春节通行证普通奖励22</t>
  </si>
  <si>
    <t>春节通行证普通奖励23</t>
  </si>
  <si>
    <t>春节通行证普通奖励24</t>
  </si>
  <si>
    <t>春节通行证普通奖励25</t>
  </si>
  <si>
    <t>春节通行证普通奖励26</t>
  </si>
  <si>
    <t>春节通行证普通奖励27</t>
  </si>
  <si>
    <t>春节通行证普通奖励28</t>
  </si>
  <si>
    <t>春节通行证普通奖励29</t>
  </si>
  <si>
    <t>春节通行证普通奖励30</t>
  </si>
  <si>
    <t>春节通行证高级奖励1</t>
  </si>
  <si>
    <t>春节通行证高级奖励2</t>
  </si>
  <si>
    <t>春节通行证高级奖励3</t>
  </si>
  <si>
    <t>春节通行证高级奖励4</t>
  </si>
  <si>
    <t>春节通行证高级奖励5</t>
  </si>
  <si>
    <t>春节通行证高级奖励6</t>
  </si>
  <si>
    <t>春节通行证高级奖励7</t>
  </si>
  <si>
    <t>春节通行证高级奖励8</t>
  </si>
  <si>
    <t>春节通行证高级奖励9</t>
  </si>
  <si>
    <t>春节通行证高级奖励10</t>
  </si>
  <si>
    <t>春节通行证高级奖励11</t>
  </si>
  <si>
    <t>春节通行证高级奖励12</t>
  </si>
  <si>
    <t>春节通行证高级奖励13</t>
  </si>
  <si>
    <t>春节通行证高级奖励14</t>
  </si>
  <si>
    <t>春节通行证高级奖励15</t>
  </si>
  <si>
    <t>春节通行证高级奖励16</t>
  </si>
  <si>
    <t>春节通行证高级奖励17</t>
  </si>
  <si>
    <t>春节通行证高级奖励18</t>
  </si>
  <si>
    <t>春节通行证高级奖励19</t>
  </si>
  <si>
    <t>春节通行证高级奖励20</t>
  </si>
  <si>
    <t>春节通行证高级奖励21</t>
  </si>
  <si>
    <t>春节通行证高级奖励22</t>
  </si>
  <si>
    <t>春节通行证高级奖励23</t>
  </si>
  <si>
    <t>春节通行证高级奖励24</t>
  </si>
  <si>
    <t>春节通行证高级奖励25</t>
  </si>
  <si>
    <t>春节通行证高级奖励26</t>
  </si>
  <si>
    <t>春节通行证高级奖励27</t>
  </si>
  <si>
    <t>春节通行证高级奖励28</t>
  </si>
  <si>
    <t>春节通行证高级奖励29</t>
  </si>
  <si>
    <t>春节通行证高级奖励30</t>
  </si>
  <si>
    <t>春节7日任务第一天第一组1</t>
  </si>
  <si>
    <t>春节积分</t>
  </si>
  <si>
    <t>春节礼盒</t>
  </si>
  <si>
    <t>春节7日任务第一天第一组2</t>
  </si>
  <si>
    <t>春节7日任务第一天第一组3</t>
  </si>
  <si>
    <t>春节7日任务第一天第一组4</t>
  </si>
  <si>
    <t>春节7日任务第一天第一组5</t>
  </si>
  <si>
    <t>春节7日任务第三天第一组1</t>
  </si>
  <si>
    <t>春节7日任务第三天第一组2</t>
  </si>
  <si>
    <t>春节7日任务第三天第一组3</t>
  </si>
  <si>
    <t>春节7日任务第三天第一组4</t>
  </si>
  <si>
    <t>春节7日任务第三天第一组5</t>
  </si>
  <si>
    <t>春节7日任务进度奖励1</t>
  </si>
  <si>
    <t>春节7日任务进度奖励2</t>
  </si>
  <si>
    <t>春节7日任务进度奖励3</t>
  </si>
  <si>
    <t>春节7日任务进度奖励4</t>
  </si>
  <si>
    <t>春节7日任务进度奖励5</t>
  </si>
  <si>
    <t>春节礼盒掉落</t>
  </si>
  <si>
    <t>春节礼盒内容</t>
  </si>
  <si>
    <t>灯笼</t>
  </si>
  <si>
    <t>爆竹</t>
  </si>
  <si>
    <t>烟花</t>
  </si>
  <si>
    <t>春节红包内容</t>
  </si>
  <si>
    <t>春节兑换商店1</t>
  </si>
  <si>
    <t>春节兑换商店2</t>
  </si>
  <si>
    <t>春节兑换商店3</t>
  </si>
  <si>
    <t>橙色兵种图纸自选宝箱</t>
  </si>
  <si>
    <t>春节兑换商店4</t>
  </si>
  <si>
    <t>春节兑换商店5</t>
  </si>
  <si>
    <t>春节兑换商店6</t>
  </si>
  <si>
    <t>春节兑换商店7</t>
  </si>
  <si>
    <t>春节兑换商店8</t>
  </si>
  <si>
    <t>春节兑换商店9</t>
  </si>
  <si>
    <t>春节兑换商店10</t>
  </si>
  <si>
    <t>春节兑换商店11</t>
  </si>
  <si>
    <t>春节兑换商店12</t>
  </si>
  <si>
    <t>拉美西斯二世</t>
  </si>
  <si>
    <t>迪奥多拉</t>
  </si>
  <si>
    <t>英雄之路奖励第一天1</t>
  </si>
  <si>
    <t>积分</t>
  </si>
  <si>
    <t>1w英雄经验</t>
  </si>
  <si>
    <t>英雄之路奖励第一天2</t>
  </si>
  <si>
    <t>英雄之路奖励第一天3</t>
  </si>
  <si>
    <t>英雄之路奖励第一天4</t>
  </si>
  <si>
    <t>英雄之路奖励第一天5</t>
  </si>
  <si>
    <t>英雄之路宝箱1</t>
  </si>
  <si>
    <t>关羽勋章</t>
  </si>
  <si>
    <t>凯撒勋章</t>
  </si>
  <si>
    <t>李舜臣勋章</t>
  </si>
  <si>
    <t>贞德勋章</t>
  </si>
  <si>
    <t>英雄之路宝箱2</t>
  </si>
  <si>
    <t>英雄之路宝箱3</t>
  </si>
  <si>
    <t>英雄之路宝箱4</t>
  </si>
  <si>
    <t>英雄之路宝箱5</t>
  </si>
  <si>
    <t>烹饪奖励1</t>
  </si>
  <si>
    <t>烹饪奖励2</t>
  </si>
  <si>
    <t>烹饪奖励3</t>
  </si>
  <si>
    <t>烹饪奖励4</t>
  </si>
  <si>
    <t>烹饪奖励5</t>
  </si>
  <si>
    <t>烹饪奖励6</t>
  </si>
  <si>
    <t>自选宝箱</t>
  </si>
  <si>
    <t>冰雪庆典周历奖励</t>
  </si>
  <si>
    <t>冰雪之旅周历奖励</t>
  </si>
  <si>
    <t>冰雪赠礼周历奖励</t>
  </si>
  <si>
    <t>雪地探险</t>
  </si>
  <si>
    <t>冰雪世界</t>
  </si>
  <si>
    <t>元旦拼图周历奖励</t>
  </si>
  <si>
    <t>元旦商店周历奖励</t>
  </si>
  <si>
    <t>新年头像框（永久）</t>
  </si>
  <si>
    <t>春节红包周历奖励</t>
  </si>
  <si>
    <t>春节收集周历奖励</t>
  </si>
  <si>
    <t>春节商店周历奖励</t>
  </si>
  <si>
    <t>春节bp周历奖励</t>
  </si>
  <si>
    <t>活跃返利奖励1</t>
  </si>
  <si>
    <t>活跃返利奖励2</t>
  </si>
  <si>
    <t>活跃返利奖励3</t>
  </si>
  <si>
    <t>活跃返利奖励4</t>
  </si>
  <si>
    <t>活跃返利奖励5</t>
  </si>
  <si>
    <t>充值返利1-1</t>
  </si>
  <si>
    <t>至高币</t>
  </si>
  <si>
    <t>充值返利1-2</t>
  </si>
  <si>
    <t>充值返利1-3</t>
  </si>
  <si>
    <t>充值返利2-1</t>
  </si>
  <si>
    <t>充值返利2-2</t>
  </si>
  <si>
    <t>充值返利2-3</t>
  </si>
  <si>
    <t>充值返利3-1</t>
  </si>
  <si>
    <t>充值返利3-2</t>
  </si>
  <si>
    <t>充值返利3-3</t>
  </si>
  <si>
    <t>充值返利3-4</t>
  </si>
  <si>
    <t>充值返利3-5</t>
  </si>
  <si>
    <t>充值返利4-1</t>
  </si>
  <si>
    <t>充值返利4-2</t>
  </si>
  <si>
    <t>充值返利4-3</t>
  </si>
  <si>
    <t>充值返利4-4</t>
  </si>
  <si>
    <t>充值返利4-5</t>
  </si>
  <si>
    <t>充值返利5-1</t>
  </si>
  <si>
    <t>充值返利5-2</t>
  </si>
  <si>
    <t>充值返利5-3</t>
  </si>
  <si>
    <t>充值返利5-4</t>
  </si>
  <si>
    <t>充值返利5-5</t>
  </si>
  <si>
    <t>充值返利5-6</t>
  </si>
  <si>
    <t>充值返利6-1</t>
  </si>
  <si>
    <t>充值返利6-2</t>
  </si>
  <si>
    <t>充值返利6-3</t>
  </si>
  <si>
    <t>充值返利6-4</t>
  </si>
  <si>
    <t>充值返利6-5</t>
  </si>
  <si>
    <t>充值返利6-6</t>
  </si>
  <si>
    <t>充值返利7-1</t>
  </si>
  <si>
    <t>充值返利7-2</t>
  </si>
  <si>
    <t>充值返利7-3</t>
  </si>
  <si>
    <t>充值返利7-4</t>
  </si>
  <si>
    <t>充值返利7-5</t>
  </si>
  <si>
    <t>充值返利7-6</t>
  </si>
  <si>
    <t>充值返利8-1</t>
  </si>
  <si>
    <t>充值返利8-2</t>
  </si>
  <si>
    <t>充值返利8-3</t>
  </si>
  <si>
    <t>充值返利8-4</t>
  </si>
  <si>
    <t>充值返利8-5</t>
  </si>
  <si>
    <t>充值返利8-6</t>
  </si>
  <si>
    <t>充值返利9-1</t>
  </si>
  <si>
    <t>充值返利9-2</t>
  </si>
  <si>
    <t>充值返利9-3</t>
  </si>
  <si>
    <t>充值返利9-4</t>
  </si>
  <si>
    <t>充值返利9-5</t>
  </si>
  <si>
    <t>充值返利9-6</t>
  </si>
  <si>
    <t>充值返利9-7</t>
  </si>
  <si>
    <t>充值返利9-8</t>
  </si>
  <si>
    <t>充值返利10-1</t>
  </si>
  <si>
    <t>充值返利10-2</t>
  </si>
  <si>
    <t>充值返利10-3</t>
  </si>
  <si>
    <t>充值返利10-4</t>
  </si>
  <si>
    <t>充值返利10-5</t>
  </si>
  <si>
    <t>充值返利10-6</t>
  </si>
  <si>
    <t>充值返利10-7</t>
  </si>
  <si>
    <t>充值返利10-8</t>
  </si>
  <si>
    <t>充值返利11-1</t>
  </si>
  <si>
    <t>充值返利11-2</t>
  </si>
  <si>
    <t>充值返利11-3</t>
  </si>
  <si>
    <t>充值返利11-4</t>
  </si>
  <si>
    <t>充值返利11-5</t>
  </si>
  <si>
    <t>充值返利11-6</t>
  </si>
  <si>
    <t>充值返利11-7</t>
  </si>
  <si>
    <t>充值返利11-8</t>
  </si>
  <si>
    <t>冰雪大世界全服奖励</t>
  </si>
  <si>
    <t>圣诞节行军皮肤（1天）</t>
  </si>
  <si>
    <t>冰雪大世界自选宝箱</t>
  </si>
  <si>
    <t>绿色宝石宝箱-随机</t>
  </si>
  <si>
    <t>版本更新兑换1</t>
  </si>
  <si>
    <t>英雄自选</t>
  </si>
  <si>
    <t>版本更新兑换2</t>
  </si>
  <si>
    <t>版本更新兑换3</t>
  </si>
  <si>
    <t>版本更新兑换4</t>
  </si>
  <si>
    <t>版本更新兑换5</t>
  </si>
  <si>
    <t>版本更新兑换6</t>
  </si>
  <si>
    <t>最强君主阶段-排名11</t>
  </si>
  <si>
    <t>最强君主阶段-排名21</t>
  </si>
  <si>
    <t>最强君主阶段-排名31</t>
  </si>
  <si>
    <t>最强君主阶段-排名41</t>
  </si>
  <si>
    <t>最强君主阶段-排名51</t>
  </si>
  <si>
    <t>兰甘亨信物&amp;金头自选礼盒</t>
  </si>
  <si>
    <t>分表须知</t>
  </si>
  <si>
    <t>* 每个策划占用10万ID段</t>
  </si>
  <si>
    <t>* 新增xlsx后需要将新表第一行pb名字和分表配置里对应起来(参考已有分表A1单元格的写法)</t>
  </si>
  <si>
    <t>* 告知服务器同学添加加载新分表的代码（ResMapAllServerLite.java.conv）</t>
  </si>
  <si>
    <t>* 新增分表后需转《奖励分表配置》并提交，后续只需要修改自己的分表即可</t>
  </si>
  <si>
    <t>奖励随机流程</t>
  </si>
  <si>
    <t>1. 产出【绝对概率】道具</t>
  </si>
  <si>
    <t>2. 产出【相对权重】道具</t>
  </si>
  <si>
    <t>3. 将第1步，第2步随机结果合并返回</t>
  </si>
  <si>
    <t>1.1对每个绝对概率道具进行一次随机，决定出不出</t>
  </si>
  <si>
    <t>2.1 将所有配置了相对权重的道具组建一个随机池子</t>
  </si>
  <si>
    <t>1.2 绝对概率配置范围为【0, 1】，配1必出，配置0必不出（用于预配置）</t>
  </si>
  <si>
    <t>2.2 如果配置了二项权重，则从最大最小两个数字中随机选一个数字n</t>
  </si>
  <si>
    <t>2.3 如果没配置二项权重，从最小最大数量范围中随机一个数字</t>
  </si>
  <si>
    <t>2.4 随机数为0不进行相对权重随机，随机数大于池子大小全出</t>
  </si>
  <si>
    <t>旧Key</t>
  </si>
  <si>
    <t>新Key</t>
  </si>
  <si>
    <t>文本</t>
  </si>
  <si>
    <t>征战启程奖励</t>
    <phoneticPr fontId="18" type="noConversion"/>
  </si>
  <si>
    <t>2小时建筑加速</t>
    <phoneticPr fontId="18" type="noConversion"/>
  </si>
  <si>
    <t>2小时训练加速</t>
    <phoneticPr fontId="18" type="noConversion"/>
  </si>
  <si>
    <t>2小时锻造加速</t>
    <phoneticPr fontId="18" type="noConversion"/>
  </si>
  <si>
    <t>100w资源自选宝箱</t>
    <phoneticPr fontId="18" type="noConversion"/>
  </si>
  <si>
    <t>补给商店兑换1</t>
    <phoneticPr fontId="18" type="noConversion"/>
  </si>
  <si>
    <t>通用技能解锁道具-橙</t>
  </si>
  <si>
    <t>通用技能解锁道具-紫</t>
  </si>
  <si>
    <t>技能星级重置道具</t>
  </si>
  <si>
    <t>随机传说装备图纸</t>
  </si>
  <si>
    <t>5w经验</t>
    <phoneticPr fontId="18" type="noConversion"/>
  </si>
  <si>
    <t>技能点</t>
    <phoneticPr fontId="18" type="noConversion"/>
  </si>
  <si>
    <t>英雄自选宝箱</t>
    <phoneticPr fontId="18" type="noConversion"/>
  </si>
  <si>
    <t>补给商店兑换2</t>
  </si>
  <si>
    <t>补给商店兑换3</t>
  </si>
  <si>
    <t>补给商店兑换4</t>
  </si>
  <si>
    <t>补给商店兑换5</t>
  </si>
  <si>
    <t>补给商店兑换6</t>
  </si>
  <si>
    <t>补给商店兑换7</t>
  </si>
  <si>
    <t>补给商店兑换8</t>
  </si>
  <si>
    <t>最强领主自选拉美西斯</t>
    <phoneticPr fontId="18" type="noConversion"/>
  </si>
  <si>
    <t>拉美西斯信物&amp;金头自选礼盒</t>
  </si>
  <si>
    <t>拉美西斯信物</t>
  </si>
  <si>
    <t>春日节积分</t>
    <phoneticPr fontId="18" type="noConversion"/>
  </si>
  <si>
    <t>花篮</t>
    <phoneticPr fontId="18" type="noConversion"/>
  </si>
  <si>
    <t>春日节7日活动第一天第一组1</t>
    <phoneticPr fontId="18" type="noConversion"/>
  </si>
  <si>
    <t>春日节7日活动第一天第一组2</t>
  </si>
  <si>
    <t>春日节7日活动第一天第一组3</t>
  </si>
  <si>
    <t>春日节7日活动第一天第一组4</t>
  </si>
  <si>
    <t>春日节7日活动第一天第一组5</t>
  </si>
  <si>
    <t>春日节7日活动第一天第三组1</t>
    <phoneticPr fontId="18" type="noConversion"/>
  </si>
  <si>
    <t>春日节7日活动第一天第三组2</t>
  </si>
  <si>
    <t>春日节7日活动第一天第三组3</t>
  </si>
  <si>
    <t>春日节7日活动第一天第三组4</t>
  </si>
  <si>
    <t>春日节7日活动第一天第三组5</t>
  </si>
  <si>
    <t>陨铁</t>
    <phoneticPr fontId="18" type="noConversion"/>
  </si>
  <si>
    <t>春日节7日活动进度奖励1</t>
    <phoneticPr fontId="18" type="noConversion"/>
  </si>
  <si>
    <t>春日节7日活动进度奖励2</t>
  </si>
  <si>
    <t>春日节7日活动进度奖励3</t>
  </si>
  <si>
    <t>春日节7日活动进度奖励4</t>
  </si>
  <si>
    <t>春日节7日活动进度奖励5</t>
  </si>
  <si>
    <t>春日节花篮内容</t>
    <phoneticPr fontId="18" type="noConversion"/>
  </si>
  <si>
    <t>溪水</t>
    <phoneticPr fontId="18" type="noConversion"/>
  </si>
  <si>
    <t>鲜花</t>
    <phoneticPr fontId="18" type="noConversion"/>
  </si>
  <si>
    <t>绿叶</t>
    <phoneticPr fontId="18" type="noConversion"/>
  </si>
  <si>
    <t>5分钟训练加速</t>
    <phoneticPr fontId="18" type="noConversion"/>
  </si>
  <si>
    <t>1万食物</t>
    <phoneticPr fontId="18" type="noConversion"/>
  </si>
  <si>
    <t>1万木材</t>
    <phoneticPr fontId="18" type="noConversion"/>
  </si>
  <si>
    <t>1万石头</t>
    <phoneticPr fontId="18" type="noConversion"/>
  </si>
  <si>
    <t>1万黄金</t>
    <phoneticPr fontId="18" type="noConversion"/>
  </si>
  <si>
    <t>盖章任务奖励</t>
    <phoneticPr fontId="18" type="noConversion"/>
  </si>
  <si>
    <t>盖章阶段奖励1</t>
    <phoneticPr fontId="18" type="noConversion"/>
  </si>
  <si>
    <t>帝国币</t>
    <phoneticPr fontId="18" type="noConversion"/>
  </si>
  <si>
    <t>大卡池招募券</t>
    <phoneticPr fontId="18" type="noConversion"/>
  </si>
  <si>
    <t>经验书*50000</t>
    <phoneticPr fontId="18" type="noConversion"/>
  </si>
  <si>
    <t>8小时建造加速</t>
    <phoneticPr fontId="18" type="noConversion"/>
  </si>
  <si>
    <t>8小时科技加速</t>
    <phoneticPr fontId="18" type="noConversion"/>
  </si>
  <si>
    <t>8小时通用加速</t>
    <phoneticPr fontId="18" type="noConversion"/>
  </si>
  <si>
    <t>经验升级道具</t>
    <phoneticPr fontId="18" type="noConversion"/>
  </si>
  <si>
    <t>盖章阶段奖励2</t>
  </si>
  <si>
    <t>盖章阶段奖励3</t>
  </si>
  <si>
    <t>盖章阶段奖励4</t>
  </si>
  <si>
    <t>盖章阶段奖励5</t>
  </si>
  <si>
    <t>盖章阶段奖励6</t>
  </si>
  <si>
    <t>盖章阶段奖励7</t>
  </si>
  <si>
    <t>盖章阶段奖励8</t>
  </si>
  <si>
    <t>兑换商店道具1</t>
    <phoneticPr fontId="18" type="noConversion"/>
  </si>
  <si>
    <t>兑换商店道具2</t>
  </si>
  <si>
    <t>兑换商店道具3</t>
  </si>
  <si>
    <t>兑换商店道具4</t>
  </si>
  <si>
    <t>兑换商店道具5</t>
  </si>
  <si>
    <t>兑换商店道具6</t>
  </si>
  <si>
    <t>兑换商店道具7</t>
  </si>
  <si>
    <t>兑换商店道具8</t>
  </si>
  <si>
    <t>兑换商店道具9</t>
  </si>
  <si>
    <t>兑换商店道具10</t>
  </si>
  <si>
    <t>兑换商店道具11</t>
  </si>
  <si>
    <t>植树活动大奖1</t>
    <phoneticPr fontId="18" type="noConversion"/>
  </si>
  <si>
    <t>植树活动大奖2</t>
  </si>
  <si>
    <t>植树活动大奖3</t>
  </si>
  <si>
    <t>植树活动大奖4</t>
  </si>
  <si>
    <t>植树活动大奖5</t>
  </si>
  <si>
    <t>植树活动大奖6</t>
  </si>
  <si>
    <t>植树活动大奖7</t>
  </si>
  <si>
    <t>植树活动大奖8</t>
  </si>
  <si>
    <t>植树活动大奖9</t>
  </si>
  <si>
    <t>植树活动大奖10</t>
  </si>
  <si>
    <t>植树活动大奖11</t>
  </si>
  <si>
    <t>植树活动大奖12</t>
  </si>
  <si>
    <t>植树活动大奖13</t>
  </si>
  <si>
    <t>植树活动大奖14</t>
  </si>
  <si>
    <t>植树活动大奖15</t>
  </si>
  <si>
    <t>植树活动大奖16</t>
  </si>
  <si>
    <t>植树活动大奖17</t>
  </si>
  <si>
    <t>植树活动大奖18</t>
  </si>
  <si>
    <t>植树活动大奖19</t>
  </si>
  <si>
    <t>植树活动大奖20</t>
  </si>
  <si>
    <t>植树活动大奖21</t>
  </si>
  <si>
    <t>植树活动大奖22</t>
  </si>
  <si>
    <t>植树活动大奖23</t>
  </si>
  <si>
    <t>植树活动大奖24</t>
  </si>
  <si>
    <t>盖章阶段奖励9</t>
    <phoneticPr fontId="18" type="noConversion"/>
  </si>
  <si>
    <t>大富翁排名奖励1</t>
    <phoneticPr fontId="18" type="noConversion"/>
  </si>
  <si>
    <t>大富翁排名奖励2</t>
  </si>
  <si>
    <t>大富翁排名奖励3</t>
  </si>
  <si>
    <t>大富翁排名奖励4</t>
  </si>
  <si>
    <t>大富翁排名奖励5</t>
  </si>
  <si>
    <t>大富翁排名奖励6</t>
  </si>
  <si>
    <t>大富翁排名奖励7</t>
  </si>
  <si>
    <t>大富翁排名奖励8</t>
  </si>
  <si>
    <t>大富翁排名奖励9</t>
  </si>
  <si>
    <t>大富翁排名奖励10</t>
  </si>
  <si>
    <t>装备进阶通用碎片-橙</t>
  </si>
  <si>
    <t>60分钟锻造加速</t>
    <phoneticPr fontId="18" type="noConversion"/>
  </si>
  <si>
    <t>大富翁排名奖励11</t>
    <phoneticPr fontId="18" type="noConversion"/>
  </si>
  <si>
    <t>大富翁排名奖励12</t>
    <phoneticPr fontId="18" type="noConversion"/>
  </si>
  <si>
    <t>大富翁排名奖励13</t>
    <phoneticPr fontId="18" type="noConversion"/>
  </si>
  <si>
    <t>大富翁排名奖励14</t>
    <phoneticPr fontId="18" type="noConversion"/>
  </si>
  <si>
    <t>大富翁排名奖励15</t>
    <phoneticPr fontId="18" type="noConversion"/>
  </si>
  <si>
    <t>大富翁排名奖励16</t>
  </si>
  <si>
    <t>大富翁盖章任务奖励</t>
    <phoneticPr fontId="18" type="noConversion"/>
  </si>
  <si>
    <t>大富翁盖章阶段奖励1</t>
    <phoneticPr fontId="18" type="noConversion"/>
  </si>
  <si>
    <t>大富翁盖章阶段奖励2</t>
  </si>
  <si>
    <t>大富翁盖章阶段奖励3</t>
  </si>
  <si>
    <t>大富翁盖章阶段奖励4</t>
  </si>
  <si>
    <t>大富翁盖章阶段奖励5</t>
  </si>
  <si>
    <t>大富翁盖章阶段奖励6</t>
  </si>
  <si>
    <t>大富翁盖章阶段奖励7</t>
  </si>
  <si>
    <t>大富翁盖章阶段奖励8</t>
  </si>
  <si>
    <t>骰子</t>
    <phoneticPr fontId="18" type="noConversion"/>
  </si>
  <si>
    <t>大富翁盖章阶段奖励9</t>
  </si>
  <si>
    <t>大富翁棋盘奖励1</t>
    <phoneticPr fontId="18" type="noConversion"/>
  </si>
  <si>
    <t>大富翁棋盘奖励2</t>
  </si>
  <si>
    <t>大富翁棋盘奖励3</t>
  </si>
  <si>
    <t>大富翁棋盘奖励4</t>
  </si>
  <si>
    <t>大富翁棋盘奖励5</t>
  </si>
  <si>
    <t>大富翁棋盘奖励6</t>
  </si>
  <si>
    <t>大富翁棋盘奖励7</t>
  </si>
  <si>
    <t>大富翁棋盘奖励8</t>
  </si>
  <si>
    <t>斋月兑换商店1</t>
  </si>
  <si>
    <t>斋月兑换商店2</t>
  </si>
  <si>
    <t>斋月兑换商店3</t>
  </si>
  <si>
    <t>斋月兑换商店4</t>
  </si>
  <si>
    <t>斋月兑换商店5</t>
  </si>
  <si>
    <t>斋月兑换商店6</t>
  </si>
  <si>
    <t>斋月兑换商店7</t>
  </si>
  <si>
    <t>斋月兑换商店8</t>
  </si>
  <si>
    <t>开月绢花</t>
  </si>
  <si>
    <t>彩纹暖灯</t>
  </si>
  <si>
    <t>吉庆星月</t>
  </si>
  <si>
    <t>斋月每日任务1奖励1</t>
    <phoneticPr fontId="18" type="noConversion"/>
  </si>
  <si>
    <t>斋月进度2奖励</t>
  </si>
  <si>
    <t>斋月进度1奖励</t>
    <phoneticPr fontId="18" type="noConversion"/>
  </si>
  <si>
    <t>斋月进度3奖励</t>
  </si>
  <si>
    <t>斋月进度4奖励</t>
  </si>
  <si>
    <t>斋月进度5奖励</t>
  </si>
  <si>
    <t>斋月兑换商店9</t>
  </si>
  <si>
    <t>斋月兑换商店周历</t>
    <phoneticPr fontId="18" type="noConversion"/>
  </si>
  <si>
    <t>浇水进度奖励</t>
    <phoneticPr fontId="18" type="noConversion"/>
  </si>
  <si>
    <t>60分钟建造加速</t>
    <phoneticPr fontId="18" type="noConversion"/>
  </si>
  <si>
    <t>60分钟训练加速</t>
    <phoneticPr fontId="18" type="noConversion"/>
  </si>
  <si>
    <t>五谷丰登-循环-1</t>
  </si>
  <si>
    <t>五谷丰登-循环-2</t>
  </si>
  <si>
    <t>五谷丰登-循环-3</t>
  </si>
  <si>
    <t>五谷丰登-循环-4</t>
  </si>
  <si>
    <t>经验书10000</t>
    <phoneticPr fontId="18" type="noConversion"/>
  </si>
  <si>
    <t>1万资源自选宝箱</t>
    <phoneticPr fontId="18" type="noConversion"/>
  </si>
  <si>
    <t>紫色技能升星道具</t>
    <phoneticPr fontId="18" type="noConversion"/>
  </si>
  <si>
    <t>通用紫色信物</t>
    <phoneticPr fontId="18" type="noConversion"/>
  </si>
  <si>
    <t>难度1-boss奖励-参与奖励</t>
    <phoneticPr fontId="18" type="noConversion"/>
  </si>
  <si>
    <t>难度2-boss奖励--参与奖励</t>
    <phoneticPr fontId="18" type="noConversion"/>
  </si>
  <si>
    <t>难度3-boss奖励-参与奖励</t>
    <phoneticPr fontId="18" type="noConversion"/>
  </si>
  <si>
    <t>难度4-boss奖励-参与奖励</t>
    <phoneticPr fontId="18" type="noConversion"/>
  </si>
  <si>
    <t>难度5-boss奖励-参与奖励</t>
    <phoneticPr fontId="18" type="noConversion"/>
  </si>
  <si>
    <t>难度1-boss奖励-全盟奖励</t>
    <phoneticPr fontId="18" type="noConversion"/>
  </si>
  <si>
    <t>难度2-boss奖励-全盟奖励</t>
    <phoneticPr fontId="18" type="noConversion"/>
  </si>
  <si>
    <t>难度3-boss奖励-全盟奖励</t>
    <phoneticPr fontId="18" type="noConversion"/>
  </si>
  <si>
    <t>难度4-boss奖励-全盟奖励</t>
    <phoneticPr fontId="18" type="noConversion"/>
  </si>
  <si>
    <t>难度5-boss奖励-全盟奖励</t>
    <phoneticPr fontId="18" type="noConversion"/>
  </si>
  <si>
    <t>经验书50000</t>
    <phoneticPr fontId="18" type="noConversion"/>
  </si>
  <si>
    <t>8小时建筑加速</t>
    <phoneticPr fontId="18" type="noConversion"/>
  </si>
  <si>
    <t>橙色技能升星道具</t>
    <phoneticPr fontId="18" type="noConversion"/>
  </si>
  <si>
    <t>大富翁棋盘奖励9</t>
    <phoneticPr fontId="18" type="noConversion"/>
  </si>
  <si>
    <t>大富翁棋盘奖励10</t>
  </si>
  <si>
    <t>大富翁棋盘奖励11</t>
  </si>
  <si>
    <t>大富翁棋盘奖励12</t>
  </si>
  <si>
    <t>大富翁棋盘奖励13</t>
  </si>
  <si>
    <t>大富翁棋盘奖励14</t>
  </si>
  <si>
    <t>大富翁棋盘奖励15</t>
  </si>
  <si>
    <t>大富翁棋盘奖励16</t>
  </si>
  <si>
    <t>大富翁棋盘奖励17</t>
  </si>
  <si>
    <t>大富翁棋盘奖励18</t>
  </si>
  <si>
    <t>经验书*1000</t>
    <phoneticPr fontId="18" type="noConversion"/>
  </si>
  <si>
    <t>8小时训练加速</t>
    <phoneticPr fontId="18" type="noConversion"/>
  </si>
  <si>
    <t>橙色随机部位图纸</t>
    <phoneticPr fontId="18" type="noConversion"/>
  </si>
  <si>
    <t>橙色升阶道具1</t>
    <phoneticPr fontId="18" type="noConversion"/>
  </si>
  <si>
    <t>12小时锻造加速</t>
    <phoneticPr fontId="18" type="noConversion"/>
  </si>
  <si>
    <t>通用橙色信物</t>
    <phoneticPr fontId="18" type="noConversion"/>
  </si>
  <si>
    <t>大富翁棋盘奖励19</t>
  </si>
  <si>
    <t>大富翁棋盘奖励20</t>
  </si>
  <si>
    <t>大富翁棋盘奖励21</t>
  </si>
  <si>
    <t>大富翁棋盘奖励22</t>
  </si>
  <si>
    <t>大富翁棋盘奖励23</t>
  </si>
  <si>
    <t>大富翁排行榜奖励1</t>
    <phoneticPr fontId="18" type="noConversion"/>
  </si>
  <si>
    <t>大富翁排行榜奖励2</t>
  </si>
  <si>
    <t>大富翁排行榜奖励3</t>
  </si>
  <si>
    <t>大富翁排行榜奖励4</t>
  </si>
  <si>
    <t>大富翁排行榜奖励5</t>
  </si>
  <si>
    <t>大富翁排行榜奖励6</t>
  </si>
  <si>
    <t>装备进阶通用碎片-橙</t>
    <phoneticPr fontId="18" type="noConversion"/>
  </si>
  <si>
    <t>大富翁排行榜奖励7</t>
    <phoneticPr fontId="18" type="noConversion"/>
  </si>
  <si>
    <t>大富翁排行榜奖励8</t>
    <phoneticPr fontId="18" type="noConversion"/>
  </si>
  <si>
    <t>大富翁排行榜奖励9</t>
    <phoneticPr fontId="18" type="noConversion"/>
  </si>
  <si>
    <t>大富翁排行榜奖励11</t>
    <phoneticPr fontId="18" type="noConversion"/>
  </si>
  <si>
    <t>大富翁排行榜奖励12</t>
    <phoneticPr fontId="18" type="noConversion"/>
  </si>
  <si>
    <t>大富翁排行榜奖励13</t>
    <phoneticPr fontId="18" type="noConversion"/>
  </si>
  <si>
    <t>大富翁排行榜奖励14</t>
    <phoneticPr fontId="18" type="noConversion"/>
  </si>
  <si>
    <t>大富翁排行榜奖励15</t>
    <phoneticPr fontId="18" type="noConversion"/>
  </si>
  <si>
    <t>大富翁排行榜奖励16</t>
    <phoneticPr fontId="18" type="noConversion"/>
  </si>
  <si>
    <t>大富翁排行榜奖励17</t>
    <phoneticPr fontId="18" type="noConversion"/>
  </si>
  <si>
    <t>大富翁棋盘奖励补充1</t>
    <phoneticPr fontId="18" type="noConversion"/>
  </si>
  <si>
    <t>大富翁棋盘奖励补充2</t>
  </si>
  <si>
    <t>经验书100000</t>
    <phoneticPr fontId="18" type="noConversion"/>
  </si>
  <si>
    <t>12小时科技加速</t>
    <phoneticPr fontId="18" type="noConversion"/>
  </si>
  <si>
    <t>大富翁列表任务1</t>
    <phoneticPr fontId="18" type="noConversion"/>
  </si>
  <si>
    <t>大富翁列表任务2</t>
  </si>
  <si>
    <t>大富翁列表任务3</t>
  </si>
  <si>
    <t>大富翁列表任务4</t>
  </si>
  <si>
    <t>大富翁列表任务5</t>
  </si>
  <si>
    <t>大富翁邮件掉落</t>
    <phoneticPr fontId="18" type="noConversion"/>
  </si>
  <si>
    <t>春日节邮件掉落</t>
    <phoneticPr fontId="18" type="noConversion"/>
  </si>
  <si>
    <t>技能券兑换道具1</t>
    <phoneticPr fontId="18" type="noConversion"/>
  </si>
  <si>
    <t>技能券兑换道具2</t>
  </si>
  <si>
    <t>技能券兑换道具3</t>
  </si>
  <si>
    <t>技能券兑换道具4</t>
  </si>
  <si>
    <t>技能券兑换道具5</t>
  </si>
  <si>
    <t>技能券兑换道具6</t>
  </si>
  <si>
    <t>技能券兑换道具7</t>
  </si>
  <si>
    <t>突破橙装消耗材料</t>
  </si>
  <si>
    <t>强化装备消耗材料</t>
  </si>
  <si>
    <t>大富翁周历奖励预览</t>
    <phoneticPr fontId="18" type="noConversion"/>
  </si>
  <si>
    <t>春日节兑换商店奖励</t>
    <phoneticPr fontId="18" type="noConversion"/>
  </si>
  <si>
    <t>植树活动奖励预览</t>
    <phoneticPr fontId="18" type="noConversion"/>
  </si>
  <si>
    <t>大富翁进度1</t>
    <phoneticPr fontId="18" type="noConversion"/>
  </si>
  <si>
    <t>大富翁进度2</t>
  </si>
  <si>
    <t>闪光金币</t>
  </si>
  <si>
    <t>红包</t>
    <phoneticPr fontId="18" type="noConversion"/>
  </si>
  <si>
    <t>春节兑换商店13</t>
    <phoneticPr fontId="18" type="noConversion"/>
  </si>
  <si>
    <t>新春爆竹</t>
  </si>
  <si>
    <t>喜庆烟花</t>
  </si>
  <si>
    <t>春节兑换商店14</t>
  </si>
  <si>
    <t>斋月每日任务2奖励2</t>
    <phoneticPr fontId="18" type="noConversion"/>
  </si>
  <si>
    <t>斋月每日任务3奖励3</t>
    <phoneticPr fontId="18" type="noConversion"/>
  </si>
  <si>
    <t>斋月每日任务4奖励4</t>
    <phoneticPr fontId="18" type="noConversion"/>
  </si>
  <si>
    <t>斋月每日任务5奖励5</t>
    <phoneticPr fontId="18" type="noConversion"/>
  </si>
  <si>
    <t>橙色随机部位图纸</t>
    <phoneticPr fontId="18" type="noConversion"/>
  </si>
  <si>
    <t>A级英雄自选宝箱</t>
    <phoneticPr fontId="18" type="noConversion"/>
  </si>
  <si>
    <t>斋月头像框</t>
    <phoneticPr fontId="18" type="noConversion"/>
  </si>
  <si>
    <t>儿童节通行证普通奖励1</t>
  </si>
  <si>
    <t>儿童节通行证普通奖励2</t>
  </si>
  <si>
    <t>儿童节通行证普通奖励3</t>
  </si>
  <si>
    <t>儿童节通行证普通奖励4</t>
  </si>
  <si>
    <t>儿童节通行证普通奖励5</t>
  </si>
  <si>
    <t>儿童节通行证普通奖励6</t>
  </si>
  <si>
    <t>儿童节通行证普通奖励7</t>
  </si>
  <si>
    <t>儿童节通行证普通奖励8</t>
  </si>
  <si>
    <t>儿童节通行证普通奖励9</t>
  </si>
  <si>
    <t>儿童节通行证普通奖励10</t>
  </si>
  <si>
    <t>儿童节通行证普通奖励11</t>
  </si>
  <si>
    <t>儿童节通行证普通奖励12</t>
  </si>
  <si>
    <t>儿童节通行证普通奖励13</t>
  </si>
  <si>
    <t>儿童节通行证普通奖励14</t>
  </si>
  <si>
    <t>儿童节通行证普通奖励15</t>
  </si>
  <si>
    <t>儿童节通行证普通奖励16</t>
  </si>
  <si>
    <t>儿童节通行证普通奖励17</t>
  </si>
  <si>
    <t>儿童节通行证普通奖励18</t>
  </si>
  <si>
    <t>儿童节通行证普通奖励19</t>
  </si>
  <si>
    <t>儿童节通行证普通奖励20</t>
  </si>
  <si>
    <t>儿童节通行证普通奖励21</t>
  </si>
  <si>
    <t>儿童节通行证普通奖励22</t>
  </si>
  <si>
    <t>儿童节通行证普通奖励23</t>
  </si>
  <si>
    <t>儿童节通行证普通奖励24</t>
  </si>
  <si>
    <t>儿童节通行证普通奖励25</t>
  </si>
  <si>
    <t>儿童节通行证普通奖励26</t>
  </si>
  <si>
    <t>儿童节通行证普通奖励27</t>
  </si>
  <si>
    <t>儿童节通行证普通奖励28</t>
  </si>
  <si>
    <t>儿童节通行证普通奖励29</t>
  </si>
  <si>
    <t>儿童节通行证普通奖励30</t>
  </si>
  <si>
    <t>儿童节通行证高级奖励1</t>
  </si>
  <si>
    <t>儿童节通行证高级奖励2</t>
  </si>
  <si>
    <t>儿童节通行证高级奖励3</t>
  </si>
  <si>
    <t>儿童节通行证高级奖励4</t>
  </si>
  <si>
    <t>儿童节通行证高级奖励5</t>
  </si>
  <si>
    <t>儿童节通行证高级奖励6</t>
  </si>
  <si>
    <t>儿童节通行证高级奖励7</t>
  </si>
  <si>
    <t>儿童节通行证高级奖励8</t>
  </si>
  <si>
    <t>儿童节通行证高级奖励9</t>
  </si>
  <si>
    <t>儿童节通行证高级奖励10</t>
  </si>
  <si>
    <t>儿童节通行证高级奖励11</t>
  </si>
  <si>
    <t>儿童节通行证高级奖励12</t>
  </si>
  <si>
    <t>儿童节通行证高级奖励13</t>
  </si>
  <si>
    <t>儿童节通行证高级奖励14</t>
  </si>
  <si>
    <t>儿童节通行证高级奖励15</t>
  </si>
  <si>
    <t>儿童节通行证高级奖励16</t>
  </si>
  <si>
    <t>儿童节通行证高级奖励17</t>
  </si>
  <si>
    <t>儿童节通行证高级奖励18</t>
  </si>
  <si>
    <t>儿童节通行证高级奖励19</t>
  </si>
  <si>
    <t>儿童节通行证高级奖励20</t>
  </si>
  <si>
    <t>儿童节通行证高级奖励21</t>
  </si>
  <si>
    <t>儿童节通行证高级奖励22</t>
  </si>
  <si>
    <t>儿童节通行证高级奖励23</t>
  </si>
  <si>
    <t>儿童节通行证高级奖励24</t>
  </si>
  <si>
    <t>儿童节通行证高级奖励25</t>
  </si>
  <si>
    <t>儿童节通行证高级奖励26</t>
  </si>
  <si>
    <t>儿童节通行证高级奖励27</t>
  </si>
  <si>
    <t>儿童节通行证高级奖励28</t>
  </si>
  <si>
    <t>儿童节通行证高级奖励29</t>
  </si>
  <si>
    <t>儿童节通行证高级奖励30</t>
    <phoneticPr fontId="18" type="noConversion"/>
  </si>
  <si>
    <t>儿童节通行证低级预览</t>
    <phoneticPr fontId="18" type="noConversion"/>
  </si>
  <si>
    <t>儿童节通行证高级预览</t>
    <phoneticPr fontId="18" type="noConversion"/>
  </si>
  <si>
    <t>欢乐积分</t>
    <phoneticPr fontId="18" type="noConversion"/>
  </si>
  <si>
    <t>欢乐礼盒</t>
    <phoneticPr fontId="18" type="noConversion"/>
  </si>
  <si>
    <t>拼图碎片</t>
    <phoneticPr fontId="18" type="noConversion"/>
  </si>
  <si>
    <t>儿童节7日活动第一天第一组1</t>
  </si>
  <si>
    <t>儿童节7日活动第一天第一组2</t>
  </si>
  <si>
    <t>儿童节7日活动第一天第一组3</t>
  </si>
  <si>
    <t>儿童节7日活动第一天第一组4</t>
  </si>
  <si>
    <t>儿童节7日活动第一天第一组5</t>
  </si>
  <si>
    <t>儿童节7日活动第一天第三组1</t>
  </si>
  <si>
    <t>儿童节7日活动第一天第三组2</t>
  </si>
  <si>
    <t>儿童节7日活动第一天第三组3</t>
  </si>
  <si>
    <t>儿童节7日活动第一天第三组4</t>
  </si>
  <si>
    <t>儿童节7日活动第一天第三组5</t>
  </si>
  <si>
    <t>儿童节7日活动进度奖励1</t>
  </si>
  <si>
    <t>儿童节7日活动进度奖励2</t>
  </si>
  <si>
    <t>儿童节7日活动进度奖励3</t>
  </si>
  <si>
    <t>儿童节7日活动进度奖励4</t>
  </si>
  <si>
    <t>儿童节7日活动进度奖励5</t>
  </si>
  <si>
    <t>欢乐礼盒内容</t>
    <phoneticPr fontId="18" type="noConversion"/>
  </si>
  <si>
    <t>积木</t>
    <phoneticPr fontId="18" type="noConversion"/>
  </si>
  <si>
    <t>画板</t>
    <phoneticPr fontId="18" type="noConversion"/>
  </si>
  <si>
    <t>乐器</t>
    <phoneticPr fontId="18" type="noConversion"/>
  </si>
  <si>
    <t>拼图奖励1</t>
    <phoneticPr fontId="18" type="noConversion"/>
  </si>
  <si>
    <t>拼图奖励2</t>
  </si>
  <si>
    <t>拼图奖励3</t>
  </si>
  <si>
    <t>拼图奖励4</t>
  </si>
  <si>
    <t>拼图奖励5</t>
  </si>
  <si>
    <t>拼图奖励6</t>
  </si>
  <si>
    <t>拼图奖励7</t>
  </si>
  <si>
    <t>拼图奖励8</t>
  </si>
  <si>
    <t>拼图奖励9</t>
  </si>
  <si>
    <t>拼图奖励10</t>
  </si>
  <si>
    <t>拼图奖励11</t>
  </si>
  <si>
    <t>拼图奖励12</t>
  </si>
  <si>
    <t>拼图奖励13</t>
  </si>
  <si>
    <t>拼图奖励14</t>
  </si>
  <si>
    <t>拼图奖励15</t>
  </si>
  <si>
    <t>5万资源自选宝箱</t>
    <phoneticPr fontId="18" type="noConversion"/>
  </si>
  <si>
    <t>5分钟训练加速</t>
    <phoneticPr fontId="18" type="noConversion"/>
  </si>
  <si>
    <t>经验书*10000</t>
    <phoneticPr fontId="18" type="noConversion"/>
  </si>
  <si>
    <t>5分钟建造加速</t>
    <phoneticPr fontId="18" type="noConversion"/>
  </si>
  <si>
    <t>5分钟科技加速</t>
    <phoneticPr fontId="18" type="noConversion"/>
  </si>
  <si>
    <t>5分钟锻造加速</t>
    <phoneticPr fontId="18" type="noConversion"/>
  </si>
  <si>
    <t>拼图进度奖励1</t>
    <phoneticPr fontId="18" type="noConversion"/>
  </si>
  <si>
    <t>拼图进度奖励2</t>
  </si>
  <si>
    <t>拼图进度奖励3</t>
  </si>
  <si>
    <t>拼图进度奖励4</t>
  </si>
  <si>
    <t>拼图进度奖励5</t>
  </si>
  <si>
    <t>帝国币</t>
    <phoneticPr fontId="18" type="noConversion"/>
  </si>
  <si>
    <t>橙色技能升星道具</t>
    <phoneticPr fontId="18" type="noConversion"/>
  </si>
  <si>
    <t>儿童节兑换商店1</t>
    <phoneticPr fontId="18" type="noConversion"/>
  </si>
  <si>
    <t>60分钟科技加速</t>
    <phoneticPr fontId="18" type="noConversion"/>
  </si>
  <si>
    <t>儿童节兑换商店2</t>
    <phoneticPr fontId="18" type="noConversion"/>
  </si>
  <si>
    <t>儿童节兑换商店10</t>
  </si>
  <si>
    <t>儿童节兑换商店3</t>
  </si>
  <si>
    <t>儿童节兑换商店4</t>
  </si>
  <si>
    <t>儿童节兑换商店5</t>
  </si>
  <si>
    <t>儿童节兑换商店6</t>
  </si>
  <si>
    <t>儿童节兑换商店7</t>
  </si>
  <si>
    <t>儿童节兑换商店8</t>
  </si>
  <si>
    <t>儿童节兑换商店9</t>
  </si>
  <si>
    <t>儿童节兑换商店11</t>
  </si>
  <si>
    <t>儿童节兑换商店12</t>
  </si>
  <si>
    <t>儿童节兑换商店13</t>
  </si>
  <si>
    <t>儿童节道具获取</t>
    <phoneticPr fontId="18" type="noConversion"/>
  </si>
  <si>
    <t>拼图预览奖励</t>
    <phoneticPr fontId="18" type="noConversion"/>
  </si>
  <si>
    <t>兑换商店预览奖励</t>
    <phoneticPr fontId="18" type="noConversion"/>
  </si>
  <si>
    <t>联盟节通行证普通奖励1</t>
  </si>
  <si>
    <t>联盟节通行证普通奖励2</t>
  </si>
  <si>
    <t>联盟节通行证普通奖励3</t>
  </si>
  <si>
    <t>联盟节通行证普通奖励4</t>
  </si>
  <si>
    <t>联盟节通行证普通奖励5</t>
  </si>
  <si>
    <t>联盟节通行证普通奖励6</t>
  </si>
  <si>
    <t>联盟节通行证普通奖励7</t>
  </si>
  <si>
    <t>联盟节通行证普通奖励8</t>
  </si>
  <si>
    <t>联盟节通行证普通奖励9</t>
  </si>
  <si>
    <t>联盟节通行证普通奖励10</t>
  </si>
  <si>
    <t>联盟节通行证普通奖励11</t>
  </si>
  <si>
    <t>联盟节通行证普通奖励12</t>
  </si>
  <si>
    <t>联盟节通行证普通奖励13</t>
  </si>
  <si>
    <t>联盟节通行证普通奖励14</t>
  </si>
  <si>
    <t>联盟节通行证普通奖励15</t>
  </si>
  <si>
    <t>联盟节通行证普通奖励16</t>
  </si>
  <si>
    <t>联盟节通行证普通奖励17</t>
  </si>
  <si>
    <t>联盟节通行证普通奖励18</t>
  </si>
  <si>
    <t>联盟节通行证普通奖励19</t>
  </si>
  <si>
    <t>联盟节通行证普通奖励20</t>
  </si>
  <si>
    <t>联盟节通行证普通奖励21</t>
  </si>
  <si>
    <t>联盟节通行证普通奖励22</t>
  </si>
  <si>
    <t>联盟节通行证普通奖励23</t>
  </si>
  <si>
    <t>联盟节通行证普通奖励24</t>
  </si>
  <si>
    <t>联盟节通行证普通奖励25</t>
  </si>
  <si>
    <t>联盟节通行证普通奖励26</t>
  </si>
  <si>
    <t>联盟节通行证普通奖励27</t>
  </si>
  <si>
    <t>联盟节通行证普通奖励28</t>
  </si>
  <si>
    <t>联盟节通行证普通奖励29</t>
  </si>
  <si>
    <t>联盟节通行证普通奖励30</t>
  </si>
  <si>
    <t>联盟节通行证高级奖励1</t>
  </si>
  <si>
    <t>联盟节通行证高级奖励2</t>
  </si>
  <si>
    <t>联盟节通行证高级奖励3</t>
  </si>
  <si>
    <t>联盟节通行证高级奖励4</t>
  </si>
  <si>
    <t>联盟节通行证高级奖励5</t>
  </si>
  <si>
    <t>联盟节通行证高级奖励6</t>
  </si>
  <si>
    <t>联盟节通行证高级奖励7</t>
  </si>
  <si>
    <t>联盟节通行证高级奖励8</t>
  </si>
  <si>
    <t>联盟节通行证高级奖励9</t>
  </si>
  <si>
    <t>联盟节通行证高级奖励10</t>
  </si>
  <si>
    <t>联盟节通行证高级奖励11</t>
  </si>
  <si>
    <t>联盟节通行证高级奖励12</t>
  </si>
  <si>
    <t>联盟节通行证高级奖励13</t>
  </si>
  <si>
    <t>联盟节通行证高级奖励14</t>
  </si>
  <si>
    <t>联盟节通行证高级奖励15</t>
  </si>
  <si>
    <t>联盟节通行证高级奖励16</t>
  </si>
  <si>
    <t>联盟节通行证高级奖励17</t>
  </si>
  <si>
    <t>联盟节通行证高级奖励18</t>
  </si>
  <si>
    <t>联盟节通行证高级奖励19</t>
  </si>
  <si>
    <t>联盟节通行证高级奖励20</t>
  </si>
  <si>
    <t>联盟节通行证高级奖励21</t>
  </si>
  <si>
    <t>联盟节通行证高级奖励22</t>
  </si>
  <si>
    <t>联盟节通行证高级奖励23</t>
  </si>
  <si>
    <t>联盟节通行证高级奖励24</t>
  </si>
  <si>
    <t>联盟节通行证高级奖励25</t>
  </si>
  <si>
    <t>联盟节通行证高级奖励26</t>
  </si>
  <si>
    <t>联盟节通行证高级奖励27</t>
  </si>
  <si>
    <t>联盟节通行证高级奖励28</t>
  </si>
  <si>
    <t>联盟节通行证高级奖励29</t>
  </si>
  <si>
    <t>联盟节通行证高级奖励30</t>
  </si>
  <si>
    <t>联盟节通行证低级预览</t>
    <phoneticPr fontId="18" type="noConversion"/>
  </si>
  <si>
    <t>联盟节通行证高级预览</t>
    <phoneticPr fontId="18" type="noConversion"/>
  </si>
  <si>
    <t>联盟节任务奖励1</t>
    <phoneticPr fontId="18" type="noConversion"/>
  </si>
  <si>
    <t>联盟节日积分</t>
    <phoneticPr fontId="18" type="noConversion"/>
  </si>
  <si>
    <t>团结徽章</t>
    <phoneticPr fontId="18" type="noConversion"/>
  </si>
  <si>
    <t>联盟节进度奖励1</t>
    <phoneticPr fontId="18" type="noConversion"/>
  </si>
  <si>
    <t>大卡池招募券</t>
    <phoneticPr fontId="18" type="noConversion"/>
  </si>
  <si>
    <t>勇气徽章</t>
    <phoneticPr fontId="18" type="noConversion"/>
  </si>
  <si>
    <t>联盟节进度奖励2</t>
  </si>
  <si>
    <t>联盟节进度奖励3</t>
  </si>
  <si>
    <t>联盟节进度奖励4</t>
  </si>
  <si>
    <t>联盟节进度奖励5</t>
  </si>
  <si>
    <t>联盟节兑换商店1</t>
    <phoneticPr fontId="18" type="noConversion"/>
  </si>
  <si>
    <t>联盟节兑换商店2</t>
  </si>
  <si>
    <t>联盟节兑换商店3</t>
  </si>
  <si>
    <t>联盟节兑换商店4</t>
  </si>
  <si>
    <t>联盟节兑换商店5</t>
  </si>
  <si>
    <t>联盟节兑换商店6</t>
  </si>
  <si>
    <t>联盟节兑换商店7</t>
  </si>
  <si>
    <t>联盟节兑换商店8</t>
  </si>
  <si>
    <t>联盟节兑换商店9</t>
  </si>
  <si>
    <t>联盟节兑换商店10</t>
  </si>
  <si>
    <t>联盟节兑换商店11</t>
  </si>
  <si>
    <t>联盟节兑换商店12</t>
  </si>
  <si>
    <t>联盟节兑换商店13</t>
  </si>
  <si>
    <t>联盟福袋内容</t>
    <phoneticPr fontId="18" type="noConversion"/>
  </si>
  <si>
    <t>烤肉</t>
  </si>
  <si>
    <t>热狗</t>
  </si>
  <si>
    <t>水果沙拉</t>
  </si>
  <si>
    <t>联盟节道具获取</t>
    <phoneticPr fontId="18" type="noConversion"/>
  </si>
  <si>
    <t>联盟福袋</t>
    <phoneticPr fontId="18" type="noConversion"/>
  </si>
  <si>
    <t>半周年签到1</t>
    <phoneticPr fontId="18" type="noConversion"/>
  </si>
  <si>
    <t>半周年签到2</t>
  </si>
  <si>
    <t>半周年签到3</t>
  </si>
  <si>
    <t>半周年签到4</t>
  </si>
  <si>
    <t>半周年签到5</t>
  </si>
  <si>
    <t>半周年签到6</t>
  </si>
  <si>
    <t>半周年签到7</t>
  </si>
  <si>
    <t>半周年签到8</t>
  </si>
  <si>
    <t>半周年签到9</t>
  </si>
  <si>
    <t>半周年签到10</t>
  </si>
  <si>
    <t>20万资源自选宝箱</t>
  </si>
  <si>
    <t>狄多女王</t>
    <phoneticPr fontId="18" type="noConversion"/>
  </si>
  <si>
    <t>半周年签到大奖-狄多女王</t>
    <phoneticPr fontId="18" type="noConversion"/>
  </si>
  <si>
    <t>半周年签到周历预览</t>
    <phoneticPr fontId="18" type="noConversion"/>
  </si>
  <si>
    <t>铁镐</t>
    <phoneticPr fontId="18" type="noConversion"/>
  </si>
  <si>
    <t>失落秘宝-铁镐-帝国币</t>
    <phoneticPr fontId="18" type="noConversion"/>
  </si>
  <si>
    <t>失落秘宝-铁镐-直购</t>
    <phoneticPr fontId="18" type="noConversion"/>
  </si>
  <si>
    <t>失落秘宝-铁镐-每日登录</t>
    <phoneticPr fontId="18" type="noConversion"/>
  </si>
  <si>
    <t>战地枭雄奖励1</t>
    <phoneticPr fontId="18" type="noConversion"/>
  </si>
  <si>
    <t>城堡科技点</t>
    <phoneticPr fontId="18" type="noConversion"/>
  </si>
  <si>
    <t>60分钟训练加速</t>
    <phoneticPr fontId="18" type="noConversion"/>
  </si>
  <si>
    <t>5w食物</t>
    <phoneticPr fontId="18" type="noConversion"/>
  </si>
  <si>
    <t>5w木材</t>
    <phoneticPr fontId="18" type="noConversion"/>
  </si>
  <si>
    <t>5w石头</t>
    <phoneticPr fontId="18" type="noConversion"/>
  </si>
  <si>
    <t>5w黄金</t>
    <phoneticPr fontId="18" type="noConversion"/>
  </si>
  <si>
    <t>战地枭雄奖励2</t>
    <phoneticPr fontId="18" type="noConversion"/>
  </si>
  <si>
    <t>战地枭雄奖励3</t>
    <phoneticPr fontId="18" type="noConversion"/>
  </si>
  <si>
    <t>战地枭雄奖励4</t>
    <phoneticPr fontId="18" type="noConversion"/>
  </si>
  <si>
    <t>50w食物</t>
  </si>
  <si>
    <t>50w木材</t>
  </si>
  <si>
    <t>50w石头</t>
  </si>
  <si>
    <t>50w黄金</t>
  </si>
  <si>
    <t>失落秘宝-关卡1</t>
    <phoneticPr fontId="18" type="noConversion"/>
  </si>
  <si>
    <t>失落秘宝-关卡2</t>
    <phoneticPr fontId="18" type="noConversion"/>
  </si>
  <si>
    <t>失落秘宝-关卡3</t>
  </si>
  <si>
    <t>失落秘宝-关卡4</t>
  </si>
  <si>
    <t>失落秘宝-关卡5</t>
  </si>
  <si>
    <t>失落秘宝-关卡6</t>
  </si>
  <si>
    <t>失落秘宝-关卡7</t>
  </si>
  <si>
    <t>失落秘宝-关卡8</t>
  </si>
  <si>
    <t>失落秘宝-关卡9</t>
  </si>
  <si>
    <t>失落秘宝-关卡10</t>
  </si>
  <si>
    <t>失落秘宝-关卡11及以后无尽关</t>
    <phoneticPr fontId="18" type="noConversion"/>
  </si>
  <si>
    <t>挖宝铲子</t>
  </si>
  <si>
    <t>刮卡有礼奖励1</t>
    <phoneticPr fontId="18" type="noConversion"/>
  </si>
  <si>
    <t>半周年通行证普通奖励1</t>
  </si>
  <si>
    <t>半周年通行证普通奖励2</t>
  </si>
  <si>
    <t>半周年通行证普通奖励3</t>
  </si>
  <si>
    <t>半周年通行证普通奖励4</t>
  </si>
  <si>
    <t>半周年通行证普通奖励5</t>
  </si>
  <si>
    <t>半周年通行证普通奖励6</t>
  </si>
  <si>
    <t>半周年通行证普通奖励7</t>
  </si>
  <si>
    <t>半周年通行证普通奖励8</t>
  </si>
  <si>
    <t>半周年通行证普通奖励9</t>
  </si>
  <si>
    <t>半周年通行证普通奖励10</t>
  </si>
  <si>
    <t>半周年通行证普通奖励11</t>
  </si>
  <si>
    <t>半周年通行证普通奖励12</t>
  </si>
  <si>
    <t>半周年通行证普通奖励13</t>
  </si>
  <si>
    <t>半周年通行证普通奖励14</t>
  </si>
  <si>
    <t>半周年通行证普通奖励15</t>
  </si>
  <si>
    <t>半周年通行证普通奖励16</t>
  </si>
  <si>
    <t>半周年通行证普通奖励17</t>
  </si>
  <si>
    <t>半周年通行证普通奖励18</t>
  </si>
  <si>
    <t>半周年通行证普通奖励19</t>
  </si>
  <si>
    <t>半周年通行证普通奖励20</t>
  </si>
  <si>
    <t>半周年通行证普通奖励21</t>
  </si>
  <si>
    <t>半周年通行证普通奖励22</t>
  </si>
  <si>
    <t>半周年通行证普通奖励23</t>
  </si>
  <si>
    <t>半周年通行证普通奖励24</t>
  </si>
  <si>
    <t>半周年通行证普通奖励25</t>
  </si>
  <si>
    <t>半周年通行证普通奖励26</t>
  </si>
  <si>
    <t>半周年通行证普通奖励27</t>
  </si>
  <si>
    <t>半周年通行证普通奖励28</t>
  </si>
  <si>
    <t>半周年通行证普通奖励29</t>
  </si>
  <si>
    <t>半周年通行证普通奖励30</t>
  </si>
  <si>
    <t>半周年通行证高级奖励1</t>
  </si>
  <si>
    <t>半周年通行证高级奖励2</t>
  </si>
  <si>
    <t>半周年通行证高级奖励3</t>
  </si>
  <si>
    <t>半周年通行证高级奖励4</t>
  </si>
  <si>
    <t>半周年通行证高级奖励5</t>
  </si>
  <si>
    <t>半周年通行证高级奖励6</t>
  </si>
  <si>
    <t>半周年通行证高级奖励7</t>
  </si>
  <si>
    <t>半周年通行证高级奖励8</t>
  </si>
  <si>
    <t>半周年通行证高级奖励9</t>
  </si>
  <si>
    <t>半周年通行证高级奖励10</t>
  </si>
  <si>
    <t>半周年通行证高级奖励11</t>
  </si>
  <si>
    <t>半周年通行证高级奖励12</t>
  </si>
  <si>
    <t>半周年通行证高级奖励13</t>
  </si>
  <si>
    <t>半周年通行证高级奖励14</t>
  </si>
  <si>
    <t>半周年通行证高级奖励15</t>
  </si>
  <si>
    <t>半周年通行证高级奖励16</t>
  </si>
  <si>
    <t>半周年通行证高级奖励17</t>
  </si>
  <si>
    <t>半周年通行证高级奖励18</t>
  </si>
  <si>
    <t>半周年通行证高级奖励19</t>
  </si>
  <si>
    <t>半周年通行证高级奖励20</t>
  </si>
  <si>
    <t>半周年通行证高级奖励21</t>
  </si>
  <si>
    <t>半周年通行证高级奖励22</t>
  </si>
  <si>
    <t>半周年通行证高级奖励23</t>
  </si>
  <si>
    <t>半周年通行证高级奖励24</t>
  </si>
  <si>
    <t>半周年通行证高级奖励25</t>
  </si>
  <si>
    <t>半周年通行证高级奖励26</t>
  </si>
  <si>
    <t>半周年通行证高级奖励27</t>
  </si>
  <si>
    <t>半周年通行证高级奖励28</t>
  </si>
  <si>
    <t>半周年通行证高级奖励29</t>
  </si>
  <si>
    <t>半周年通行证高级奖励30</t>
  </si>
  <si>
    <t>半周年通行证低级预览</t>
  </si>
  <si>
    <t>半周年通行证高级预览</t>
  </si>
  <si>
    <t>半周年-礼盒内容</t>
    <phoneticPr fontId="18" type="noConversion"/>
  </si>
  <si>
    <t>金币</t>
    <phoneticPr fontId="18" type="noConversion"/>
  </si>
  <si>
    <t>钻石</t>
    <phoneticPr fontId="18" type="noConversion"/>
  </si>
  <si>
    <t>珠宝</t>
    <phoneticPr fontId="18" type="noConversion"/>
  </si>
  <si>
    <t>半周年-道具获取掉落</t>
    <phoneticPr fontId="18" type="noConversion"/>
  </si>
  <si>
    <t>心火永沸称号（15天）</t>
    <phoneticPr fontId="18" type="noConversion"/>
  </si>
  <si>
    <t>心火永沸称号（7天）</t>
    <phoneticPr fontId="18" type="noConversion"/>
  </si>
  <si>
    <t>半周年节7日活动第一天第一组1</t>
  </si>
  <si>
    <t>半周年节7日活动第一天第一组2</t>
  </si>
  <si>
    <t>半周年节7日活动第一天第一组3</t>
  </si>
  <si>
    <t>半周年节7日活动第一天第一组4</t>
  </si>
  <si>
    <t>半周年节7日活动第一天第一组5</t>
  </si>
  <si>
    <t>半周年节7日活动第一天第三组1</t>
  </si>
  <si>
    <t>半周年节7日活动第一天第三组2</t>
  </si>
  <si>
    <t>半周年节7日活动第一天第三组3</t>
  </si>
  <si>
    <t>半周年节7日活动第一天第三组4</t>
  </si>
  <si>
    <t>半周年节7日活动第一天第三组5</t>
  </si>
  <si>
    <t>半周年节7日活动进度奖励1</t>
  </si>
  <si>
    <t>半周年节7日活动进度奖励2</t>
  </si>
  <si>
    <t>半周年节7日活动进度奖励3</t>
  </si>
  <si>
    <t>半周年节7日活动进度奖励4</t>
  </si>
  <si>
    <t>半周年节7日活动进度奖励5</t>
  </si>
  <si>
    <t>藏宝图活动任务奖励1</t>
    <phoneticPr fontId="18" type="noConversion"/>
  </si>
  <si>
    <t>藏宝图活动任务奖励2</t>
  </si>
  <si>
    <t>藏宝图活动任务奖励3</t>
  </si>
  <si>
    <t>大卡池招募</t>
    <phoneticPr fontId="18" type="noConversion"/>
  </si>
  <si>
    <t>藏宝图大奖</t>
    <phoneticPr fontId="18" type="noConversion"/>
  </si>
  <si>
    <t>8小时锻造加速</t>
  </si>
  <si>
    <t>半周年兑换商店奖励1</t>
    <phoneticPr fontId="18" type="noConversion"/>
  </si>
  <si>
    <t>半周年兑换商店奖励2</t>
  </si>
  <si>
    <t>半周年兑换商店奖励3</t>
  </si>
  <si>
    <t>半周年兑换商店奖励4</t>
  </si>
  <si>
    <t>半周年兑换商店奖励5</t>
  </si>
  <si>
    <t>半周年兑换商店奖励6</t>
  </si>
  <si>
    <t>半周年兑换商店奖励7</t>
  </si>
  <si>
    <t>半周年兑换商店奖励8</t>
  </si>
  <si>
    <t>半周年兑换商店奖励9</t>
  </si>
  <si>
    <t>半周寻宝大奖</t>
    <phoneticPr fontId="18" type="noConversion"/>
  </si>
  <si>
    <t>宝藏钥匙</t>
    <phoneticPr fontId="18" type="noConversion"/>
  </si>
  <si>
    <t>联盟宴会等级奖励1</t>
    <phoneticPr fontId="18" type="noConversion"/>
  </si>
  <si>
    <t>帝国币</t>
    <phoneticPr fontId="18" type="noConversion"/>
  </si>
  <si>
    <t>10分钟训练加速</t>
    <phoneticPr fontId="18" type="noConversion"/>
  </si>
  <si>
    <t>1w经验书</t>
    <phoneticPr fontId="18" type="noConversion"/>
  </si>
  <si>
    <t>1w食物</t>
    <phoneticPr fontId="18" type="noConversion"/>
  </si>
  <si>
    <t>1w木材</t>
    <phoneticPr fontId="18" type="noConversion"/>
  </si>
  <si>
    <t>1w石头</t>
    <phoneticPr fontId="18" type="noConversion"/>
  </si>
  <si>
    <t>1w黄金</t>
    <phoneticPr fontId="18" type="noConversion"/>
  </si>
  <si>
    <t>联盟宴会等级奖励4</t>
  </si>
  <si>
    <t>联盟宴会等级奖励5</t>
  </si>
  <si>
    <t>联盟宴会等级奖励6</t>
  </si>
  <si>
    <t>联盟宴会等级奖励7</t>
  </si>
  <si>
    <t>联盟宴会等级奖励8</t>
  </si>
  <si>
    <t>联盟宴会等级奖励9</t>
  </si>
  <si>
    <t>联盟宴会等级奖励10</t>
  </si>
  <si>
    <t>联盟宴会等级奖励11</t>
  </si>
  <si>
    <t>联盟宴会等级奖励12</t>
  </si>
  <si>
    <t>联盟宴会等级奖励2</t>
    <phoneticPr fontId="18" type="noConversion"/>
  </si>
  <si>
    <t>联盟宴会等级奖励3</t>
    <phoneticPr fontId="18" type="noConversion"/>
  </si>
  <si>
    <t>刮卡</t>
    <phoneticPr fontId="18" type="noConversion"/>
  </si>
  <si>
    <t>50w资源自选宝箱</t>
    <phoneticPr fontId="18" type="noConversion"/>
  </si>
  <si>
    <t>橙色部位随机图纸</t>
    <phoneticPr fontId="18" type="noConversion"/>
  </si>
  <si>
    <t>通用橙色信物</t>
    <phoneticPr fontId="18" type="noConversion"/>
  </si>
  <si>
    <t>紫色宝石宝箱-随机</t>
  </si>
  <si>
    <t>半周年自选宝箱</t>
    <phoneticPr fontId="18" type="noConversion"/>
  </si>
  <si>
    <t>半周年宝藏奖励</t>
    <phoneticPr fontId="18" type="noConversion"/>
  </si>
  <si>
    <t>半周年周历</t>
    <phoneticPr fontId="18" type="noConversion"/>
  </si>
  <si>
    <t>帝国币</t>
    <phoneticPr fontId="18" type="noConversion"/>
  </si>
  <si>
    <t>联盟宴会排名奖励1</t>
    <phoneticPr fontId="18" type="noConversion"/>
  </si>
  <si>
    <t>60分钟建筑加速</t>
    <phoneticPr fontId="18" type="noConversion"/>
  </si>
  <si>
    <t>60分钟科技加速</t>
    <phoneticPr fontId="18" type="noConversion"/>
  </si>
  <si>
    <t>60分钟训练加速</t>
    <phoneticPr fontId="18" type="noConversion"/>
  </si>
  <si>
    <t>联盟宴会排名奖励2</t>
  </si>
  <si>
    <t>联盟宴会排名奖励3</t>
  </si>
  <si>
    <t>联盟宴会排名奖励4</t>
  </si>
  <si>
    <t>联盟宴会排名奖励5</t>
  </si>
  <si>
    <t>联盟宴会排名奖励6</t>
  </si>
  <si>
    <t>联盟宴会排名奖励7</t>
  </si>
  <si>
    <t>联盟宴会排名奖励8</t>
  </si>
  <si>
    <t>最强君主拉美西斯总榜-排名1</t>
  </si>
  <si>
    <t>拉美西斯信物</t>
    <phoneticPr fontId="18" type="noConversion"/>
  </si>
  <si>
    <t>迪奥多拉信物</t>
    <phoneticPr fontId="18" type="noConversion"/>
  </si>
  <si>
    <t>最强君主拉美西斯总榜-排名2</t>
  </si>
  <si>
    <t>迪奥多拉信物</t>
  </si>
  <si>
    <t>最强君主拉美西斯总榜-排名3</t>
  </si>
  <si>
    <t>最强君主拉美西斯总榜-排名4</t>
  </si>
  <si>
    <t>最强君主拉美西斯总榜-排名5</t>
  </si>
  <si>
    <t>最强君主拉美西斯总榜-排名6</t>
  </si>
  <si>
    <t>最强君主拉美西斯总榜-排名7</t>
  </si>
  <si>
    <t>最强君主拉美西斯总榜-排名8</t>
  </si>
  <si>
    <t>最强君主拉美西斯总榜-排名9</t>
  </si>
  <si>
    <t>最强君主拉美西斯总榜-排名10</t>
  </si>
  <si>
    <t>最强君主拉美西斯总榜-排名11</t>
  </si>
  <si>
    <t>最强君主拉美西斯总榜-排名12</t>
  </si>
  <si>
    <t>最强君主拉美西斯总榜-排名13</t>
  </si>
  <si>
    <t>最强君主拉美西斯总榜-排名14</t>
  </si>
  <si>
    <t>最强君主拉美西斯总榜-排名15</t>
  </si>
  <si>
    <t>最强君主拉美西斯总榜-排名16</t>
  </si>
  <si>
    <t>最强君主拉美西斯总榜-排名17</t>
  </si>
  <si>
    <t>最强君主伊丽莎白总榜-排名1</t>
  </si>
  <si>
    <t>伊丽莎白信物</t>
  </si>
  <si>
    <t>自选宝箱信物</t>
  </si>
  <si>
    <t>最强君主伊丽莎白总榜-排名2</t>
  </si>
  <si>
    <t>最强君主伊丽莎白总榜-排名3</t>
  </si>
  <si>
    <t>最强君主伊丽莎白总榜-排名4</t>
  </si>
  <si>
    <t>最强君主伊丽莎白总榜-排名5</t>
  </si>
  <si>
    <t>最强君主伊丽莎白总榜-排名6</t>
  </si>
  <si>
    <t>最强君主伊丽莎白总榜-排名7</t>
  </si>
  <si>
    <t>最强君主伊丽莎白总榜-排名8</t>
  </si>
  <si>
    <t>最强君主伊丽莎白总榜-排名9</t>
  </si>
  <si>
    <t>最强君主伊丽莎白总榜-排名10</t>
  </si>
  <si>
    <t>最强君主伊丽莎白总榜-排名11</t>
  </si>
  <si>
    <t>最强君主伊丽莎白总榜-排名12</t>
  </si>
  <si>
    <t>最强君主伊丽莎白总榜-排名13</t>
  </si>
  <si>
    <t>最强君主伊丽莎白总榜-排名14</t>
  </si>
  <si>
    <t>最强君主伊丽莎白总榜-排名15</t>
  </si>
  <si>
    <t>最强君主伊丽莎白总榜-排名16</t>
  </si>
  <si>
    <t>最强君主伊丽莎白总榜-排名17</t>
  </si>
  <si>
    <t>半周年兑换商店奖励10</t>
    <phoneticPr fontId="18" type="noConversion"/>
  </si>
  <si>
    <t>半周年兑换商店奖励11</t>
    <phoneticPr fontId="18" type="noConversion"/>
  </si>
  <si>
    <t>征程奖励1</t>
    <phoneticPr fontId="18" type="noConversion"/>
  </si>
  <si>
    <t>征程奖励2</t>
    <phoneticPr fontId="18" type="noConversion"/>
  </si>
  <si>
    <t>失落秘宝-铁镐-直购4.99</t>
    <phoneticPr fontId="18" type="noConversion"/>
  </si>
  <si>
    <t>12小时通用加速</t>
    <phoneticPr fontId="18" type="noConversion"/>
  </si>
  <si>
    <t>12小时训练加速</t>
    <phoneticPr fontId="18" type="noConversion"/>
  </si>
  <si>
    <t>半周年兑换商店奖励12</t>
    <phoneticPr fontId="18" type="noConversion"/>
  </si>
  <si>
    <t>半周年兑换商店奖励13</t>
    <phoneticPr fontId="18" type="noConversion"/>
  </si>
  <si>
    <t>半周年兑换商店奖励14</t>
  </si>
  <si>
    <t>60分钟训练加速</t>
    <phoneticPr fontId="18" type="noConversion"/>
  </si>
  <si>
    <t>50万资源自选宝箱</t>
    <phoneticPr fontId="18" type="noConversion"/>
  </si>
  <si>
    <t>联盟节周历预览</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</si>
</sst>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23" x14ac:knownFonts="1">
    <font>
      <sz val="11"/>
      <color theme="1"/>
      <name val="宋体"/>
      <charset val="134"/>
      <scheme val="minor"/>
    </font>
    <font>
      <b/>
      <sz val="11"/>
      <color theme="1"/>
      <name val="微软雅黑"/>
      <family val="2"/>
      <charset val="134"/>
    </font>
    <font>
      <sz val="11"/>
      <color rgb="FFFF0000"/>
      <name val="微软雅黑"/>
      <family val="2"/>
      <charset val="134"/>
    </font>
    <font>
      <sz val="11"/>
      <color theme="1"/>
      <name val="微软雅黑"/>
      <family val="2"/>
      <charset val="134"/>
    </font>
    <font>
      <sz val="11"/>
      <name val="微软雅黑"/>
      <family val="2"/>
      <charset val="134"/>
    </font>
    <font>
      <sz val="11"/>
      <color indexed="8"/>
      <name val="微软雅黑"/>
      <family val="2"/>
      <charset val="134"/>
    </font>
    <font>
      <b/>
      <i/>
      <sz val="11"/>
      <color theme="1"/>
      <name val="微软雅黑"/>
      <family val="2"/>
      <charset val="134"/>
    </font>
    <font>
      <i/>
      <sz val="11"/>
      <color theme="1"/>
      <name val="微软雅黑"/>
      <family val="2"/>
      <charset val="134"/>
    </font>
    <font>
      <sz val="11"/>
      <color rgb="FF000000"/>
      <name val="微软雅黑"/>
      <family val="2"/>
      <charset val="134"/>
    </font>
    <font>
      <sz val="11"/>
      <color rgb="FFF25A6E"/>
      <name val="微软雅黑"/>
      <family val="2"/>
      <charset val="134"/>
    </font>
    <font>
      <b/>
      <sz val="11"/>
      <color rgb="FFFF0000"/>
      <name val="微软雅黑"/>
      <family val="2"/>
      <charset val="134"/>
    </font>
    <font>
      <sz val="11"/>
      <color rgb="FF9A38D7"/>
      <name val="微软雅黑"/>
      <family val="2"/>
      <charset val="134"/>
    </font>
    <font>
      <sz val="11"/>
      <color rgb="FFF88825"/>
      <name val="微软雅黑"/>
      <family val="2"/>
      <charset val="134"/>
    </font>
    <font>
      <sz val="11"/>
      <color rgb="FF2972F4"/>
      <name val="微软雅黑"/>
      <family val="2"/>
      <charset val="134"/>
    </font>
    <font>
      <sz val="10"/>
      <name val="黑体"/>
      <family val="3"/>
      <charset val="134"/>
    </font>
    <font>
      <b/>
      <sz val="11"/>
      <color theme="1"/>
      <name val="宋体"/>
      <family val="3"/>
      <charset val="134"/>
      <scheme val="minor"/>
    </font>
    <font>
      <sz val="11"/>
      <color theme="1"/>
      <name val="宋体"/>
      <family val="3"/>
      <charset val="134"/>
      <scheme val="minor"/>
    </font>
    <font>
      <sz val="11"/>
      <color rgb="FF000000"/>
      <name val="宋体"/>
      <family val="3"/>
      <charset val="134"/>
      <scheme val="minor"/>
    </font>
    <font>
      <sz val="9"/>
      <name val="宋体"/>
      <family val="3"/>
      <charset val="134"/>
      <scheme val="minor"/>
    </font>
    <font>
      <sz val="11"/>
      <color theme="1"/>
      <name val="微软雅黑"/>
      <family val="2"/>
      <charset val="134"/>
    </font>
    <font>
      <b/>
      <sz val="11"/>
      <name val="微软雅黑"/>
      <family val="2"/>
      <charset val="134"/>
    </font>
    <font>
      <sz val="10"/>
      <color theme="1"/>
      <name val="微软雅黑"/>
      <family val="2"/>
      <charset val="134"/>
    </font>
    <font>
      <sz val="10"/>
      <color rgb="FF000000"/>
      <name val="宋体"/>
      <family val="3"/>
      <charset val="134"/>
      <scheme val="minor"/>
    </font>
  </fonts>
  <fills count="20">
    <fill>
      <patternFill patternType="none"/>
    </fill>
    <fill>
      <patternFill patternType="gray125"/>
    </fill>
    <fill>
      <patternFill patternType="solid">
        <fgColor theme="4" tint="0.7993713187047945"/>
        <bgColor indexed="64"/>
      </patternFill>
    </fill>
    <fill>
      <patternFill patternType="solid">
        <fgColor theme="5" tint="0.7993713187047945"/>
        <bgColor indexed="64"/>
      </patternFill>
    </fill>
    <fill>
      <patternFill patternType="solid">
        <fgColor theme="6" tint="0.7993713187047945"/>
        <bgColor indexed="64"/>
      </patternFill>
    </fill>
    <fill>
      <patternFill patternType="solid">
        <fgColor theme="4" tint="0.59999389629810485"/>
        <bgColor indexed="64"/>
      </patternFill>
    </fill>
    <fill>
      <patternFill patternType="solid">
        <fgColor theme="8" tint="0.79961546678060247"/>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DE4AE"/>
        <bgColor indexed="64"/>
      </patternFill>
    </fill>
    <fill>
      <patternFill patternType="solid">
        <fgColor rgb="FFFFFF00"/>
        <bgColor indexed="64"/>
      </patternFill>
    </fill>
    <fill>
      <patternFill patternType="solid">
        <fgColor theme="3" tint="0.79934080019531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bgColor indexed="64"/>
      </patternFill>
    </fill>
    <fill>
      <patternFill patternType="solid">
        <fgColor theme="8" tint="0.7998596148564104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E5EFFF"/>
        <bgColor indexed="64"/>
      </patternFill>
    </fill>
    <fill>
      <patternFill patternType="solid">
        <fgColor theme="5"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3">
    <xf numFmtId="0" fontId="0" fillId="0" borderId="0">
      <alignment vertical="center"/>
    </xf>
    <xf numFmtId="0" fontId="16" fillId="0" borderId="0">
      <alignment vertical="center"/>
    </xf>
    <xf numFmtId="0" fontId="16" fillId="0" borderId="0"/>
  </cellStyleXfs>
  <cellXfs count="187">
    <xf numFmtId="0" fontId="0" fillId="0" borderId="0" xfId="0" applyAlignment="1">
      <alignment vertical="center"/>
    </xf>
    <xf numFmtId="0" fontId="0" fillId="0" borderId="0" xfId="0" applyAlignment="1"/>
    <xf numFmtId="0" fontId="16" fillId="0" borderId="0" xfId="1" applyAlignment="1">
      <alignment vertical="center"/>
    </xf>
    <xf numFmtId="176" fontId="16" fillId="0" borderId="0" xfId="1" applyNumberFormat="1" applyAlignment="1">
      <alignment vertical="center" wrapText="1"/>
    </xf>
    <xf numFmtId="0" fontId="16" fillId="0" borderId="0" xfId="1" applyAlignment="1">
      <alignment vertical="center" wrapText="1"/>
    </xf>
    <xf numFmtId="0" fontId="0" fillId="0" borderId="0" xfId="1" applyFont="1" applyAlignment="1">
      <alignment vertical="center"/>
    </xf>
    <xf numFmtId="176" fontId="0" fillId="0" borderId="0" xfId="1" applyNumberFormat="1" applyFont="1" applyAlignment="1">
      <alignment vertical="center" wrapText="1"/>
    </xf>
    <xf numFmtId="176" fontId="0" fillId="2" borderId="0" xfId="1" applyNumberFormat="1" applyFont="1" applyFill="1" applyAlignment="1">
      <alignment vertical="center" wrapText="1"/>
    </xf>
    <xf numFmtId="176" fontId="0" fillId="3" borderId="0" xfId="1" applyNumberFormat="1" applyFont="1" applyFill="1" applyAlignment="1">
      <alignment vertical="center" wrapText="1"/>
    </xf>
    <xf numFmtId="176" fontId="0" fillId="4" borderId="0" xfId="1" applyNumberFormat="1" applyFont="1" applyFill="1" applyAlignment="1">
      <alignment vertical="center" wrapText="1"/>
    </xf>
    <xf numFmtId="0" fontId="0" fillId="0" borderId="0" xfId="1" applyFont="1" applyAlignment="1">
      <alignment vertical="center" wrapText="1"/>
    </xf>
    <xf numFmtId="176" fontId="16" fillId="2" borderId="0" xfId="1" applyNumberFormat="1" applyFill="1" applyAlignment="1">
      <alignment vertical="center" wrapText="1"/>
    </xf>
    <xf numFmtId="176" fontId="16" fillId="3" borderId="0" xfId="1" applyNumberFormat="1" applyFill="1" applyAlignment="1">
      <alignment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3" fillId="5" borderId="0" xfId="0" applyFont="1" applyFill="1" applyAlignment="1">
      <alignment horizontal="center" vertical="center"/>
    </xf>
    <xf numFmtId="0" fontId="3" fillId="6"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xf>
    <xf numFmtId="0" fontId="1" fillId="7" borderId="0" xfId="0" applyFont="1" applyFill="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8"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xf>
    <xf numFmtId="0" fontId="5" fillId="0" borderId="2" xfId="2" applyFont="1" applyBorder="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9" borderId="5" xfId="0" applyFont="1" applyFill="1" applyBorder="1" applyAlignment="1">
      <alignment horizontal="center" vertical="center"/>
    </xf>
    <xf numFmtId="0" fontId="9" fillId="0" borderId="0" xfId="0" applyFont="1" applyAlignment="1">
      <alignment horizontal="center" vertical="center"/>
    </xf>
    <xf numFmtId="0" fontId="8" fillId="0" borderId="7" xfId="0" applyFont="1" applyBorder="1" applyAlignment="1">
      <alignment horizontal="center" vertical="center"/>
    </xf>
    <xf numFmtId="0" fontId="8" fillId="10" borderId="0" xfId="0" applyFont="1" applyFill="1" applyAlignment="1">
      <alignment horizontal="center" vertical="center"/>
    </xf>
    <xf numFmtId="0" fontId="3" fillId="10" borderId="0" xfId="0" applyFont="1" applyFill="1" applyAlignment="1">
      <alignment horizontal="center" vertical="center"/>
    </xf>
    <xf numFmtId="0" fontId="2" fillId="0" borderId="3" xfId="0" applyFont="1" applyBorder="1" applyAlignment="1">
      <alignment horizontal="center" vertical="center"/>
    </xf>
    <xf numFmtId="0" fontId="4" fillId="11" borderId="1" xfId="0" applyFont="1" applyFill="1" applyBorder="1" applyAlignment="1">
      <alignment horizontal="center" vertical="center"/>
    </xf>
    <xf numFmtId="0" fontId="4" fillId="12" borderId="1" xfId="0" applyFont="1" applyFill="1" applyBorder="1" applyAlignment="1">
      <alignment horizontal="center" vertical="center"/>
    </xf>
    <xf numFmtId="0" fontId="4" fillId="13" borderId="1" xfId="0" applyFont="1" applyFill="1" applyBorder="1" applyAlignment="1">
      <alignment horizontal="center" vertical="center"/>
    </xf>
    <xf numFmtId="0" fontId="3" fillId="0" borderId="1" xfId="0" applyFont="1" applyBorder="1" applyAlignment="1">
      <alignment horizontal="center" vertical="center"/>
    </xf>
    <xf numFmtId="0" fontId="4" fillId="10" borderId="1" xfId="0" applyFont="1" applyFill="1" applyBorder="1" applyAlignment="1">
      <alignment horizontal="center" vertical="center"/>
    </xf>
    <xf numFmtId="0" fontId="3" fillId="0" borderId="1" xfId="0" applyFont="1" applyBorder="1" applyAlignment="1">
      <alignment horizontal="center"/>
    </xf>
    <xf numFmtId="0" fontId="8" fillId="0" borderId="1" xfId="0" applyFont="1" applyBorder="1" applyAlignment="1">
      <alignment horizontal="center"/>
    </xf>
    <xf numFmtId="0" fontId="3" fillId="0" borderId="1" xfId="2" applyFont="1" applyBorder="1" applyAlignment="1">
      <alignment horizontal="center" vertical="center"/>
    </xf>
    <xf numFmtId="0" fontId="8" fillId="0" borderId="1" xfId="0" applyFont="1" applyBorder="1" applyAlignment="1">
      <alignment horizontal="center" vertical="center" wrapText="1"/>
    </xf>
    <xf numFmtId="0" fontId="2" fillId="6" borderId="3" xfId="0" applyFont="1" applyFill="1" applyBorder="1" applyAlignment="1">
      <alignment horizontal="center" vertical="center"/>
    </xf>
    <xf numFmtId="0" fontId="10" fillId="0" borderId="5" xfId="0" applyFont="1" applyBorder="1" applyAlignment="1">
      <alignment horizontal="center" vertical="center"/>
    </xf>
    <xf numFmtId="0" fontId="1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8" fillId="14" borderId="3" xfId="0" applyFont="1" applyFill="1" applyBorder="1" applyAlignment="1">
      <alignment horizontal="center" vertical="center" wrapText="1"/>
    </xf>
    <xf numFmtId="0" fontId="4" fillId="0" borderId="0" xfId="0" applyFont="1" applyBorder="1" applyAlignment="1">
      <alignment horizontal="center" vertical="center"/>
    </xf>
    <xf numFmtId="0" fontId="3" fillId="0" borderId="1" xfId="0" applyFont="1" applyFill="1" applyBorder="1" applyAlignment="1">
      <alignment horizontal="center"/>
    </xf>
    <xf numFmtId="0" fontId="3" fillId="0" borderId="0" xfId="0" applyFont="1" applyAlignment="1">
      <alignment horizontal="center"/>
    </xf>
    <xf numFmtId="0" fontId="4" fillId="0" borderId="1" xfId="0" applyFont="1" applyFill="1" applyBorder="1" applyAlignment="1">
      <alignment horizontal="center" vertical="center"/>
    </xf>
    <xf numFmtId="0" fontId="8" fillId="0" borderId="8"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horizontal="center"/>
    </xf>
    <xf numFmtId="0" fontId="3" fillId="0" borderId="0" xfId="1" applyFont="1" applyAlignment="1">
      <alignment horizontal="center" vertical="center"/>
    </xf>
    <xf numFmtId="0" fontId="8" fillId="0" borderId="3" xfId="1" applyFont="1" applyBorder="1" applyAlignment="1">
      <alignment horizontal="center" vertical="center" wrapText="1"/>
    </xf>
    <xf numFmtId="0" fontId="3" fillId="10" borderId="1" xfId="0" applyFont="1" applyFill="1" applyBorder="1" applyAlignment="1">
      <alignment horizontal="center"/>
    </xf>
    <xf numFmtId="0" fontId="3" fillId="10" borderId="0" xfId="1" applyFont="1" applyFill="1" applyAlignment="1">
      <alignment horizontal="center" vertical="center"/>
    </xf>
    <xf numFmtId="0" fontId="3" fillId="0" borderId="1" xfId="1" applyFont="1" applyBorder="1" applyAlignment="1">
      <alignment horizontal="center"/>
    </xf>
    <xf numFmtId="0" fontId="4" fillId="0" borderId="1" xfId="1" applyFont="1" applyBorder="1" applyAlignment="1">
      <alignment horizontal="center" vertical="center"/>
    </xf>
    <xf numFmtId="0" fontId="3" fillId="0" borderId="9" xfId="0" applyFont="1" applyBorder="1" applyAlignment="1">
      <alignment horizontal="center"/>
    </xf>
    <xf numFmtId="0" fontId="3" fillId="10" borderId="1" xfId="1" applyFont="1" applyFill="1" applyBorder="1" applyAlignment="1">
      <alignment horizontal="center" vertical="center"/>
    </xf>
    <xf numFmtId="0" fontId="3" fillId="10" borderId="1"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3" fillId="0" borderId="0" xfId="0" applyNumberFormat="1" applyFont="1" applyAlignment="1">
      <alignment horizontal="center"/>
    </xf>
    <xf numFmtId="0" fontId="3" fillId="0" borderId="0" xfId="0" applyNumberFormat="1" applyFont="1" applyAlignment="1">
      <alignment horizontal="center" vertical="center"/>
    </xf>
    <xf numFmtId="0" fontId="14" fillId="0" borderId="1" xfId="0" applyFont="1" applyBorder="1" applyAlignment="1">
      <alignment horizontal="center" vertical="center"/>
    </xf>
    <xf numFmtId="0" fontId="15" fillId="15" borderId="1" xfId="0" applyFont="1" applyFill="1" applyBorder="1" applyAlignment="1">
      <alignment horizontal="center"/>
    </xf>
    <xf numFmtId="0" fontId="0" fillId="0" borderId="1" xfId="0" applyBorder="1" applyAlignment="1">
      <alignment horizontal="center"/>
    </xf>
    <xf numFmtId="0" fontId="0" fillId="0" borderId="0" xfId="0" applyFont="1" applyAlignment="1">
      <alignment vertical="center"/>
    </xf>
    <xf numFmtId="0" fontId="3" fillId="0" borderId="0" xfId="1" applyFont="1" applyBorder="1" applyAlignment="1">
      <alignment horizontal="center"/>
    </xf>
    <xf numFmtId="0" fontId="3" fillId="0" borderId="0" xfId="1" applyFont="1" applyBorder="1" applyAlignment="1">
      <alignment horizontal="center" vertical="center"/>
    </xf>
    <xf numFmtId="0" fontId="3" fillId="0" borderId="1" xfId="1" applyFont="1" applyBorder="1" applyAlignment="1">
      <alignment horizontal="center" vertical="center"/>
    </xf>
    <xf numFmtId="0" fontId="19" fillId="0" borderId="0" xfId="1" applyFont="1" applyAlignment="1">
      <alignment horizontal="center" vertical="center"/>
    </xf>
    <xf numFmtId="0" fontId="19" fillId="0" borderId="0" xfId="1" applyFont="1" applyBorder="1" applyAlignment="1">
      <alignment horizontal="center"/>
    </xf>
    <xf numFmtId="0" fontId="19" fillId="0" borderId="0" xfId="1" applyFont="1" applyBorder="1" applyAlignment="1">
      <alignment horizontal="center" vertical="center"/>
    </xf>
    <xf numFmtId="0" fontId="19"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20" fillId="0" borderId="1" xfId="0" applyFont="1" applyBorder="1" applyAlignment="1">
      <alignment horizontal="center" vertical="center"/>
    </xf>
    <xf numFmtId="0" fontId="1" fillId="0"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2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15" fillId="16"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16" fillId="0" borderId="0" xfId="0" applyFont="1" applyAlignment="1">
      <alignment horizontal="center"/>
    </xf>
    <xf numFmtId="0" fontId="0" fillId="0" borderId="0" xfId="0" applyAlignment="1">
      <alignment horizontal="center"/>
    </xf>
    <xf numFmtId="0" fontId="16" fillId="0" borderId="1" xfId="0"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15" fillId="16" borderId="1"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17" borderId="0" xfId="0" applyFont="1" applyFill="1" applyAlignment="1">
      <alignment horizontal="center" vertical="center"/>
    </xf>
    <xf numFmtId="0" fontId="3" fillId="0" borderId="0" xfId="0" applyFont="1" applyAlignment="1">
      <alignment horizontal="center" vertical="center"/>
    </xf>
    <xf numFmtId="0" fontId="15" fillId="0" borderId="1" xfId="0"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22" fillId="18" borderId="3"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15" fillId="19" borderId="1" xfId="0" applyFont="1" applyFill="1" applyBorder="1" applyAlignment="1">
      <alignment horizontal="center"/>
    </xf>
    <xf numFmtId="0" fontId="0" fillId="19" borderId="1" xfId="0"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left" indent="1"/>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10" xfId="0"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16"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1" applyFont="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0" xfId="0">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0" fillId="17" borderId="1" xfId="0" applyFill="1" applyBorder="1" applyAlignment="1">
      <alignment horizontal="center"/>
    </xf>
    <xf numFmtId="0" fontId="16" fillId="17" borderId="1" xfId="0" applyFont="1" applyFill="1" applyBorder="1" applyAlignment="1"/>
    <xf numFmtId="0" fontId="0" fillId="17" borderId="1" xfId="0" applyFill="1" applyBorder="1" applyAlignment="1"/>
    <xf numFmtId="0" fontId="0" fillId="0" borderId="0" xfId="0" applyAlignment="1">
      <alignment horizontal="left"/>
    </xf>
    <xf numFmtId="0" fontId="3" fillId="0" borderId="0" xfId="0" applyFont="1" applyAlignment="1">
      <alignment horizontal="center" vertical="center"/>
    </xf>
    <xf numFmtId="0" fontId="3" fillId="0" borderId="0" xfId="0" applyFont="1" applyAlignment="1">
      <alignment horizontal="center" vertical="center"/>
    </xf>
  </cellXfs>
  <cellStyles count="3">
    <cellStyle name="常规" xfId="0" builtinId="0"/>
    <cellStyle name="常规 2" xfId="1" xr:uid="{00000000-0005-0000-0000-000031000000}"/>
    <cellStyle name="常规 3" xfId="2" xr:uid="{00000000-0005-0000-0000-000032000000}"/>
  </cellStyles>
  <dxfs count="3504">
    <dxf>
      <fill>
        <patternFill>
          <bgColor theme="3" tint="0.79998168889431442"/>
        </patternFill>
      </fill>
    </dxf>
    <dxf>
      <fill>
        <patternFill>
          <bgColor theme="3" tint="0.7999816888943144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ameDesigner_NoArt_AOEM0921/common/excel/xls_global/Main/D_&#36947;&#20855;&#37197;&#326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ddychen/Documents/WXWork/1688856168560225/Cache/File/2024-11/&#36816;&#33829;&#27963;&#21160;&#25237;&#25918;&#27719;&#24635;(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teddychen\Documents\WXWork\1688856168560225\Cache\File\2024-12\&#36816;&#33829;&#27963;&#21160;&#25237;&#25918;&#27719;&#24635;(3).xlsx" TargetMode="External"/><Relationship Id="rId1" Type="http://schemas.openxmlformats.org/officeDocument/2006/relationships/externalLinkPath" Target="/Users/teddychen/Documents/WXWork/1688856168560225/Cache/File/2024-12/&#36816;&#33829;&#27963;&#21160;&#25237;&#25918;&#27719;&#24635;(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teddychen\Documents\WXWork\1688856168560225\Cache\File\2025-01\&#36816;&#33829;&#27963;&#21160;&#25237;&#25918;&#27719;&#24635;.xlsx" TargetMode="External"/><Relationship Id="rId1" Type="http://schemas.openxmlformats.org/officeDocument/2006/relationships/externalLinkPath" Target="/Users/teddychen/Documents/WXWork/1688856168560225/Cache/File/2025-01/&#36816;&#33829;&#27963;&#21160;&#25237;&#25918;&#27719;&#24635;.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teddychen\Documents\WXWork\1688856168560225\Cache\File\2025-04\&#36816;&#33829;&#27963;&#21160;&#25237;&#25918;&#27719;&#24635;(3).xlsx" TargetMode="External"/><Relationship Id="rId1" Type="http://schemas.openxmlformats.org/officeDocument/2006/relationships/externalLinkPath" Target="/Users/teddychen/Documents/WXWork/1688856168560225/Cache/File/2025-04/&#36816;&#33829;&#27963;&#21160;&#25237;&#25918;&#27719;&#2463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道具配置表"/>
      <sheetName val="科技道具组"/>
      <sheetName val="道具合成表"/>
      <sheetName val="#配表须知"/>
    </sheetNames>
    <sheetDataSet>
      <sheetData sheetId="0" refreshError="1">
        <row r="1">
          <cell r="A1" t="str">
            <v>convert(ResItem.proto, table_ItemConfData, ItemConfData.pbin)</v>
          </cell>
        </row>
        <row r="2">
          <cell r="A2" t="str">
            <v>道具ID</v>
          </cell>
          <cell r="B2" t="str">
            <v>商城商品ID</v>
          </cell>
          <cell r="C2" t="str">
            <v>策划</v>
          </cell>
          <cell r="D2" t="str">
            <v>备注</v>
          </cell>
          <cell r="E2" t="str">
            <v>简略描述</v>
          </cell>
        </row>
        <row r="3">
          <cell r="A3" t="str">
            <v>id</v>
          </cell>
          <cell r="B3" t="str">
            <v>commodityID</v>
          </cell>
          <cell r="E3" t="str">
            <v>debugDesc</v>
          </cell>
        </row>
        <row r="4">
          <cell r="A4">
            <v>101</v>
          </cell>
          <cell r="C4" t="str">
            <v>teysosui</v>
          </cell>
          <cell r="D4" t="str">
            <v>1木材</v>
          </cell>
          <cell r="E4" t="str">
            <v>木材</v>
          </cell>
        </row>
        <row r="5">
          <cell r="A5">
            <v>102</v>
          </cell>
          <cell r="C5" t="str">
            <v>teysosui</v>
          </cell>
          <cell r="D5" t="str">
            <v>1食物</v>
          </cell>
          <cell r="E5" t="str">
            <v>食物</v>
          </cell>
        </row>
        <row r="6">
          <cell r="A6">
            <v>103</v>
          </cell>
          <cell r="C6" t="str">
            <v>teysosui</v>
          </cell>
          <cell r="D6" t="str">
            <v>1石头</v>
          </cell>
          <cell r="E6" t="str">
            <v>石头</v>
          </cell>
        </row>
        <row r="7">
          <cell r="A7">
            <v>104</v>
          </cell>
          <cell r="C7" t="str">
            <v>teysosui</v>
          </cell>
          <cell r="D7" t="str">
            <v>1黄金</v>
          </cell>
          <cell r="E7" t="str">
            <v>黄金</v>
          </cell>
        </row>
        <row r="8">
          <cell r="A8">
            <v>111</v>
          </cell>
          <cell r="C8" t="str">
            <v>chuckiecui</v>
          </cell>
          <cell r="D8" t="str">
            <v>1千木材</v>
          </cell>
          <cell r="E8" t="str">
            <v>{0}木材</v>
          </cell>
        </row>
        <row r="9">
          <cell r="A9">
            <v>112</v>
          </cell>
          <cell r="C9" t="str">
            <v>chuckiecui</v>
          </cell>
          <cell r="D9" t="str">
            <v>1千食物</v>
          </cell>
          <cell r="E9" t="str">
            <v>{0}食物</v>
          </cell>
        </row>
        <row r="10">
          <cell r="A10">
            <v>113</v>
          </cell>
          <cell r="C10" t="str">
            <v>chuckiecui</v>
          </cell>
          <cell r="D10" t="str">
            <v>1千石头</v>
          </cell>
          <cell r="E10" t="str">
            <v>{0}石头</v>
          </cell>
        </row>
        <row r="11">
          <cell r="A11">
            <v>114</v>
          </cell>
          <cell r="C11" t="str">
            <v>chuckiecui</v>
          </cell>
          <cell r="D11" t="str">
            <v>1千黄金</v>
          </cell>
          <cell r="E11" t="str">
            <v>{0}黄金</v>
          </cell>
        </row>
        <row r="12">
          <cell r="A12">
            <v>121</v>
          </cell>
          <cell r="C12" t="str">
            <v>teysosui</v>
          </cell>
          <cell r="D12" t="str">
            <v>1万木材</v>
          </cell>
          <cell r="E12" t="str">
            <v>{0}木材</v>
          </cell>
        </row>
        <row r="13">
          <cell r="A13">
            <v>122</v>
          </cell>
          <cell r="C13" t="str">
            <v>teysosui</v>
          </cell>
          <cell r="D13" t="str">
            <v>1万食物</v>
          </cell>
          <cell r="E13" t="str">
            <v>{0}食物</v>
          </cell>
        </row>
        <row r="14">
          <cell r="A14">
            <v>123</v>
          </cell>
          <cell r="C14" t="str">
            <v>teysosui</v>
          </cell>
          <cell r="D14" t="str">
            <v>1万石头</v>
          </cell>
          <cell r="E14" t="str">
            <v>{0}石头</v>
          </cell>
        </row>
        <row r="15">
          <cell r="A15">
            <v>124</v>
          </cell>
          <cell r="C15" t="str">
            <v>teysosui</v>
          </cell>
          <cell r="D15" t="str">
            <v>1万黄金</v>
          </cell>
          <cell r="E15" t="str">
            <v>{0}黄金</v>
          </cell>
        </row>
        <row r="16">
          <cell r="A16">
            <v>131</v>
          </cell>
          <cell r="C16" t="str">
            <v>lotxu</v>
          </cell>
          <cell r="D16" t="str">
            <v>5万木材</v>
          </cell>
          <cell r="E16" t="str">
            <v>{0}木材</v>
          </cell>
        </row>
        <row r="17">
          <cell r="A17">
            <v>132</v>
          </cell>
          <cell r="C17" t="str">
            <v>lotxu</v>
          </cell>
          <cell r="D17" t="str">
            <v>5万食物</v>
          </cell>
          <cell r="E17" t="str">
            <v>{0}食物</v>
          </cell>
        </row>
        <row r="18">
          <cell r="A18">
            <v>133</v>
          </cell>
          <cell r="C18" t="str">
            <v>lotxu</v>
          </cell>
          <cell r="D18" t="str">
            <v>5万石头</v>
          </cell>
          <cell r="E18" t="str">
            <v>{0}石头</v>
          </cell>
        </row>
        <row r="19">
          <cell r="A19">
            <v>134</v>
          </cell>
          <cell r="C19" t="str">
            <v>lotxu</v>
          </cell>
          <cell r="D19" t="str">
            <v>5万黄金</v>
          </cell>
          <cell r="E19" t="str">
            <v>{0}黄金</v>
          </cell>
        </row>
        <row r="20">
          <cell r="A20">
            <v>141</v>
          </cell>
          <cell r="C20" t="str">
            <v>lotxu</v>
          </cell>
          <cell r="D20" t="str">
            <v>10万木材</v>
          </cell>
          <cell r="E20" t="str">
            <v>{0}木材</v>
          </cell>
        </row>
        <row r="21">
          <cell r="A21">
            <v>142</v>
          </cell>
          <cell r="C21" t="str">
            <v>lotxu</v>
          </cell>
          <cell r="D21" t="str">
            <v>10万食物</v>
          </cell>
          <cell r="E21" t="str">
            <v>{0}食物</v>
          </cell>
        </row>
        <row r="22">
          <cell r="A22">
            <v>143</v>
          </cell>
          <cell r="C22" t="str">
            <v>lotxu</v>
          </cell>
          <cell r="D22" t="str">
            <v>10万石头</v>
          </cell>
          <cell r="E22" t="str">
            <v>{0}石头</v>
          </cell>
        </row>
        <row r="23">
          <cell r="A23">
            <v>144</v>
          </cell>
          <cell r="C23" t="str">
            <v>lotxu</v>
          </cell>
          <cell r="D23" t="str">
            <v>10万黄金</v>
          </cell>
          <cell r="E23" t="str">
            <v>{0}黄金</v>
          </cell>
        </row>
        <row r="24">
          <cell r="A24">
            <v>151</v>
          </cell>
          <cell r="C24" t="str">
            <v>lotxu</v>
          </cell>
          <cell r="D24" t="str">
            <v>20万木材</v>
          </cell>
          <cell r="E24" t="str">
            <v>{0}木材</v>
          </cell>
        </row>
        <row r="25">
          <cell r="A25">
            <v>152</v>
          </cell>
          <cell r="C25" t="str">
            <v>lotxu</v>
          </cell>
          <cell r="D25" t="str">
            <v>20万食物</v>
          </cell>
          <cell r="E25" t="str">
            <v>{0}食物</v>
          </cell>
        </row>
        <row r="26">
          <cell r="A26">
            <v>153</v>
          </cell>
          <cell r="C26" t="str">
            <v>lotxu</v>
          </cell>
          <cell r="D26" t="str">
            <v>20万石头</v>
          </cell>
          <cell r="E26" t="str">
            <v>{0}石头</v>
          </cell>
        </row>
        <row r="27">
          <cell r="A27">
            <v>154</v>
          </cell>
          <cell r="C27" t="str">
            <v>lotxu</v>
          </cell>
          <cell r="D27" t="str">
            <v>20万黄金</v>
          </cell>
          <cell r="E27" t="str">
            <v>{0}黄金</v>
          </cell>
        </row>
        <row r="28">
          <cell r="A28">
            <v>157</v>
          </cell>
          <cell r="C28" t="str">
            <v>lotxu</v>
          </cell>
          <cell r="D28" t="str">
            <v>50万食物</v>
          </cell>
          <cell r="E28" t="str">
            <v>{0}食物</v>
          </cell>
        </row>
        <row r="29">
          <cell r="A29">
            <v>161</v>
          </cell>
          <cell r="C29" t="str">
            <v>lotxu</v>
          </cell>
          <cell r="D29" t="str">
            <v>100万木材</v>
          </cell>
          <cell r="E29" t="str">
            <v>{0}木材</v>
          </cell>
        </row>
        <row r="30">
          <cell r="A30">
            <v>162</v>
          </cell>
          <cell r="C30" t="str">
            <v>lotxu</v>
          </cell>
          <cell r="D30" t="str">
            <v>100万食物</v>
          </cell>
          <cell r="E30" t="str">
            <v>{0}食物</v>
          </cell>
        </row>
        <row r="31">
          <cell r="A31">
            <v>163</v>
          </cell>
          <cell r="C31" t="str">
            <v>lotxu</v>
          </cell>
          <cell r="D31" t="str">
            <v>100万石头</v>
          </cell>
          <cell r="E31" t="str">
            <v>{0}石头</v>
          </cell>
        </row>
        <row r="32">
          <cell r="A32">
            <v>164</v>
          </cell>
          <cell r="C32" t="str">
            <v>lotxu</v>
          </cell>
          <cell r="D32" t="str">
            <v>100万黄金</v>
          </cell>
          <cell r="E32" t="str">
            <v>{0}黄金</v>
          </cell>
        </row>
        <row r="33">
          <cell r="A33">
            <v>201</v>
          </cell>
          <cell r="C33" t="str">
            <v>lotxu</v>
          </cell>
          <cell r="D33" t="str">
            <v>1级资源宝箱2千（木材、食物）</v>
          </cell>
          <cell r="E33" t="str">
            <v>1级资源宝箱</v>
          </cell>
        </row>
        <row r="34">
          <cell r="A34">
            <v>202</v>
          </cell>
          <cell r="C34" t="str">
            <v>lotxu</v>
          </cell>
          <cell r="D34" t="str">
            <v>2级资源宝箱3千（木材、食物、石头）</v>
          </cell>
          <cell r="E34" t="str">
            <v>2级资源宝箱</v>
          </cell>
        </row>
        <row r="35">
          <cell r="A35">
            <v>203</v>
          </cell>
          <cell r="C35" t="str">
            <v>lotxu</v>
          </cell>
          <cell r="D35" t="str">
            <v>3级资源宝箱4千（木材、食物、石头、黄金）</v>
          </cell>
          <cell r="E35" t="str">
            <v>3级资源宝箱</v>
          </cell>
        </row>
        <row r="36">
          <cell r="A36">
            <v>1001</v>
          </cell>
          <cell r="C36" t="str">
            <v>jianzili</v>
          </cell>
          <cell r="D36" t="str">
            <v>琼恩</v>
          </cell>
          <cell r="E36" t="str">
            <v>琼恩</v>
          </cell>
        </row>
        <row r="37">
          <cell r="A37">
            <v>1002</v>
          </cell>
          <cell r="C37" t="str">
            <v>jianzili</v>
          </cell>
          <cell r="D37" t="str">
            <v>影武者</v>
          </cell>
          <cell r="E37" t="str">
            <v>影武者</v>
          </cell>
        </row>
        <row r="38">
          <cell r="A38">
            <v>1003</v>
          </cell>
          <cell r="C38" t="str">
            <v>jianzili</v>
          </cell>
          <cell r="D38" t="str">
            <v>尤里乌斯</v>
          </cell>
          <cell r="E38" t="str">
            <v>尤里乌斯</v>
          </cell>
        </row>
        <row r="39">
          <cell r="A39">
            <v>1004</v>
          </cell>
          <cell r="C39" t="str">
            <v>jianzili</v>
          </cell>
          <cell r="D39" t="str">
            <v>艳后</v>
          </cell>
          <cell r="E39" t="str">
            <v>艳后</v>
          </cell>
        </row>
        <row r="40">
          <cell r="A40">
            <v>1005</v>
          </cell>
          <cell r="C40" t="str">
            <v>jianzili</v>
          </cell>
          <cell r="D40" t="str">
            <v>关羽</v>
          </cell>
          <cell r="E40" t="str">
            <v>关羽</v>
          </cell>
        </row>
        <row r="41">
          <cell r="A41">
            <v>1006</v>
          </cell>
          <cell r="C41" t="str">
            <v>jianzili</v>
          </cell>
          <cell r="D41" t="str">
            <v>亨利</v>
          </cell>
          <cell r="E41" t="str">
            <v>亨利</v>
          </cell>
        </row>
        <row r="42">
          <cell r="A42">
            <v>1007</v>
          </cell>
          <cell r="C42" t="str">
            <v>jianzili</v>
          </cell>
          <cell r="D42" t="str">
            <v>项楚</v>
          </cell>
          <cell r="E42" t="str">
            <v>项楚</v>
          </cell>
        </row>
        <row r="43">
          <cell r="A43">
            <v>1008</v>
          </cell>
          <cell r="C43" t="str">
            <v>jianzili</v>
          </cell>
          <cell r="D43" t="str">
            <v>康斯坦丁</v>
          </cell>
          <cell r="E43" t="str">
            <v>康斯坦丁</v>
          </cell>
        </row>
        <row r="44">
          <cell r="A44">
            <v>1009</v>
          </cell>
          <cell r="C44" t="str">
            <v>jianzili</v>
          </cell>
          <cell r="D44" t="str">
            <v>魏兰</v>
          </cell>
          <cell r="E44" t="str">
            <v>魏兰</v>
          </cell>
        </row>
        <row r="45">
          <cell r="A45">
            <v>1010</v>
          </cell>
          <cell r="C45" t="str">
            <v>jianzili</v>
          </cell>
          <cell r="D45" t="str">
            <v>查士丁尼</v>
          </cell>
          <cell r="E45" t="str">
            <v>查士丁尼</v>
          </cell>
        </row>
        <row r="46">
          <cell r="A46">
            <v>1011</v>
          </cell>
          <cell r="C46" t="str">
            <v>jianzili</v>
          </cell>
          <cell r="D46" t="str">
            <v>布狄卡</v>
          </cell>
          <cell r="E46" t="str">
            <v>布狄卡</v>
          </cell>
        </row>
        <row r="47">
          <cell r="A47">
            <v>1012</v>
          </cell>
          <cell r="C47" t="str">
            <v>jianzili</v>
          </cell>
          <cell r="D47" t="str">
            <v>萨拉丁</v>
          </cell>
          <cell r="E47" t="str">
            <v>萨拉丁</v>
          </cell>
        </row>
        <row r="48">
          <cell r="A48">
            <v>1013</v>
          </cell>
          <cell r="C48" t="str">
            <v>jianzili</v>
          </cell>
          <cell r="D48" t="str">
            <v>列奥尼达</v>
          </cell>
          <cell r="E48" t="str">
            <v>列奥尼达</v>
          </cell>
        </row>
        <row r="49">
          <cell r="A49">
            <v>1014</v>
          </cell>
          <cell r="C49" t="str">
            <v>jianzili</v>
          </cell>
          <cell r="D49" t="str">
            <v>孙武</v>
          </cell>
          <cell r="E49" t="str">
            <v>孙武</v>
          </cell>
        </row>
        <row r="50">
          <cell r="A50">
            <v>1015</v>
          </cell>
          <cell r="C50" t="str">
            <v>jianzili</v>
          </cell>
          <cell r="D50" t="str">
            <v>女帝</v>
          </cell>
          <cell r="E50" t="str">
            <v>女帝</v>
          </cell>
        </row>
        <row r="51">
          <cell r="A51">
            <v>1016</v>
          </cell>
          <cell r="C51" t="str">
            <v>jianzili</v>
          </cell>
          <cell r="D51" t="str">
            <v>腓力四世</v>
          </cell>
          <cell r="E51" t="str">
            <v>腓力四世</v>
          </cell>
        </row>
        <row r="52">
          <cell r="A52">
            <v>1017</v>
          </cell>
          <cell r="C52" t="str">
            <v>jianzili</v>
          </cell>
          <cell r="D52" t="str">
            <v>弗德里希</v>
          </cell>
          <cell r="E52" t="str">
            <v>弗德里希</v>
          </cell>
        </row>
        <row r="53">
          <cell r="A53">
            <v>1018</v>
          </cell>
          <cell r="C53" t="str">
            <v>jianzili</v>
          </cell>
          <cell r="D53" t="str">
            <v>曹操</v>
          </cell>
          <cell r="E53" t="str">
            <v>曹操</v>
          </cell>
        </row>
        <row r="54">
          <cell r="A54">
            <v>1019</v>
          </cell>
          <cell r="C54" t="str">
            <v>jianzili</v>
          </cell>
          <cell r="D54" t="str">
            <v>大流士一世</v>
          </cell>
          <cell r="E54" t="str">
            <v>大流士一世</v>
          </cell>
        </row>
        <row r="55">
          <cell r="A55">
            <v>1020</v>
          </cell>
          <cell r="C55" t="str">
            <v>jianzili</v>
          </cell>
          <cell r="D55" t="str">
            <v>李舜臣</v>
          </cell>
          <cell r="E55" t="str">
            <v>李舜臣</v>
          </cell>
        </row>
        <row r="56">
          <cell r="A56">
            <v>1021</v>
          </cell>
          <cell r="C56" t="str">
            <v>jianzili</v>
          </cell>
          <cell r="D56" t="str">
            <v>亚瑟王</v>
          </cell>
          <cell r="E56" t="str">
            <v>亚瑟王</v>
          </cell>
        </row>
        <row r="57">
          <cell r="A57">
            <v>1022</v>
          </cell>
          <cell r="C57" t="str">
            <v>jianzili</v>
          </cell>
          <cell r="D57" t="str">
            <v>亚历山大</v>
          </cell>
          <cell r="E57" t="str">
            <v>亚历山大</v>
          </cell>
        </row>
        <row r="58">
          <cell r="A58">
            <v>1023</v>
          </cell>
          <cell r="C58" t="str">
            <v>jianzili</v>
          </cell>
          <cell r="D58" t="str">
            <v>汉尼拔</v>
          </cell>
          <cell r="E58" t="str">
            <v>汉尼拔</v>
          </cell>
        </row>
        <row r="59">
          <cell r="A59">
            <v>1024</v>
          </cell>
          <cell r="C59" t="str">
            <v>waaaghwang</v>
          </cell>
          <cell r="D59" t="str">
            <v>黄月英</v>
          </cell>
          <cell r="E59" t="str">
            <v>黄月英</v>
          </cell>
        </row>
        <row r="60">
          <cell r="A60">
            <v>1025</v>
          </cell>
          <cell r="C60" t="str">
            <v>waaaghwang</v>
          </cell>
          <cell r="D60" t="str">
            <v>穆桂英</v>
          </cell>
          <cell r="E60" t="str">
            <v>穆桂英</v>
          </cell>
        </row>
        <row r="61">
          <cell r="A61">
            <v>1026</v>
          </cell>
          <cell r="C61" t="str">
            <v>waaaghwang</v>
          </cell>
          <cell r="D61" t="str">
            <v>赵云</v>
          </cell>
          <cell r="E61" t="str">
            <v>赵云</v>
          </cell>
        </row>
        <row r="62">
          <cell r="A62">
            <v>1027</v>
          </cell>
          <cell r="C62" t="str">
            <v>waaaghwang</v>
          </cell>
          <cell r="D62" t="str">
            <v>兰陵王</v>
          </cell>
          <cell r="E62" t="str">
            <v>兰陵王</v>
          </cell>
        </row>
        <row r="63">
          <cell r="A63">
            <v>1028</v>
          </cell>
          <cell r="C63" t="str">
            <v>waaaghwang</v>
          </cell>
          <cell r="D63" t="str">
            <v>虞姬</v>
          </cell>
          <cell r="E63" t="str">
            <v>虞姬</v>
          </cell>
        </row>
        <row r="64">
          <cell r="A64">
            <v>1029</v>
          </cell>
          <cell r="C64" t="str">
            <v>doublehwang</v>
          </cell>
          <cell r="D64" t="str">
            <v>白起</v>
          </cell>
          <cell r="E64" t="str">
            <v>白起</v>
          </cell>
        </row>
        <row r="65">
          <cell r="A65">
            <v>1030</v>
          </cell>
          <cell r="C65" t="str">
            <v>doublehwang</v>
          </cell>
          <cell r="D65" t="str">
            <v>秦叔宝</v>
          </cell>
          <cell r="E65" t="str">
            <v>秦叔宝</v>
          </cell>
        </row>
        <row r="66">
          <cell r="A66">
            <v>1031</v>
          </cell>
          <cell r="C66" t="str">
            <v>doublehwang</v>
          </cell>
          <cell r="D66" t="str">
            <v>尉迟恭</v>
          </cell>
          <cell r="E66" t="str">
            <v>尉迟恭</v>
          </cell>
        </row>
        <row r="67">
          <cell r="A67">
            <v>1032</v>
          </cell>
          <cell r="C67" t="str">
            <v>waaaghwang</v>
          </cell>
          <cell r="D67" t="str">
            <v>阿提拉</v>
          </cell>
          <cell r="E67" t="str">
            <v>阿提拉</v>
          </cell>
        </row>
        <row r="68">
          <cell r="A68">
            <v>1033</v>
          </cell>
          <cell r="C68" t="str">
            <v>waaaghwang</v>
          </cell>
          <cell r="D68" t="str">
            <v>诸葛亮</v>
          </cell>
          <cell r="E68" t="str">
            <v>诸葛亮</v>
          </cell>
        </row>
        <row r="69">
          <cell r="A69">
            <v>1034</v>
          </cell>
          <cell r="C69" t="str">
            <v>waaaghwang</v>
          </cell>
          <cell r="D69" t="str">
            <v>屋大维</v>
          </cell>
          <cell r="E69" t="str">
            <v>屋大维</v>
          </cell>
        </row>
        <row r="70">
          <cell r="A70">
            <v>1035</v>
          </cell>
          <cell r="C70" t="str">
            <v>doublehwang</v>
          </cell>
          <cell r="D70" t="str">
            <v>韩信</v>
          </cell>
          <cell r="E70" t="str">
            <v>韩信</v>
          </cell>
        </row>
        <row r="71">
          <cell r="A71">
            <v>1036</v>
          </cell>
          <cell r="C71" t="str">
            <v>jackjxzhang</v>
          </cell>
          <cell r="D71" t="str">
            <v>安德莉娅</v>
          </cell>
          <cell r="E71" t="str">
            <v>安德莉娅</v>
          </cell>
        </row>
        <row r="72">
          <cell r="A72">
            <v>1037</v>
          </cell>
          <cell r="C72" t="str">
            <v>doublehwang</v>
          </cell>
          <cell r="D72" t="str">
            <v>吕布</v>
          </cell>
          <cell r="E72" t="str">
            <v>吕布</v>
          </cell>
        </row>
        <row r="73">
          <cell r="A73">
            <v>1038</v>
          </cell>
          <cell r="C73" t="str">
            <v>aldenqiu</v>
          </cell>
          <cell r="D73" t="str">
            <v>貂蝉</v>
          </cell>
          <cell r="E73" t="str">
            <v>貂蝉</v>
          </cell>
        </row>
        <row r="74">
          <cell r="A74">
            <v>1039</v>
          </cell>
          <cell r="C74" t="str">
            <v>aldenqiu</v>
          </cell>
          <cell r="D74" t="str">
            <v>李白</v>
          </cell>
          <cell r="E74" t="str">
            <v>李白</v>
          </cell>
        </row>
        <row r="75">
          <cell r="A75">
            <v>1040</v>
          </cell>
          <cell r="C75" t="str">
            <v>doublehwang</v>
          </cell>
          <cell r="D75" t="str">
            <v>孙尚香</v>
          </cell>
          <cell r="E75" t="str">
            <v>孙尚香</v>
          </cell>
        </row>
        <row r="76">
          <cell r="A76">
            <v>1041</v>
          </cell>
          <cell r="C76" t="str">
            <v>doublehwang</v>
          </cell>
          <cell r="D76" t="str">
            <v>查理曼大帝</v>
          </cell>
          <cell r="E76" t="str">
            <v>查理曼大帝</v>
          </cell>
        </row>
        <row r="77">
          <cell r="A77">
            <v>1042</v>
          </cell>
          <cell r="C77" t="str">
            <v>aldenqiu</v>
          </cell>
          <cell r="D77" t="str">
            <v>理查一世</v>
          </cell>
          <cell r="E77" t="str">
            <v>理查一世</v>
          </cell>
        </row>
        <row r="78">
          <cell r="A78">
            <v>1043</v>
          </cell>
          <cell r="C78" t="str">
            <v>doublehwang</v>
          </cell>
          <cell r="D78" t="str">
            <v>樊梨花</v>
          </cell>
          <cell r="E78" t="str">
            <v>樊梨花</v>
          </cell>
        </row>
        <row r="79">
          <cell r="A79">
            <v>1044</v>
          </cell>
          <cell r="C79" t="str">
            <v>doublehwang</v>
          </cell>
          <cell r="D79" t="str">
            <v>左慈</v>
          </cell>
          <cell r="E79" t="str">
            <v>左慈</v>
          </cell>
        </row>
        <row r="80">
          <cell r="A80">
            <v>1045</v>
          </cell>
          <cell r="C80" t="str">
            <v>doublehwang</v>
          </cell>
          <cell r="D80" t="str">
            <v>马超</v>
          </cell>
          <cell r="E80" t="str">
            <v>马超</v>
          </cell>
        </row>
        <row r="81">
          <cell r="A81">
            <v>1046</v>
          </cell>
          <cell r="C81" t="str">
            <v>aldenqiu</v>
          </cell>
          <cell r="D81" t="str">
            <v>妇好</v>
          </cell>
          <cell r="E81" t="str">
            <v>妇好</v>
          </cell>
        </row>
        <row r="82">
          <cell r="A82">
            <v>1047</v>
          </cell>
          <cell r="C82" t="str">
            <v>doublehwang</v>
          </cell>
          <cell r="D82" t="str">
            <v>熙德</v>
          </cell>
          <cell r="E82" t="str">
            <v>熙德</v>
          </cell>
        </row>
        <row r="83">
          <cell r="A83">
            <v>1048</v>
          </cell>
          <cell r="C83" t="str">
            <v>aldenqiu</v>
          </cell>
          <cell r="D83" t="str">
            <v>李广</v>
          </cell>
          <cell r="E83" t="str">
            <v>李广</v>
          </cell>
        </row>
        <row r="84">
          <cell r="A84">
            <v>1049</v>
          </cell>
          <cell r="C84" t="str">
            <v>aldenqiu</v>
          </cell>
          <cell r="D84" t="str">
            <v>蒙特祖玛</v>
          </cell>
          <cell r="E84" t="str">
            <v>蒙特祖玛</v>
          </cell>
        </row>
        <row r="85">
          <cell r="A85">
            <v>1050</v>
          </cell>
          <cell r="C85" t="str">
            <v>aldenqiu</v>
          </cell>
          <cell r="D85" t="str">
            <v>李元霸</v>
          </cell>
          <cell r="E85" t="str">
            <v>李元霸</v>
          </cell>
        </row>
        <row r="86">
          <cell r="A86">
            <v>1201</v>
          </cell>
          <cell r="C86" t="str">
            <v>waaaghwang</v>
          </cell>
          <cell r="D86" t="str">
            <v>李道玄</v>
          </cell>
          <cell r="E86" t="str">
            <v>李道玄</v>
          </cell>
        </row>
        <row r="87">
          <cell r="A87">
            <v>1202</v>
          </cell>
          <cell r="C87" t="str">
            <v>waaaghwang</v>
          </cell>
          <cell r="D87" t="str">
            <v>纳尔西斯</v>
          </cell>
          <cell r="E87" t="str">
            <v>纳尔西斯</v>
          </cell>
        </row>
        <row r="88">
          <cell r="A88">
            <v>1203</v>
          </cell>
          <cell r="C88" t="str">
            <v>waaaghwang</v>
          </cell>
          <cell r="D88" t="str">
            <v>雷欧</v>
          </cell>
          <cell r="E88" t="str">
            <v>雷欧</v>
          </cell>
        </row>
        <row r="89">
          <cell r="A89">
            <v>1204</v>
          </cell>
          <cell r="C89" t="str">
            <v>waaaghwang</v>
          </cell>
          <cell r="D89" t="str">
            <v>莱昂</v>
          </cell>
          <cell r="E89" t="str">
            <v>莱昂</v>
          </cell>
        </row>
        <row r="90">
          <cell r="A90">
            <v>1205</v>
          </cell>
          <cell r="C90" t="str">
            <v>waaaghwang</v>
          </cell>
          <cell r="D90" t="str">
            <v>巴尔达斯</v>
          </cell>
          <cell r="E90" t="str">
            <v>巴尔达斯</v>
          </cell>
        </row>
        <row r="91">
          <cell r="A91">
            <v>1206</v>
          </cell>
          <cell r="C91" t="str">
            <v>waaaghwang</v>
          </cell>
          <cell r="D91" t="str">
            <v>阿克塞尔</v>
          </cell>
          <cell r="E91" t="str">
            <v>阿克塞尔</v>
          </cell>
        </row>
        <row r="92">
          <cell r="A92">
            <v>1207</v>
          </cell>
          <cell r="C92" t="str">
            <v>waaaghwang</v>
          </cell>
          <cell r="D92" t="str">
            <v>武威</v>
          </cell>
          <cell r="E92" t="str">
            <v>武威</v>
          </cell>
        </row>
        <row r="93">
          <cell r="A93">
            <v>1208</v>
          </cell>
          <cell r="C93" t="str">
            <v>waaaghwang</v>
          </cell>
          <cell r="D93" t="str">
            <v>崔如意</v>
          </cell>
          <cell r="E93" t="str">
            <v>崔如意</v>
          </cell>
        </row>
        <row r="94">
          <cell r="A94">
            <v>1209</v>
          </cell>
          <cell r="C94" t="str">
            <v>waaaghwang</v>
          </cell>
          <cell r="D94" t="str">
            <v>尼诺</v>
          </cell>
          <cell r="E94" t="str">
            <v>尼诺</v>
          </cell>
        </row>
        <row r="95">
          <cell r="A95">
            <v>1210</v>
          </cell>
          <cell r="C95" t="str">
            <v>doublehwang</v>
          </cell>
          <cell r="D95" t="str">
            <v>克洛特</v>
          </cell>
          <cell r="E95" t="str">
            <v>克洛特</v>
          </cell>
        </row>
        <row r="96">
          <cell r="A96">
            <v>1211</v>
          </cell>
          <cell r="C96" t="str">
            <v>doublehwang</v>
          </cell>
          <cell r="D96" t="str">
            <v>高猛</v>
          </cell>
          <cell r="E96" t="str">
            <v>高猛</v>
          </cell>
        </row>
        <row r="97">
          <cell r="A97">
            <v>1212</v>
          </cell>
          <cell r="C97" t="str">
            <v>joestarzhao</v>
          </cell>
          <cell r="D97" t="str">
            <v>袁夏</v>
          </cell>
          <cell r="E97" t="str">
            <v>袁夏</v>
          </cell>
        </row>
        <row r="98">
          <cell r="A98">
            <v>1213</v>
          </cell>
          <cell r="C98" t="str">
            <v>doublehwang</v>
          </cell>
          <cell r="D98" t="str">
            <v>泰尼乌斯</v>
          </cell>
          <cell r="E98" t="str">
            <v>泰尼乌斯</v>
          </cell>
        </row>
        <row r="99">
          <cell r="A99">
            <v>1214</v>
          </cell>
          <cell r="C99" t="str">
            <v>doublehwang</v>
          </cell>
          <cell r="D99" t="str">
            <v>加图斯</v>
          </cell>
          <cell r="E99" t="str">
            <v>加图斯</v>
          </cell>
        </row>
        <row r="100">
          <cell r="A100">
            <v>1215</v>
          </cell>
          <cell r="C100" t="str">
            <v>aldenqiu</v>
          </cell>
          <cell r="D100" t="str">
            <v>凯索</v>
          </cell>
          <cell r="E100" t="str">
            <v>凯索</v>
          </cell>
        </row>
        <row r="101">
          <cell r="A101">
            <v>1216</v>
          </cell>
          <cell r="C101" t="str">
            <v>aldenqiu</v>
          </cell>
          <cell r="D101" t="str">
            <v>卢基</v>
          </cell>
          <cell r="E101" t="str">
            <v>卢基</v>
          </cell>
        </row>
        <row r="102">
          <cell r="A102">
            <v>1999</v>
          </cell>
          <cell r="C102" t="str">
            <v>jackjxzhang</v>
          </cell>
          <cell r="D102" t="str">
            <v>木桩英雄</v>
          </cell>
          <cell r="E102" t="str">
            <v>木桩英雄</v>
          </cell>
        </row>
        <row r="103">
          <cell r="A103">
            <v>2005</v>
          </cell>
          <cell r="B103">
            <v>59</v>
          </cell>
          <cell r="C103" t="str">
            <v>halelin</v>
          </cell>
          <cell r="D103" t="str">
            <v>新手奖池招募券</v>
          </cell>
          <cell r="E103" t="str">
            <v>英雄招募券</v>
          </cell>
        </row>
        <row r="104">
          <cell r="A104">
            <v>2020</v>
          </cell>
          <cell r="C104" t="str">
            <v>proqin</v>
          </cell>
          <cell r="D104" t="str">
            <v>技术点数</v>
          </cell>
          <cell r="E104" t="str">
            <v>技术点数</v>
          </cell>
        </row>
        <row r="105">
          <cell r="A105">
            <v>2021</v>
          </cell>
          <cell r="C105" t="str">
            <v>proqin</v>
          </cell>
          <cell r="D105" t="str">
            <v>文化点数</v>
          </cell>
          <cell r="E105" t="str">
            <v>文化点数</v>
          </cell>
        </row>
        <row r="106">
          <cell r="A106">
            <v>2022</v>
          </cell>
          <cell r="C106" t="str">
            <v>proqin</v>
          </cell>
          <cell r="D106" t="str">
            <v>传承点数</v>
          </cell>
          <cell r="E106" t="str">
            <v>传承点数</v>
          </cell>
        </row>
        <row r="107">
          <cell r="A107">
            <v>2025</v>
          </cell>
          <cell r="C107" t="str">
            <v>jianzili</v>
          </cell>
          <cell r="D107" t="str">
            <v>英雄祈愿券（限时）</v>
          </cell>
          <cell r="E107" t="str">
            <v>英雄祈愿券</v>
          </cell>
        </row>
        <row r="108">
          <cell r="A108">
            <v>2026</v>
          </cell>
          <cell r="C108" t="str">
            <v>jianzili</v>
          </cell>
          <cell r="D108" t="str">
            <v>英雄祈愿券</v>
          </cell>
          <cell r="E108" t="str">
            <v>英雄祈愿券</v>
          </cell>
        </row>
        <row r="109">
          <cell r="A109">
            <v>2028</v>
          </cell>
          <cell r="C109" t="str">
            <v>jianzili</v>
          </cell>
          <cell r="D109" t="str">
            <v>精锐招募令</v>
          </cell>
          <cell r="E109" t="str">
            <v>精锐招募令</v>
          </cell>
        </row>
        <row r="110">
          <cell r="A110">
            <v>2050</v>
          </cell>
          <cell r="C110" t="str">
            <v>jianzili</v>
          </cell>
          <cell r="D110" t="str">
            <v>功勋道具占位</v>
          </cell>
        </row>
        <row r="111">
          <cell r="A111">
            <v>2055</v>
          </cell>
          <cell r="C111" t="str">
            <v>waaaghwang</v>
          </cell>
          <cell r="D111" t="str">
            <v>传奇英杰招募券</v>
          </cell>
          <cell r="E111" t="str">
            <v>传奇英杰招募券</v>
          </cell>
        </row>
        <row r="112">
          <cell r="A112">
            <v>2056</v>
          </cell>
          <cell r="C112" t="str">
            <v>waaaghwang</v>
          </cell>
          <cell r="D112" t="str">
            <v>英雄重置券</v>
          </cell>
          <cell r="E112" t="str">
            <v>英雄重置券</v>
          </cell>
        </row>
        <row r="113">
          <cell r="A113">
            <v>2060</v>
          </cell>
          <cell r="C113" t="str">
            <v>jianzili</v>
          </cell>
          <cell r="D113" t="str">
            <v>藏宝图碎片</v>
          </cell>
          <cell r="E113" t="str">
            <v>藏宝图碎片</v>
          </cell>
        </row>
        <row r="114">
          <cell r="A114">
            <v>3006</v>
          </cell>
          <cell r="C114" t="str">
            <v>stelarzhang</v>
          </cell>
          <cell r="D114" t="str">
            <v>1行动令</v>
          </cell>
          <cell r="E114" t="str">
            <v>1行动令</v>
          </cell>
        </row>
        <row r="115">
          <cell r="A115">
            <v>3080</v>
          </cell>
          <cell r="B115">
            <v>40</v>
          </cell>
          <cell r="C115" t="str">
            <v>proqin</v>
          </cell>
          <cell r="D115" t="str">
            <v>君主改名券</v>
          </cell>
          <cell r="E115" t="str">
            <v>君主改名券</v>
          </cell>
        </row>
        <row r="116">
          <cell r="A116">
            <v>4000</v>
          </cell>
          <cell r="C116" t="str">
            <v>ryanshen</v>
          </cell>
          <cell r="D116" t="str">
            <v>知识卷轴X1</v>
          </cell>
          <cell r="E116" t="str">
            <v>知识卷轴</v>
          </cell>
        </row>
        <row r="117">
          <cell r="A117">
            <v>4001</v>
          </cell>
          <cell r="C117" t="str">
            <v>ryanshen</v>
          </cell>
          <cell r="D117" t="str">
            <v>新手迁城</v>
          </cell>
          <cell r="E117" t="str">
            <v>新手迁城</v>
          </cell>
        </row>
        <row r="118">
          <cell r="A118">
            <v>4002</v>
          </cell>
          <cell r="C118" t="str">
            <v>proqin</v>
          </cell>
          <cell r="D118" t="str">
            <v>知识卷轴X1000</v>
          </cell>
          <cell r="E118" t="str">
            <v>1000知识卷轴</v>
          </cell>
        </row>
        <row r="119">
          <cell r="A119">
            <v>4003</v>
          </cell>
          <cell r="C119" t="str">
            <v>ryanshen</v>
          </cell>
          <cell r="D119" t="str">
            <v>知识卷轴X100（暂时不要使用，无效）</v>
          </cell>
          <cell r="E119" t="str">
            <v>100知识卷轴</v>
          </cell>
        </row>
        <row r="120">
          <cell r="A120">
            <v>4004</v>
          </cell>
          <cell r="C120" t="str">
            <v>ryanshen</v>
          </cell>
          <cell r="D120" t="str">
            <v>知识卷轴X200（暂时不要使用，无效）</v>
          </cell>
          <cell r="E120" t="str">
            <v>500知识卷轴</v>
          </cell>
        </row>
        <row r="121">
          <cell r="A121">
            <v>4005</v>
          </cell>
          <cell r="C121" t="str">
            <v>ryanshen</v>
          </cell>
          <cell r="D121" t="str">
            <v>知识卷轴X500（暂时不要使用，无效）</v>
          </cell>
          <cell r="E121" t="str">
            <v>500知识卷轴</v>
          </cell>
        </row>
        <row r="122">
          <cell r="A122">
            <v>4006</v>
          </cell>
          <cell r="C122" t="str">
            <v>praisegao</v>
          </cell>
          <cell r="D122" t="str">
            <v>民心选票</v>
          </cell>
          <cell r="E122" t="str">
            <v>国望券</v>
          </cell>
        </row>
        <row r="123">
          <cell r="A123">
            <v>4007</v>
          </cell>
          <cell r="C123" t="str">
            <v>reniexu</v>
          </cell>
          <cell r="D123" t="str">
            <v>新手迁城（限时）</v>
          </cell>
          <cell r="E123" t="str">
            <v>新手迁城</v>
          </cell>
        </row>
        <row r="124">
          <cell r="A124">
            <v>4008</v>
          </cell>
          <cell r="C124" t="str">
            <v>reniexu</v>
          </cell>
          <cell r="D124" t="str">
            <v>回归迁城（限时）</v>
          </cell>
          <cell r="E124" t="str">
            <v>回归迁城</v>
          </cell>
        </row>
        <row r="125">
          <cell r="A125">
            <v>4009</v>
          </cell>
          <cell r="C125" t="str">
            <v>praisegao</v>
          </cell>
          <cell r="D125" t="str">
            <v>奇迹碎片</v>
          </cell>
          <cell r="E125" t="str">
            <v>奇迹碎片</v>
          </cell>
        </row>
        <row r="126">
          <cell r="A126">
            <v>4010</v>
          </cell>
          <cell r="C126" t="str">
            <v>praisegao</v>
          </cell>
          <cell r="D126" t="str">
            <v>奇迹建造图纸</v>
          </cell>
          <cell r="E126" t="str">
            <v>奇迹建造图纸</v>
          </cell>
        </row>
        <row r="127">
          <cell r="A127">
            <v>4011</v>
          </cell>
          <cell r="C127" t="str">
            <v>praisegao</v>
          </cell>
          <cell r="D127" t="str">
            <v>奇迹升阶图纸</v>
          </cell>
          <cell r="E127" t="str">
            <v>奇迹升阶图纸</v>
          </cell>
        </row>
        <row r="128">
          <cell r="A128">
            <v>5005</v>
          </cell>
          <cell r="B128">
            <v>44</v>
          </cell>
          <cell r="C128" t="str">
            <v>chuckiecui</v>
          </cell>
          <cell r="D128" t="str">
            <v>随机迁城（有效，但暂不考虑投放）</v>
          </cell>
          <cell r="E128" t="str">
            <v>ITEM_5005_DEBUGDESC</v>
          </cell>
        </row>
        <row r="129">
          <cell r="A129">
            <v>5006</v>
          </cell>
          <cell r="B129">
            <v>91</v>
          </cell>
          <cell r="C129" t="str">
            <v>wadegu</v>
          </cell>
          <cell r="D129" t="str">
            <v>免战声明</v>
          </cell>
          <cell r="E129" t="str">
            <v>免战声明</v>
          </cell>
        </row>
        <row r="130">
          <cell r="A130">
            <v>5007</v>
          </cell>
          <cell r="B130">
            <v>91</v>
          </cell>
          <cell r="C130" t="str">
            <v>waaaghwang</v>
          </cell>
          <cell r="D130" t="str">
            <v>3小时紧急免战声明</v>
          </cell>
          <cell r="E130" t="str">
            <v>3小时紧急免战声明</v>
          </cell>
        </row>
        <row r="131">
          <cell r="A131">
            <v>5008</v>
          </cell>
          <cell r="B131">
            <v>92</v>
          </cell>
          <cell r="C131" t="str">
            <v>waaaghwang</v>
          </cell>
          <cell r="D131" t="str">
            <v>8小时紧急免战声明</v>
          </cell>
          <cell r="E131" t="str">
            <v>8小时紧急免战声明</v>
          </cell>
        </row>
        <row r="132">
          <cell r="A132">
            <v>5010</v>
          </cell>
          <cell r="B132">
            <v>93</v>
          </cell>
          <cell r="C132" t="str">
            <v>waaaghwang</v>
          </cell>
          <cell r="D132" t="str">
            <v>12小时紧急免战声明</v>
          </cell>
          <cell r="E132" t="str">
            <v>12小时紧急免战声明</v>
          </cell>
        </row>
        <row r="133">
          <cell r="A133">
            <v>5011</v>
          </cell>
          <cell r="C133" t="str">
            <v>ryanshen</v>
          </cell>
          <cell r="D133" t="str">
            <v>3小时紧急免战声明</v>
          </cell>
          <cell r="E133" t="str">
            <v>3小时免战声明（限时）</v>
          </cell>
        </row>
        <row r="134">
          <cell r="A134">
            <v>5014</v>
          </cell>
          <cell r="B134">
            <v>60</v>
          </cell>
          <cell r="C134" t="str">
            <v>waaaghwang</v>
          </cell>
          <cell r="D134" t="str">
            <v>城内木材24小时采集加速</v>
          </cell>
          <cell r="E134" t="str">
            <v>城内木材24小时采集加速</v>
          </cell>
        </row>
        <row r="135">
          <cell r="A135">
            <v>5015</v>
          </cell>
          <cell r="B135">
            <v>61</v>
          </cell>
          <cell r="C135" t="str">
            <v>waaaghwang</v>
          </cell>
          <cell r="D135" t="str">
            <v>城内食物24小时采集加速</v>
          </cell>
          <cell r="E135" t="str">
            <v>城内食物24小时采集加速</v>
          </cell>
        </row>
        <row r="136">
          <cell r="A136">
            <v>5016</v>
          </cell>
          <cell r="B136">
            <v>62</v>
          </cell>
          <cell r="C136" t="str">
            <v>waaaghwang</v>
          </cell>
          <cell r="D136" t="str">
            <v>城内石料24小时采集加速</v>
          </cell>
          <cell r="E136" t="str">
            <v>城内石料24小时采集加速</v>
          </cell>
        </row>
        <row r="137">
          <cell r="A137">
            <v>5017</v>
          </cell>
          <cell r="B137">
            <v>63</v>
          </cell>
          <cell r="C137" t="str">
            <v>waaaghwang</v>
          </cell>
          <cell r="D137" t="str">
            <v>城内黄金24小时采集加速</v>
          </cell>
          <cell r="E137" t="str">
            <v>城内黄金24小时采集加速</v>
          </cell>
        </row>
        <row r="138">
          <cell r="A138">
            <v>5018</v>
          </cell>
          <cell r="B138">
            <v>64</v>
          </cell>
          <cell r="C138" t="str">
            <v>waaaghwang</v>
          </cell>
          <cell r="D138" t="str">
            <v>城内木材8小时采集加速</v>
          </cell>
          <cell r="E138" t="str">
            <v>城内木材8小时采集加速</v>
          </cell>
        </row>
        <row r="139">
          <cell r="A139">
            <v>5019</v>
          </cell>
          <cell r="B139">
            <v>65</v>
          </cell>
          <cell r="C139" t="str">
            <v>waaaghwang</v>
          </cell>
          <cell r="D139" t="str">
            <v>城内食物8小时采集加速</v>
          </cell>
          <cell r="E139" t="str">
            <v>城内食物8小时采集加速</v>
          </cell>
        </row>
        <row r="140">
          <cell r="A140">
            <v>5020</v>
          </cell>
          <cell r="B140">
            <v>66</v>
          </cell>
          <cell r="C140" t="str">
            <v>waaaghwang</v>
          </cell>
          <cell r="D140" t="str">
            <v>城内石料8小时采集加速</v>
          </cell>
          <cell r="E140" t="str">
            <v>城内石料8小时采集加速</v>
          </cell>
        </row>
        <row r="141">
          <cell r="A141">
            <v>5021</v>
          </cell>
          <cell r="B141">
            <v>67</v>
          </cell>
          <cell r="C141" t="str">
            <v>waaaghwang</v>
          </cell>
          <cell r="D141" t="str">
            <v>城内黄金8小时采集加速</v>
          </cell>
          <cell r="E141" t="str">
            <v>城内黄金8小时采集加速</v>
          </cell>
        </row>
        <row r="142">
          <cell r="A142">
            <v>5031</v>
          </cell>
          <cell r="C142" t="str">
            <v>proqin</v>
          </cell>
          <cell r="D142" t="str">
            <v>屯兵上限（1万）</v>
          </cell>
          <cell r="E142" t="str">
            <v>屯兵上限（1万）</v>
          </cell>
        </row>
        <row r="143">
          <cell r="A143">
            <v>5032</v>
          </cell>
          <cell r="C143" t="str">
            <v>proqin</v>
          </cell>
          <cell r="D143" t="str">
            <v>屯兵上限（3万）</v>
          </cell>
          <cell r="E143" t="str">
            <v>屯兵上限（3万）</v>
          </cell>
        </row>
        <row r="144">
          <cell r="A144">
            <v>5033</v>
          </cell>
          <cell r="C144" t="str">
            <v>proqin</v>
          </cell>
          <cell r="D144" t="str">
            <v>屯兵上限（6万）</v>
          </cell>
          <cell r="E144" t="str">
            <v>屯兵上限（6万）</v>
          </cell>
        </row>
        <row r="145">
          <cell r="A145">
            <v>5034</v>
          </cell>
          <cell r="C145" t="str">
            <v>proqin</v>
          </cell>
          <cell r="D145" t="str">
            <v>屯兵上限（9万）</v>
          </cell>
          <cell r="E145" t="str">
            <v>屯兵上限（9万）</v>
          </cell>
        </row>
        <row r="146">
          <cell r="A146">
            <v>5035</v>
          </cell>
          <cell r="C146" t="str">
            <v>proqin</v>
          </cell>
          <cell r="D146" t="str">
            <v>屯兵上限（12万）</v>
          </cell>
          <cell r="E146" t="str">
            <v>屯兵上限（12万）</v>
          </cell>
        </row>
        <row r="147">
          <cell r="A147">
            <v>5036</v>
          </cell>
          <cell r="C147" t="str">
            <v>proqin</v>
          </cell>
          <cell r="D147" t="str">
            <v>屯兵上限（4万）</v>
          </cell>
          <cell r="E147" t="str">
            <v>屯兵上限（4万）</v>
          </cell>
        </row>
        <row r="148">
          <cell r="A148">
            <v>5037</v>
          </cell>
          <cell r="C148" t="str">
            <v>proqin</v>
          </cell>
          <cell r="D148" t="str">
            <v>屯兵上限（5万）</v>
          </cell>
          <cell r="E148" t="str">
            <v>屯兵上限（5万）</v>
          </cell>
        </row>
        <row r="149">
          <cell r="A149">
            <v>5038</v>
          </cell>
          <cell r="C149" t="str">
            <v>proqin</v>
          </cell>
          <cell r="D149" t="str">
            <v>屯兵上限（8万）</v>
          </cell>
          <cell r="E149" t="str">
            <v>屯兵上限（8万）</v>
          </cell>
        </row>
        <row r="150">
          <cell r="A150">
            <v>5041</v>
          </cell>
          <cell r="C150" t="str">
            <v>proqin</v>
          </cell>
          <cell r="D150" t="str">
            <v>英雄体力上限（20）</v>
          </cell>
          <cell r="E150" t="str">
            <v>英雄体力上限（20）</v>
          </cell>
        </row>
        <row r="151">
          <cell r="A151">
            <v>5042</v>
          </cell>
          <cell r="C151" t="str">
            <v>proqin</v>
          </cell>
          <cell r="D151" t="str">
            <v>英雄体力上限（40）</v>
          </cell>
          <cell r="E151" t="str">
            <v>英雄体力上限（40）</v>
          </cell>
        </row>
        <row r="152">
          <cell r="A152">
            <v>5043</v>
          </cell>
          <cell r="C152" t="str">
            <v>proqin</v>
          </cell>
          <cell r="D152" t="str">
            <v>英雄体力上限（60）</v>
          </cell>
          <cell r="E152" t="str">
            <v>英雄体力上限（60）</v>
          </cell>
        </row>
        <row r="153">
          <cell r="A153">
            <v>5044</v>
          </cell>
          <cell r="C153" t="str">
            <v>proqin</v>
          </cell>
          <cell r="D153" t="str">
            <v>英雄体力上限（30）</v>
          </cell>
          <cell r="E153" t="str">
            <v>英雄体力上限（30）</v>
          </cell>
        </row>
        <row r="154">
          <cell r="A154">
            <v>5045</v>
          </cell>
          <cell r="C154" t="str">
            <v>proqin</v>
          </cell>
          <cell r="D154" t="str">
            <v>英雄体力上限（15）</v>
          </cell>
          <cell r="E154" t="str">
            <v>英雄体力上限（15）</v>
          </cell>
        </row>
        <row r="155">
          <cell r="A155">
            <v>5046</v>
          </cell>
          <cell r="C155" t="str">
            <v>proqin</v>
          </cell>
          <cell r="D155" t="str">
            <v>英雄体力上限（25）</v>
          </cell>
          <cell r="E155" t="str">
            <v>英雄体力上限（25）</v>
          </cell>
        </row>
        <row r="156">
          <cell r="A156">
            <v>5101</v>
          </cell>
          <cell r="B156">
            <v>70</v>
          </cell>
          <cell r="C156" t="str">
            <v>halelin</v>
          </cell>
          <cell r="D156" t="str">
            <v>1小时战争扩编（2万）</v>
          </cell>
          <cell r="E156" t="str">
            <v>1小时战争扩编（2万）</v>
          </cell>
        </row>
        <row r="157">
          <cell r="A157">
            <v>5102</v>
          </cell>
          <cell r="B157">
            <v>71</v>
          </cell>
          <cell r="C157" t="str">
            <v>halelin</v>
          </cell>
          <cell r="D157" t="str">
            <v>1小时战争扩编（5万）</v>
          </cell>
          <cell r="E157" t="str">
            <v>1小时战争扩编（5万）</v>
          </cell>
        </row>
        <row r="158">
          <cell r="A158">
            <v>5103</v>
          </cell>
          <cell r="C158" t="str">
            <v>halelin</v>
          </cell>
          <cell r="D158" t="str">
            <v>1小时战争扩编（8万）</v>
          </cell>
          <cell r="E158" t="str">
            <v>1小时战争扩编（8万）</v>
          </cell>
        </row>
        <row r="159">
          <cell r="A159">
            <v>5104</v>
          </cell>
          <cell r="C159" t="str">
            <v>halelin</v>
          </cell>
          <cell r="D159" t="str">
            <v>1小时战争扩编（10万）</v>
          </cell>
          <cell r="E159" t="str">
            <v>1小时战争扩编（10万）</v>
          </cell>
        </row>
        <row r="160">
          <cell r="A160">
            <v>5200</v>
          </cell>
          <cell r="B160">
            <v>83</v>
          </cell>
          <cell r="C160" t="str">
            <v>halelin</v>
          </cell>
          <cell r="D160" t="str">
            <v>1小时攻击加成（10%）</v>
          </cell>
          <cell r="E160" t="str">
            <v>1小时攻击加成（10%）</v>
          </cell>
        </row>
        <row r="161">
          <cell r="A161">
            <v>5201</v>
          </cell>
          <cell r="B161">
            <v>84</v>
          </cell>
          <cell r="C161" t="str">
            <v>halelin</v>
          </cell>
          <cell r="D161" t="str">
            <v>1小时攻击加成（30%）</v>
          </cell>
          <cell r="E161" t="str">
            <v>1小时攻击加成（30%）</v>
          </cell>
        </row>
        <row r="162">
          <cell r="A162">
            <v>5202</v>
          </cell>
          <cell r="B162">
            <v>85</v>
          </cell>
          <cell r="C162" t="str">
            <v>halelin</v>
          </cell>
          <cell r="D162" t="str">
            <v>1小时攻击加成（40%）</v>
          </cell>
          <cell r="E162" t="str">
            <v>1小时攻击加成（40%）</v>
          </cell>
        </row>
        <row r="163">
          <cell r="A163">
            <v>5300</v>
          </cell>
          <cell r="B163">
            <v>87</v>
          </cell>
          <cell r="C163" t="str">
            <v>halelin</v>
          </cell>
          <cell r="D163" t="str">
            <v>1小时防御加成（10%）</v>
          </cell>
          <cell r="E163" t="str">
            <v>1小时防御加成（10%）</v>
          </cell>
        </row>
        <row r="164">
          <cell r="A164">
            <v>5301</v>
          </cell>
          <cell r="B164">
            <v>88</v>
          </cell>
          <cell r="C164" t="str">
            <v>halelin</v>
          </cell>
          <cell r="D164" t="str">
            <v>1小时防御加成（30%）</v>
          </cell>
          <cell r="E164" t="str">
            <v>1小时防御加成（30%）</v>
          </cell>
        </row>
        <row r="165">
          <cell r="A165">
            <v>5302</v>
          </cell>
          <cell r="B165">
            <v>89</v>
          </cell>
          <cell r="C165" t="str">
            <v>halelin</v>
          </cell>
          <cell r="D165" t="str">
            <v>1小时防御加成（40%）</v>
          </cell>
          <cell r="E165" t="str">
            <v>1小时防御加成（40%）</v>
          </cell>
        </row>
        <row r="166">
          <cell r="A166">
            <v>6002</v>
          </cell>
          <cell r="C166" t="str">
            <v>teysosui</v>
          </cell>
          <cell r="D166" t="str">
            <v>1分钟科技加速</v>
          </cell>
          <cell r="E166" t="str">
            <v>1分钟科技加速</v>
          </cell>
        </row>
        <row r="167">
          <cell r="A167">
            <v>6003</v>
          </cell>
          <cell r="C167" t="str">
            <v>teysosui</v>
          </cell>
          <cell r="D167" t="str">
            <v>1分钟训练加速</v>
          </cell>
          <cell r="E167" t="str">
            <v>1分钟训练加速</v>
          </cell>
        </row>
        <row r="168">
          <cell r="A168">
            <v>6020</v>
          </cell>
          <cell r="C168" t="str">
            <v>teysosui</v>
          </cell>
          <cell r="D168" t="str">
            <v>5分钟建造加速</v>
          </cell>
          <cell r="E168" t="str">
            <v>5分钟建造加速</v>
          </cell>
        </row>
        <row r="169">
          <cell r="A169">
            <v>6021</v>
          </cell>
          <cell r="C169" t="str">
            <v>teysosui</v>
          </cell>
          <cell r="D169" t="str">
            <v>1小时建造加速</v>
          </cell>
          <cell r="E169" t="str">
            <v>1小时建造加速</v>
          </cell>
        </row>
        <row r="170">
          <cell r="A170">
            <v>6022</v>
          </cell>
          <cell r="C170" t="str">
            <v>teysosui</v>
          </cell>
          <cell r="D170" t="str">
            <v>2小时建造加速</v>
          </cell>
          <cell r="E170" t="str">
            <v>2小时建造加速</v>
          </cell>
        </row>
        <row r="171">
          <cell r="A171">
            <v>6023</v>
          </cell>
          <cell r="C171" t="str">
            <v>teysosui</v>
          </cell>
          <cell r="D171" t="str">
            <v>8小时建造加速</v>
          </cell>
          <cell r="E171" t="str">
            <v>8小时建造加速</v>
          </cell>
        </row>
        <row r="172">
          <cell r="A172">
            <v>6024</v>
          </cell>
          <cell r="C172" t="str">
            <v>teysosui</v>
          </cell>
          <cell r="D172" t="str">
            <v>12小时建造加速</v>
          </cell>
          <cell r="E172" t="str">
            <v>12小时建造加速</v>
          </cell>
        </row>
        <row r="173">
          <cell r="A173">
            <v>6025</v>
          </cell>
          <cell r="C173" t="str">
            <v>teysosui</v>
          </cell>
          <cell r="D173" t="str">
            <v>24小时建造加速</v>
          </cell>
          <cell r="E173" t="str">
            <v>24小时建造加速</v>
          </cell>
        </row>
        <row r="174">
          <cell r="A174">
            <v>6030</v>
          </cell>
          <cell r="C174" t="str">
            <v>teysosui</v>
          </cell>
          <cell r="D174" t="str">
            <v>5分钟科技加速</v>
          </cell>
          <cell r="E174" t="str">
            <v>5分钟科技加速</v>
          </cell>
        </row>
        <row r="175">
          <cell r="A175">
            <v>6031</v>
          </cell>
          <cell r="C175" t="str">
            <v>teysosui</v>
          </cell>
          <cell r="D175" t="str">
            <v>1小时科技加速</v>
          </cell>
          <cell r="E175" t="str">
            <v>1小时科技加速</v>
          </cell>
        </row>
        <row r="176">
          <cell r="A176">
            <v>6032</v>
          </cell>
          <cell r="C176" t="str">
            <v>teysosui</v>
          </cell>
          <cell r="D176" t="str">
            <v>2小时科技加速</v>
          </cell>
          <cell r="E176" t="str">
            <v>2小时科技加速</v>
          </cell>
        </row>
        <row r="177">
          <cell r="A177">
            <v>6033</v>
          </cell>
          <cell r="C177" t="str">
            <v>teysosui</v>
          </cell>
          <cell r="D177" t="str">
            <v>8小时科技加速</v>
          </cell>
          <cell r="E177" t="str">
            <v>8小时科技加速</v>
          </cell>
        </row>
        <row r="178">
          <cell r="A178">
            <v>6034</v>
          </cell>
          <cell r="C178" t="str">
            <v>teysosui</v>
          </cell>
          <cell r="D178" t="str">
            <v>12小时科技加速</v>
          </cell>
          <cell r="E178" t="str">
            <v>12小时科技加速</v>
          </cell>
        </row>
        <row r="179">
          <cell r="A179">
            <v>6035</v>
          </cell>
          <cell r="C179" t="str">
            <v>teysosui</v>
          </cell>
          <cell r="D179" t="str">
            <v>24小时科技加速</v>
          </cell>
          <cell r="E179" t="str">
            <v>24小时科技加速</v>
          </cell>
        </row>
        <row r="180">
          <cell r="A180">
            <v>6040</v>
          </cell>
          <cell r="C180" t="str">
            <v>teysosui</v>
          </cell>
          <cell r="D180" t="str">
            <v>5分钟训练加速</v>
          </cell>
          <cell r="E180" t="str">
            <v>5分钟训练加速</v>
          </cell>
        </row>
        <row r="181">
          <cell r="A181">
            <v>6041</v>
          </cell>
          <cell r="C181" t="str">
            <v>teysosui</v>
          </cell>
          <cell r="D181" t="str">
            <v>1小时训练加速</v>
          </cell>
          <cell r="E181" t="str">
            <v>1小时训练加速</v>
          </cell>
        </row>
        <row r="182">
          <cell r="A182">
            <v>6042</v>
          </cell>
          <cell r="C182" t="str">
            <v>teysosui</v>
          </cell>
          <cell r="D182" t="str">
            <v>2小时训练加速</v>
          </cell>
          <cell r="E182" t="str">
            <v>2小时训练加速</v>
          </cell>
        </row>
        <row r="183">
          <cell r="A183">
            <v>6043</v>
          </cell>
          <cell r="C183" t="str">
            <v>teysosui</v>
          </cell>
          <cell r="D183" t="str">
            <v>8小时训练加速</v>
          </cell>
          <cell r="E183" t="str">
            <v>8小时训练加速</v>
          </cell>
        </row>
        <row r="184">
          <cell r="A184">
            <v>6044</v>
          </cell>
          <cell r="C184" t="str">
            <v>teysosui</v>
          </cell>
          <cell r="D184" t="str">
            <v>12小时训练加速</v>
          </cell>
          <cell r="E184" t="str">
            <v>12小时训练加速</v>
          </cell>
        </row>
        <row r="185">
          <cell r="A185">
            <v>6045</v>
          </cell>
          <cell r="C185" t="str">
            <v>teysosui</v>
          </cell>
          <cell r="D185" t="str">
            <v>24小时训练加速</v>
          </cell>
          <cell r="E185" t="str">
            <v>24小时训练加速</v>
          </cell>
        </row>
        <row r="186">
          <cell r="A186">
            <v>6050</v>
          </cell>
          <cell r="C186" t="str">
            <v>teysosui</v>
          </cell>
          <cell r="D186" t="str">
            <v>5分钟治疗加速</v>
          </cell>
          <cell r="E186" t="str">
            <v>5分钟治疗加速</v>
          </cell>
        </row>
        <row r="187">
          <cell r="A187">
            <v>6051</v>
          </cell>
          <cell r="C187" t="str">
            <v>teysosui</v>
          </cell>
          <cell r="D187" t="str">
            <v>1小时治疗加速</v>
          </cell>
          <cell r="E187" t="str">
            <v>1小时治疗加速</v>
          </cell>
        </row>
        <row r="188">
          <cell r="A188">
            <v>6052</v>
          </cell>
          <cell r="C188" t="str">
            <v>teysosui</v>
          </cell>
          <cell r="D188" t="str">
            <v>2小时治疗加速</v>
          </cell>
          <cell r="E188" t="str">
            <v>2小时治疗加速</v>
          </cell>
        </row>
        <row r="189">
          <cell r="A189">
            <v>6053</v>
          </cell>
          <cell r="C189" t="str">
            <v>teysosui</v>
          </cell>
          <cell r="D189" t="str">
            <v>8小时治疗加速</v>
          </cell>
          <cell r="E189" t="str">
            <v>8小时治疗加速</v>
          </cell>
        </row>
        <row r="190">
          <cell r="A190">
            <v>6054</v>
          </cell>
          <cell r="C190" t="str">
            <v>teysosui</v>
          </cell>
          <cell r="D190" t="str">
            <v>12小时治疗加速</v>
          </cell>
          <cell r="E190" t="str">
            <v>12小时治疗加速</v>
          </cell>
        </row>
        <row r="191">
          <cell r="A191">
            <v>6055</v>
          </cell>
          <cell r="C191" t="str">
            <v>teysosui</v>
          </cell>
          <cell r="D191" t="str">
            <v>24小时治疗加速</v>
          </cell>
          <cell r="E191" t="str">
            <v>24小时治疗加速</v>
          </cell>
        </row>
        <row r="192">
          <cell r="A192">
            <v>6501</v>
          </cell>
          <cell r="B192">
            <v>74</v>
          </cell>
          <cell r="C192" t="str">
            <v>ryanshen</v>
          </cell>
          <cell r="D192" t="str">
            <v>号角聊天喇叭</v>
          </cell>
          <cell r="E192" t="str">
            <v>号角</v>
          </cell>
        </row>
        <row r="193">
          <cell r="A193">
            <v>6502</v>
          </cell>
          <cell r="C193" t="str">
            <v>ryanshen</v>
          </cell>
          <cell r="D193" t="str">
            <v>一方英主之旗</v>
          </cell>
          <cell r="E193" t="str">
            <v>一方英主之旗</v>
          </cell>
        </row>
        <row r="194">
          <cell r="A194">
            <v>6503</v>
          </cell>
          <cell r="C194" t="str">
            <v>ryanshen</v>
          </cell>
          <cell r="D194" t="str">
            <v>乱世雄主之旗</v>
          </cell>
          <cell r="E194" t="str">
            <v>乱世雄主之旗</v>
          </cell>
        </row>
        <row r="195">
          <cell r="A195">
            <v>6504</v>
          </cell>
          <cell r="C195" t="str">
            <v>ryanshen</v>
          </cell>
          <cell r="D195" t="str">
            <v>天下霸主之旗</v>
          </cell>
          <cell r="E195" t="str">
            <v>天下霸主之旗</v>
          </cell>
        </row>
        <row r="196">
          <cell r="A196">
            <v>6505</v>
          </cell>
          <cell r="C196" t="str">
            <v>ryanshen</v>
          </cell>
          <cell r="D196" t="str">
            <v>威武将军军旗</v>
          </cell>
          <cell r="E196" t="str">
            <v>威武将军军旗</v>
          </cell>
        </row>
        <row r="197">
          <cell r="A197">
            <v>6506</v>
          </cell>
          <cell r="C197" t="str">
            <v>ryanshen</v>
          </cell>
          <cell r="D197" t="str">
            <v>皇家骑士团之旗</v>
          </cell>
          <cell r="E197" t="str">
            <v>皇家骑士团之旗</v>
          </cell>
        </row>
        <row r="198">
          <cell r="A198">
            <v>6507</v>
          </cell>
          <cell r="C198" t="str">
            <v>ryanshen</v>
          </cell>
          <cell r="D198" t="str">
            <v>沙漠雄鹰战旗</v>
          </cell>
          <cell r="E198" t="str">
            <v>沙漠雄鹰战旗</v>
          </cell>
        </row>
        <row r="199">
          <cell r="A199">
            <v>6508</v>
          </cell>
          <cell r="C199" t="str">
            <v>ryanshen</v>
          </cell>
          <cell r="D199" t="str">
            <v>兵马大元帅帅旗</v>
          </cell>
          <cell r="E199" t="str">
            <v>兵马大元帅帅旗</v>
          </cell>
        </row>
        <row r="200">
          <cell r="A200">
            <v>6509</v>
          </cell>
          <cell r="C200" t="str">
            <v>ryanshen</v>
          </cell>
          <cell r="D200" t="str">
            <v>镶金骑士团之旗</v>
          </cell>
          <cell r="E200" t="str">
            <v>镶金骑士团之旗</v>
          </cell>
        </row>
        <row r="201">
          <cell r="A201">
            <v>6510</v>
          </cell>
          <cell r="C201" t="str">
            <v>ryanshen</v>
          </cell>
          <cell r="D201" t="str">
            <v>金色庭卫战旗</v>
          </cell>
          <cell r="E201" t="str">
            <v>金色庭卫战旗</v>
          </cell>
        </row>
        <row r="202">
          <cell r="A202">
            <v>6511</v>
          </cell>
          <cell r="C202" t="str">
            <v>ryanshen</v>
          </cell>
          <cell r="D202" t="str">
            <v>登峰之旗</v>
          </cell>
          <cell r="E202" t="str">
            <v>登峰之旗</v>
          </cell>
        </row>
        <row r="203">
          <cell r="A203">
            <v>6512</v>
          </cell>
          <cell r="C203" t="str">
            <v>ryanshen</v>
          </cell>
          <cell r="D203" t="str">
            <v>登峰问鼎之旗 </v>
          </cell>
          <cell r="E203" t="str">
            <v>登峰问鼎之旗 </v>
          </cell>
        </row>
        <row r="204">
          <cell r="A204">
            <v>6513</v>
          </cell>
          <cell r="C204" t="str">
            <v>ryanshen</v>
          </cell>
          <cell r="D204" t="str">
            <v>金色庭卫战旗</v>
          </cell>
          <cell r="E204" t="str">
            <v>金色庭卫战旗</v>
          </cell>
        </row>
        <row r="205">
          <cell r="A205">
            <v>6514</v>
          </cell>
          <cell r="C205" t="str">
            <v>ryanshen</v>
          </cell>
          <cell r="D205" t="str">
            <v>奇迹英杰之旗</v>
          </cell>
          <cell r="E205" t="str">
            <v>奇迹英杰之旗</v>
          </cell>
        </row>
        <row r="206">
          <cell r="A206">
            <v>6515</v>
          </cell>
          <cell r="C206" t="str">
            <v>ryanshen</v>
          </cell>
          <cell r="D206" t="str">
            <v>奇迹霸主之旗</v>
          </cell>
          <cell r="E206" t="str">
            <v>奇迹霸主之旗</v>
          </cell>
        </row>
        <row r="207">
          <cell r="A207">
            <v>6516</v>
          </cell>
          <cell r="C207" t="str">
            <v>ryanshen</v>
          </cell>
          <cell r="D207" t="str">
            <v>奇迹王者之旗</v>
          </cell>
          <cell r="E207" t="str">
            <v>奇迹王者之旗</v>
          </cell>
        </row>
        <row r="208">
          <cell r="A208">
            <v>6520</v>
          </cell>
          <cell r="C208" t="str">
            <v>ryanshen</v>
          </cell>
          <cell r="D208" t="str">
            <v>博物馆测试藏品碎片</v>
          </cell>
          <cell r="E208" t="str">
            <v>博物馆测试藏品碎片</v>
          </cell>
        </row>
        <row r="209">
          <cell r="A209">
            <v>6667</v>
          </cell>
          <cell r="C209" t="str">
            <v>louieshen</v>
          </cell>
          <cell r="D209" t="str">
            <v>奇迹勋章</v>
          </cell>
          <cell r="E209" t="str">
            <v>奇迹勋章</v>
          </cell>
        </row>
        <row r="210">
          <cell r="A210">
            <v>6668</v>
          </cell>
          <cell r="C210" t="str">
            <v>louieshen</v>
          </cell>
          <cell r="D210" t="str">
            <v>奇迹之星</v>
          </cell>
          <cell r="E210" t="str">
            <v>奇迹之星</v>
          </cell>
        </row>
        <row r="211">
          <cell r="A211">
            <v>6669</v>
          </cell>
          <cell r="C211" t="str">
            <v>louieshen</v>
          </cell>
          <cell r="D211" t="str">
            <v>帝国探索之书</v>
          </cell>
          <cell r="E211" t="str">
            <v>帝国探索之书</v>
          </cell>
        </row>
        <row r="212">
          <cell r="A212">
            <v>6670</v>
          </cell>
          <cell r="C212" t="str">
            <v>louieshen</v>
          </cell>
          <cell r="D212" t="str">
            <v>帝国奇迹之书</v>
          </cell>
          <cell r="E212" t="str">
            <v>帝国奇迹之书</v>
          </cell>
        </row>
        <row r="213">
          <cell r="A213">
            <v>6671</v>
          </cell>
          <cell r="C213" t="str">
            <v>algao</v>
          </cell>
          <cell r="D213" t="str">
            <v>荣耀勋章</v>
          </cell>
          <cell r="E213" t="str">
            <v>荣耀勋章</v>
          </cell>
        </row>
        <row r="214">
          <cell r="A214">
            <v>6672</v>
          </cell>
          <cell r="C214" t="str">
            <v>algao</v>
          </cell>
          <cell r="D214" t="str">
            <v>帝国之星</v>
          </cell>
          <cell r="E214" t="str">
            <v>帝国之星</v>
          </cell>
        </row>
        <row r="215">
          <cell r="A215">
            <v>6673</v>
          </cell>
          <cell r="C215" t="str">
            <v>algao</v>
          </cell>
          <cell r="D215" t="str">
            <v>更多更多(不会获得的道具,仅用来表示还有更多奖励)</v>
          </cell>
          <cell r="E215" t="str">
            <v>更多</v>
          </cell>
        </row>
        <row r="216">
          <cell r="A216">
            <v>6674</v>
          </cell>
          <cell r="C216" t="str">
            <v>louieshen</v>
          </cell>
          <cell r="D216" t="str">
            <v>兵法残卷</v>
          </cell>
          <cell r="E216" t="str">
            <v>兵法残卷</v>
          </cell>
        </row>
        <row r="217">
          <cell r="A217">
            <v>6675</v>
          </cell>
          <cell r="C217" t="str">
            <v>louieshen</v>
          </cell>
          <cell r="D217" t="str">
            <v>荣耀积分</v>
          </cell>
          <cell r="E217" t="str">
            <v>荣耀积分</v>
          </cell>
        </row>
        <row r="218">
          <cell r="A218">
            <v>6676</v>
          </cell>
          <cell r="C218" t="str">
            <v>louieshen</v>
          </cell>
          <cell r="D218" t="str">
            <v>随机英雄宝箱兑换券</v>
          </cell>
          <cell r="E218" t="str">
            <v>随机英雄宝箱兑换券</v>
          </cell>
        </row>
        <row r="219">
          <cell r="A219">
            <v>6677</v>
          </cell>
          <cell r="C219" t="str">
            <v>louieshen</v>
          </cell>
          <cell r="D219" t="str">
            <v>天启密令</v>
          </cell>
          <cell r="E219" t="str">
            <v>天启密令</v>
          </cell>
        </row>
        <row r="220">
          <cell r="A220">
            <v>6678</v>
          </cell>
          <cell r="C220" t="str">
            <v>louieshen</v>
          </cell>
          <cell r="D220" t="str">
            <v>奇迹火光</v>
          </cell>
          <cell r="E220" t="str">
            <v>奇迹火光</v>
          </cell>
        </row>
        <row r="221">
          <cell r="A221">
            <v>6679</v>
          </cell>
          <cell r="C221" t="str">
            <v>louieshen</v>
          </cell>
          <cell r="D221" t="str">
            <v>奇迹权杖</v>
          </cell>
          <cell r="E221" t="str">
            <v>奇迹权杖</v>
          </cell>
        </row>
        <row r="222">
          <cell r="A222">
            <v>6680</v>
          </cell>
          <cell r="C222" t="str">
            <v>jianzili</v>
          </cell>
          <cell r="D222" t="str">
            <v>城市风格切换券</v>
          </cell>
          <cell r="E222" t="str">
            <v>城市风格切换券</v>
          </cell>
        </row>
        <row r="223">
          <cell r="A223">
            <v>6681</v>
          </cell>
          <cell r="C223" t="str">
            <v>lotxu</v>
          </cell>
          <cell r="D223" t="str">
            <v>1铜币（进背包）</v>
          </cell>
          <cell r="E223" t="str">
            <v>1铜币</v>
          </cell>
        </row>
        <row r="224">
          <cell r="A224">
            <v>6682</v>
          </cell>
          <cell r="C224" t="str">
            <v>lotxu</v>
          </cell>
          <cell r="D224" t="str">
            <v>1铜币（立即使用，不进背包）</v>
          </cell>
          <cell r="E224" t="str">
            <v>1铜币</v>
          </cell>
        </row>
        <row r="225">
          <cell r="A225">
            <v>7000</v>
          </cell>
          <cell r="C225" t="str">
            <v>lotxu</v>
          </cell>
          <cell r="D225" t="str">
            <v>1钻石（进背包）</v>
          </cell>
          <cell r="E225" t="str">
            <v>1宝石</v>
          </cell>
        </row>
        <row r="226">
          <cell r="A226">
            <v>7001</v>
          </cell>
          <cell r="C226" t="str">
            <v>lotxu</v>
          </cell>
          <cell r="D226" t="str">
            <v>1钻石（立即使用，不进背包）</v>
          </cell>
          <cell r="E226" t="str">
            <v>1宝石</v>
          </cell>
        </row>
        <row r="227">
          <cell r="A227">
            <v>7002</v>
          </cell>
          <cell r="C227" t="str">
            <v>lotxu</v>
          </cell>
          <cell r="D227" t="str">
            <v>1银币（进背包）</v>
          </cell>
          <cell r="E227" t="str">
            <v>1帝国币</v>
          </cell>
        </row>
        <row r="228">
          <cell r="A228">
            <v>7003</v>
          </cell>
          <cell r="C228" t="str">
            <v>lotxu</v>
          </cell>
          <cell r="D228" t="str">
            <v>1银币（立即使用，不进背包）</v>
          </cell>
          <cell r="E228" t="str">
            <v>1帝国币</v>
          </cell>
        </row>
        <row r="229">
          <cell r="A229">
            <v>7004</v>
          </cell>
          <cell r="C229" t="str">
            <v>lotxu</v>
          </cell>
          <cell r="D229" t="str">
            <v>10银币（立即使用，不进背包）</v>
          </cell>
          <cell r="E229" t="str">
            <v>10帝国币</v>
          </cell>
        </row>
        <row r="230">
          <cell r="A230">
            <v>7005</v>
          </cell>
          <cell r="C230" t="str">
            <v>lotxu</v>
          </cell>
          <cell r="D230" t="str">
            <v>50银币（立即使用，不进背包）</v>
          </cell>
          <cell r="E230" t="str">
            <v>50帝国币</v>
          </cell>
        </row>
        <row r="231">
          <cell r="A231">
            <v>7006</v>
          </cell>
          <cell r="C231" t="str">
            <v>lotxu</v>
          </cell>
          <cell r="D231" t="str">
            <v>100银币（立即使用，不进背包）</v>
          </cell>
          <cell r="E231" t="str">
            <v>100帝国币</v>
          </cell>
        </row>
        <row r="232">
          <cell r="A232">
            <v>7007</v>
          </cell>
          <cell r="C232" t="str">
            <v>lotxu</v>
          </cell>
          <cell r="D232" t="str">
            <v>100铜币（立即使用，不进背包）</v>
          </cell>
          <cell r="E232" t="str">
            <v>100铜币</v>
          </cell>
        </row>
        <row r="233">
          <cell r="A233">
            <v>7008</v>
          </cell>
          <cell r="C233" t="str">
            <v>lotxu</v>
          </cell>
          <cell r="D233" t="str">
            <v>1000铜币（立即使用，不进背包）</v>
          </cell>
          <cell r="E233" t="str">
            <v>1000铜币</v>
          </cell>
        </row>
        <row r="234">
          <cell r="A234">
            <v>7009</v>
          </cell>
          <cell r="C234" t="str">
            <v>lotxu</v>
          </cell>
          <cell r="D234" t="str">
            <v>10000铜币（立即使用，不进背包）</v>
          </cell>
          <cell r="E234" t="str">
            <v>10000铜币</v>
          </cell>
        </row>
        <row r="235">
          <cell r="A235">
            <v>7010</v>
          </cell>
          <cell r="C235" t="str">
            <v>yanhaoyhli</v>
          </cell>
          <cell r="D235" t="str">
            <v>军演币</v>
          </cell>
          <cell r="E235" t="str">
            <v>军演币</v>
          </cell>
        </row>
        <row r="236">
          <cell r="A236">
            <v>7011</v>
          </cell>
          <cell r="C236" t="str">
            <v>waaaghwang</v>
          </cell>
          <cell r="D236" t="str">
            <v>委托经验</v>
          </cell>
          <cell r="E236" t="str">
            <v>委托经验</v>
          </cell>
        </row>
        <row r="237">
          <cell r="A237">
            <v>7100</v>
          </cell>
          <cell r="C237" t="str">
            <v>tychewang</v>
          </cell>
          <cell r="D237" t="str">
            <v>联盟币</v>
          </cell>
          <cell r="E237" t="str">
            <v>联盟币</v>
          </cell>
        </row>
        <row r="238">
          <cell r="A238">
            <v>7101</v>
          </cell>
          <cell r="C238" t="str">
            <v>lizhenchen</v>
          </cell>
          <cell r="D238" t="str">
            <v>奇迹积分</v>
          </cell>
          <cell r="E238" t="str">
            <v>奇迹积分</v>
          </cell>
        </row>
        <row r="239">
          <cell r="A239">
            <v>8001</v>
          </cell>
          <cell r="C239" t="str">
            <v>tychewang</v>
          </cell>
          <cell r="D239" t="str">
            <v>100联盟资金</v>
          </cell>
          <cell r="E239" t="str">
            <v>联盟资金</v>
          </cell>
        </row>
        <row r="240">
          <cell r="A240">
            <v>8002</v>
          </cell>
          <cell r="C240" t="str">
            <v>ryanshen</v>
          </cell>
          <cell r="D240" t="str">
            <v>技术点数(仅展示不要使用不要使用）</v>
          </cell>
          <cell r="E240" t="str">
            <v>技术点数</v>
          </cell>
        </row>
        <row r="241">
          <cell r="A241">
            <v>8003</v>
          </cell>
          <cell r="C241" t="str">
            <v>ryanshen</v>
          </cell>
          <cell r="D241" t="str">
            <v>文化点数(仅展示不要使用）</v>
          </cell>
          <cell r="E241" t="str">
            <v>文化点数</v>
          </cell>
        </row>
        <row r="242">
          <cell r="A242">
            <v>8004</v>
          </cell>
          <cell r="C242" t="str">
            <v>ryanshen</v>
          </cell>
          <cell r="D242" t="str">
            <v>木材(仅展示不要使用）</v>
          </cell>
          <cell r="E242" t="str">
            <v>1千木材</v>
          </cell>
        </row>
        <row r="243">
          <cell r="A243">
            <v>8005</v>
          </cell>
          <cell r="C243" t="str">
            <v>ryanshen</v>
          </cell>
          <cell r="D243" t="str">
            <v>食物(仅展示不要使用）</v>
          </cell>
          <cell r="E243" t="str">
            <v>1千食物</v>
          </cell>
        </row>
        <row r="244">
          <cell r="A244">
            <v>8006</v>
          </cell>
          <cell r="C244" t="str">
            <v>ryanshen</v>
          </cell>
          <cell r="D244" t="str">
            <v>石头(仅展示不要使用）</v>
          </cell>
          <cell r="E244" t="str">
            <v>1千石头</v>
          </cell>
        </row>
        <row r="245">
          <cell r="A245">
            <v>8007</v>
          </cell>
          <cell r="C245" t="str">
            <v>ryanshen</v>
          </cell>
          <cell r="D245" t="str">
            <v>黄金(仅展示不要使用）</v>
          </cell>
          <cell r="E245" t="str">
            <v>1千黄金</v>
          </cell>
        </row>
        <row r="246">
          <cell r="A246">
            <v>8008</v>
          </cell>
          <cell r="C246" t="str">
            <v>ryanshen</v>
          </cell>
          <cell r="D246" t="str">
            <v>知识卷轴(仅展示不要使用）</v>
          </cell>
          <cell r="E246" t="str">
            <v>知识卷轴</v>
          </cell>
        </row>
        <row r="247">
          <cell r="A247">
            <v>8009</v>
          </cell>
          <cell r="C247" t="str">
            <v>ryanshen</v>
          </cell>
          <cell r="D247" t="str">
            <v>铜币(仅展示不要使用）</v>
          </cell>
          <cell r="E247" t="str">
            <v>1铜币</v>
          </cell>
        </row>
        <row r="248">
          <cell r="A248">
            <v>8010</v>
          </cell>
          <cell r="C248" t="str">
            <v>ryanshen</v>
          </cell>
          <cell r="D248" t="str">
            <v>银币(仅展示不要使用）</v>
          </cell>
          <cell r="E248" t="str">
            <v>1帝国币</v>
          </cell>
        </row>
        <row r="249">
          <cell r="A249">
            <v>8011</v>
          </cell>
          <cell r="C249" t="str">
            <v>praisegao</v>
          </cell>
          <cell r="D249" t="str">
            <v>1联盟资金</v>
          </cell>
          <cell r="E249" t="str">
            <v>联盟资金</v>
          </cell>
        </row>
        <row r="250">
          <cell r="A250">
            <v>8012</v>
          </cell>
          <cell r="C250" t="str">
            <v>supajoeyxue</v>
          </cell>
          <cell r="D250" t="str">
            <v>奇迹攻击符文(1级）(仅展示不要使用）</v>
          </cell>
          <cell r="E250" t="str">
            <v>奇迹攻击符文(1级）</v>
          </cell>
        </row>
        <row r="251">
          <cell r="A251">
            <v>8013</v>
          </cell>
          <cell r="C251" t="str">
            <v>supajoeyxue</v>
          </cell>
          <cell r="D251" t="str">
            <v>奇迹攻击符文(2级）(仅展示不要使用）</v>
          </cell>
          <cell r="E251" t="str">
            <v>奇迹攻击符文(2级）</v>
          </cell>
        </row>
        <row r="252">
          <cell r="A252">
            <v>8014</v>
          </cell>
          <cell r="C252" t="str">
            <v>supajoeyxue</v>
          </cell>
          <cell r="D252" t="str">
            <v>奇迹攻击符文(3级）(仅展示不要使用）</v>
          </cell>
          <cell r="E252" t="str">
            <v>奇迹攻击符文(3级）</v>
          </cell>
        </row>
        <row r="253">
          <cell r="A253">
            <v>8015</v>
          </cell>
          <cell r="C253" t="str">
            <v>supajoeyxue</v>
          </cell>
          <cell r="D253" t="str">
            <v>奇迹守护符文(1级）(仅展示不要使用）</v>
          </cell>
          <cell r="E253" t="str">
            <v>奇迹守护符文(1级）</v>
          </cell>
        </row>
        <row r="254">
          <cell r="A254">
            <v>8016</v>
          </cell>
          <cell r="C254" t="str">
            <v>supajoeyxue</v>
          </cell>
          <cell r="D254" t="str">
            <v>奇迹守护符文(2级）(仅展示不要使用）</v>
          </cell>
          <cell r="E254" t="str">
            <v>奇迹守护符文(2级）</v>
          </cell>
        </row>
        <row r="255">
          <cell r="A255">
            <v>8017</v>
          </cell>
          <cell r="C255" t="str">
            <v>supajoeyxue</v>
          </cell>
          <cell r="D255" t="str">
            <v>奇迹守护符文(3级）(仅展示不要使用）</v>
          </cell>
          <cell r="E255" t="str">
            <v>奇迹守护符文(3级）</v>
          </cell>
        </row>
        <row r="256">
          <cell r="A256">
            <v>8018</v>
          </cell>
          <cell r="C256" t="str">
            <v>supajoeyxue</v>
          </cell>
          <cell r="D256" t="str">
            <v>奇迹敏捷符文(1级）(仅展示不要使用）</v>
          </cell>
          <cell r="E256" t="str">
            <v>奇迹敏捷符文(1级）</v>
          </cell>
        </row>
        <row r="257">
          <cell r="A257">
            <v>8019</v>
          </cell>
          <cell r="C257" t="str">
            <v>supajoeyxue</v>
          </cell>
          <cell r="D257" t="str">
            <v>奇迹敏捷符文(2级）(仅展示不要使用）</v>
          </cell>
          <cell r="E257" t="str">
            <v>奇迹敏捷符文(2级）</v>
          </cell>
        </row>
        <row r="258">
          <cell r="A258">
            <v>8020</v>
          </cell>
          <cell r="C258" t="str">
            <v>supajoeyxue</v>
          </cell>
          <cell r="D258" t="str">
            <v>奇迹敏捷符文(3级）(仅展示不要使用）</v>
          </cell>
          <cell r="E258" t="str">
            <v>奇迹敏捷符文(3级）</v>
          </cell>
        </row>
        <row r="259">
          <cell r="A259">
            <v>8021</v>
          </cell>
          <cell r="C259" t="str">
            <v>supajoeyxue</v>
          </cell>
          <cell r="D259" t="str">
            <v>奇迹狂暴符文(1级）(仅展示不要使用）</v>
          </cell>
          <cell r="E259" t="str">
            <v>奇迹狂暴符文(1级）</v>
          </cell>
        </row>
        <row r="260">
          <cell r="A260">
            <v>8022</v>
          </cell>
          <cell r="C260" t="str">
            <v>supajoeyxue</v>
          </cell>
          <cell r="D260" t="str">
            <v>奇迹狂暴符文(2级）(仅展示不要使用）</v>
          </cell>
          <cell r="E260" t="str">
            <v>奇迹狂暴符文(2级）</v>
          </cell>
        </row>
        <row r="261">
          <cell r="A261">
            <v>8023</v>
          </cell>
          <cell r="C261" t="str">
            <v>supajoeyxue</v>
          </cell>
          <cell r="D261" t="str">
            <v>奇迹狂暴符文(3级）(仅展示不要使用）</v>
          </cell>
          <cell r="E261" t="str">
            <v>奇迹狂暴符文(3级）</v>
          </cell>
        </row>
        <row r="262">
          <cell r="A262">
            <v>8024</v>
          </cell>
          <cell r="C262" t="str">
            <v>supajoeyxue</v>
          </cell>
          <cell r="D262" t="str">
            <v>奇迹沉默符文(仅展示不要使用）</v>
          </cell>
          <cell r="E262" t="str">
            <v>奇迹沉默符文</v>
          </cell>
        </row>
        <row r="263">
          <cell r="A263">
            <v>8025</v>
          </cell>
          <cell r="C263" t="str">
            <v>supajoeyxue</v>
          </cell>
          <cell r="D263" t="str">
            <v>个人积分(仅展示不要使用）</v>
          </cell>
          <cell r="E263" t="str">
            <v>个人积分</v>
          </cell>
        </row>
        <row r="264">
          <cell r="A264">
            <v>8026</v>
          </cell>
          <cell r="C264" t="str">
            <v>supajoeyxue</v>
          </cell>
          <cell r="D264" t="str">
            <v>联盟积分(仅展示不要使用）</v>
          </cell>
          <cell r="E264" t="str">
            <v>联盟积分</v>
          </cell>
        </row>
        <row r="265">
          <cell r="A265">
            <v>9001</v>
          </cell>
          <cell r="C265" t="str">
            <v>lotxu</v>
          </cell>
          <cell r="D265" t="str">
            <v>村民进背包</v>
          </cell>
          <cell r="E265" t="str">
            <v>村民</v>
          </cell>
        </row>
        <row r="266">
          <cell r="A266">
            <v>9035</v>
          </cell>
          <cell r="C266" t="str">
            <v>ryanshen</v>
          </cell>
          <cell r="D266" t="str">
            <v>最高等级剑士直接使用X1</v>
          </cell>
          <cell r="E266" t="str">
            <v>剑士</v>
          </cell>
        </row>
        <row r="267">
          <cell r="A267">
            <v>9036</v>
          </cell>
          <cell r="C267" t="str">
            <v>ryanshen</v>
          </cell>
          <cell r="D267" t="str">
            <v>最高等级枪兵直接使用X1</v>
          </cell>
          <cell r="E267" t="str">
            <v>枪兵</v>
          </cell>
        </row>
        <row r="268">
          <cell r="A268">
            <v>9037</v>
          </cell>
          <cell r="C268" t="str">
            <v>ryanshen</v>
          </cell>
          <cell r="D268" t="str">
            <v>最高等级骑兵直接使用X1</v>
          </cell>
          <cell r="E268" t="str">
            <v>骑兵</v>
          </cell>
        </row>
        <row r="269">
          <cell r="A269">
            <v>9038</v>
          </cell>
          <cell r="C269" t="str">
            <v>ryanshen</v>
          </cell>
          <cell r="D269" t="str">
            <v>最高等级弓兵直接使用X1</v>
          </cell>
          <cell r="E269" t="str">
            <v>弓兵</v>
          </cell>
        </row>
        <row r="270">
          <cell r="A270">
            <v>9039</v>
          </cell>
          <cell r="C270" t="str">
            <v>ryanshen</v>
          </cell>
          <cell r="D270" t="str">
            <v>最高等级剑士进背包X1</v>
          </cell>
          <cell r="E270" t="str">
            <v>剑士招募令</v>
          </cell>
        </row>
        <row r="271">
          <cell r="A271">
            <v>9040</v>
          </cell>
          <cell r="C271" t="str">
            <v>ryanshen</v>
          </cell>
          <cell r="D271" t="str">
            <v>最高等级枪兵进背包X1</v>
          </cell>
          <cell r="E271" t="str">
            <v>枪兵招募令</v>
          </cell>
        </row>
        <row r="272">
          <cell r="A272">
            <v>9041</v>
          </cell>
          <cell r="C272" t="str">
            <v>ryanshen</v>
          </cell>
          <cell r="D272" t="str">
            <v>最高等级骑兵进背包X1</v>
          </cell>
          <cell r="E272" t="str">
            <v>骑兵招募令</v>
          </cell>
        </row>
        <row r="273">
          <cell r="A273">
            <v>9042</v>
          </cell>
          <cell r="C273" t="str">
            <v>ryanshen</v>
          </cell>
          <cell r="D273" t="str">
            <v>最高等级弓兵进背包X1</v>
          </cell>
          <cell r="E273" t="str">
            <v>弓兵招募令</v>
          </cell>
        </row>
        <row r="274">
          <cell r="A274">
            <v>9043</v>
          </cell>
          <cell r="C274" t="str">
            <v>ryanshen</v>
          </cell>
          <cell r="D274" t="str">
            <v>最高等级剑士直接使用X100</v>
          </cell>
          <cell r="E274" t="str">
            <v>剑士</v>
          </cell>
        </row>
        <row r="275">
          <cell r="A275">
            <v>9044</v>
          </cell>
          <cell r="C275" t="str">
            <v>ryanshen</v>
          </cell>
          <cell r="D275" t="str">
            <v>最高等级枪兵直接使用X100</v>
          </cell>
          <cell r="E275" t="str">
            <v>枪兵</v>
          </cell>
        </row>
        <row r="276">
          <cell r="A276">
            <v>9045</v>
          </cell>
          <cell r="C276" t="str">
            <v>ryanshen</v>
          </cell>
          <cell r="D276" t="str">
            <v>最高等级骑兵直接使用X100</v>
          </cell>
          <cell r="E276" t="str">
            <v>骑兵</v>
          </cell>
        </row>
        <row r="277">
          <cell r="A277">
            <v>9046</v>
          </cell>
          <cell r="C277" t="str">
            <v>ryanshen</v>
          </cell>
          <cell r="D277" t="str">
            <v>最高等级弓兵直接使用X100</v>
          </cell>
          <cell r="E277" t="str">
            <v>弓兵</v>
          </cell>
        </row>
        <row r="278">
          <cell r="A278">
            <v>9047</v>
          </cell>
          <cell r="C278" t="str">
            <v>ryanshen</v>
          </cell>
          <cell r="D278" t="str">
            <v>最高等级剑士直接使用X1000</v>
          </cell>
          <cell r="E278" t="str">
            <v>剑士</v>
          </cell>
        </row>
        <row r="279">
          <cell r="A279">
            <v>9048</v>
          </cell>
          <cell r="C279" t="str">
            <v>ryanshen</v>
          </cell>
          <cell r="D279" t="str">
            <v>最高等级枪兵直接使用X1000</v>
          </cell>
          <cell r="E279" t="str">
            <v>枪兵</v>
          </cell>
        </row>
        <row r="280">
          <cell r="A280">
            <v>9049</v>
          </cell>
          <cell r="C280" t="str">
            <v>ryanshen</v>
          </cell>
          <cell r="D280" t="str">
            <v>最高等级骑兵直接使用X1000</v>
          </cell>
          <cell r="E280" t="str">
            <v>骑兵</v>
          </cell>
        </row>
        <row r="281">
          <cell r="A281">
            <v>9050</v>
          </cell>
          <cell r="C281" t="str">
            <v>ryanshen</v>
          </cell>
          <cell r="D281" t="str">
            <v>最高等级弓兵直接使用X1000</v>
          </cell>
          <cell r="E281" t="str">
            <v>弓兵</v>
          </cell>
        </row>
        <row r="282">
          <cell r="A282">
            <v>14011</v>
          </cell>
          <cell r="C282" t="str">
            <v>kakiwang</v>
          </cell>
          <cell r="D282" t="str">
            <v>100点酒馆人气值</v>
          </cell>
          <cell r="E282" t="str">
            <v>100点酒馆人气值</v>
          </cell>
        </row>
        <row r="283">
          <cell r="A283">
            <v>14012</v>
          </cell>
          <cell r="C283" t="str">
            <v>kakiwang</v>
          </cell>
          <cell r="D283" t="str">
            <v>300点酒馆人气值</v>
          </cell>
          <cell r="E283" t="str">
            <v>300点酒馆人气值</v>
          </cell>
        </row>
        <row r="284">
          <cell r="A284">
            <v>14013</v>
          </cell>
          <cell r="C284" t="str">
            <v>kakiwang</v>
          </cell>
          <cell r="D284" t="str">
            <v>500点酒馆人气值</v>
          </cell>
          <cell r="E284" t="str">
            <v>500点酒馆人气值</v>
          </cell>
        </row>
        <row r="285">
          <cell r="A285">
            <v>14014</v>
          </cell>
          <cell r="C285" t="str">
            <v>kakiwang</v>
          </cell>
          <cell r="D285" t="str">
            <v>1000点酒馆人气值</v>
          </cell>
          <cell r="E285" t="str">
            <v>1000点酒馆人气值</v>
          </cell>
        </row>
        <row r="286">
          <cell r="A286">
            <v>14016</v>
          </cell>
          <cell r="C286" t="str">
            <v>kakiwang</v>
          </cell>
          <cell r="D286" t="str">
            <v>2000点酒馆人气值</v>
          </cell>
          <cell r="E286" t="str">
            <v>2000点酒馆人气值</v>
          </cell>
        </row>
        <row r="287">
          <cell r="A287">
            <v>14017</v>
          </cell>
          <cell r="C287" t="str">
            <v>kakiwang</v>
          </cell>
          <cell r="D287" t="str">
            <v>3000点酒馆人气值</v>
          </cell>
          <cell r="E287" t="str">
            <v>3000点酒馆人气值</v>
          </cell>
        </row>
        <row r="288">
          <cell r="A288">
            <v>14018</v>
          </cell>
          <cell r="C288" t="str">
            <v>kakiwang</v>
          </cell>
          <cell r="D288" t="str">
            <v>5000点酒馆人气值</v>
          </cell>
          <cell r="E288" t="str">
            <v>5000点酒馆人气值</v>
          </cell>
        </row>
        <row r="289">
          <cell r="A289">
            <v>14101</v>
          </cell>
          <cell r="C289" t="str">
            <v>kakiwang</v>
          </cell>
          <cell r="D289" t="str">
            <v>李芊岚</v>
          </cell>
          <cell r="E289" t="str">
            <v>[传记]李芊岚</v>
          </cell>
        </row>
        <row r="290">
          <cell r="A290">
            <v>14105</v>
          </cell>
          <cell r="C290" t="str">
            <v>kakiwang</v>
          </cell>
          <cell r="D290" t="str">
            <v>顾烟</v>
          </cell>
          <cell r="E290" t="str">
            <v>[传记]顾烟</v>
          </cell>
        </row>
        <row r="291">
          <cell r="A291">
            <v>14106</v>
          </cell>
          <cell r="C291" t="str">
            <v>kakiwang</v>
          </cell>
          <cell r="D291" t="str">
            <v>翟黎</v>
          </cell>
          <cell r="E291" t="str">
            <v>[传记]翟黎</v>
          </cell>
        </row>
        <row r="292">
          <cell r="A292">
            <v>14107</v>
          </cell>
          <cell r="C292" t="str">
            <v>kakiwang</v>
          </cell>
          <cell r="D292" t="str">
            <v>伊丽莎白</v>
          </cell>
          <cell r="E292" t="str">
            <v>[传记]伊丽莎白</v>
          </cell>
        </row>
        <row r="293">
          <cell r="A293">
            <v>14108</v>
          </cell>
          <cell r="C293" t="str">
            <v>kakiwang</v>
          </cell>
          <cell r="D293" t="str">
            <v>娜娜丽</v>
          </cell>
          <cell r="E293" t="str">
            <v>[传记]娜娜丽</v>
          </cell>
        </row>
        <row r="294">
          <cell r="A294">
            <v>14109</v>
          </cell>
          <cell r="C294" t="str">
            <v>kakiwang</v>
          </cell>
          <cell r="D294" t="str">
            <v>亚基</v>
          </cell>
          <cell r="E294" t="str">
            <v>[传记]亚基</v>
          </cell>
        </row>
        <row r="295">
          <cell r="A295">
            <v>14201</v>
          </cell>
          <cell r="C295" t="str">
            <v>kakiwang</v>
          </cell>
          <cell r="D295" t="str">
            <v>密克安哲</v>
          </cell>
          <cell r="E295" t="str">
            <v>[传记]密克安哲</v>
          </cell>
        </row>
        <row r="296">
          <cell r="A296">
            <v>14202</v>
          </cell>
          <cell r="C296" t="str">
            <v>kakiwang</v>
          </cell>
          <cell r="D296" t="str">
            <v>方选</v>
          </cell>
          <cell r="E296" t="str">
            <v>[传记]方选</v>
          </cell>
        </row>
        <row r="297">
          <cell r="A297">
            <v>14203</v>
          </cell>
          <cell r="C297" t="str">
            <v>kakiwang</v>
          </cell>
          <cell r="D297" t="str">
            <v>任行之</v>
          </cell>
          <cell r="E297" t="str">
            <v>[传记]任行之</v>
          </cell>
        </row>
        <row r="298">
          <cell r="A298">
            <v>14204</v>
          </cell>
          <cell r="C298" t="str">
            <v>kakiwang</v>
          </cell>
          <cell r="D298" t="str">
            <v>列奥那</v>
          </cell>
          <cell r="E298" t="str">
            <v>[传记]列奥那</v>
          </cell>
        </row>
        <row r="299">
          <cell r="A299">
            <v>14206</v>
          </cell>
          <cell r="C299" t="str">
            <v>kakiwang</v>
          </cell>
          <cell r="D299" t="str">
            <v>秦粤</v>
          </cell>
          <cell r="E299" t="str">
            <v>[传记]秦粤</v>
          </cell>
        </row>
        <row r="300">
          <cell r="A300">
            <v>14207</v>
          </cell>
          <cell r="C300" t="str">
            <v>kakiwang</v>
          </cell>
          <cell r="D300" t="str">
            <v>莎芙</v>
          </cell>
          <cell r="E300" t="str">
            <v>[传记]莎芙</v>
          </cell>
        </row>
        <row r="301">
          <cell r="A301">
            <v>14301</v>
          </cell>
          <cell r="C301" t="str">
            <v>kakiwang</v>
          </cell>
          <cell r="D301" t="str">
            <v>梅芙</v>
          </cell>
          <cell r="E301" t="str">
            <v>[传记]梅芙</v>
          </cell>
        </row>
        <row r="302">
          <cell r="A302">
            <v>14302</v>
          </cell>
          <cell r="C302" t="str">
            <v>kakiwang</v>
          </cell>
          <cell r="D302" t="str">
            <v>尼古劳斯</v>
          </cell>
          <cell r="E302" t="str">
            <v>[传记]尼古劳斯</v>
          </cell>
        </row>
        <row r="303">
          <cell r="A303">
            <v>14303</v>
          </cell>
          <cell r="C303" t="str">
            <v>kakiwang</v>
          </cell>
          <cell r="D303" t="str">
            <v>拉格纳</v>
          </cell>
          <cell r="E303" t="str">
            <v>[传记]拉格纳</v>
          </cell>
        </row>
        <row r="304">
          <cell r="A304">
            <v>14304</v>
          </cell>
          <cell r="C304" t="str">
            <v>kakiwang</v>
          </cell>
          <cell r="D304" t="str">
            <v>公孙</v>
          </cell>
          <cell r="E304" t="str">
            <v>[传记]公孙</v>
          </cell>
        </row>
        <row r="305">
          <cell r="A305">
            <v>14305</v>
          </cell>
          <cell r="C305" t="str">
            <v>kakiwang</v>
          </cell>
          <cell r="D305" t="str">
            <v>德罗茜</v>
          </cell>
          <cell r="E305" t="str">
            <v>[传记]德罗茜</v>
          </cell>
        </row>
        <row r="306">
          <cell r="A306">
            <v>14306</v>
          </cell>
          <cell r="C306" t="str">
            <v>kakiwang</v>
          </cell>
          <cell r="D306" t="str">
            <v>佩里克勒斯</v>
          </cell>
          <cell r="E306" t="str">
            <v>[传记]佩里克勒斯</v>
          </cell>
        </row>
        <row r="307">
          <cell r="A307">
            <v>14307</v>
          </cell>
          <cell r="C307" t="str">
            <v>kakiwang</v>
          </cell>
          <cell r="D307" t="str">
            <v>元元公主</v>
          </cell>
          <cell r="E307" t="str">
            <v>[传记]元元公主</v>
          </cell>
        </row>
        <row r="308">
          <cell r="A308">
            <v>14308</v>
          </cell>
          <cell r="C308" t="str">
            <v>kakiwang</v>
          </cell>
          <cell r="D308" t="str">
            <v>倪克罗</v>
          </cell>
          <cell r="E308" t="str">
            <v>[传记]倪克罗</v>
          </cell>
        </row>
        <row r="309">
          <cell r="A309">
            <v>14309</v>
          </cell>
          <cell r="C309" t="str">
            <v>kakiwang</v>
          </cell>
          <cell r="D309" t="str">
            <v>瓦斯克</v>
          </cell>
          <cell r="E309" t="str">
            <v>[传记]瓦斯克</v>
          </cell>
        </row>
        <row r="310">
          <cell r="A310">
            <v>14312</v>
          </cell>
          <cell r="C310" t="str">
            <v>kakiwang</v>
          </cell>
          <cell r="D310" t="str">
            <v>施浣</v>
          </cell>
          <cell r="E310" t="str">
            <v>[传记]施浣</v>
          </cell>
        </row>
        <row r="311">
          <cell r="A311">
            <v>14313</v>
          </cell>
          <cell r="C311" t="str">
            <v>kakiwang</v>
          </cell>
          <cell r="D311" t="str">
            <v>玛丽夫人</v>
          </cell>
          <cell r="E311" t="str">
            <v>[传记]玛丽夫人</v>
          </cell>
        </row>
        <row r="312">
          <cell r="A312">
            <v>14314</v>
          </cell>
          <cell r="C312" t="str">
            <v>kakiwang</v>
          </cell>
          <cell r="D312" t="str">
            <v>琼鸣玉</v>
          </cell>
          <cell r="E312" t="str">
            <v>[传记]琼鸣玉</v>
          </cell>
        </row>
        <row r="313">
          <cell r="A313">
            <v>14315</v>
          </cell>
          <cell r="C313" t="str">
            <v>kakiwang</v>
          </cell>
          <cell r="D313" t="str">
            <v>易清玦</v>
          </cell>
          <cell r="E313" t="str">
            <v>[传记]易清玦</v>
          </cell>
        </row>
        <row r="314">
          <cell r="A314">
            <v>14316</v>
          </cell>
          <cell r="C314" t="str">
            <v>kakiwang</v>
          </cell>
          <cell r="D314" t="str">
            <v>姬敬</v>
          </cell>
          <cell r="E314" t="str">
            <v>[传记]姬敬</v>
          </cell>
        </row>
        <row r="315">
          <cell r="A315">
            <v>14317</v>
          </cell>
          <cell r="C315" t="str">
            <v>ryanshen</v>
          </cell>
          <cell r="D315" t="str">
            <v>莱兹</v>
          </cell>
          <cell r="E315" t="str">
            <v>[传记]莱兹</v>
          </cell>
        </row>
        <row r="316">
          <cell r="A316">
            <v>14318</v>
          </cell>
          <cell r="C316" t="str">
            <v>ryanshen</v>
          </cell>
          <cell r="D316" t="str">
            <v>贾比尔辛</v>
          </cell>
          <cell r="E316" t="str">
            <v>[传记]贾比尔辛</v>
          </cell>
        </row>
        <row r="317">
          <cell r="A317">
            <v>14319</v>
          </cell>
          <cell r="C317" t="str">
            <v>ryanshen</v>
          </cell>
          <cell r="D317" t="str">
            <v>约恩</v>
          </cell>
          <cell r="E317" t="str">
            <v>[传记]约恩</v>
          </cell>
        </row>
        <row r="318">
          <cell r="A318">
            <v>15000</v>
          </cell>
          <cell r="C318" t="str">
            <v>jianzili</v>
          </cell>
          <cell r="D318" t="str">
            <v>寻访令</v>
          </cell>
          <cell r="E318" t="str">
            <v>寻访令</v>
          </cell>
        </row>
        <row r="319">
          <cell r="A319">
            <v>15001</v>
          </cell>
          <cell r="C319" t="str">
            <v>ryanshen</v>
          </cell>
          <cell r="D319" t="str">
            <v>寻访令(商业化）300</v>
          </cell>
          <cell r="E319" t="str">
            <v>寻访令</v>
          </cell>
        </row>
        <row r="320">
          <cell r="A320">
            <v>15002</v>
          </cell>
          <cell r="C320" t="str">
            <v>ryanshen</v>
          </cell>
          <cell r="D320" t="str">
            <v>寻访令(商业化）500</v>
          </cell>
          <cell r="E320" t="str">
            <v>寻访令</v>
          </cell>
        </row>
        <row r="321">
          <cell r="A321">
            <v>15003</v>
          </cell>
          <cell r="C321" t="str">
            <v>ryanshen</v>
          </cell>
          <cell r="D321" t="str">
            <v>寻访令(商业化）1000</v>
          </cell>
          <cell r="E321" t="str">
            <v>寻访令</v>
          </cell>
        </row>
        <row r="322">
          <cell r="A322">
            <v>15004</v>
          </cell>
          <cell r="C322" t="str">
            <v>ryanshen</v>
          </cell>
          <cell r="D322" t="str">
            <v>寻访令(商业化）2000</v>
          </cell>
          <cell r="E322" t="str">
            <v>寻访令</v>
          </cell>
        </row>
        <row r="323">
          <cell r="A323">
            <v>15005</v>
          </cell>
          <cell r="C323" t="str">
            <v>ryanshen</v>
          </cell>
          <cell r="D323" t="str">
            <v>寻访令(商业化）3000</v>
          </cell>
          <cell r="E323" t="str">
            <v>寻访令</v>
          </cell>
        </row>
        <row r="324">
          <cell r="A324">
            <v>15006</v>
          </cell>
          <cell r="C324" t="str">
            <v>ryanshen</v>
          </cell>
          <cell r="D324" t="str">
            <v>寻访令(商业化）5000</v>
          </cell>
          <cell r="E324" t="str">
            <v>寻访令</v>
          </cell>
        </row>
        <row r="325">
          <cell r="A325">
            <v>16000</v>
          </cell>
          <cell r="C325" t="str">
            <v>Richwthuang</v>
          </cell>
          <cell r="D325" t="str">
            <v>马可波罗的笔记王国地图</v>
          </cell>
          <cell r="E325" t="str">
            <v>王国地图</v>
          </cell>
        </row>
        <row r="326">
          <cell r="A326">
            <v>16101</v>
          </cell>
          <cell r="C326" t="str">
            <v>ryanshen</v>
          </cell>
          <cell r="D326" t="str">
            <v>[徽记]李芊岚</v>
          </cell>
          <cell r="E326" t="str">
            <v>李芊岚的徽记，收集足够徽记后可进行觉醒</v>
          </cell>
        </row>
        <row r="327">
          <cell r="A327">
            <v>16105</v>
          </cell>
          <cell r="C327" t="str">
            <v>ryanshen</v>
          </cell>
          <cell r="D327" t="str">
            <v>[徽记]顾烟</v>
          </cell>
          <cell r="E327" t="str">
            <v>顾烟的徽记，收集足够徽记后可进行觉醒</v>
          </cell>
        </row>
        <row r="328">
          <cell r="A328">
            <v>16106</v>
          </cell>
          <cell r="C328" t="str">
            <v>ryanshen</v>
          </cell>
          <cell r="D328" t="str">
            <v>[徽记]翟黎</v>
          </cell>
          <cell r="E328" t="str">
            <v>翟黎的徽记，收集足够徽记后可进行觉醒</v>
          </cell>
        </row>
        <row r="329">
          <cell r="A329">
            <v>16107</v>
          </cell>
          <cell r="C329" t="str">
            <v>ryanshen</v>
          </cell>
          <cell r="D329" t="str">
            <v>[徽记]伊丽莎白</v>
          </cell>
          <cell r="E329" t="str">
            <v>伊丽莎白的徽记，收集足够徽记后可进行觉醒</v>
          </cell>
        </row>
        <row r="330">
          <cell r="A330">
            <v>16201</v>
          </cell>
          <cell r="C330" t="str">
            <v>ryanshen</v>
          </cell>
          <cell r="D330" t="str">
            <v>[徽记]密克安哲</v>
          </cell>
          <cell r="E330" t="str">
            <v>密克安哲的徽记，收集足够徽记后可进行觉醒</v>
          </cell>
        </row>
        <row r="331">
          <cell r="A331">
            <v>16203</v>
          </cell>
          <cell r="C331" t="str">
            <v>ryanshen</v>
          </cell>
          <cell r="D331" t="str">
            <v>[徽记]任行之</v>
          </cell>
          <cell r="E331" t="str">
            <v>任行之的徽记，收集足够徽记后可进行觉醒</v>
          </cell>
        </row>
        <row r="332">
          <cell r="A332">
            <v>16204</v>
          </cell>
          <cell r="C332" t="str">
            <v>ryanshen</v>
          </cell>
          <cell r="D332" t="str">
            <v>[徽记]列奥那</v>
          </cell>
          <cell r="E332" t="str">
            <v>列奥那的徽记，收集足够徽记后可进行觉醒</v>
          </cell>
        </row>
        <row r="333">
          <cell r="A333">
            <v>16206</v>
          </cell>
          <cell r="C333" t="str">
            <v>ryanshen</v>
          </cell>
          <cell r="D333" t="str">
            <v>[徽记]秦粤</v>
          </cell>
          <cell r="E333" t="str">
            <v>秦粤的徽记，收集足够徽记后可进行觉醒</v>
          </cell>
        </row>
        <row r="334">
          <cell r="A334">
            <v>16312</v>
          </cell>
          <cell r="C334" t="str">
            <v>ryanshen</v>
          </cell>
          <cell r="D334" t="str">
            <v>[徽记]施浣</v>
          </cell>
          <cell r="E334" t="str">
            <v>施浣的徽记，收集足够徽记后可进行觉醒</v>
          </cell>
        </row>
        <row r="335">
          <cell r="A335">
            <v>16315</v>
          </cell>
          <cell r="C335" t="str">
            <v>ryanshen</v>
          </cell>
          <cell r="D335" t="str">
            <v>[徽记]易清玦</v>
          </cell>
          <cell r="E335" t="str">
            <v>易清玦的徽记，收集足够徽记后可进行觉醒</v>
          </cell>
        </row>
        <row r="336">
          <cell r="A336">
            <v>16317</v>
          </cell>
          <cell r="C336" t="str">
            <v>ryanshen</v>
          </cell>
          <cell r="D336" t="str">
            <v>[徽记]莱兹</v>
          </cell>
          <cell r="E336" t="str">
            <v>莱兹的徽记，收集足够徽记后可进行觉醒</v>
          </cell>
        </row>
        <row r="337">
          <cell r="A337">
            <v>16318</v>
          </cell>
          <cell r="C337" t="str">
            <v>ryanshen</v>
          </cell>
          <cell r="D337" t="str">
            <v>[徽记]贾比尔辛</v>
          </cell>
          <cell r="E337" t="str">
            <v>贾比尔辛的徽记，收集足够徽记后可进行觉醒</v>
          </cell>
        </row>
        <row r="338">
          <cell r="A338">
            <v>17000</v>
          </cell>
          <cell r="C338" t="str">
            <v>Jensencheng</v>
          </cell>
          <cell r="D338" t="str">
            <v>冒险经验+1</v>
          </cell>
          <cell r="E338" t="str">
            <v>探险经验</v>
          </cell>
        </row>
        <row r="339">
          <cell r="A339">
            <v>17001</v>
          </cell>
          <cell r="C339" t="str">
            <v>Jensencheng</v>
          </cell>
          <cell r="D339" t="str">
            <v>冒险经验+10</v>
          </cell>
          <cell r="E339" t="str">
            <v>探险经验</v>
          </cell>
        </row>
        <row r="340">
          <cell r="A340">
            <v>17002</v>
          </cell>
          <cell r="C340" t="str">
            <v>Jensencheng</v>
          </cell>
          <cell r="D340" t="str">
            <v>冒险经验+50</v>
          </cell>
          <cell r="E340" t="str">
            <v>探险经验</v>
          </cell>
        </row>
        <row r="341">
          <cell r="A341">
            <v>17003</v>
          </cell>
          <cell r="C341" t="str">
            <v>Jensencheng</v>
          </cell>
          <cell r="D341" t="str">
            <v>冒险经验+100</v>
          </cell>
          <cell r="E341" t="str">
            <v>探险经验</v>
          </cell>
        </row>
        <row r="342">
          <cell r="A342">
            <v>17100</v>
          </cell>
          <cell r="C342" t="str">
            <v>Jensencheng</v>
          </cell>
          <cell r="D342" t="str">
            <v>冒险冒险次数+1</v>
          </cell>
          <cell r="E342" t="str">
            <v>探险次数</v>
          </cell>
        </row>
        <row r="343">
          <cell r="A343">
            <v>17200</v>
          </cell>
          <cell r="C343" t="str">
            <v>Jensencheng</v>
          </cell>
          <cell r="D343" t="str">
            <v>名人博学值+100</v>
          </cell>
          <cell r="E343" t="str">
            <v>博学值</v>
          </cell>
        </row>
        <row r="344">
          <cell r="A344">
            <v>17201</v>
          </cell>
          <cell r="C344" t="str">
            <v>Jensencheng</v>
          </cell>
          <cell r="D344" t="str">
            <v>名人博学值+200</v>
          </cell>
          <cell r="E344" t="str">
            <v>博学值</v>
          </cell>
        </row>
        <row r="345">
          <cell r="A345">
            <v>17202</v>
          </cell>
          <cell r="C345" t="str">
            <v>Jensencheng</v>
          </cell>
          <cell r="D345" t="str">
            <v>名人博学值+500</v>
          </cell>
          <cell r="E345" t="str">
            <v>博学值</v>
          </cell>
        </row>
        <row r="346">
          <cell r="A346">
            <v>17203</v>
          </cell>
          <cell r="C346" t="str">
            <v>Jensencheng</v>
          </cell>
          <cell r="D346" t="str">
            <v>名人博学值+1000</v>
          </cell>
          <cell r="E346" t="str">
            <v>博学值</v>
          </cell>
        </row>
        <row r="347">
          <cell r="A347">
            <v>17204</v>
          </cell>
          <cell r="C347" t="str">
            <v>Jensencheng</v>
          </cell>
          <cell r="D347" t="str">
            <v>名人博学值+1</v>
          </cell>
          <cell r="E347" t="str">
            <v>博学值</v>
          </cell>
        </row>
        <row r="348">
          <cell r="A348">
            <v>17300</v>
          </cell>
          <cell r="C348" t="str">
            <v>ryanshen</v>
          </cell>
          <cell r="D348" t="str">
            <v>名人冒险宝箱（蓝）</v>
          </cell>
          <cell r="E348" t="str">
            <v>普通内政官宝箱</v>
          </cell>
        </row>
        <row r="349">
          <cell r="A349">
            <v>17301</v>
          </cell>
          <cell r="C349" t="str">
            <v>ryanshen</v>
          </cell>
          <cell r="D349" t="str">
            <v>名人冒险宝箱（紫）</v>
          </cell>
          <cell r="E349" t="str">
            <v>中级内政官宝箱</v>
          </cell>
        </row>
        <row r="350">
          <cell r="A350">
            <v>17302</v>
          </cell>
          <cell r="C350" t="str">
            <v>ryanshen</v>
          </cell>
          <cell r="D350" t="str">
            <v>名人冒险宝箱（橙）</v>
          </cell>
          <cell r="E350" t="str">
            <v>高级内政官宝箱</v>
          </cell>
        </row>
        <row r="351">
          <cell r="A351">
            <v>19001</v>
          </cell>
          <cell r="C351" t="str">
            <v>waaaghwang</v>
          </cell>
          <cell r="D351" t="str">
            <v>琼恩</v>
          </cell>
          <cell r="E351" t="str">
            <v>琼恩信物</v>
          </cell>
        </row>
        <row r="352">
          <cell r="A352">
            <v>19002</v>
          </cell>
          <cell r="C352" t="str">
            <v>waaaghwang</v>
          </cell>
          <cell r="D352" t="str">
            <v>影武者</v>
          </cell>
          <cell r="E352" t="str">
            <v>影武者信物</v>
          </cell>
        </row>
        <row r="353">
          <cell r="A353">
            <v>19003</v>
          </cell>
          <cell r="C353" t="str">
            <v>waaaghwang</v>
          </cell>
          <cell r="D353" t="str">
            <v>尤里乌斯</v>
          </cell>
          <cell r="E353" t="str">
            <v>尤里乌斯信物</v>
          </cell>
        </row>
        <row r="354">
          <cell r="A354">
            <v>19004</v>
          </cell>
          <cell r="C354" t="str">
            <v>waaaghwang</v>
          </cell>
          <cell r="D354" t="str">
            <v>艳后</v>
          </cell>
          <cell r="E354" t="str">
            <v>艳后信物</v>
          </cell>
        </row>
        <row r="355">
          <cell r="A355">
            <v>19005</v>
          </cell>
          <cell r="C355" t="str">
            <v>waaaghwang</v>
          </cell>
          <cell r="D355" t="str">
            <v>关羽</v>
          </cell>
          <cell r="E355" t="str">
            <v>关羽信物</v>
          </cell>
        </row>
        <row r="356">
          <cell r="A356">
            <v>19006</v>
          </cell>
          <cell r="C356" t="str">
            <v>waaaghwang</v>
          </cell>
          <cell r="D356" t="str">
            <v>亨利</v>
          </cell>
          <cell r="E356" t="str">
            <v>亨利信物</v>
          </cell>
        </row>
        <row r="357">
          <cell r="A357">
            <v>19007</v>
          </cell>
          <cell r="C357" t="str">
            <v>waaaghwang</v>
          </cell>
          <cell r="D357" t="str">
            <v>项楚</v>
          </cell>
          <cell r="E357" t="str">
            <v>项楚信物</v>
          </cell>
        </row>
        <row r="358">
          <cell r="A358">
            <v>19008</v>
          </cell>
          <cell r="C358" t="str">
            <v>waaaghwang</v>
          </cell>
          <cell r="D358" t="str">
            <v>康斯坦丁</v>
          </cell>
          <cell r="E358" t="str">
            <v>康斯坦丁信物</v>
          </cell>
        </row>
        <row r="359">
          <cell r="A359">
            <v>19009</v>
          </cell>
          <cell r="C359" t="str">
            <v>waaaghwang</v>
          </cell>
          <cell r="D359" t="str">
            <v>魏兰</v>
          </cell>
          <cell r="E359" t="str">
            <v>魏兰信物</v>
          </cell>
        </row>
        <row r="360">
          <cell r="A360">
            <v>19010</v>
          </cell>
          <cell r="C360" t="str">
            <v>doublehwang</v>
          </cell>
          <cell r="D360" t="str">
            <v>查士丁尼</v>
          </cell>
          <cell r="E360" t="str">
            <v>查士丁尼信物</v>
          </cell>
        </row>
        <row r="361">
          <cell r="A361">
            <v>19011</v>
          </cell>
          <cell r="C361" t="str">
            <v>waaaghwang</v>
          </cell>
          <cell r="D361" t="str">
            <v>布狄卡</v>
          </cell>
          <cell r="E361" t="str">
            <v>布狄卡信物</v>
          </cell>
        </row>
        <row r="362">
          <cell r="A362">
            <v>19012</v>
          </cell>
          <cell r="C362" t="str">
            <v>waaaghwang</v>
          </cell>
          <cell r="D362" t="str">
            <v>萨拉丁</v>
          </cell>
          <cell r="E362" t="str">
            <v>萨拉丁信物</v>
          </cell>
        </row>
        <row r="363">
          <cell r="A363">
            <v>19013</v>
          </cell>
          <cell r="C363" t="str">
            <v>waaaghwang</v>
          </cell>
          <cell r="D363" t="str">
            <v>列奥尼达</v>
          </cell>
          <cell r="E363" t="str">
            <v>列奥尼达信物</v>
          </cell>
        </row>
        <row r="364">
          <cell r="A364">
            <v>19014</v>
          </cell>
          <cell r="C364" t="str">
            <v>waaaghwang</v>
          </cell>
          <cell r="D364" t="str">
            <v>孙武</v>
          </cell>
          <cell r="E364" t="str">
            <v>孙武信物</v>
          </cell>
        </row>
        <row r="365">
          <cell r="A365">
            <v>19015</v>
          </cell>
          <cell r="C365" t="str">
            <v>waaaghwang</v>
          </cell>
          <cell r="D365" t="str">
            <v>女帝</v>
          </cell>
          <cell r="E365" t="str">
            <v>女帝信物</v>
          </cell>
        </row>
        <row r="366">
          <cell r="A366">
            <v>19016</v>
          </cell>
          <cell r="C366" t="str">
            <v>waaaghwang</v>
          </cell>
          <cell r="D366" t="str">
            <v>腓力四世</v>
          </cell>
          <cell r="E366" t="str">
            <v>腓力四世信物</v>
          </cell>
        </row>
        <row r="367">
          <cell r="A367">
            <v>19017</v>
          </cell>
          <cell r="C367" t="str">
            <v>waaaghwang</v>
          </cell>
          <cell r="D367" t="str">
            <v>弗德里希</v>
          </cell>
          <cell r="E367" t="str">
            <v>弗德里希信物</v>
          </cell>
        </row>
        <row r="368">
          <cell r="A368">
            <v>19018</v>
          </cell>
          <cell r="C368" t="str">
            <v>waaaghwang</v>
          </cell>
          <cell r="D368" t="str">
            <v>曹操</v>
          </cell>
          <cell r="E368" t="str">
            <v>曹操信物</v>
          </cell>
        </row>
        <row r="369">
          <cell r="A369">
            <v>19019</v>
          </cell>
          <cell r="C369" t="str">
            <v>waaaghwang</v>
          </cell>
          <cell r="D369" t="str">
            <v>大流士一世</v>
          </cell>
          <cell r="E369" t="str">
            <v>大流士一世信物</v>
          </cell>
        </row>
        <row r="370">
          <cell r="A370">
            <v>19020</v>
          </cell>
          <cell r="C370" t="str">
            <v>waaaghwang</v>
          </cell>
          <cell r="D370" t="str">
            <v>李舜臣</v>
          </cell>
          <cell r="E370" t="str">
            <v>李舜臣信物</v>
          </cell>
        </row>
        <row r="371">
          <cell r="A371">
            <v>19021</v>
          </cell>
          <cell r="C371" t="str">
            <v>waaaghwang</v>
          </cell>
          <cell r="D371" t="str">
            <v>亚瑟王</v>
          </cell>
          <cell r="E371" t="str">
            <v>亚瑟王信物</v>
          </cell>
        </row>
        <row r="372">
          <cell r="A372">
            <v>19022</v>
          </cell>
          <cell r="C372" t="str">
            <v>waaaghwang</v>
          </cell>
          <cell r="D372" t="str">
            <v>亚历山大</v>
          </cell>
          <cell r="E372" t="str">
            <v>亚历山大信物</v>
          </cell>
        </row>
        <row r="373">
          <cell r="A373">
            <v>19023</v>
          </cell>
          <cell r="C373" t="str">
            <v>doublehwang</v>
          </cell>
          <cell r="D373" t="str">
            <v>汉尼拔</v>
          </cell>
          <cell r="E373" t="str">
            <v>汉尼拔信物</v>
          </cell>
        </row>
        <row r="374">
          <cell r="A374">
            <v>19024</v>
          </cell>
          <cell r="C374" t="str">
            <v>waaaghwang</v>
          </cell>
          <cell r="D374" t="str">
            <v>黄月英</v>
          </cell>
          <cell r="E374" t="str">
            <v>黄月英信物</v>
          </cell>
        </row>
        <row r="375">
          <cell r="A375">
            <v>19025</v>
          </cell>
          <cell r="C375" t="str">
            <v>waaaghwang</v>
          </cell>
          <cell r="D375" t="str">
            <v>穆桂英</v>
          </cell>
          <cell r="E375" t="str">
            <v>穆桂英信物</v>
          </cell>
        </row>
        <row r="376">
          <cell r="A376">
            <v>19026</v>
          </cell>
          <cell r="C376" t="str">
            <v>waaaghwang</v>
          </cell>
          <cell r="D376" t="str">
            <v>赵云</v>
          </cell>
          <cell r="E376" t="str">
            <v>赵云信物</v>
          </cell>
        </row>
        <row r="377">
          <cell r="A377">
            <v>19027</v>
          </cell>
          <cell r="C377" t="str">
            <v>waaaghwang</v>
          </cell>
          <cell r="D377" t="str">
            <v>兰陵王</v>
          </cell>
          <cell r="E377" t="str">
            <v>兰陵王信物</v>
          </cell>
        </row>
        <row r="378">
          <cell r="A378">
            <v>19028</v>
          </cell>
          <cell r="C378" t="str">
            <v>waaaghwang</v>
          </cell>
          <cell r="D378" t="str">
            <v>虞姬</v>
          </cell>
          <cell r="E378" t="str">
            <v>虞姬信物</v>
          </cell>
        </row>
        <row r="379">
          <cell r="A379">
            <v>19029</v>
          </cell>
          <cell r="C379" t="str">
            <v>doublehwang</v>
          </cell>
          <cell r="D379" t="str">
            <v>白起</v>
          </cell>
          <cell r="E379" t="str">
            <v>白起信物</v>
          </cell>
        </row>
        <row r="380">
          <cell r="A380">
            <v>19030</v>
          </cell>
          <cell r="C380" t="str">
            <v>waaaghwang</v>
          </cell>
          <cell r="D380" t="str">
            <v>秦叔宝</v>
          </cell>
          <cell r="E380" t="str">
            <v>秦叔宝信物</v>
          </cell>
        </row>
        <row r="381">
          <cell r="A381">
            <v>19031</v>
          </cell>
          <cell r="C381" t="str">
            <v>waaaghwang</v>
          </cell>
          <cell r="D381" t="str">
            <v>尉迟恭</v>
          </cell>
          <cell r="E381" t="str">
            <v>尉迟恭信物</v>
          </cell>
        </row>
        <row r="382">
          <cell r="A382">
            <v>19032</v>
          </cell>
          <cell r="C382" t="str">
            <v>waaaghwang</v>
          </cell>
          <cell r="D382" t="str">
            <v>阿提拉</v>
          </cell>
          <cell r="E382" t="str">
            <v>阿提拉信物</v>
          </cell>
        </row>
        <row r="383">
          <cell r="A383">
            <v>19033</v>
          </cell>
          <cell r="C383" t="str">
            <v>waaaghwang</v>
          </cell>
          <cell r="D383" t="str">
            <v>诸葛亮</v>
          </cell>
          <cell r="E383" t="str">
            <v>诸葛亮信物</v>
          </cell>
        </row>
        <row r="384">
          <cell r="A384">
            <v>19034</v>
          </cell>
          <cell r="C384" t="str">
            <v>waaaghwang</v>
          </cell>
          <cell r="D384" t="str">
            <v>屋大维</v>
          </cell>
          <cell r="E384" t="str">
            <v>屋大维信物</v>
          </cell>
        </row>
        <row r="385">
          <cell r="A385">
            <v>19035</v>
          </cell>
          <cell r="C385" t="str">
            <v>doublehwang</v>
          </cell>
          <cell r="D385" t="str">
            <v>韩信</v>
          </cell>
          <cell r="E385" t="str">
            <v>韩信信物</v>
          </cell>
        </row>
        <row r="386">
          <cell r="A386">
            <v>19036</v>
          </cell>
          <cell r="C386" t="str">
            <v>jackjxzhang</v>
          </cell>
          <cell r="D386" t="str">
            <v>安德莉娅</v>
          </cell>
          <cell r="E386" t="str">
            <v>安德莉娅信物</v>
          </cell>
        </row>
        <row r="387">
          <cell r="A387">
            <v>19037</v>
          </cell>
          <cell r="C387" t="str">
            <v>doublehwang</v>
          </cell>
          <cell r="D387" t="str">
            <v>吕布</v>
          </cell>
          <cell r="E387" t="str">
            <v>吕布信物</v>
          </cell>
        </row>
        <row r="388">
          <cell r="A388">
            <v>19038</v>
          </cell>
          <cell r="C388" t="str">
            <v>aldenqiu</v>
          </cell>
          <cell r="D388" t="str">
            <v>貂蝉</v>
          </cell>
          <cell r="E388" t="str">
            <v>貂蝉信物</v>
          </cell>
        </row>
        <row r="389">
          <cell r="A389">
            <v>19039</v>
          </cell>
          <cell r="C389" t="str">
            <v>aldenqiu</v>
          </cell>
          <cell r="D389" t="str">
            <v>李白</v>
          </cell>
          <cell r="E389" t="str">
            <v>李白信物</v>
          </cell>
        </row>
        <row r="390">
          <cell r="A390">
            <v>19040</v>
          </cell>
          <cell r="C390" t="str">
            <v>doublehwang</v>
          </cell>
          <cell r="D390" t="str">
            <v>孙尚香</v>
          </cell>
          <cell r="E390" t="str">
            <v>孙尚香信物</v>
          </cell>
        </row>
        <row r="391">
          <cell r="A391">
            <v>19041</v>
          </cell>
          <cell r="C391" t="str">
            <v>doublehwang</v>
          </cell>
          <cell r="D391" t="str">
            <v>查理曼大帝</v>
          </cell>
          <cell r="E391" t="str">
            <v>查理曼大帝信物</v>
          </cell>
        </row>
        <row r="392">
          <cell r="A392">
            <v>19042</v>
          </cell>
          <cell r="C392" t="str">
            <v>aldenqiu</v>
          </cell>
          <cell r="D392" t="str">
            <v>理查一世</v>
          </cell>
          <cell r="E392" t="str">
            <v>理查一世信物</v>
          </cell>
        </row>
        <row r="393">
          <cell r="A393">
            <v>19043</v>
          </cell>
          <cell r="C393" t="str">
            <v>doublehwang</v>
          </cell>
          <cell r="D393" t="str">
            <v>樊梨花</v>
          </cell>
          <cell r="E393" t="str">
            <v>樊梨花信物</v>
          </cell>
        </row>
        <row r="394">
          <cell r="A394">
            <v>19044</v>
          </cell>
          <cell r="C394" t="str">
            <v>doublehwang</v>
          </cell>
          <cell r="D394" t="str">
            <v>左慈</v>
          </cell>
          <cell r="E394" t="str">
            <v>左慈信物</v>
          </cell>
        </row>
        <row r="395">
          <cell r="A395">
            <v>19045</v>
          </cell>
          <cell r="C395" t="str">
            <v>doublehwang</v>
          </cell>
          <cell r="D395" t="str">
            <v>马超</v>
          </cell>
          <cell r="E395" t="str">
            <v>马超信物</v>
          </cell>
        </row>
        <row r="396">
          <cell r="A396">
            <v>19046</v>
          </cell>
          <cell r="C396" t="str">
            <v>aldenqiu</v>
          </cell>
          <cell r="D396" t="str">
            <v>妇好</v>
          </cell>
          <cell r="E396" t="str">
            <v>妇好信物</v>
          </cell>
        </row>
        <row r="397">
          <cell r="A397">
            <v>19047</v>
          </cell>
          <cell r="C397" t="str">
            <v>doublehwang</v>
          </cell>
          <cell r="D397" t="str">
            <v>熙德</v>
          </cell>
          <cell r="E397" t="str">
            <v>熙德信物</v>
          </cell>
        </row>
        <row r="398">
          <cell r="A398">
            <v>19048</v>
          </cell>
          <cell r="C398" t="str">
            <v>aldenqiu</v>
          </cell>
          <cell r="D398" t="str">
            <v>李广</v>
          </cell>
          <cell r="E398" t="str">
            <v>李广信物</v>
          </cell>
        </row>
        <row r="399">
          <cell r="A399">
            <v>19049</v>
          </cell>
          <cell r="C399" t="str">
            <v>aldenqiu</v>
          </cell>
          <cell r="D399" t="str">
            <v>蒙特祖玛</v>
          </cell>
          <cell r="E399" t="str">
            <v>蒙特祖玛信物</v>
          </cell>
        </row>
        <row r="400">
          <cell r="A400">
            <v>19050</v>
          </cell>
          <cell r="C400" t="str">
            <v>aldenqiu</v>
          </cell>
          <cell r="D400" t="str">
            <v>李元霸</v>
          </cell>
          <cell r="E400" t="str">
            <v>李元霸信物</v>
          </cell>
        </row>
        <row r="401">
          <cell r="A401">
            <v>19201</v>
          </cell>
          <cell r="C401" t="str">
            <v>waaaghwang</v>
          </cell>
          <cell r="D401" t="str">
            <v>李道玄信物</v>
          </cell>
          <cell r="E401" t="str">
            <v>李道玄信物</v>
          </cell>
        </row>
        <row r="402">
          <cell r="A402">
            <v>19202</v>
          </cell>
          <cell r="C402" t="str">
            <v>waaaghwang</v>
          </cell>
          <cell r="D402" t="str">
            <v>纳尔西斯信物</v>
          </cell>
          <cell r="E402" t="str">
            <v>纳尔西斯信物</v>
          </cell>
        </row>
        <row r="403">
          <cell r="A403">
            <v>19203</v>
          </cell>
          <cell r="C403" t="str">
            <v>waaaghwang</v>
          </cell>
          <cell r="D403" t="str">
            <v>雷欧信物</v>
          </cell>
          <cell r="E403" t="str">
            <v>雷欧信物</v>
          </cell>
        </row>
        <row r="404">
          <cell r="A404">
            <v>19204</v>
          </cell>
          <cell r="C404" t="str">
            <v>waaaghwang</v>
          </cell>
          <cell r="D404" t="str">
            <v>莱昂信物</v>
          </cell>
          <cell r="E404" t="str">
            <v>莱昂信物</v>
          </cell>
        </row>
        <row r="405">
          <cell r="A405">
            <v>19205</v>
          </cell>
          <cell r="C405" t="str">
            <v>waaaghwang</v>
          </cell>
          <cell r="D405" t="str">
            <v>巴尔达斯信物</v>
          </cell>
          <cell r="E405" t="str">
            <v>巴尔达斯信物</v>
          </cell>
        </row>
        <row r="406">
          <cell r="A406">
            <v>19206</v>
          </cell>
          <cell r="C406" t="str">
            <v>waaaghwang</v>
          </cell>
          <cell r="D406" t="str">
            <v>阿克塞尔信物</v>
          </cell>
          <cell r="E406" t="str">
            <v>阿克塞尔信物</v>
          </cell>
        </row>
        <row r="407">
          <cell r="A407">
            <v>19207</v>
          </cell>
          <cell r="C407" t="str">
            <v>waaaghwang</v>
          </cell>
          <cell r="D407" t="str">
            <v>武威信物</v>
          </cell>
          <cell r="E407" t="str">
            <v>武威信物</v>
          </cell>
        </row>
        <row r="408">
          <cell r="A408">
            <v>19208</v>
          </cell>
          <cell r="C408" t="str">
            <v>waaaghwang</v>
          </cell>
          <cell r="D408" t="str">
            <v>崔如意信物</v>
          </cell>
          <cell r="E408" t="str">
            <v>崔如意信物</v>
          </cell>
        </row>
        <row r="409">
          <cell r="A409">
            <v>19209</v>
          </cell>
          <cell r="C409" t="str">
            <v>waaaghwang</v>
          </cell>
          <cell r="D409" t="str">
            <v>尼诺信物</v>
          </cell>
          <cell r="E409" t="str">
            <v>尼诺信物</v>
          </cell>
        </row>
        <row r="410">
          <cell r="A410">
            <v>19210</v>
          </cell>
          <cell r="C410" t="str">
            <v>doublehwang</v>
          </cell>
          <cell r="D410" t="str">
            <v>克洛特信物</v>
          </cell>
          <cell r="E410" t="str">
            <v>克洛特信物</v>
          </cell>
        </row>
        <row r="411">
          <cell r="A411">
            <v>19211</v>
          </cell>
          <cell r="C411" t="str">
            <v>doublehwang</v>
          </cell>
          <cell r="D411" t="str">
            <v>高猛信物</v>
          </cell>
          <cell r="E411" t="str">
            <v>高猛信物</v>
          </cell>
        </row>
        <row r="412">
          <cell r="A412">
            <v>19212</v>
          </cell>
          <cell r="C412" t="str">
            <v>joestarzhao</v>
          </cell>
          <cell r="D412" t="str">
            <v>袁夏信物</v>
          </cell>
          <cell r="E412" t="str">
            <v>袁夏信物</v>
          </cell>
        </row>
        <row r="413">
          <cell r="A413">
            <v>19213</v>
          </cell>
          <cell r="C413" t="str">
            <v>doublehwang</v>
          </cell>
          <cell r="D413" t="str">
            <v>泰尼乌斯</v>
          </cell>
          <cell r="E413" t="str">
            <v>泰尼乌斯信物</v>
          </cell>
        </row>
        <row r="414">
          <cell r="A414">
            <v>19214</v>
          </cell>
          <cell r="C414" t="str">
            <v>doublehwang</v>
          </cell>
          <cell r="D414" t="str">
            <v>加图斯</v>
          </cell>
          <cell r="E414" t="str">
            <v>加图斯信物</v>
          </cell>
        </row>
        <row r="415">
          <cell r="A415">
            <v>19215</v>
          </cell>
          <cell r="C415" t="str">
            <v>aldenqiu</v>
          </cell>
          <cell r="D415" t="str">
            <v>凯索</v>
          </cell>
          <cell r="E415" t="str">
            <v>凯索信物</v>
          </cell>
        </row>
        <row r="416">
          <cell r="A416">
            <v>19216</v>
          </cell>
          <cell r="C416" t="str">
            <v>aldenqiu</v>
          </cell>
          <cell r="D416" t="str">
            <v>卢基</v>
          </cell>
          <cell r="E416" t="str">
            <v>卢基信物</v>
          </cell>
        </row>
        <row r="417">
          <cell r="A417">
            <v>20000</v>
          </cell>
          <cell r="C417" t="str">
            <v>waaaghwang</v>
          </cell>
          <cell r="D417" t="str">
            <v>技能点1</v>
          </cell>
          <cell r="E417" t="str">
            <v>技能点1</v>
          </cell>
        </row>
        <row r="418">
          <cell r="A418">
            <v>20001</v>
          </cell>
          <cell r="C418" t="str">
            <v>waaaghwang</v>
          </cell>
          <cell r="D418" t="str">
            <v>火球轰击</v>
          </cell>
          <cell r="E418" t="str">
            <v>火球轰击</v>
          </cell>
        </row>
        <row r="419">
          <cell r="A419">
            <v>20002</v>
          </cell>
          <cell r="C419" t="str">
            <v>waaaghwang</v>
          </cell>
          <cell r="D419" t="str">
            <v>巨石冲击</v>
          </cell>
          <cell r="E419" t="str">
            <v>巨石冲击</v>
          </cell>
        </row>
        <row r="420">
          <cell r="A420">
            <v>20003</v>
          </cell>
          <cell r="C420" t="str">
            <v>waaaghwang</v>
          </cell>
          <cell r="D420" t="str">
            <v>攻城大师</v>
          </cell>
          <cell r="E420" t="str">
            <v>攻城大师</v>
          </cell>
        </row>
        <row r="421">
          <cell r="A421">
            <v>20004</v>
          </cell>
          <cell r="C421" t="str">
            <v>waaaghwang</v>
          </cell>
          <cell r="D421" t="str">
            <v>迸裂</v>
          </cell>
          <cell r="E421" t="str">
            <v>迸裂</v>
          </cell>
        </row>
        <row r="422">
          <cell r="A422">
            <v>20005</v>
          </cell>
          <cell r="C422" t="str">
            <v>waaaghwang</v>
          </cell>
          <cell r="D422" t="str">
            <v>怒火猛攻</v>
          </cell>
          <cell r="E422" t="str">
            <v>怒火猛攻</v>
          </cell>
        </row>
        <row r="423">
          <cell r="A423">
            <v>20006</v>
          </cell>
          <cell r="C423" t="str">
            <v>waaaghwang</v>
          </cell>
          <cell r="D423" t="str">
            <v>风卷残云</v>
          </cell>
          <cell r="E423" t="str">
            <v>风卷残云</v>
          </cell>
        </row>
        <row r="424">
          <cell r="A424">
            <v>20007</v>
          </cell>
          <cell r="C424" t="str">
            <v>waaaghwang</v>
          </cell>
          <cell r="D424" t="str">
            <v>天地无双斩</v>
          </cell>
          <cell r="E424" t="str">
            <v>天地无双斩</v>
          </cell>
        </row>
        <row r="425">
          <cell r="A425">
            <v>20008</v>
          </cell>
          <cell r="C425" t="str">
            <v>waaaghwang</v>
          </cell>
          <cell r="D425" t="str">
            <v>毁灭的预示</v>
          </cell>
          <cell r="E425" t="str">
            <v>毁灭的预示</v>
          </cell>
        </row>
        <row r="426">
          <cell r="A426">
            <v>20009</v>
          </cell>
          <cell r="C426" t="str">
            <v>waaaghwang</v>
          </cell>
          <cell r="D426" t="str">
            <v>正义裁决</v>
          </cell>
          <cell r="E426" t="str">
            <v>正义裁决</v>
          </cell>
        </row>
        <row r="427">
          <cell r="A427">
            <v>20010</v>
          </cell>
          <cell r="C427" t="str">
            <v>waaaghwang</v>
          </cell>
          <cell r="D427" t="str">
            <v>恩泽庇护</v>
          </cell>
          <cell r="E427" t="str">
            <v>恩泽庇护</v>
          </cell>
        </row>
        <row r="428">
          <cell r="A428">
            <v>20011</v>
          </cell>
          <cell r="C428" t="str">
            <v>waaaghwang</v>
          </cell>
          <cell r="D428" t="str">
            <v>光明护佑</v>
          </cell>
          <cell r="E428" t="str">
            <v>光明护佑</v>
          </cell>
        </row>
        <row r="429">
          <cell r="A429">
            <v>20012</v>
          </cell>
          <cell r="C429" t="str">
            <v>waaaghwang</v>
          </cell>
          <cell r="D429" t="str">
            <v>沉默誓言</v>
          </cell>
          <cell r="E429" t="str">
            <v>沉默誓言</v>
          </cell>
        </row>
        <row r="430">
          <cell r="A430">
            <v>20013</v>
          </cell>
          <cell r="C430" t="str">
            <v>waaaghwang</v>
          </cell>
          <cell r="D430" t="str">
            <v>三重攻势</v>
          </cell>
          <cell r="E430" t="str">
            <v>三重攻势</v>
          </cell>
        </row>
        <row r="431">
          <cell r="A431">
            <v>20014</v>
          </cell>
          <cell r="C431" t="str">
            <v>waaaghwang</v>
          </cell>
          <cell r="D431" t="str">
            <v>命运操弄</v>
          </cell>
          <cell r="E431" t="str">
            <v>命运操弄</v>
          </cell>
        </row>
        <row r="432">
          <cell r="A432">
            <v>20015</v>
          </cell>
          <cell r="C432" t="str">
            <v>waaaghwang</v>
          </cell>
          <cell r="D432" t="str">
            <v>战争祝福</v>
          </cell>
          <cell r="E432" t="str">
            <v>战争祝福</v>
          </cell>
        </row>
        <row r="433">
          <cell r="A433">
            <v>20016</v>
          </cell>
          <cell r="C433" t="str">
            <v>waaaghwang</v>
          </cell>
          <cell r="D433" t="str">
            <v>军神赠礼</v>
          </cell>
          <cell r="E433" t="str">
            <v>军神赠礼</v>
          </cell>
        </row>
        <row r="434">
          <cell r="A434">
            <v>20017</v>
          </cell>
          <cell r="C434" t="str">
            <v>waaaghwang</v>
          </cell>
          <cell r="D434" t="str">
            <v>名门之后</v>
          </cell>
          <cell r="E434" t="str">
            <v>名门之后</v>
          </cell>
        </row>
        <row r="435">
          <cell r="A435">
            <v>20018</v>
          </cell>
          <cell r="C435" t="str">
            <v>waaaghwang</v>
          </cell>
          <cell r="D435" t="str">
            <v>战术冲锋</v>
          </cell>
          <cell r="E435" t="str">
            <v>战术冲锋</v>
          </cell>
        </row>
        <row r="436">
          <cell r="A436">
            <v>20019</v>
          </cell>
          <cell r="C436" t="str">
            <v>waaaghwang</v>
          </cell>
          <cell r="D436" t="str">
            <v>冲锋的极意</v>
          </cell>
          <cell r="E436" t="str">
            <v>冲锋的极意</v>
          </cell>
        </row>
        <row r="437">
          <cell r="A437">
            <v>20020</v>
          </cell>
          <cell r="C437" t="str">
            <v>waaaghwang</v>
          </cell>
          <cell r="D437" t="str">
            <v>连击</v>
          </cell>
          <cell r="E437" t="str">
            <v>连击</v>
          </cell>
        </row>
        <row r="438">
          <cell r="A438">
            <v>20021</v>
          </cell>
          <cell r="C438" t="str">
            <v>waaaghwang</v>
          </cell>
          <cell r="D438" t="str">
            <v>丰收祝福</v>
          </cell>
          <cell r="E438" t="str">
            <v>丰收祝福</v>
          </cell>
        </row>
        <row r="439">
          <cell r="A439">
            <v>20022</v>
          </cell>
          <cell r="C439" t="str">
            <v>waaaghwang</v>
          </cell>
          <cell r="D439" t="str">
            <v>孤注一掷</v>
          </cell>
          <cell r="E439" t="str">
            <v>孤注一掷</v>
          </cell>
        </row>
        <row r="440">
          <cell r="A440">
            <v>20023</v>
          </cell>
          <cell r="C440" t="str">
            <v>waaaghwang</v>
          </cell>
          <cell r="D440" t="str">
            <v>狂怒血脉</v>
          </cell>
          <cell r="E440" t="str">
            <v>狂怒血脉</v>
          </cell>
        </row>
        <row r="441">
          <cell r="A441">
            <v>20024</v>
          </cell>
          <cell r="C441" t="str">
            <v>waaaghwang</v>
          </cell>
          <cell r="D441" t="str">
            <v>怒不可遏</v>
          </cell>
          <cell r="E441" t="str">
            <v>怒不可遏</v>
          </cell>
        </row>
        <row r="442">
          <cell r="A442">
            <v>20025</v>
          </cell>
          <cell r="C442" t="str">
            <v>waaaghwang</v>
          </cell>
          <cell r="D442" t="str">
            <v>钢铁之躯</v>
          </cell>
          <cell r="E442" t="str">
            <v>钢铁之躯</v>
          </cell>
        </row>
        <row r="443">
          <cell r="A443">
            <v>20026</v>
          </cell>
          <cell r="C443" t="str">
            <v>waaaghwang</v>
          </cell>
          <cell r="D443" t="str">
            <v>破怒斩</v>
          </cell>
          <cell r="E443" t="str">
            <v>破怒斩</v>
          </cell>
        </row>
        <row r="444">
          <cell r="A444">
            <v>20027</v>
          </cell>
          <cell r="C444" t="str">
            <v>waaaghwang</v>
          </cell>
          <cell r="D444" t="str">
            <v>战争狂热</v>
          </cell>
          <cell r="E444" t="str">
            <v>战争狂热</v>
          </cell>
        </row>
        <row r="445">
          <cell r="A445">
            <v>20028</v>
          </cell>
          <cell r="C445" t="str">
            <v>waaaghwang</v>
          </cell>
          <cell r="D445" t="str">
            <v>致命一击</v>
          </cell>
          <cell r="E445" t="str">
            <v>致命一击</v>
          </cell>
        </row>
        <row r="446">
          <cell r="A446">
            <v>20029</v>
          </cell>
          <cell r="C446" t="str">
            <v>waaaghwang</v>
          </cell>
          <cell r="D446" t="str">
            <v>胜利军规</v>
          </cell>
          <cell r="E446" t="str">
            <v>胜利军规</v>
          </cell>
        </row>
        <row r="447">
          <cell r="A447">
            <v>20030</v>
          </cell>
          <cell r="C447" t="str">
            <v>waaaghwang</v>
          </cell>
          <cell r="D447" t="str">
            <v>怒涛之击</v>
          </cell>
          <cell r="E447" t="str">
            <v>怒涛之击</v>
          </cell>
        </row>
        <row r="448">
          <cell r="A448">
            <v>20031</v>
          </cell>
          <cell r="C448" t="str">
            <v>waaaghwang</v>
          </cell>
          <cell r="D448" t="str">
            <v>慈悲终结</v>
          </cell>
          <cell r="E448" t="str">
            <v>慈悲终结</v>
          </cell>
        </row>
        <row r="449">
          <cell r="A449">
            <v>20032</v>
          </cell>
          <cell r="C449" t="str">
            <v>waaaghwang</v>
          </cell>
          <cell r="D449" t="str">
            <v>撕裂</v>
          </cell>
          <cell r="E449" t="str">
            <v>撕裂</v>
          </cell>
        </row>
        <row r="450">
          <cell r="A450">
            <v>20034</v>
          </cell>
          <cell r="C450" t="str">
            <v>waaaghwang</v>
          </cell>
          <cell r="D450" t="str">
            <v>持久战</v>
          </cell>
          <cell r="E450" t="str">
            <v>持久战</v>
          </cell>
        </row>
        <row r="451">
          <cell r="A451">
            <v>20035</v>
          </cell>
          <cell r="C451" t="str">
            <v>waaaghwang</v>
          </cell>
          <cell r="D451" t="str">
            <v>惩戒者</v>
          </cell>
          <cell r="E451" t="str">
            <v>惩戒者</v>
          </cell>
        </row>
        <row r="452">
          <cell r="A452">
            <v>20036</v>
          </cell>
          <cell r="C452" t="str">
            <v>waaaghwang</v>
          </cell>
          <cell r="D452" t="str">
            <v>破敌之眼</v>
          </cell>
          <cell r="E452" t="str">
            <v>破敌之眼</v>
          </cell>
        </row>
        <row r="453">
          <cell r="A453">
            <v>20037</v>
          </cell>
          <cell r="C453" t="str">
            <v>waaaghwang</v>
          </cell>
          <cell r="D453" t="str">
            <v>反戈一击</v>
          </cell>
          <cell r="E453" t="str">
            <v>反戈一击</v>
          </cell>
        </row>
        <row r="454">
          <cell r="A454">
            <v>20039</v>
          </cell>
          <cell r="C454" t="str">
            <v>waaaghwang</v>
          </cell>
          <cell r="D454" t="str">
            <v>文武双全</v>
          </cell>
          <cell r="E454" t="str">
            <v>文武双全</v>
          </cell>
        </row>
        <row r="455">
          <cell r="A455">
            <v>20040</v>
          </cell>
          <cell r="C455" t="str">
            <v>waaaghwang</v>
          </cell>
          <cell r="D455" t="str">
            <v>反击</v>
          </cell>
          <cell r="E455" t="str">
            <v>反击</v>
          </cell>
        </row>
        <row r="456">
          <cell r="A456">
            <v>20041</v>
          </cell>
          <cell r="C456" t="str">
            <v>waaaghwang</v>
          </cell>
          <cell r="D456" t="str">
            <v>饥渴之刃</v>
          </cell>
          <cell r="E456" t="str">
            <v>饥渴之刃</v>
          </cell>
        </row>
        <row r="457">
          <cell r="A457">
            <v>20042</v>
          </cell>
          <cell r="C457" t="str">
            <v>waaaghwang</v>
          </cell>
          <cell r="D457" t="str">
            <v>百战之体</v>
          </cell>
          <cell r="E457" t="str">
            <v>百战之体</v>
          </cell>
        </row>
        <row r="458">
          <cell r="A458">
            <v>20043</v>
          </cell>
          <cell r="C458" t="str">
            <v>waaaghwang</v>
          </cell>
          <cell r="D458" t="str">
            <v>剑盾突击</v>
          </cell>
          <cell r="E458" t="str">
            <v>剑盾突击</v>
          </cell>
        </row>
        <row r="459">
          <cell r="A459">
            <v>20044</v>
          </cell>
          <cell r="C459" t="str">
            <v>waaaghwang</v>
          </cell>
          <cell r="D459" t="str">
            <v>震慑猛击</v>
          </cell>
          <cell r="E459" t="str">
            <v>震慑猛击</v>
          </cell>
        </row>
        <row r="460">
          <cell r="A460">
            <v>20045</v>
          </cell>
          <cell r="C460" t="str">
            <v>waaaghwang</v>
          </cell>
          <cell r="D460" t="str">
            <v>不屈信念</v>
          </cell>
          <cell r="E460" t="str">
            <v>不屈信念</v>
          </cell>
        </row>
        <row r="461">
          <cell r="A461">
            <v>20046</v>
          </cell>
          <cell r="C461" t="str">
            <v>waaaghwang</v>
          </cell>
          <cell r="D461" t="str">
            <v>敏锐洞察</v>
          </cell>
          <cell r="E461" t="str">
            <v>敏锐洞察</v>
          </cell>
        </row>
        <row r="462">
          <cell r="A462">
            <v>20047</v>
          </cell>
          <cell r="C462" t="str">
            <v>waaaghwang</v>
          </cell>
          <cell r="D462" t="str">
            <v>以战养战</v>
          </cell>
          <cell r="E462" t="str">
            <v>以战养战</v>
          </cell>
        </row>
        <row r="463">
          <cell r="A463">
            <v>20048</v>
          </cell>
          <cell r="C463" t="str">
            <v>waaaghwang</v>
          </cell>
          <cell r="D463" t="str">
            <v>冲击</v>
          </cell>
          <cell r="E463" t="str">
            <v>冲击</v>
          </cell>
        </row>
        <row r="464">
          <cell r="A464">
            <v>20049</v>
          </cell>
          <cell r="C464" t="str">
            <v>waaaghwang</v>
          </cell>
          <cell r="D464" t="str">
            <v>休整</v>
          </cell>
          <cell r="E464" t="str">
            <v>休整</v>
          </cell>
        </row>
        <row r="465">
          <cell r="A465">
            <v>20050</v>
          </cell>
          <cell r="C465" t="str">
            <v>waaaghwang</v>
          </cell>
          <cell r="D465" t="str">
            <v>奇袭</v>
          </cell>
          <cell r="E465" t="str">
            <v>奇袭</v>
          </cell>
        </row>
        <row r="466">
          <cell r="A466">
            <v>20051</v>
          </cell>
          <cell r="C466" t="str">
            <v>waaaghwang</v>
          </cell>
          <cell r="D466" t="str">
            <v>二连斩</v>
          </cell>
          <cell r="E466" t="str">
            <v>二连斩</v>
          </cell>
        </row>
        <row r="467">
          <cell r="A467">
            <v>20052</v>
          </cell>
          <cell r="C467" t="str">
            <v>waaaghwang</v>
          </cell>
          <cell r="D467" t="str">
            <v>攻城战术</v>
          </cell>
          <cell r="E467" t="str">
            <v>攻城战术</v>
          </cell>
        </row>
        <row r="468">
          <cell r="A468">
            <v>20053</v>
          </cell>
          <cell r="C468" t="str">
            <v>waaaghwang</v>
          </cell>
          <cell r="D468" t="str">
            <v>锐锋</v>
          </cell>
          <cell r="E468" t="str">
            <v>锐锋</v>
          </cell>
        </row>
        <row r="469">
          <cell r="A469">
            <v>20054</v>
          </cell>
          <cell r="C469" t="str">
            <v>waaaghwang</v>
          </cell>
          <cell r="D469" t="str">
            <v>激怒</v>
          </cell>
          <cell r="E469" t="str">
            <v>激怒</v>
          </cell>
        </row>
        <row r="470">
          <cell r="A470">
            <v>20055</v>
          </cell>
          <cell r="C470" t="str">
            <v>waaaghwang</v>
          </cell>
          <cell r="D470" t="str">
            <v>战斗训练</v>
          </cell>
          <cell r="E470" t="str">
            <v>战斗训练</v>
          </cell>
        </row>
        <row r="471">
          <cell r="A471">
            <v>20056</v>
          </cell>
          <cell r="C471" t="str">
            <v>waaaghwang</v>
          </cell>
          <cell r="D471" t="str">
            <v>防守训练</v>
          </cell>
          <cell r="E471" t="str">
            <v>防守训练</v>
          </cell>
        </row>
        <row r="472">
          <cell r="A472">
            <v>20057</v>
          </cell>
          <cell r="C472" t="str">
            <v>waaaghwang</v>
          </cell>
          <cell r="D472" t="str">
            <v>谋略训练</v>
          </cell>
          <cell r="E472" t="str">
            <v>谋略训练</v>
          </cell>
        </row>
        <row r="473">
          <cell r="A473">
            <v>20058</v>
          </cell>
          <cell r="C473" t="str">
            <v>waaaghwang</v>
          </cell>
          <cell r="D473" t="str">
            <v>攻城训练</v>
          </cell>
          <cell r="E473" t="str">
            <v>攻城训练</v>
          </cell>
        </row>
        <row r="474">
          <cell r="A474">
            <v>20059</v>
          </cell>
          <cell r="C474" t="str">
            <v>waaaghwang</v>
          </cell>
          <cell r="D474" t="str">
            <v>铁壁</v>
          </cell>
          <cell r="E474" t="str">
            <v>铁壁</v>
          </cell>
        </row>
        <row r="475">
          <cell r="A475">
            <v>20060</v>
          </cell>
          <cell r="C475" t="str">
            <v>waaaghwang</v>
          </cell>
          <cell r="D475" t="str">
            <v>燎天之火</v>
          </cell>
          <cell r="E475" t="str">
            <v>燎天之火</v>
          </cell>
        </row>
        <row r="476">
          <cell r="A476">
            <v>20061</v>
          </cell>
          <cell r="C476" t="str">
            <v>waaaghwang</v>
          </cell>
          <cell r="D476" t="str">
            <v>泰山压顶</v>
          </cell>
          <cell r="E476" t="str">
            <v>泰山压顶</v>
          </cell>
        </row>
        <row r="477">
          <cell r="A477">
            <v>20062</v>
          </cell>
          <cell r="C477" t="str">
            <v>waaaghwang</v>
          </cell>
          <cell r="D477" t="str">
            <v>明心静气</v>
          </cell>
          <cell r="E477" t="str">
            <v>明心静气</v>
          </cell>
        </row>
        <row r="478">
          <cell r="A478">
            <v>20063</v>
          </cell>
          <cell r="C478" t="str">
            <v>waaaghwang</v>
          </cell>
          <cell r="D478" t="str">
            <v>灵光乍现</v>
          </cell>
          <cell r="E478" t="str">
            <v>灵光乍现</v>
          </cell>
        </row>
        <row r="479">
          <cell r="A479">
            <v>20064</v>
          </cell>
          <cell r="C479" t="str">
            <v>waaaghwang</v>
          </cell>
          <cell r="D479" t="str">
            <v>胜利的代价</v>
          </cell>
          <cell r="E479" t="str">
            <v>胜利的代价</v>
          </cell>
        </row>
        <row r="480">
          <cell r="A480">
            <v>20065</v>
          </cell>
          <cell r="C480" t="str">
            <v>waaaghwang</v>
          </cell>
          <cell r="D480" t="str">
            <v>避芒击惰</v>
          </cell>
          <cell r="E480" t="str">
            <v>避芒击惰</v>
          </cell>
        </row>
        <row r="481">
          <cell r="A481">
            <v>20066</v>
          </cell>
          <cell r="C481" t="str">
            <v>waaaghwang</v>
          </cell>
          <cell r="D481" t="str">
            <v>怒击扬智</v>
          </cell>
          <cell r="E481" t="str">
            <v>怒击扬智</v>
          </cell>
        </row>
        <row r="482">
          <cell r="A482">
            <v>20068</v>
          </cell>
          <cell r="C482" t="str">
            <v>waaaghwang</v>
          </cell>
          <cell r="D482" t="str">
            <v>王者之剑</v>
          </cell>
          <cell r="E482" t="str">
            <v>王者之剑</v>
          </cell>
        </row>
        <row r="483">
          <cell r="A483">
            <v>20069</v>
          </cell>
          <cell r="C483" t="str">
            <v>waaaghwang</v>
          </cell>
          <cell r="D483" t="str">
            <v>列阵御敌</v>
          </cell>
          <cell r="E483" t="str">
            <v>列阵御敌</v>
          </cell>
        </row>
        <row r="484">
          <cell r="A484">
            <v>20070</v>
          </cell>
          <cell r="C484" t="str">
            <v>waaaghwang</v>
          </cell>
          <cell r="D484" t="str">
            <v>冲冠一怒</v>
          </cell>
          <cell r="E484" t="str">
            <v>冲冠一怒</v>
          </cell>
        </row>
        <row r="485">
          <cell r="A485">
            <v>20072</v>
          </cell>
          <cell r="C485" t="str">
            <v>waaaghwang</v>
          </cell>
          <cell r="D485" t="str">
            <v>弱点进攻</v>
          </cell>
          <cell r="E485" t="str">
            <v>弱点进攻</v>
          </cell>
        </row>
        <row r="486">
          <cell r="A486">
            <v>20073</v>
          </cell>
          <cell r="C486" t="str">
            <v>waaaghwang</v>
          </cell>
          <cell r="D486" t="str">
            <v>侵蚀之焰</v>
          </cell>
          <cell r="E486" t="str">
            <v>侵蚀之焰</v>
          </cell>
        </row>
        <row r="487">
          <cell r="A487">
            <v>20074</v>
          </cell>
          <cell r="C487" t="str">
            <v>jialuoqian</v>
          </cell>
          <cell r="D487" t="str">
            <v>压迫之袭</v>
          </cell>
          <cell r="E487" t="str">
            <v>压迫之袭</v>
          </cell>
        </row>
        <row r="488">
          <cell r="A488">
            <v>20076</v>
          </cell>
          <cell r="C488" t="str">
            <v>jialuoqian</v>
          </cell>
          <cell r="D488" t="str">
            <v>英勇时刻</v>
          </cell>
          <cell r="E488" t="str">
            <v>英勇时刻</v>
          </cell>
        </row>
        <row r="489">
          <cell r="A489">
            <v>20077</v>
          </cell>
          <cell r="C489" t="str">
            <v>jialuoqian</v>
          </cell>
          <cell r="D489" t="str">
            <v>暴烈勇猛</v>
          </cell>
          <cell r="E489" t="str">
            <v>暴烈勇猛</v>
          </cell>
        </row>
        <row r="490">
          <cell r="A490">
            <v>20078</v>
          </cell>
          <cell r="C490" t="str">
            <v>waaaghwang</v>
          </cell>
          <cell r="D490" t="str">
            <v>胜利怒吼</v>
          </cell>
          <cell r="E490" t="str">
            <v>胜利怒吼</v>
          </cell>
        </row>
        <row r="491">
          <cell r="A491">
            <v>20079</v>
          </cell>
          <cell r="C491" t="str">
            <v>waaaghwang</v>
          </cell>
          <cell r="D491" t="str">
            <v>波澜攻势</v>
          </cell>
          <cell r="E491" t="str">
            <v>波澜攻势</v>
          </cell>
        </row>
        <row r="492">
          <cell r="A492">
            <v>20080</v>
          </cell>
          <cell r="C492" t="str">
            <v>waaaghwang</v>
          </cell>
          <cell r="D492" t="str">
            <v>蛮勇侵袭</v>
          </cell>
          <cell r="E492" t="str">
            <v>蛮勇侵袭</v>
          </cell>
        </row>
        <row r="493">
          <cell r="A493">
            <v>20083</v>
          </cell>
          <cell r="C493" t="str">
            <v>waaaghwang</v>
          </cell>
          <cell r="D493" t="str">
            <v>决意强袭</v>
          </cell>
          <cell r="E493" t="str">
            <v>决意强袭</v>
          </cell>
        </row>
        <row r="494">
          <cell r="A494">
            <v>20084</v>
          </cell>
          <cell r="C494" t="str">
            <v>doublehwang</v>
          </cell>
          <cell r="D494" t="str">
            <v>灭却军锋</v>
          </cell>
          <cell r="E494" t="str">
            <v>灭却军锋</v>
          </cell>
        </row>
        <row r="495">
          <cell r="A495">
            <v>20085</v>
          </cell>
          <cell r="C495" t="str">
            <v>aldenqiu</v>
          </cell>
          <cell r="D495" t="str">
            <v>命运恩宠</v>
          </cell>
          <cell r="E495" t="str">
            <v>命运恩宠</v>
          </cell>
        </row>
        <row r="496">
          <cell r="A496">
            <v>20086</v>
          </cell>
          <cell r="C496" t="str">
            <v>doublehwang</v>
          </cell>
          <cell r="D496" t="str">
            <v>绝对权力</v>
          </cell>
          <cell r="E496" t="str">
            <v>绝对权力</v>
          </cell>
        </row>
        <row r="497">
          <cell r="A497">
            <v>20087</v>
          </cell>
          <cell r="C497" t="str">
            <v>aldenqiu</v>
          </cell>
          <cell r="D497" t="str">
            <v>欺天之谋</v>
          </cell>
          <cell r="E497" t="str">
            <v>欺天之谋</v>
          </cell>
        </row>
        <row r="498">
          <cell r="A498">
            <v>20092</v>
          </cell>
          <cell r="C498" t="str">
            <v>doublehwang</v>
          </cell>
          <cell r="D498" t="str">
            <v>以下克上</v>
          </cell>
          <cell r="E498" t="str">
            <v>以下克上</v>
          </cell>
        </row>
        <row r="499">
          <cell r="A499">
            <v>20095</v>
          </cell>
          <cell r="C499" t="str">
            <v>aldenqiu</v>
          </cell>
          <cell r="D499" t="str">
            <v>历战之枪</v>
          </cell>
          <cell r="E499" t="str">
            <v>历战之枪</v>
          </cell>
        </row>
        <row r="500">
          <cell r="A500">
            <v>20096</v>
          </cell>
          <cell r="C500" t="str">
            <v>doublehwang</v>
          </cell>
          <cell r="D500" t="str">
            <v>压制强攻</v>
          </cell>
          <cell r="E500" t="str">
            <v>压制强攻</v>
          </cell>
        </row>
        <row r="501">
          <cell r="A501">
            <v>20098</v>
          </cell>
          <cell r="C501" t="str">
            <v>aldenqiu</v>
          </cell>
          <cell r="D501" t="str">
            <v>长生军团</v>
          </cell>
          <cell r="E501" t="str">
            <v>长生军团</v>
          </cell>
        </row>
        <row r="502">
          <cell r="A502">
            <v>20099</v>
          </cell>
          <cell r="C502" t="str">
            <v>doublehwang</v>
          </cell>
          <cell r="D502" t="str">
            <v>万里平戎策</v>
          </cell>
          <cell r="E502" t="str">
            <v>万里平戎策</v>
          </cell>
        </row>
        <row r="503">
          <cell r="A503">
            <v>20100</v>
          </cell>
          <cell r="C503" t="str">
            <v>aldenqiu</v>
          </cell>
          <cell r="D503" t="str">
            <v>不屈反击</v>
          </cell>
          <cell r="E503" t="str">
            <v>不屈反击</v>
          </cell>
        </row>
        <row r="504">
          <cell r="A504">
            <v>20101</v>
          </cell>
          <cell r="C504" t="str">
            <v>aldenqiu</v>
          </cell>
          <cell r="D504" t="str">
            <v>黑沼之刃</v>
          </cell>
          <cell r="E504" t="str">
            <v>黑沼之刃</v>
          </cell>
        </row>
        <row r="505">
          <cell r="A505">
            <v>20102</v>
          </cell>
          <cell r="C505" t="str">
            <v>doublehwang</v>
          </cell>
          <cell r="D505" t="str">
            <v>狂烈之骑</v>
          </cell>
          <cell r="E505" t="str">
            <v>狂烈之骑</v>
          </cell>
        </row>
        <row r="506">
          <cell r="A506">
            <v>20103</v>
          </cell>
          <cell r="C506" t="str">
            <v>doublehwang</v>
          </cell>
          <cell r="D506" t="str">
            <v>侵彻之弓</v>
          </cell>
          <cell r="E506" t="str">
            <v>侵彻之弓</v>
          </cell>
        </row>
        <row r="507">
          <cell r="A507">
            <v>20105</v>
          </cell>
          <cell r="C507" t="str">
            <v>aldenqiu</v>
          </cell>
          <cell r="D507" t="str">
            <v>王命谕令</v>
          </cell>
          <cell r="E507" t="str">
            <v>王命谕令</v>
          </cell>
        </row>
        <row r="508">
          <cell r="A508">
            <v>20107</v>
          </cell>
          <cell r="C508" t="str">
            <v>doublehwang</v>
          </cell>
          <cell r="D508" t="str">
            <v>绿洲之佑</v>
          </cell>
          <cell r="E508" t="str">
            <v>绿洲之佑</v>
          </cell>
        </row>
        <row r="509">
          <cell r="A509">
            <v>20108</v>
          </cell>
          <cell r="C509" t="str">
            <v>aldenqiu</v>
          </cell>
          <cell r="D509" t="str">
            <v>制伏</v>
          </cell>
          <cell r="E509" t="str">
            <v>制伏</v>
          </cell>
        </row>
        <row r="510">
          <cell r="A510">
            <v>20109</v>
          </cell>
          <cell r="C510" t="str">
            <v>doublehwang</v>
          </cell>
          <cell r="D510" t="str">
            <v>借势威吓</v>
          </cell>
          <cell r="E510" t="str">
            <v>借势威吓</v>
          </cell>
        </row>
        <row r="511">
          <cell r="A511">
            <v>20110</v>
          </cell>
          <cell r="C511" t="str">
            <v>aldenqiu</v>
          </cell>
          <cell r="D511" t="str">
            <v>神圣之剑</v>
          </cell>
          <cell r="E511" t="str">
            <v>神圣之剑</v>
          </cell>
        </row>
        <row r="512">
          <cell r="A512">
            <v>20111</v>
          </cell>
          <cell r="C512" t="str">
            <v>doublehwang</v>
          </cell>
          <cell r="D512" t="str">
            <v>会心加护</v>
          </cell>
          <cell r="E512" t="str">
            <v>会心加护</v>
          </cell>
        </row>
        <row r="513">
          <cell r="A513">
            <v>20112</v>
          </cell>
          <cell r="C513" t="str">
            <v>南藩</v>
          </cell>
          <cell r="D513" t="str">
            <v>燃身战意</v>
          </cell>
          <cell r="E513" t="str">
            <v>燃身战意</v>
          </cell>
        </row>
        <row r="514">
          <cell r="A514">
            <v>20113</v>
          </cell>
          <cell r="C514" t="str">
            <v>南藩</v>
          </cell>
          <cell r="D514" t="str">
            <v>激昂</v>
          </cell>
          <cell r="E514" t="str">
            <v>激昂</v>
          </cell>
        </row>
        <row r="515">
          <cell r="A515">
            <v>20114</v>
          </cell>
          <cell r="C515" t="str">
            <v>南藩</v>
          </cell>
          <cell r="D515" t="str">
            <v>阳谋</v>
          </cell>
          <cell r="E515" t="str">
            <v>阳谋</v>
          </cell>
        </row>
        <row r="516">
          <cell r="A516">
            <v>20115</v>
          </cell>
          <cell r="C516" t="str">
            <v>海峰</v>
          </cell>
          <cell r="D516" t="str">
            <v>反间</v>
          </cell>
          <cell r="E516" t="str">
            <v>反间</v>
          </cell>
        </row>
        <row r="517">
          <cell r="A517">
            <v>20116</v>
          </cell>
          <cell r="C517" t="str">
            <v>海峰</v>
          </cell>
          <cell r="D517" t="str">
            <v>机变</v>
          </cell>
          <cell r="E517" t="str">
            <v>机变</v>
          </cell>
        </row>
        <row r="518">
          <cell r="A518">
            <v>20117</v>
          </cell>
          <cell r="C518" t="str">
            <v>南藩</v>
          </cell>
          <cell r="D518" t="str">
            <v>苦肉</v>
          </cell>
          <cell r="E518" t="str">
            <v>苦肉</v>
          </cell>
        </row>
        <row r="519">
          <cell r="A519">
            <v>20118</v>
          </cell>
          <cell r="C519" t="str">
            <v>海峰</v>
          </cell>
          <cell r="D519" t="str">
            <v>余烬之灼</v>
          </cell>
          <cell r="E519" t="str">
            <v>余烬之灼</v>
          </cell>
        </row>
        <row r="520">
          <cell r="A520">
            <v>20119</v>
          </cell>
          <cell r="C520" t="str">
            <v>南藩</v>
          </cell>
          <cell r="D520" t="str">
            <v>戒备</v>
          </cell>
          <cell r="E520" t="str">
            <v>戒备</v>
          </cell>
        </row>
        <row r="521">
          <cell r="A521">
            <v>20120</v>
          </cell>
          <cell r="C521" t="str">
            <v>南藩</v>
          </cell>
          <cell r="D521" t="str">
            <v>阵鼓</v>
          </cell>
          <cell r="E521" t="str">
            <v>阵鼓</v>
          </cell>
        </row>
        <row r="522">
          <cell r="A522">
            <v>20121</v>
          </cell>
          <cell r="C522" t="str">
            <v>海峰</v>
          </cell>
          <cell r="D522" t="str">
            <v>掌军</v>
          </cell>
          <cell r="E522" t="str">
            <v>掌军</v>
          </cell>
        </row>
        <row r="523">
          <cell r="A523">
            <v>20122</v>
          </cell>
          <cell r="C523" t="str">
            <v>海峰</v>
          </cell>
          <cell r="D523" t="str">
            <v>变阵</v>
          </cell>
          <cell r="E523" t="str">
            <v>变阵</v>
          </cell>
        </row>
        <row r="524">
          <cell r="A524">
            <v>20123</v>
          </cell>
          <cell r="C524" t="str">
            <v>海峰</v>
          </cell>
          <cell r="D524" t="str">
            <v>裸衣</v>
          </cell>
          <cell r="E524" t="str">
            <v>裸衣</v>
          </cell>
        </row>
        <row r="525">
          <cell r="A525">
            <v>20124</v>
          </cell>
          <cell r="C525" t="str">
            <v>南藩</v>
          </cell>
          <cell r="D525" t="str">
            <v>伏击</v>
          </cell>
          <cell r="E525" t="str">
            <v>伏击</v>
          </cell>
        </row>
        <row r="526">
          <cell r="A526">
            <v>20125</v>
          </cell>
          <cell r="C526" t="str">
            <v>南方</v>
          </cell>
          <cell r="D526" t="str">
            <v>入阵曲</v>
          </cell>
          <cell r="E526" t="str">
            <v>入阵曲</v>
          </cell>
        </row>
        <row r="527">
          <cell r="A527">
            <v>20126</v>
          </cell>
          <cell r="C527" t="str">
            <v>海峰</v>
          </cell>
          <cell r="D527" t="str">
            <v>固本</v>
          </cell>
          <cell r="E527" t="str">
            <v>固本</v>
          </cell>
        </row>
        <row r="528">
          <cell r="A528">
            <v>21001</v>
          </cell>
          <cell r="C528" t="str">
            <v>joestarzhao</v>
          </cell>
          <cell r="D528" t="str">
            <v>城池耐久回复加速200%(测试)</v>
          </cell>
          <cell r="E528" t="str">
            <v>城池耐久回复加速200%(测试)</v>
          </cell>
        </row>
        <row r="529">
          <cell r="A529">
            <v>22001</v>
          </cell>
          <cell r="C529" t="str">
            <v>waaaghwang</v>
          </cell>
          <cell r="D529" t="str">
            <v>火球轰击信物</v>
          </cell>
          <cell r="E529" t="str">
            <v>火球轰击信物</v>
          </cell>
        </row>
        <row r="530">
          <cell r="A530">
            <v>22002</v>
          </cell>
          <cell r="C530" t="str">
            <v>waaaghwang</v>
          </cell>
          <cell r="D530" t="str">
            <v>巨石冲击信物</v>
          </cell>
          <cell r="E530" t="str">
            <v>巨石冲击信物</v>
          </cell>
        </row>
        <row r="531">
          <cell r="A531">
            <v>22003</v>
          </cell>
          <cell r="C531" t="str">
            <v>waaaghwang</v>
          </cell>
          <cell r="D531" t="str">
            <v>攻城大师信物</v>
          </cell>
          <cell r="E531" t="str">
            <v>攻城大师信物</v>
          </cell>
        </row>
        <row r="532">
          <cell r="A532">
            <v>22004</v>
          </cell>
          <cell r="C532" t="str">
            <v>waaaghwang</v>
          </cell>
          <cell r="D532" t="str">
            <v>迸裂信物</v>
          </cell>
          <cell r="E532" t="str">
            <v>迸裂信物</v>
          </cell>
        </row>
        <row r="533">
          <cell r="A533">
            <v>22005</v>
          </cell>
          <cell r="C533" t="str">
            <v>waaaghwang</v>
          </cell>
          <cell r="D533" t="str">
            <v>怒火猛攻信物</v>
          </cell>
          <cell r="E533" t="str">
            <v>怒火猛攻信物</v>
          </cell>
        </row>
        <row r="534">
          <cell r="A534">
            <v>22006</v>
          </cell>
          <cell r="C534" t="str">
            <v>waaaghwang</v>
          </cell>
          <cell r="D534" t="str">
            <v>风卷残云信物</v>
          </cell>
          <cell r="E534" t="str">
            <v>风卷残云信物</v>
          </cell>
        </row>
        <row r="535">
          <cell r="A535">
            <v>22007</v>
          </cell>
          <cell r="C535" t="str">
            <v>waaaghwang</v>
          </cell>
          <cell r="D535" t="str">
            <v>天地无双斩信物</v>
          </cell>
          <cell r="E535" t="str">
            <v>天地无双斩信物</v>
          </cell>
        </row>
        <row r="536">
          <cell r="A536">
            <v>22008</v>
          </cell>
          <cell r="C536" t="str">
            <v>waaaghwang</v>
          </cell>
          <cell r="D536" t="str">
            <v>毁灭的预示信物</v>
          </cell>
          <cell r="E536" t="str">
            <v>毁灭的预示信物</v>
          </cell>
        </row>
        <row r="537">
          <cell r="A537">
            <v>22009</v>
          </cell>
          <cell r="C537" t="str">
            <v>waaaghwang</v>
          </cell>
          <cell r="D537" t="str">
            <v>正义裁决信物</v>
          </cell>
          <cell r="E537" t="str">
            <v>正义裁决信物</v>
          </cell>
        </row>
        <row r="538">
          <cell r="A538">
            <v>22010</v>
          </cell>
          <cell r="C538" t="str">
            <v>waaaghwang</v>
          </cell>
          <cell r="D538" t="str">
            <v>恩泽庇护信物</v>
          </cell>
          <cell r="E538" t="str">
            <v>恩泽庇护信物</v>
          </cell>
        </row>
        <row r="539">
          <cell r="A539">
            <v>22011</v>
          </cell>
          <cell r="C539" t="str">
            <v>waaaghwang</v>
          </cell>
          <cell r="D539" t="str">
            <v>光明护佑信物</v>
          </cell>
          <cell r="E539" t="str">
            <v>光明护佑信物</v>
          </cell>
        </row>
        <row r="540">
          <cell r="A540">
            <v>22012</v>
          </cell>
          <cell r="C540" t="str">
            <v>waaaghwang</v>
          </cell>
          <cell r="D540" t="str">
            <v>沉默誓言信物</v>
          </cell>
          <cell r="E540" t="str">
            <v>沉默誓言信物</v>
          </cell>
        </row>
        <row r="541">
          <cell r="A541">
            <v>22013</v>
          </cell>
          <cell r="C541" t="str">
            <v>waaaghwang</v>
          </cell>
          <cell r="D541" t="str">
            <v>三重攻势信物</v>
          </cell>
          <cell r="E541" t="str">
            <v>三重攻势信物</v>
          </cell>
        </row>
        <row r="542">
          <cell r="A542">
            <v>22014</v>
          </cell>
          <cell r="C542" t="str">
            <v>waaaghwang</v>
          </cell>
          <cell r="D542" t="str">
            <v>命运操弄信物</v>
          </cell>
          <cell r="E542" t="str">
            <v>命运操弄信物</v>
          </cell>
        </row>
        <row r="543">
          <cell r="A543">
            <v>22015</v>
          </cell>
          <cell r="C543" t="str">
            <v>waaaghwang</v>
          </cell>
          <cell r="D543" t="str">
            <v>战争祝福信物</v>
          </cell>
          <cell r="E543" t="str">
            <v>战争祝福信物</v>
          </cell>
        </row>
        <row r="544">
          <cell r="A544">
            <v>22016</v>
          </cell>
          <cell r="C544" t="str">
            <v>waaaghwang</v>
          </cell>
          <cell r="D544" t="str">
            <v>军神赠礼信物</v>
          </cell>
          <cell r="E544" t="str">
            <v>军神赠礼信物</v>
          </cell>
        </row>
        <row r="545">
          <cell r="A545">
            <v>22017</v>
          </cell>
          <cell r="C545" t="str">
            <v>waaaghwang</v>
          </cell>
          <cell r="D545" t="str">
            <v>名门之后信物</v>
          </cell>
          <cell r="E545" t="str">
            <v>名门之后信物</v>
          </cell>
        </row>
        <row r="546">
          <cell r="A546">
            <v>22018</v>
          </cell>
          <cell r="C546" t="str">
            <v>waaaghwang</v>
          </cell>
          <cell r="D546" t="str">
            <v>战术冲锋信物</v>
          </cell>
          <cell r="E546" t="str">
            <v>战术冲锋信物</v>
          </cell>
        </row>
        <row r="547">
          <cell r="A547">
            <v>22019</v>
          </cell>
          <cell r="C547" t="str">
            <v>waaaghwang</v>
          </cell>
          <cell r="D547" t="str">
            <v>冲锋的极意信物</v>
          </cell>
          <cell r="E547" t="str">
            <v>冲锋的极意信物</v>
          </cell>
        </row>
        <row r="548">
          <cell r="A548">
            <v>22020</v>
          </cell>
          <cell r="C548" t="str">
            <v>waaaghwang</v>
          </cell>
          <cell r="D548" t="str">
            <v>连击信物</v>
          </cell>
          <cell r="E548" t="str">
            <v>连击信物</v>
          </cell>
        </row>
        <row r="549">
          <cell r="A549">
            <v>22021</v>
          </cell>
          <cell r="C549" t="str">
            <v>waaaghwang</v>
          </cell>
          <cell r="D549" t="str">
            <v>丰收祝福信物</v>
          </cell>
          <cell r="E549" t="str">
            <v>丰收祝福信物</v>
          </cell>
        </row>
        <row r="550">
          <cell r="A550">
            <v>22022</v>
          </cell>
          <cell r="C550" t="str">
            <v>waaaghwang</v>
          </cell>
          <cell r="D550" t="str">
            <v>孤注一掷信物</v>
          </cell>
          <cell r="E550" t="str">
            <v>孤注一掷信物</v>
          </cell>
        </row>
        <row r="551">
          <cell r="A551">
            <v>22023</v>
          </cell>
          <cell r="C551" t="str">
            <v>waaaghwang</v>
          </cell>
          <cell r="D551" t="str">
            <v>狂怒血脉信物</v>
          </cell>
          <cell r="E551" t="str">
            <v>狂怒血脉信物</v>
          </cell>
        </row>
        <row r="552">
          <cell r="A552">
            <v>22024</v>
          </cell>
          <cell r="C552" t="str">
            <v>waaaghwang</v>
          </cell>
          <cell r="D552" t="str">
            <v>怒不可遏信物</v>
          </cell>
          <cell r="E552" t="str">
            <v>怒不可遏信物</v>
          </cell>
        </row>
        <row r="553">
          <cell r="A553">
            <v>22025</v>
          </cell>
          <cell r="C553" t="str">
            <v>waaaghwang</v>
          </cell>
          <cell r="D553" t="str">
            <v>钢铁之躯信物</v>
          </cell>
          <cell r="E553" t="str">
            <v>钢铁之躯信物</v>
          </cell>
        </row>
        <row r="554">
          <cell r="A554">
            <v>22026</v>
          </cell>
          <cell r="C554" t="str">
            <v>waaaghwang</v>
          </cell>
          <cell r="D554" t="str">
            <v>破怒斩信物</v>
          </cell>
          <cell r="E554" t="str">
            <v>破怒斩信物</v>
          </cell>
        </row>
        <row r="555">
          <cell r="A555">
            <v>22027</v>
          </cell>
          <cell r="C555" t="str">
            <v>waaaghwang</v>
          </cell>
          <cell r="D555" t="str">
            <v>战争狂热信物</v>
          </cell>
          <cell r="E555" t="str">
            <v>战争狂热信物</v>
          </cell>
        </row>
        <row r="556">
          <cell r="A556">
            <v>22028</v>
          </cell>
          <cell r="C556" t="str">
            <v>waaaghwang</v>
          </cell>
          <cell r="D556" t="str">
            <v>致命一击信物</v>
          </cell>
          <cell r="E556" t="str">
            <v>致命一击信物</v>
          </cell>
        </row>
        <row r="557">
          <cell r="A557">
            <v>22029</v>
          </cell>
          <cell r="C557" t="str">
            <v>waaaghwang</v>
          </cell>
          <cell r="D557" t="str">
            <v>胜利军规信物</v>
          </cell>
          <cell r="E557" t="str">
            <v>胜利军规信物</v>
          </cell>
        </row>
        <row r="558">
          <cell r="A558">
            <v>22030</v>
          </cell>
          <cell r="C558" t="str">
            <v>waaaghwang</v>
          </cell>
          <cell r="D558" t="str">
            <v>怒涛之击信物</v>
          </cell>
          <cell r="E558" t="str">
            <v>怒涛之击信物</v>
          </cell>
        </row>
        <row r="559">
          <cell r="A559">
            <v>22031</v>
          </cell>
          <cell r="C559" t="str">
            <v>waaaghwang</v>
          </cell>
          <cell r="D559" t="str">
            <v>慈悲终结信物</v>
          </cell>
          <cell r="E559" t="str">
            <v>慈悲终结信物</v>
          </cell>
        </row>
        <row r="560">
          <cell r="A560">
            <v>22032</v>
          </cell>
          <cell r="C560" t="str">
            <v>waaaghwang</v>
          </cell>
          <cell r="D560" t="str">
            <v>撕裂信物</v>
          </cell>
          <cell r="E560" t="str">
            <v>撕裂信物</v>
          </cell>
        </row>
        <row r="561">
          <cell r="A561">
            <v>22034</v>
          </cell>
          <cell r="C561" t="str">
            <v>waaaghwang</v>
          </cell>
          <cell r="D561" t="str">
            <v>持久战信物</v>
          </cell>
          <cell r="E561" t="str">
            <v>持久战信物</v>
          </cell>
        </row>
        <row r="562">
          <cell r="A562">
            <v>22035</v>
          </cell>
          <cell r="C562" t="str">
            <v>waaaghwang</v>
          </cell>
          <cell r="D562" t="str">
            <v>惩戒者信物</v>
          </cell>
          <cell r="E562" t="str">
            <v>惩戒者信物</v>
          </cell>
        </row>
        <row r="563">
          <cell r="A563">
            <v>22036</v>
          </cell>
          <cell r="C563" t="str">
            <v>waaaghwang</v>
          </cell>
          <cell r="D563" t="str">
            <v>破敌之眼信物</v>
          </cell>
          <cell r="E563" t="str">
            <v>破敌之眼信物</v>
          </cell>
        </row>
        <row r="564">
          <cell r="A564">
            <v>22037</v>
          </cell>
          <cell r="C564" t="str">
            <v>waaaghwang</v>
          </cell>
          <cell r="D564" t="str">
            <v>反戈一击信物</v>
          </cell>
          <cell r="E564" t="str">
            <v>反戈一击信物</v>
          </cell>
        </row>
        <row r="565">
          <cell r="A565">
            <v>22039</v>
          </cell>
          <cell r="C565" t="str">
            <v>waaaghwang</v>
          </cell>
          <cell r="D565" t="str">
            <v>文武双全信物</v>
          </cell>
          <cell r="E565" t="str">
            <v>文武双全信物</v>
          </cell>
        </row>
        <row r="566">
          <cell r="A566">
            <v>22040</v>
          </cell>
          <cell r="C566" t="str">
            <v>waaaghwang</v>
          </cell>
          <cell r="D566" t="str">
            <v>反击信物</v>
          </cell>
          <cell r="E566" t="str">
            <v>反击信物</v>
          </cell>
        </row>
        <row r="567">
          <cell r="A567">
            <v>22041</v>
          </cell>
          <cell r="C567" t="str">
            <v>waaaghwang</v>
          </cell>
          <cell r="D567" t="str">
            <v>饥渴之刃信物</v>
          </cell>
          <cell r="E567" t="str">
            <v>饥渴之刃信物</v>
          </cell>
        </row>
        <row r="568">
          <cell r="A568">
            <v>22042</v>
          </cell>
          <cell r="C568" t="str">
            <v>waaaghwang</v>
          </cell>
          <cell r="D568" t="str">
            <v>百战之体信物</v>
          </cell>
          <cell r="E568" t="str">
            <v>百战之体信物</v>
          </cell>
        </row>
        <row r="569">
          <cell r="A569">
            <v>22043</v>
          </cell>
          <cell r="C569" t="str">
            <v>waaaghwang</v>
          </cell>
          <cell r="D569" t="str">
            <v>剑盾突击信物</v>
          </cell>
          <cell r="E569" t="str">
            <v>剑盾突击信物</v>
          </cell>
        </row>
        <row r="570">
          <cell r="A570">
            <v>22044</v>
          </cell>
          <cell r="C570" t="str">
            <v>waaaghwang</v>
          </cell>
          <cell r="D570" t="str">
            <v>震慑猛击信物</v>
          </cell>
          <cell r="E570" t="str">
            <v>震慑猛击信物</v>
          </cell>
        </row>
        <row r="571">
          <cell r="A571">
            <v>22045</v>
          </cell>
          <cell r="C571" t="str">
            <v>waaaghwang</v>
          </cell>
          <cell r="D571" t="str">
            <v>不屈信念信物</v>
          </cell>
          <cell r="E571" t="str">
            <v>不屈信念信物</v>
          </cell>
        </row>
        <row r="572">
          <cell r="A572">
            <v>22046</v>
          </cell>
          <cell r="C572" t="str">
            <v>waaaghwang</v>
          </cell>
          <cell r="D572" t="str">
            <v>敏锐洞察信物</v>
          </cell>
          <cell r="E572" t="str">
            <v>敏锐洞察信物</v>
          </cell>
        </row>
        <row r="573">
          <cell r="A573">
            <v>22047</v>
          </cell>
          <cell r="C573" t="str">
            <v>waaaghwang</v>
          </cell>
          <cell r="D573" t="str">
            <v>以战养战信物</v>
          </cell>
          <cell r="E573" t="str">
            <v>以战养战信物</v>
          </cell>
        </row>
        <row r="574">
          <cell r="A574">
            <v>22048</v>
          </cell>
          <cell r="C574" t="str">
            <v>waaaghwang</v>
          </cell>
          <cell r="D574" t="str">
            <v>冲击信物</v>
          </cell>
          <cell r="E574" t="str">
            <v>冲击信物</v>
          </cell>
        </row>
        <row r="575">
          <cell r="A575">
            <v>22049</v>
          </cell>
          <cell r="C575" t="str">
            <v>waaaghwang</v>
          </cell>
          <cell r="D575" t="str">
            <v>休整信物</v>
          </cell>
          <cell r="E575" t="str">
            <v>休整信物</v>
          </cell>
        </row>
        <row r="576">
          <cell r="A576">
            <v>22050</v>
          </cell>
          <cell r="C576" t="str">
            <v>waaaghwang</v>
          </cell>
          <cell r="D576" t="str">
            <v>奇袭信物</v>
          </cell>
          <cell r="E576" t="str">
            <v>奇袭信物</v>
          </cell>
        </row>
        <row r="577">
          <cell r="A577">
            <v>22051</v>
          </cell>
          <cell r="C577" t="str">
            <v>waaaghwang</v>
          </cell>
          <cell r="D577" t="str">
            <v>二连斩信物</v>
          </cell>
          <cell r="E577" t="str">
            <v>二连斩信物</v>
          </cell>
        </row>
        <row r="578">
          <cell r="A578">
            <v>22052</v>
          </cell>
          <cell r="C578" t="str">
            <v>waaaghwang</v>
          </cell>
          <cell r="D578" t="str">
            <v>攻城战术信物</v>
          </cell>
          <cell r="E578" t="str">
            <v>攻城战术信物</v>
          </cell>
        </row>
        <row r="579">
          <cell r="A579">
            <v>22053</v>
          </cell>
          <cell r="C579" t="str">
            <v>waaaghwang</v>
          </cell>
          <cell r="D579" t="str">
            <v>锐锋信物</v>
          </cell>
          <cell r="E579" t="str">
            <v>锐锋信物</v>
          </cell>
        </row>
        <row r="580">
          <cell r="A580">
            <v>22054</v>
          </cell>
          <cell r="C580" t="str">
            <v>waaaghwang</v>
          </cell>
          <cell r="D580" t="str">
            <v>激怒信物</v>
          </cell>
          <cell r="E580" t="str">
            <v>激怒信物</v>
          </cell>
        </row>
        <row r="581">
          <cell r="A581">
            <v>22055</v>
          </cell>
          <cell r="C581" t="str">
            <v>waaaghwang</v>
          </cell>
          <cell r="D581" t="str">
            <v>战斗训练信物</v>
          </cell>
          <cell r="E581" t="str">
            <v>战斗训练信物</v>
          </cell>
        </row>
        <row r="582">
          <cell r="A582">
            <v>22056</v>
          </cell>
          <cell r="C582" t="str">
            <v>waaaghwang</v>
          </cell>
          <cell r="D582" t="str">
            <v>防守训练信物</v>
          </cell>
          <cell r="E582" t="str">
            <v>防守训练信物</v>
          </cell>
        </row>
        <row r="583">
          <cell r="A583">
            <v>22057</v>
          </cell>
          <cell r="C583" t="str">
            <v>waaaghwang</v>
          </cell>
          <cell r="D583" t="str">
            <v>谋略训练信物</v>
          </cell>
          <cell r="E583" t="str">
            <v>谋略训练信物</v>
          </cell>
        </row>
        <row r="584">
          <cell r="A584">
            <v>22058</v>
          </cell>
          <cell r="C584" t="str">
            <v>waaaghwang</v>
          </cell>
          <cell r="D584" t="str">
            <v>攻城训练信物</v>
          </cell>
          <cell r="E584" t="str">
            <v>攻城训练信物</v>
          </cell>
        </row>
        <row r="585">
          <cell r="A585">
            <v>22059</v>
          </cell>
          <cell r="C585" t="str">
            <v>waaaghwang</v>
          </cell>
          <cell r="D585" t="str">
            <v>铁壁信物</v>
          </cell>
          <cell r="E585" t="str">
            <v>铁壁信物</v>
          </cell>
        </row>
        <row r="586">
          <cell r="A586">
            <v>22060</v>
          </cell>
          <cell r="C586" t="str">
            <v>waaaghwang</v>
          </cell>
          <cell r="D586" t="str">
            <v>燎天之火信物</v>
          </cell>
          <cell r="E586" t="str">
            <v>燎天之火信物</v>
          </cell>
        </row>
        <row r="587">
          <cell r="A587">
            <v>22061</v>
          </cell>
          <cell r="C587" t="str">
            <v>waaaghwang</v>
          </cell>
          <cell r="D587" t="str">
            <v>泰山压顶信物</v>
          </cell>
          <cell r="E587" t="str">
            <v>泰山压顶信物</v>
          </cell>
        </row>
        <row r="588">
          <cell r="A588">
            <v>22062</v>
          </cell>
          <cell r="C588" t="str">
            <v>waaaghwang</v>
          </cell>
          <cell r="D588" t="str">
            <v>明心静气信物</v>
          </cell>
          <cell r="E588" t="str">
            <v>明心静气信物</v>
          </cell>
        </row>
        <row r="589">
          <cell r="A589">
            <v>22063</v>
          </cell>
          <cell r="C589" t="str">
            <v>waaaghwang</v>
          </cell>
          <cell r="D589" t="str">
            <v>灵光乍现信物</v>
          </cell>
          <cell r="E589" t="str">
            <v>灵光乍现信物</v>
          </cell>
        </row>
        <row r="590">
          <cell r="A590">
            <v>22064</v>
          </cell>
          <cell r="C590" t="str">
            <v>waaaghwang</v>
          </cell>
          <cell r="D590" t="str">
            <v>胜利的代价信物</v>
          </cell>
          <cell r="E590" t="str">
            <v>胜利的代价信物</v>
          </cell>
        </row>
        <row r="591">
          <cell r="A591">
            <v>22065</v>
          </cell>
          <cell r="C591" t="str">
            <v>waaaghwang</v>
          </cell>
          <cell r="D591" t="str">
            <v>避芒击惰信物</v>
          </cell>
          <cell r="E591" t="str">
            <v>避芒击惰信物</v>
          </cell>
        </row>
        <row r="592">
          <cell r="A592">
            <v>22066</v>
          </cell>
          <cell r="C592" t="str">
            <v>waaaghwang</v>
          </cell>
          <cell r="D592" t="str">
            <v>怒击扬智信物</v>
          </cell>
          <cell r="E592" t="str">
            <v>怒击扬智信物</v>
          </cell>
        </row>
        <row r="593">
          <cell r="A593">
            <v>22068</v>
          </cell>
          <cell r="C593" t="str">
            <v>waaaghwang</v>
          </cell>
          <cell r="D593" t="str">
            <v>王者之剑信物</v>
          </cell>
          <cell r="E593" t="str">
            <v>王者之剑信物</v>
          </cell>
        </row>
        <row r="594">
          <cell r="A594">
            <v>22069</v>
          </cell>
          <cell r="C594" t="str">
            <v>waaaghwang</v>
          </cell>
          <cell r="D594" t="str">
            <v>列阵御敌信物</v>
          </cell>
          <cell r="E594" t="str">
            <v>列阵御敌信物</v>
          </cell>
        </row>
        <row r="595">
          <cell r="A595">
            <v>22070</v>
          </cell>
          <cell r="C595" t="str">
            <v>waaaghwang</v>
          </cell>
          <cell r="D595" t="str">
            <v>冲冠一怒信物</v>
          </cell>
          <cell r="E595" t="str">
            <v>冲冠一怒信物</v>
          </cell>
        </row>
        <row r="596">
          <cell r="A596">
            <v>22072</v>
          </cell>
          <cell r="C596" t="str">
            <v>waaaghwang</v>
          </cell>
          <cell r="D596" t="str">
            <v>弱点进攻信物</v>
          </cell>
          <cell r="E596" t="str">
            <v>弱点进攻信物</v>
          </cell>
        </row>
        <row r="597">
          <cell r="A597">
            <v>22073</v>
          </cell>
          <cell r="C597" t="str">
            <v>waaaghwang</v>
          </cell>
          <cell r="D597" t="str">
            <v>侵蚀之焰信物</v>
          </cell>
          <cell r="E597" t="str">
            <v>侵蚀之焰信物</v>
          </cell>
        </row>
        <row r="598">
          <cell r="A598">
            <v>22074</v>
          </cell>
          <cell r="C598" t="str">
            <v>jialuoqian</v>
          </cell>
          <cell r="D598" t="str">
            <v>压迫之袭信物</v>
          </cell>
          <cell r="E598" t="str">
            <v>压迫之袭信物</v>
          </cell>
        </row>
        <row r="599">
          <cell r="A599">
            <v>22076</v>
          </cell>
          <cell r="C599" t="str">
            <v>jialuoqian</v>
          </cell>
          <cell r="D599" t="str">
            <v>英勇时刻信物</v>
          </cell>
          <cell r="E599" t="str">
            <v>英勇时刻信物</v>
          </cell>
        </row>
        <row r="600">
          <cell r="A600">
            <v>22078</v>
          </cell>
          <cell r="C600" t="str">
            <v>jialuoqian</v>
          </cell>
          <cell r="D600" t="str">
            <v>胜利怒吼信物</v>
          </cell>
          <cell r="E600" t="str">
            <v>胜利怒吼信物</v>
          </cell>
        </row>
        <row r="601">
          <cell r="A601">
            <v>22079</v>
          </cell>
          <cell r="C601" t="str">
            <v>jialuoqian</v>
          </cell>
          <cell r="D601" t="str">
            <v>波澜攻势信物</v>
          </cell>
          <cell r="E601" t="str">
            <v>波澜攻势信物</v>
          </cell>
        </row>
        <row r="602">
          <cell r="A602">
            <v>22080</v>
          </cell>
          <cell r="C602" t="str">
            <v>jialuoqian</v>
          </cell>
          <cell r="D602" t="str">
            <v>蛮勇侵袭信物</v>
          </cell>
          <cell r="E602" t="str">
            <v>蛮勇侵袭信物</v>
          </cell>
        </row>
        <row r="603">
          <cell r="A603">
            <v>22083</v>
          </cell>
          <cell r="C603" t="str">
            <v>jialuoqian</v>
          </cell>
          <cell r="D603" t="str">
            <v>决意强袭信物</v>
          </cell>
          <cell r="E603" t="str">
            <v>决意强袭信物</v>
          </cell>
        </row>
        <row r="604">
          <cell r="A604">
            <v>22084</v>
          </cell>
          <cell r="C604" t="str">
            <v>doublehwang</v>
          </cell>
          <cell r="D604" t="str">
            <v>灭却军锋</v>
          </cell>
          <cell r="E604" t="str">
            <v>灭却军锋信物</v>
          </cell>
        </row>
        <row r="605">
          <cell r="A605">
            <v>22085</v>
          </cell>
          <cell r="C605" t="str">
            <v>aldenqiu</v>
          </cell>
          <cell r="D605" t="str">
            <v>命运恩宠</v>
          </cell>
          <cell r="E605" t="str">
            <v>命运恩宠信物</v>
          </cell>
        </row>
        <row r="606">
          <cell r="A606">
            <v>22086</v>
          </cell>
          <cell r="C606" t="str">
            <v>doublehwang</v>
          </cell>
          <cell r="D606" t="str">
            <v>绝对权力</v>
          </cell>
          <cell r="E606" t="str">
            <v>绝对权力信物</v>
          </cell>
        </row>
        <row r="607">
          <cell r="A607">
            <v>22087</v>
          </cell>
          <cell r="C607" t="str">
            <v>aldenqiu</v>
          </cell>
          <cell r="D607" t="str">
            <v>欺天之谋</v>
          </cell>
          <cell r="E607" t="str">
            <v>欺天之谋信物</v>
          </cell>
        </row>
        <row r="608">
          <cell r="A608">
            <v>22092</v>
          </cell>
          <cell r="C608" t="str">
            <v>doublehwang</v>
          </cell>
          <cell r="D608" t="str">
            <v>以下克上</v>
          </cell>
          <cell r="E608" t="str">
            <v>以下克上信物</v>
          </cell>
        </row>
        <row r="609">
          <cell r="A609">
            <v>22095</v>
          </cell>
          <cell r="C609" t="str">
            <v>aldenqiu</v>
          </cell>
          <cell r="D609" t="str">
            <v>历战之枪</v>
          </cell>
          <cell r="E609" t="str">
            <v>历战之枪信物</v>
          </cell>
        </row>
        <row r="610">
          <cell r="A610">
            <v>22096</v>
          </cell>
          <cell r="C610" t="str">
            <v>doublehwang</v>
          </cell>
          <cell r="D610" t="str">
            <v>压制强攻</v>
          </cell>
          <cell r="E610" t="str">
            <v>压制强攻信物</v>
          </cell>
        </row>
        <row r="611">
          <cell r="A611">
            <v>22098</v>
          </cell>
          <cell r="C611" t="str">
            <v>aldenqiu</v>
          </cell>
          <cell r="D611" t="str">
            <v>长生军团</v>
          </cell>
          <cell r="E611" t="str">
            <v>长生军团信物</v>
          </cell>
        </row>
        <row r="612">
          <cell r="A612">
            <v>22099</v>
          </cell>
          <cell r="C612" t="str">
            <v>doublehwang</v>
          </cell>
          <cell r="D612" t="str">
            <v>万里平戎策</v>
          </cell>
          <cell r="E612" t="str">
            <v>万里平戎策信物</v>
          </cell>
        </row>
        <row r="613">
          <cell r="A613">
            <v>22100</v>
          </cell>
          <cell r="C613" t="str">
            <v>aldenqiu</v>
          </cell>
          <cell r="D613" t="str">
            <v>不屈反击</v>
          </cell>
          <cell r="E613" t="str">
            <v>不屈反击信物</v>
          </cell>
        </row>
        <row r="614">
          <cell r="A614">
            <v>22101</v>
          </cell>
          <cell r="C614" t="str">
            <v>aldenqiu</v>
          </cell>
          <cell r="D614" t="str">
            <v>黑沼之刃</v>
          </cell>
          <cell r="E614" t="str">
            <v>黑沼之刃信物</v>
          </cell>
        </row>
        <row r="615">
          <cell r="A615">
            <v>22102</v>
          </cell>
          <cell r="C615" t="str">
            <v>doublehwang</v>
          </cell>
          <cell r="D615" t="str">
            <v>狂烈之骑</v>
          </cell>
          <cell r="E615" t="str">
            <v>狂烈之骑信物</v>
          </cell>
        </row>
        <row r="616">
          <cell r="A616">
            <v>22103</v>
          </cell>
          <cell r="C616" t="str">
            <v>doublehwang</v>
          </cell>
          <cell r="D616" t="str">
            <v>侵彻之弓</v>
          </cell>
          <cell r="E616" t="str">
            <v>侵彻之弓信物</v>
          </cell>
        </row>
        <row r="617">
          <cell r="A617">
            <v>22105</v>
          </cell>
          <cell r="C617" t="str">
            <v>aldenqiu</v>
          </cell>
          <cell r="D617" t="str">
            <v>王命谕令</v>
          </cell>
          <cell r="E617" t="str">
            <v>王命谕令信物</v>
          </cell>
        </row>
        <row r="618">
          <cell r="A618">
            <v>22107</v>
          </cell>
          <cell r="C618" t="str">
            <v>doublehwang</v>
          </cell>
          <cell r="D618" t="str">
            <v>绿洲之佑</v>
          </cell>
          <cell r="E618" t="str">
            <v>绿洲之佑信物</v>
          </cell>
        </row>
        <row r="619">
          <cell r="A619">
            <v>22108</v>
          </cell>
          <cell r="C619" t="str">
            <v>aldenqiu</v>
          </cell>
          <cell r="D619" t="str">
            <v>制伏</v>
          </cell>
          <cell r="E619" t="str">
            <v>制伏信物</v>
          </cell>
        </row>
        <row r="620">
          <cell r="A620">
            <v>22109</v>
          </cell>
          <cell r="C620" t="str">
            <v>doublehwang</v>
          </cell>
          <cell r="D620" t="str">
            <v>借势威吓</v>
          </cell>
          <cell r="E620" t="str">
            <v>借势威吓信物</v>
          </cell>
        </row>
        <row r="621">
          <cell r="A621">
            <v>22110</v>
          </cell>
          <cell r="C621" t="str">
            <v>aldenqiu</v>
          </cell>
          <cell r="D621" t="str">
            <v>神圣之剑</v>
          </cell>
          <cell r="E621" t="str">
            <v>神圣之剑信物</v>
          </cell>
        </row>
        <row r="622">
          <cell r="A622">
            <v>22111</v>
          </cell>
          <cell r="C622" t="str">
            <v>aldenqiu</v>
          </cell>
          <cell r="D622" t="str">
            <v>会心加护</v>
          </cell>
          <cell r="E622" t="str">
            <v>会心加护信物</v>
          </cell>
        </row>
        <row r="623">
          <cell r="A623">
            <v>22112</v>
          </cell>
          <cell r="C623" t="str">
            <v>doublehwang</v>
          </cell>
          <cell r="D623" t="str">
            <v>燃身战意</v>
          </cell>
          <cell r="E623" t="str">
            <v>燃身战意信物</v>
          </cell>
        </row>
        <row r="624">
          <cell r="A624">
            <v>22113</v>
          </cell>
          <cell r="C624" t="str">
            <v>aldenqiu</v>
          </cell>
          <cell r="D624" t="str">
            <v>激昂</v>
          </cell>
          <cell r="E624" t="str">
            <v>激昂信物</v>
          </cell>
        </row>
        <row r="625">
          <cell r="A625">
            <v>22114</v>
          </cell>
          <cell r="C625" t="str">
            <v>doublehwang</v>
          </cell>
          <cell r="D625" t="str">
            <v>阳谋</v>
          </cell>
          <cell r="E625" t="str">
            <v>阳谋信物</v>
          </cell>
        </row>
        <row r="626">
          <cell r="A626">
            <v>22115</v>
          </cell>
          <cell r="C626" t="str">
            <v>aldenqiu</v>
          </cell>
          <cell r="D626" t="str">
            <v>反间</v>
          </cell>
          <cell r="E626" t="str">
            <v>反间信物</v>
          </cell>
        </row>
        <row r="627">
          <cell r="A627">
            <v>22116</v>
          </cell>
          <cell r="C627" t="str">
            <v>aldenqiu</v>
          </cell>
          <cell r="D627" t="str">
            <v>机变</v>
          </cell>
          <cell r="E627" t="str">
            <v>机变信物</v>
          </cell>
        </row>
        <row r="628">
          <cell r="A628">
            <v>22117</v>
          </cell>
          <cell r="C628" t="str">
            <v>doublehwang</v>
          </cell>
          <cell r="D628" t="str">
            <v>苦肉</v>
          </cell>
          <cell r="E628" t="str">
            <v>苦肉信物</v>
          </cell>
        </row>
        <row r="629">
          <cell r="A629">
            <v>22118</v>
          </cell>
          <cell r="C629" t="str">
            <v>doublehwang</v>
          </cell>
          <cell r="D629" t="str">
            <v>余烬之灼</v>
          </cell>
          <cell r="E629" t="str">
            <v>余烬之灼信物</v>
          </cell>
        </row>
        <row r="630">
          <cell r="A630">
            <v>22119</v>
          </cell>
          <cell r="C630" t="str">
            <v>aldenqiu</v>
          </cell>
          <cell r="D630" t="str">
            <v>戒备</v>
          </cell>
          <cell r="E630" t="str">
            <v>戒备信物</v>
          </cell>
        </row>
        <row r="631">
          <cell r="A631">
            <v>22120</v>
          </cell>
          <cell r="C631" t="str">
            <v>aldenqiu</v>
          </cell>
          <cell r="D631" t="str">
            <v>阵鼓</v>
          </cell>
          <cell r="E631" t="str">
            <v>阵鼓信物</v>
          </cell>
        </row>
        <row r="632">
          <cell r="A632">
            <v>22121</v>
          </cell>
          <cell r="C632" t="str">
            <v>doublehwang</v>
          </cell>
          <cell r="D632" t="str">
            <v>掌军</v>
          </cell>
          <cell r="E632" t="str">
            <v>掌军信物</v>
          </cell>
        </row>
        <row r="633">
          <cell r="A633">
            <v>22122</v>
          </cell>
          <cell r="C633" t="str">
            <v>doublehwang</v>
          </cell>
          <cell r="D633" t="str">
            <v>变阵</v>
          </cell>
          <cell r="E633" t="str">
            <v>变阵信物</v>
          </cell>
        </row>
        <row r="634">
          <cell r="A634">
            <v>22123</v>
          </cell>
          <cell r="C634" t="str">
            <v>aldenqiu</v>
          </cell>
          <cell r="D634" t="str">
            <v>裸衣</v>
          </cell>
          <cell r="E634" t="str">
            <v>裸衣信物</v>
          </cell>
        </row>
        <row r="635">
          <cell r="A635">
            <v>22124</v>
          </cell>
          <cell r="C635" t="str">
            <v>aldenqiu</v>
          </cell>
          <cell r="D635" t="str">
            <v>伏击</v>
          </cell>
          <cell r="E635" t="str">
            <v>伏击信物</v>
          </cell>
        </row>
        <row r="636">
          <cell r="A636">
            <v>22125</v>
          </cell>
          <cell r="C636" t="str">
            <v>doublehwang</v>
          </cell>
          <cell r="D636" t="str">
            <v>入阵曲</v>
          </cell>
          <cell r="E636" t="str">
            <v>入阵曲信物</v>
          </cell>
        </row>
        <row r="637">
          <cell r="A637">
            <v>22126</v>
          </cell>
          <cell r="C637" t="str">
            <v>aldenqiu</v>
          </cell>
          <cell r="D637" t="str">
            <v>固本</v>
          </cell>
          <cell r="E637" t="str">
            <v>固本信物</v>
          </cell>
        </row>
        <row r="638">
          <cell r="A638">
            <v>23001</v>
          </cell>
          <cell r="C638" t="str">
            <v>waaaghwang</v>
          </cell>
          <cell r="D638" t="str">
            <v>紫色信物</v>
          </cell>
          <cell r="E638" t="str">
            <v>通用史诗信物</v>
          </cell>
        </row>
        <row r="639">
          <cell r="A639">
            <v>23002</v>
          </cell>
          <cell r="C639" t="str">
            <v>waaaghwang</v>
          </cell>
          <cell r="D639" t="str">
            <v>橙色信物</v>
          </cell>
          <cell r="E639" t="str">
            <v>通用传说信物</v>
          </cell>
        </row>
        <row r="640">
          <cell r="A640">
            <v>23003</v>
          </cell>
          <cell r="C640" t="str">
            <v>ryanshen</v>
          </cell>
          <cell r="D640" t="str">
            <v>橙色信物碎片</v>
          </cell>
          <cell r="E640" t="str">
            <v>传说信物碎片</v>
          </cell>
        </row>
        <row r="641">
          <cell r="A641">
            <v>23004</v>
          </cell>
          <cell r="C641" t="str">
            <v>reniexu</v>
          </cell>
          <cell r="D641" t="str">
            <v>反戈一击碎片（测试合成道具）</v>
          </cell>
          <cell r="E641" t="str">
            <v>反戈一击信物</v>
          </cell>
        </row>
        <row r="642">
          <cell r="A642">
            <v>24001</v>
          </cell>
          <cell r="C642" t="str">
            <v>richwthuang</v>
          </cell>
          <cell r="D642" t="str">
            <v>云龙骧·骁骑</v>
          </cell>
          <cell r="E642" t="str">
            <v>云龙骧·骁骑</v>
          </cell>
        </row>
        <row r="643">
          <cell r="A643">
            <v>24002</v>
          </cell>
          <cell r="C643" t="str">
            <v>richwthuang</v>
          </cell>
          <cell r="D643" t="str">
            <v>丹虬·骁骑</v>
          </cell>
          <cell r="E643" t="str">
            <v>丹虬·骁骑</v>
          </cell>
        </row>
        <row r="644">
          <cell r="A644">
            <v>24003</v>
          </cell>
          <cell r="C644" t="str">
            <v>richwthuang</v>
          </cell>
          <cell r="D644" t="str">
            <v>搏浪舟·骁骑</v>
          </cell>
          <cell r="E644" t="str">
            <v>搏浪舟·骁骑</v>
          </cell>
        </row>
        <row r="645">
          <cell r="A645">
            <v>24004</v>
          </cell>
          <cell r="C645" t="str">
            <v>richwthuang</v>
          </cell>
          <cell r="D645" t="str">
            <v>镇岳雷·骁骑</v>
          </cell>
          <cell r="E645" t="str">
            <v>镇岳雷·骁骑</v>
          </cell>
        </row>
        <row r="646">
          <cell r="A646">
            <v>24005</v>
          </cell>
          <cell r="C646" t="str">
            <v>richwthuang</v>
          </cell>
          <cell r="D646" t="str">
            <v>雷云·骁骑</v>
          </cell>
          <cell r="E646" t="str">
            <v>雷云·骁骑</v>
          </cell>
        </row>
        <row r="647">
          <cell r="A647">
            <v>24006</v>
          </cell>
          <cell r="C647" t="str">
            <v>richwthuang</v>
          </cell>
          <cell r="D647" t="str">
            <v>诺里斯·骁骑</v>
          </cell>
          <cell r="E647" t="str">
            <v>诺里斯·骁骑</v>
          </cell>
        </row>
        <row r="648">
          <cell r="A648">
            <v>24007</v>
          </cell>
          <cell r="C648" t="str">
            <v>richwthuang</v>
          </cell>
          <cell r="D648" t="str">
            <v>卷云驹·骁骑</v>
          </cell>
          <cell r="E648" t="str">
            <v>卷云驹·骁骑</v>
          </cell>
        </row>
        <row r="649">
          <cell r="A649">
            <v>24008</v>
          </cell>
          <cell r="C649" t="str">
            <v>richwthuang</v>
          </cell>
          <cell r="D649" t="str">
            <v>燎原·骁骑</v>
          </cell>
          <cell r="E649" t="str">
            <v>燎原·骁骑</v>
          </cell>
        </row>
        <row r="650">
          <cell r="A650">
            <v>24009</v>
          </cell>
          <cell r="C650" t="str">
            <v>richwthuang</v>
          </cell>
          <cell r="D650" t="str">
            <v>达尔克·骁骑</v>
          </cell>
          <cell r="E650" t="str">
            <v>达尔克·骁骑</v>
          </cell>
        </row>
        <row r="651">
          <cell r="A651">
            <v>24010</v>
          </cell>
          <cell r="C651" t="str">
            <v>richwthuang</v>
          </cell>
          <cell r="D651" t="str">
            <v>洗月·骁骑</v>
          </cell>
          <cell r="E651" t="str">
            <v>洗月·骁骑</v>
          </cell>
        </row>
        <row r="652">
          <cell r="A652">
            <v>24011</v>
          </cell>
          <cell r="C652" t="str">
            <v>richwthuang</v>
          </cell>
          <cell r="D652" t="str">
            <v>乌星·枪魂</v>
          </cell>
          <cell r="E652" t="str">
            <v>乌星·枪魂</v>
          </cell>
        </row>
        <row r="653">
          <cell r="A653">
            <v>24012</v>
          </cell>
          <cell r="C653" t="str">
            <v>richwthuang</v>
          </cell>
          <cell r="D653" t="str">
            <v>镇岳雷·枪魂</v>
          </cell>
          <cell r="E653" t="str">
            <v>镇岳雷·枪魂</v>
          </cell>
        </row>
        <row r="654">
          <cell r="A654">
            <v>24013</v>
          </cell>
          <cell r="C654" t="str">
            <v>richwthuang</v>
          </cell>
          <cell r="D654" t="str">
            <v>佩萨斯·枪魂</v>
          </cell>
          <cell r="E654" t="str">
            <v>佩萨斯·枪魂</v>
          </cell>
        </row>
        <row r="655">
          <cell r="A655">
            <v>24014</v>
          </cell>
          <cell r="C655" t="str">
            <v>richwthuang</v>
          </cell>
          <cell r="D655" t="str">
            <v>诺里斯·枪魂</v>
          </cell>
          <cell r="E655" t="str">
            <v>诺里斯·枪魂</v>
          </cell>
        </row>
        <row r="656">
          <cell r="A656">
            <v>24015</v>
          </cell>
          <cell r="C656" t="str">
            <v>richwthuang</v>
          </cell>
          <cell r="D656" t="str">
            <v>卷云驹·枪魂</v>
          </cell>
          <cell r="E656" t="str">
            <v>卷云驹·枪魂</v>
          </cell>
        </row>
        <row r="657">
          <cell r="A657">
            <v>24016</v>
          </cell>
          <cell r="C657" t="str">
            <v>richwthuang</v>
          </cell>
          <cell r="D657" t="str">
            <v>燎原·枪魂</v>
          </cell>
          <cell r="E657" t="str">
            <v>燎原·枪魂</v>
          </cell>
        </row>
        <row r="658">
          <cell r="A658">
            <v>24017</v>
          </cell>
          <cell r="C658" t="str">
            <v>richwthuang</v>
          </cell>
          <cell r="D658" t="str">
            <v>达尔克·枪魂</v>
          </cell>
          <cell r="E658" t="str">
            <v>达尔克·枪魂</v>
          </cell>
        </row>
        <row r="659">
          <cell r="A659">
            <v>24018</v>
          </cell>
          <cell r="C659" t="str">
            <v>richwthuang</v>
          </cell>
          <cell r="D659" t="str">
            <v>洗月·枪魂</v>
          </cell>
          <cell r="E659" t="str">
            <v>洗月·枪魂</v>
          </cell>
        </row>
        <row r="660">
          <cell r="A660">
            <v>24019</v>
          </cell>
          <cell r="C660" t="str">
            <v>richwthuang</v>
          </cell>
          <cell r="D660" t="str">
            <v>佩萨斯·剑心</v>
          </cell>
          <cell r="E660" t="str">
            <v>佩萨斯·剑心</v>
          </cell>
        </row>
        <row r="661">
          <cell r="A661">
            <v>24020</v>
          </cell>
          <cell r="C661" t="str">
            <v>richwthuang</v>
          </cell>
          <cell r="D661" t="str">
            <v>逐电·剑心</v>
          </cell>
          <cell r="E661" t="str">
            <v>逐电·剑心</v>
          </cell>
        </row>
        <row r="662">
          <cell r="A662">
            <v>24021</v>
          </cell>
          <cell r="C662" t="str">
            <v>richwthuang</v>
          </cell>
          <cell r="D662" t="str">
            <v>玄明·剑心</v>
          </cell>
          <cell r="E662" t="str">
            <v>玄明·剑心</v>
          </cell>
        </row>
        <row r="663">
          <cell r="A663">
            <v>24022</v>
          </cell>
          <cell r="C663" t="str">
            <v>richwthuang</v>
          </cell>
          <cell r="D663" t="str">
            <v>镇岳雷·剑心</v>
          </cell>
          <cell r="E663" t="str">
            <v>镇岳雷·剑心</v>
          </cell>
        </row>
        <row r="664">
          <cell r="A664">
            <v>24023</v>
          </cell>
          <cell r="C664" t="str">
            <v>richwthuang</v>
          </cell>
          <cell r="D664" t="str">
            <v>云龙骧·剑心</v>
          </cell>
          <cell r="E664" t="str">
            <v>云龙骧·剑心</v>
          </cell>
        </row>
        <row r="665">
          <cell r="A665">
            <v>24024</v>
          </cell>
          <cell r="C665" t="str">
            <v>richwthuang</v>
          </cell>
          <cell r="D665" t="str">
            <v>诺里斯·剑心</v>
          </cell>
          <cell r="E665" t="str">
            <v>诺里斯·剑心</v>
          </cell>
        </row>
        <row r="666">
          <cell r="A666">
            <v>24025</v>
          </cell>
          <cell r="C666" t="str">
            <v>richwthuang</v>
          </cell>
          <cell r="D666" t="str">
            <v>卷云驹·剑心</v>
          </cell>
          <cell r="E666" t="str">
            <v>卷云驹·剑心</v>
          </cell>
        </row>
        <row r="667">
          <cell r="A667">
            <v>24026</v>
          </cell>
          <cell r="C667" t="str">
            <v>richwthuang</v>
          </cell>
          <cell r="D667" t="str">
            <v>燎原·剑心</v>
          </cell>
          <cell r="E667" t="str">
            <v>燎原·剑心</v>
          </cell>
        </row>
        <row r="668">
          <cell r="A668">
            <v>24027</v>
          </cell>
          <cell r="C668" t="str">
            <v>richwthuang</v>
          </cell>
          <cell r="D668" t="str">
            <v>达尔克·剑心</v>
          </cell>
          <cell r="E668" t="str">
            <v>达尔克·剑心</v>
          </cell>
        </row>
        <row r="669">
          <cell r="A669">
            <v>24028</v>
          </cell>
          <cell r="C669" t="str">
            <v>richwthuang</v>
          </cell>
          <cell r="D669" t="str">
            <v>洗月·剑心</v>
          </cell>
          <cell r="E669" t="str">
            <v>洗月·剑心</v>
          </cell>
        </row>
        <row r="670">
          <cell r="A670">
            <v>24029</v>
          </cell>
          <cell r="C670" t="str">
            <v>richwthuang</v>
          </cell>
          <cell r="D670" t="str">
            <v>白玉猊·弓首</v>
          </cell>
          <cell r="E670" t="str">
            <v>白玉猊·弓首</v>
          </cell>
        </row>
        <row r="671">
          <cell r="A671">
            <v>24030</v>
          </cell>
          <cell r="C671" t="str">
            <v>richwthuang</v>
          </cell>
          <cell r="D671" t="str">
            <v>逐电·弓首</v>
          </cell>
          <cell r="E671" t="str">
            <v>逐电·弓首</v>
          </cell>
        </row>
        <row r="672">
          <cell r="A672">
            <v>24031</v>
          </cell>
          <cell r="C672" t="str">
            <v>richwthuang</v>
          </cell>
          <cell r="D672" t="str">
            <v>诺里斯·弓首</v>
          </cell>
          <cell r="E672" t="str">
            <v>诺里斯·弓首</v>
          </cell>
        </row>
        <row r="673">
          <cell r="A673">
            <v>24032</v>
          </cell>
          <cell r="C673" t="str">
            <v>richwthuang</v>
          </cell>
          <cell r="D673" t="str">
            <v>卷云驹·弓首</v>
          </cell>
          <cell r="E673" t="str">
            <v>卷云驹·弓首</v>
          </cell>
        </row>
        <row r="674">
          <cell r="A674">
            <v>24033</v>
          </cell>
          <cell r="C674" t="str">
            <v>richwthuang</v>
          </cell>
          <cell r="D674" t="str">
            <v>燎原·弓首</v>
          </cell>
          <cell r="E674" t="str">
            <v>燎原·弓首</v>
          </cell>
        </row>
        <row r="675">
          <cell r="A675">
            <v>24034</v>
          </cell>
          <cell r="C675" t="str">
            <v>richwthuang</v>
          </cell>
          <cell r="D675" t="str">
            <v>达尔克·弓首</v>
          </cell>
          <cell r="E675" t="str">
            <v>达尔克·弓首</v>
          </cell>
        </row>
        <row r="676">
          <cell r="A676">
            <v>24035</v>
          </cell>
          <cell r="C676" t="str">
            <v>richwthuang</v>
          </cell>
          <cell r="D676" t="str">
            <v>洗月·弓首</v>
          </cell>
          <cell r="E676" t="str">
            <v>洗月·弓首</v>
          </cell>
        </row>
        <row r="677">
          <cell r="A677">
            <v>24036</v>
          </cell>
          <cell r="C677" t="str">
            <v>richwthuang</v>
          </cell>
          <cell r="D677" t="str">
            <v>赤兔马·骁骑</v>
          </cell>
          <cell r="E677" t="str">
            <v>赤兔马·骁骑</v>
          </cell>
        </row>
        <row r="678">
          <cell r="A678">
            <v>24037</v>
          </cell>
          <cell r="C678" t="str">
            <v>richwthuang</v>
          </cell>
          <cell r="D678" t="str">
            <v>帕拉丁·剑心</v>
          </cell>
          <cell r="E678" t="str">
            <v>帕拉丁·剑心</v>
          </cell>
        </row>
        <row r="679">
          <cell r="A679">
            <v>24038</v>
          </cell>
          <cell r="C679" t="str">
            <v>richwthuang</v>
          </cell>
          <cell r="D679" t="str">
            <v>搏浪舟·弓首</v>
          </cell>
          <cell r="E679" t="str">
            <v>搏浪舟·弓首</v>
          </cell>
        </row>
        <row r="680">
          <cell r="A680">
            <v>24039</v>
          </cell>
          <cell r="C680" t="str">
            <v>richwthuang</v>
          </cell>
          <cell r="D680" t="str">
            <v>云龙骧·弓首</v>
          </cell>
          <cell r="E680" t="str">
            <v>云龙骧·弓首</v>
          </cell>
        </row>
        <row r="681">
          <cell r="A681">
            <v>24040</v>
          </cell>
          <cell r="C681" t="str">
            <v>richwthuang</v>
          </cell>
          <cell r="D681" t="str">
            <v>特勒骠·枪魂</v>
          </cell>
          <cell r="E681" t="str">
            <v>特勒骠·枪魂</v>
          </cell>
        </row>
        <row r="682">
          <cell r="A682">
            <v>24201</v>
          </cell>
          <cell r="C682" t="str">
            <v>richwthuang</v>
          </cell>
          <cell r="D682" t="str">
            <v>高地马</v>
          </cell>
          <cell r="E682" t="str">
            <v>高地马</v>
          </cell>
        </row>
        <row r="683">
          <cell r="A683">
            <v>24202</v>
          </cell>
          <cell r="C683" t="str">
            <v>richwthuang</v>
          </cell>
          <cell r="D683" t="str">
            <v>草原马</v>
          </cell>
          <cell r="E683" t="str">
            <v>草原马</v>
          </cell>
        </row>
        <row r="684">
          <cell r="A684">
            <v>25001</v>
          </cell>
          <cell r="C684" t="str">
            <v>richwthuang</v>
          </cell>
          <cell r="D684" t="str">
            <v>战马粮草</v>
          </cell>
          <cell r="E684" t="str">
            <v>战马粮草</v>
          </cell>
        </row>
        <row r="685">
          <cell r="A685">
            <v>25002</v>
          </cell>
          <cell r="C685" t="str">
            <v>richwthuang</v>
          </cell>
          <cell r="D685" t="str">
            <v>驯马手记</v>
          </cell>
          <cell r="E685" t="str">
            <v>驯马手记</v>
          </cell>
        </row>
        <row r="686">
          <cell r="A686">
            <v>25003</v>
          </cell>
          <cell r="C686" t="str">
            <v>richwthuang</v>
          </cell>
          <cell r="D686" t="str">
            <v>驯马典籍</v>
          </cell>
          <cell r="E686" t="str">
            <v>驯马典籍</v>
          </cell>
        </row>
        <row r="687">
          <cell r="A687">
            <v>25004</v>
          </cell>
          <cell r="C687" t="str">
            <v>richwthuang</v>
          </cell>
          <cell r="D687" t="str">
            <v>马铠精铁</v>
          </cell>
          <cell r="E687" t="str">
            <v>马铠精铁</v>
          </cell>
        </row>
        <row r="688">
          <cell r="A688">
            <v>25005</v>
          </cell>
          <cell r="C688" t="str">
            <v>lotxu</v>
          </cell>
          <cell r="D688" t="str">
            <v>马胚宝箱*剑</v>
          </cell>
          <cell r="E688" t="str">
            <v>1级资源宝箱</v>
          </cell>
        </row>
        <row r="689">
          <cell r="A689">
            <v>25006</v>
          </cell>
          <cell r="C689" t="str">
            <v>lotxu</v>
          </cell>
          <cell r="D689" t="str">
            <v>马胚宝箱*枪</v>
          </cell>
          <cell r="E689" t="str">
            <v>1级资源宝箱</v>
          </cell>
        </row>
        <row r="690">
          <cell r="A690">
            <v>25007</v>
          </cell>
          <cell r="C690" t="str">
            <v>lotxu</v>
          </cell>
          <cell r="D690" t="str">
            <v>马胚宝箱*骑</v>
          </cell>
          <cell r="E690" t="str">
            <v>1级资源宝箱</v>
          </cell>
        </row>
        <row r="691">
          <cell r="A691">
            <v>25008</v>
          </cell>
          <cell r="C691" t="str">
            <v>lotxu</v>
          </cell>
          <cell r="D691" t="str">
            <v>马胚宝箱*弓</v>
          </cell>
          <cell r="E691" t="str">
            <v>1级资源宝箱</v>
          </cell>
        </row>
        <row r="692">
          <cell r="A692">
            <v>25101</v>
          </cell>
          <cell r="C692" t="str">
            <v>richwthuang</v>
          </cell>
          <cell r="D692" t="str">
            <v>生铁</v>
          </cell>
          <cell r="E692" t="str">
            <v>生铁</v>
          </cell>
        </row>
        <row r="693">
          <cell r="A693">
            <v>25102</v>
          </cell>
          <cell r="C693" t="str">
            <v>richwthuang</v>
          </cell>
          <cell r="D693" t="str">
            <v>琉璃</v>
          </cell>
          <cell r="E693" t="str">
            <v>琉璃</v>
          </cell>
        </row>
        <row r="694">
          <cell r="A694">
            <v>25103</v>
          </cell>
          <cell r="C694" t="str">
            <v>richwthuang</v>
          </cell>
          <cell r="D694" t="str">
            <v>紫铜</v>
          </cell>
          <cell r="E694" t="str">
            <v>紫铜</v>
          </cell>
        </row>
        <row r="695">
          <cell r="A695">
            <v>25104</v>
          </cell>
          <cell r="C695" t="str">
            <v>richwthuang</v>
          </cell>
          <cell r="D695" t="str">
            <v>玉髓</v>
          </cell>
          <cell r="E695" t="str">
            <v>玉髓</v>
          </cell>
        </row>
        <row r="696">
          <cell r="A696">
            <v>25105</v>
          </cell>
          <cell r="C696" t="str">
            <v>richwthuang</v>
          </cell>
          <cell r="D696" t="str">
            <v>赤金</v>
          </cell>
          <cell r="E696" t="str">
            <v>赤金</v>
          </cell>
        </row>
        <row r="697">
          <cell r="A697">
            <v>25106</v>
          </cell>
          <cell r="C697" t="str">
            <v>richwthuang</v>
          </cell>
          <cell r="D697" t="str">
            <v>陨钢</v>
          </cell>
          <cell r="E697" t="str">
            <v>陨钢</v>
          </cell>
        </row>
        <row r="698">
          <cell r="A698">
            <v>25501</v>
          </cell>
          <cell r="C698" t="str">
            <v>richwthuang</v>
          </cell>
          <cell r="D698" t="str">
            <v>预设挂饰疾锋剑刃（紫色）</v>
          </cell>
          <cell r="E698" t="str">
            <v>疾锋剑刃挂饰</v>
          </cell>
        </row>
        <row r="699">
          <cell r="A699">
            <v>25502</v>
          </cell>
          <cell r="C699" t="str">
            <v>richwthuang</v>
          </cell>
          <cell r="D699" t="str">
            <v>预设挂饰灵明圆镜（紫色）</v>
          </cell>
          <cell r="E699" t="str">
            <v>灵明圆镜挂饰</v>
          </cell>
        </row>
        <row r="700">
          <cell r="A700">
            <v>25503</v>
          </cell>
          <cell r="C700" t="str">
            <v>richwthuang</v>
          </cell>
          <cell r="D700" t="str">
            <v>预设挂饰锐芒矢镝（橙色）</v>
          </cell>
          <cell r="E700" t="str">
            <v>锐芒矢镝挂饰</v>
          </cell>
        </row>
        <row r="701">
          <cell r="A701">
            <v>25504</v>
          </cell>
          <cell r="C701" t="str">
            <v>richwthuang</v>
          </cell>
          <cell r="D701" t="str">
            <v>预设挂饰启迪晨星（橙色）</v>
          </cell>
          <cell r="E701" t="str">
            <v>启迪晨星挂饰</v>
          </cell>
        </row>
        <row r="702">
          <cell r="A702">
            <v>25601</v>
          </cell>
          <cell r="C702" t="str">
            <v>richwthuang</v>
          </cell>
          <cell r="D702" t="str">
            <v>精工图纸（铁骨）</v>
          </cell>
          <cell r="E702" t="str">
            <v>精工图纸—铁骨</v>
          </cell>
        </row>
        <row r="703">
          <cell r="A703">
            <v>25602</v>
          </cell>
          <cell r="C703" t="str">
            <v>richwthuang</v>
          </cell>
          <cell r="D703" t="str">
            <v>精工图纸（征天）</v>
          </cell>
          <cell r="E703" t="str">
            <v>精工图纸—征天</v>
          </cell>
        </row>
        <row r="704">
          <cell r="A704">
            <v>25603</v>
          </cell>
          <cell r="C704" t="str">
            <v>richwthuang</v>
          </cell>
          <cell r="D704" t="str">
            <v>精工图纸（炽炎）</v>
          </cell>
          <cell r="E704" t="str">
            <v>精工图纸—炽炎</v>
          </cell>
        </row>
        <row r="705">
          <cell r="A705">
            <v>25604</v>
          </cell>
          <cell r="C705" t="str">
            <v>richwthuang</v>
          </cell>
          <cell r="D705" t="str">
            <v>精工图纸（旗魂）</v>
          </cell>
          <cell r="E705" t="str">
            <v>精工图纸—旗魂</v>
          </cell>
        </row>
        <row r="706">
          <cell r="A706">
            <v>25605</v>
          </cell>
          <cell r="C706" t="str">
            <v>richwthuang</v>
          </cell>
          <cell r="D706" t="str">
            <v>精工图纸（玉麟）</v>
          </cell>
          <cell r="E706" t="str">
            <v>精工图纸—玉麟</v>
          </cell>
        </row>
        <row r="707">
          <cell r="A707">
            <v>25701</v>
          </cell>
          <cell r="C707" t="str">
            <v>richwthuang</v>
          </cell>
          <cell r="D707" t="str">
            <v>高级精工图纸（霸王）</v>
          </cell>
          <cell r="E707" t="str">
            <v>高级精工图纸—霸王</v>
          </cell>
        </row>
        <row r="708">
          <cell r="A708">
            <v>25702</v>
          </cell>
          <cell r="C708" t="str">
            <v>richwthuang</v>
          </cell>
          <cell r="D708" t="str">
            <v>高级精工图纸（神意）</v>
          </cell>
          <cell r="E708" t="str">
            <v>高级精工图纸—神意</v>
          </cell>
        </row>
        <row r="709">
          <cell r="A709">
            <v>25703</v>
          </cell>
          <cell r="C709" t="str">
            <v>richwthuang</v>
          </cell>
          <cell r="D709" t="str">
            <v>高级精工图纸（普化）</v>
          </cell>
          <cell r="E709" t="str">
            <v>高级精工图纸—普化</v>
          </cell>
        </row>
        <row r="710">
          <cell r="A710">
            <v>25704</v>
          </cell>
          <cell r="C710" t="str">
            <v>richwthuang</v>
          </cell>
          <cell r="D710" t="str">
            <v>高级精工图纸（驰霄）</v>
          </cell>
          <cell r="E710" t="str">
            <v>高级精工图纸—驰霄</v>
          </cell>
        </row>
        <row r="711">
          <cell r="A711">
            <v>25705</v>
          </cell>
          <cell r="C711" t="str">
            <v>richwthuang</v>
          </cell>
          <cell r="D711" t="str">
            <v>高级精工图纸（飞渡）</v>
          </cell>
          <cell r="E711" t="str">
            <v>高级精工图纸—飞渡</v>
          </cell>
        </row>
        <row r="712">
          <cell r="A712">
            <v>26001</v>
          </cell>
          <cell r="C712" t="str">
            <v>waaaghwang</v>
          </cell>
          <cell r="D712" t="str">
            <v>琼恩</v>
          </cell>
          <cell r="E712" t="str">
            <v>鸢尾花之旗</v>
          </cell>
        </row>
        <row r="713">
          <cell r="A713">
            <v>26002</v>
          </cell>
          <cell r="C713" t="str">
            <v>waaaghwang</v>
          </cell>
          <cell r="D713" t="str">
            <v>影武者</v>
          </cell>
          <cell r="E713" t="str">
            <v>折扇</v>
          </cell>
        </row>
        <row r="714">
          <cell r="A714">
            <v>26003</v>
          </cell>
          <cell r="C714" t="str">
            <v>waaaghwang</v>
          </cell>
          <cell r="D714" t="str">
            <v>尤里乌斯</v>
          </cell>
          <cell r="E714" t="str">
            <v>黄金桂冠</v>
          </cell>
        </row>
        <row r="715">
          <cell r="A715">
            <v>26004</v>
          </cell>
          <cell r="C715" t="str">
            <v>waaaghwang</v>
          </cell>
          <cell r="D715" t="str">
            <v>艳后</v>
          </cell>
          <cell r="E715" t="str">
            <v>灵蛇手镯</v>
          </cell>
        </row>
        <row r="716">
          <cell r="A716">
            <v>26005</v>
          </cell>
          <cell r="C716" t="str">
            <v>waaaghwang</v>
          </cell>
          <cell r="D716" t="str">
            <v>关羽</v>
          </cell>
          <cell r="E716" t="str">
            <v>春秋左传</v>
          </cell>
        </row>
        <row r="717">
          <cell r="A717">
            <v>26006</v>
          </cell>
          <cell r="C717" t="str">
            <v>waaaghwang</v>
          </cell>
          <cell r="D717" t="str">
            <v>亨利</v>
          </cell>
          <cell r="E717" t="str">
            <v>三一军旗</v>
          </cell>
        </row>
        <row r="718">
          <cell r="A718">
            <v>26007</v>
          </cell>
          <cell r="C718" t="str">
            <v>waaaghwang</v>
          </cell>
          <cell r="D718" t="str">
            <v>项楚</v>
          </cell>
          <cell r="E718" t="str">
            <v>铁枪</v>
          </cell>
        </row>
        <row r="719">
          <cell r="A719">
            <v>26009</v>
          </cell>
          <cell r="C719" t="str">
            <v>waaaghwang</v>
          </cell>
          <cell r="D719" t="str">
            <v>魏兰</v>
          </cell>
          <cell r="E719" t="str">
            <v>长命牌</v>
          </cell>
        </row>
        <row r="720">
          <cell r="A720">
            <v>26010</v>
          </cell>
          <cell r="C720" t="str">
            <v>doublehwang</v>
          </cell>
          <cell r="D720" t="str">
            <v>查士丁尼</v>
          </cell>
          <cell r="E720" t="str">
            <v>查士丁尼法典</v>
          </cell>
        </row>
        <row r="721">
          <cell r="A721">
            <v>26013</v>
          </cell>
          <cell r="C721" t="str">
            <v>waaaghwang</v>
          </cell>
          <cell r="D721" t="str">
            <v>列奥尼达</v>
          </cell>
          <cell r="E721" t="str">
            <v>利帕塔头盔</v>
          </cell>
        </row>
        <row r="722">
          <cell r="A722">
            <v>26014</v>
          </cell>
          <cell r="C722" t="str">
            <v>waaaghwang</v>
          </cell>
          <cell r="D722" t="str">
            <v>孙武</v>
          </cell>
          <cell r="E722" t="str">
            <v>兵法残卷</v>
          </cell>
        </row>
        <row r="723">
          <cell r="A723">
            <v>26015</v>
          </cell>
          <cell r="C723" t="str">
            <v>waaaghwang</v>
          </cell>
          <cell r="D723" t="str">
            <v>女帝</v>
          </cell>
          <cell r="E723" t="str">
            <v>凤冠</v>
          </cell>
        </row>
        <row r="724">
          <cell r="A724">
            <v>26017</v>
          </cell>
          <cell r="C724" t="str">
            <v>waaaghwang</v>
          </cell>
          <cell r="D724" t="str">
            <v>弗德里希</v>
          </cell>
          <cell r="E724" t="str">
            <v>权杖</v>
          </cell>
        </row>
        <row r="725">
          <cell r="A725">
            <v>26019</v>
          </cell>
          <cell r="C725" t="str">
            <v>waaaghwang</v>
          </cell>
          <cell r="D725" t="str">
            <v>大流士一世</v>
          </cell>
          <cell r="E725" t="str">
            <v>王冠</v>
          </cell>
        </row>
        <row r="726">
          <cell r="A726">
            <v>26020</v>
          </cell>
          <cell r="C726" t="str">
            <v>waaaghwang</v>
          </cell>
          <cell r="D726" t="str">
            <v>李舜臣</v>
          </cell>
          <cell r="E726" t="str">
            <v>李舜臣秘宝</v>
          </cell>
        </row>
        <row r="727">
          <cell r="A727">
            <v>26021</v>
          </cell>
          <cell r="C727" t="str">
            <v>waaaghwang</v>
          </cell>
          <cell r="D727" t="str">
            <v>亚瑟王</v>
          </cell>
          <cell r="E727" t="str">
            <v>断钢剑</v>
          </cell>
        </row>
        <row r="728">
          <cell r="A728">
            <v>26022</v>
          </cell>
          <cell r="C728" t="str">
            <v>waaaghwang</v>
          </cell>
          <cell r="D728" t="str">
            <v>亚历山大</v>
          </cell>
          <cell r="E728" t="str">
            <v>戒指</v>
          </cell>
        </row>
        <row r="729">
          <cell r="A729">
            <v>26023</v>
          </cell>
          <cell r="C729" t="str">
            <v>doublehwang</v>
          </cell>
          <cell r="D729" t="str">
            <v>汉尼拔</v>
          </cell>
          <cell r="E729" t="str">
            <v>眼罩</v>
          </cell>
        </row>
        <row r="730">
          <cell r="A730">
            <v>26024</v>
          </cell>
          <cell r="C730" t="str">
            <v>waaaghwang</v>
          </cell>
          <cell r="D730" t="str">
            <v>黄月英</v>
          </cell>
          <cell r="E730" t="str">
            <v>黄月英秘宝</v>
          </cell>
        </row>
        <row r="731">
          <cell r="A731">
            <v>26026</v>
          </cell>
          <cell r="C731" t="str">
            <v>waaaghwang</v>
          </cell>
          <cell r="D731" t="str">
            <v>赵云</v>
          </cell>
          <cell r="E731" t="str">
            <v>长枪</v>
          </cell>
        </row>
        <row r="732">
          <cell r="A732">
            <v>26027</v>
          </cell>
          <cell r="C732" t="str">
            <v>waaaghwang</v>
          </cell>
          <cell r="D732" t="str">
            <v>兰陵王</v>
          </cell>
          <cell r="E732" t="str">
            <v>面具</v>
          </cell>
        </row>
        <row r="733">
          <cell r="A733">
            <v>26028</v>
          </cell>
          <cell r="C733" t="str">
            <v>waaaghwang</v>
          </cell>
          <cell r="D733" t="str">
            <v>虞姬</v>
          </cell>
          <cell r="E733" t="str">
            <v>秦汉子/秦琵琶</v>
          </cell>
        </row>
        <row r="734">
          <cell r="A734">
            <v>26029</v>
          </cell>
          <cell r="C734" t="str">
            <v>doublehwang</v>
          </cell>
          <cell r="D734" t="str">
            <v>白起</v>
          </cell>
          <cell r="E734" t="str">
            <v>虎符</v>
          </cell>
        </row>
        <row r="735">
          <cell r="A735">
            <v>26030</v>
          </cell>
          <cell r="C735" t="str">
            <v>waaaghwang</v>
          </cell>
          <cell r="D735" t="str">
            <v>秦叔宝</v>
          </cell>
          <cell r="E735" t="str">
            <v>熟铜锏</v>
          </cell>
        </row>
        <row r="736">
          <cell r="A736">
            <v>26031</v>
          </cell>
          <cell r="C736" t="str">
            <v>waaaghwang</v>
          </cell>
          <cell r="D736" t="str">
            <v>尉迟恭</v>
          </cell>
          <cell r="E736" t="str">
            <v>铁鞭</v>
          </cell>
        </row>
        <row r="737">
          <cell r="A737">
            <v>26033</v>
          </cell>
          <cell r="C737" t="str">
            <v>waaaghwang</v>
          </cell>
          <cell r="D737" t="str">
            <v>诸葛亮</v>
          </cell>
          <cell r="E737" t="str">
            <v>白羽扇</v>
          </cell>
        </row>
        <row r="738">
          <cell r="A738">
            <v>26035</v>
          </cell>
          <cell r="C738" t="str">
            <v>waaaghwang</v>
          </cell>
          <cell r="D738" t="str">
            <v>韩信</v>
          </cell>
          <cell r="E738" t="str">
            <v>韩信密保</v>
          </cell>
        </row>
        <row r="739">
          <cell r="A739">
            <v>26036</v>
          </cell>
          <cell r="C739" t="str">
            <v>jackjxzhang</v>
          </cell>
          <cell r="D739" t="str">
            <v>安德莉娅</v>
          </cell>
          <cell r="E739" t="str">
            <v>公主印信</v>
          </cell>
        </row>
        <row r="740">
          <cell r="A740">
            <v>26037</v>
          </cell>
          <cell r="C740" t="str">
            <v>waaaghwang</v>
          </cell>
          <cell r="D740" t="str">
            <v>吕布</v>
          </cell>
          <cell r="E740" t="str">
            <v>吕布秘宝</v>
          </cell>
        </row>
        <row r="741">
          <cell r="A741">
            <v>26039</v>
          </cell>
          <cell r="C741" t="str">
            <v>waaaghwang</v>
          </cell>
          <cell r="D741" t="str">
            <v>李白</v>
          </cell>
          <cell r="E741" t="str">
            <v>李白秘宝</v>
          </cell>
        </row>
        <row r="742">
          <cell r="A742">
            <v>30001</v>
          </cell>
          <cell r="C742" t="str">
            <v>lotxu</v>
          </cell>
          <cell r="E742" t="str">
            <v>3级资源宝箱</v>
          </cell>
        </row>
        <row r="743">
          <cell r="A743">
            <v>30002</v>
          </cell>
          <cell r="C743" t="str">
            <v>lotxu</v>
          </cell>
          <cell r="E743" t="str">
            <v>3级资源宝箱</v>
          </cell>
        </row>
        <row r="744">
          <cell r="A744">
            <v>30003</v>
          </cell>
          <cell r="C744" t="str">
            <v>reniexu</v>
          </cell>
          <cell r="D744" t="str">
            <v>【仅测试用】可预览随机宝箱-直接打开
（必得：木材*5；随机：木材*4、食物*3、石头*2、黄金*1）</v>
          </cell>
          <cell r="E744" t="str">
            <v>3级资源宝箱</v>
          </cell>
        </row>
        <row r="745">
          <cell r="A745">
            <v>30004</v>
          </cell>
          <cell r="C745" t="str">
            <v>reniexu</v>
          </cell>
          <cell r="D745" t="str">
            <v>【仅测试用】可预览随机宝箱-进背包 ，不限时
（必得：木材*5；随机：木材*4、食物*3、石头*2、黄金*1）</v>
          </cell>
          <cell r="E745" t="str">
            <v>3级资源宝箱</v>
          </cell>
        </row>
        <row r="746">
          <cell r="A746">
            <v>30005</v>
          </cell>
          <cell r="C746" t="str">
            <v>reniexu</v>
          </cell>
          <cell r="D746" t="str">
            <v>【仅测试用】可预览随机宝箱-进背包 ，限时
（必得：木材*5；随机：木材*4、食物*3、石头*2、黄金*1）</v>
          </cell>
          <cell r="E746" t="str">
            <v>3级资源宝箱</v>
          </cell>
        </row>
        <row r="747">
          <cell r="A747">
            <v>30006</v>
          </cell>
          <cell r="C747" t="str">
            <v>reniexu</v>
          </cell>
          <cell r="D747" t="str">
            <v>【仅测试用】可预览随机宝箱-进背包 ，含限时道具
（必得：帝国之星-限时、木材*5）</v>
          </cell>
          <cell r="E747" t="str">
            <v>3级资源宝箱</v>
          </cell>
        </row>
        <row r="748">
          <cell r="A748">
            <v>30007</v>
          </cell>
          <cell r="C748" t="str">
            <v>reniexu</v>
          </cell>
          <cell r="D748" t="str">
            <v>可预览随机宝箱-直接打开
（必得：木材*5；随机：木材*4、食物*3、石头*2、黄金*1）</v>
          </cell>
        </row>
        <row r="749">
          <cell r="A749">
            <v>30008</v>
          </cell>
          <cell r="C749" t="str">
            <v>reniexu</v>
          </cell>
          <cell r="D749" t="str">
            <v>至强技能宝箱（商业化投放）</v>
          </cell>
          <cell r="E749" t="str">
            <v>至强技能宝箱</v>
          </cell>
        </row>
        <row r="750">
          <cell r="A750">
            <v>30009</v>
          </cell>
          <cell r="C750" t="str">
            <v>reniexu</v>
          </cell>
          <cell r="D750" t="str">
            <v>至强技能宝箱（商业化投放-必得饥渴之刃）</v>
          </cell>
          <cell r="E750" t="str">
            <v>至强技能宝箱</v>
          </cell>
        </row>
        <row r="751">
          <cell r="A751">
            <v>30010</v>
          </cell>
          <cell r="C751" t="str">
            <v>reniexu</v>
          </cell>
          <cell r="D751" t="str">
            <v>无双技能宝箱（商业化投放）</v>
          </cell>
          <cell r="E751" t="str">
            <v>无双技能宝箱</v>
          </cell>
        </row>
        <row r="752">
          <cell r="A752">
            <v>30011</v>
          </cell>
          <cell r="C752" t="str">
            <v>reniexu</v>
          </cell>
          <cell r="D752" t="str">
            <v>无双技能宝箱（商业化投放-大概率获得慈悲终结）</v>
          </cell>
          <cell r="E752" t="str">
            <v>无双技能宝箱</v>
          </cell>
        </row>
        <row r="753">
          <cell r="A753">
            <v>30012</v>
          </cell>
          <cell r="C753" t="str">
            <v>louieshen</v>
          </cell>
          <cell r="D753" t="str">
            <v>联盟开服同庆红包</v>
          </cell>
          <cell r="E753" t="str">
            <v>联盟开服同庆红包</v>
          </cell>
        </row>
        <row r="754">
          <cell r="A754">
            <v>30013</v>
          </cell>
          <cell r="C754" t="str">
            <v>reniexu</v>
          </cell>
          <cell r="D754" t="str">
            <v>超值资源宝箱</v>
          </cell>
          <cell r="E754" t="str">
            <v>超值资源宝箱</v>
          </cell>
        </row>
        <row r="755">
          <cell r="A755">
            <v>30014</v>
          </cell>
          <cell r="C755" t="str">
            <v>reniexu</v>
          </cell>
          <cell r="D755" t="str">
            <v>预约专属礼盒</v>
          </cell>
          <cell r="E755" t="str">
            <v>预约专属礼盒</v>
          </cell>
        </row>
        <row r="756">
          <cell r="A756">
            <v>30018</v>
          </cell>
          <cell r="C756" t="str">
            <v>louieshen</v>
          </cell>
          <cell r="D756" t="str">
            <v>州频开服同庆红包</v>
          </cell>
          <cell r="E756" t="str">
            <v>州频开服同庆红包</v>
          </cell>
        </row>
        <row r="757">
          <cell r="A757">
            <v>30019</v>
          </cell>
          <cell r="C757" t="str">
            <v>louieshen</v>
          </cell>
          <cell r="D757" t="str">
            <v>世界开服同庆红包</v>
          </cell>
          <cell r="E757" t="str">
            <v>世界开服同庆红包</v>
          </cell>
        </row>
        <row r="758">
          <cell r="A758">
            <v>30020</v>
          </cell>
          <cell r="C758" t="str">
            <v>pinoyao</v>
          </cell>
          <cell r="D758" t="str">
            <v>帝国秘卷</v>
          </cell>
          <cell r="E758" t="str">
            <v>帝国秘卷</v>
          </cell>
        </row>
        <row r="759">
          <cell r="A759">
            <v>30021</v>
          </cell>
          <cell r="C759" t="str">
            <v>reniexu</v>
          </cell>
          <cell r="D759" t="str">
            <v>帝国之星（测试合成道具用）</v>
          </cell>
          <cell r="E759" t="str">
            <v>帝国之星</v>
          </cell>
        </row>
        <row r="760">
          <cell r="A760">
            <v>30022</v>
          </cell>
          <cell r="C760" t="str">
            <v>reniexu</v>
          </cell>
          <cell r="D760" t="str">
            <v>自选宝箱（测试合成道具用）</v>
          </cell>
          <cell r="E760" t="str">
            <v>自选宝箱</v>
          </cell>
        </row>
        <row r="761">
          <cell r="A761">
            <v>30023</v>
          </cell>
          <cell r="C761" t="str">
            <v>reniexu</v>
          </cell>
          <cell r="D761" t="str">
            <v>自选资源宝箱（测试用）</v>
          </cell>
          <cell r="E761" t="str">
            <v>自选资源宝箱</v>
          </cell>
        </row>
        <row r="762">
          <cell r="A762">
            <v>30024</v>
          </cell>
          <cell r="C762" t="str">
            <v>greececheng</v>
          </cell>
          <cell r="D762" t="str">
            <v>庆典卷轴</v>
          </cell>
          <cell r="E762" t="str">
            <v>庆典卷轴</v>
          </cell>
        </row>
        <row r="763">
          <cell r="A763">
            <v>30025</v>
          </cell>
          <cell r="C763" t="str">
            <v>greececheng</v>
          </cell>
          <cell r="D763" t="str">
            <v>东方照月礼券</v>
          </cell>
          <cell r="E763" t="str">
            <v>东方照月礼券</v>
          </cell>
        </row>
        <row r="764">
          <cell r="A764">
            <v>30026</v>
          </cell>
          <cell r="C764" t="str">
            <v>greececheng</v>
          </cell>
          <cell r="D764" t="str">
            <v>东方照月礼</v>
          </cell>
          <cell r="E764" t="str">
            <v>东方照月礼</v>
          </cell>
        </row>
        <row r="765">
          <cell r="A765">
            <v>30027</v>
          </cell>
          <cell r="C765" t="str">
            <v>louieshen</v>
          </cell>
          <cell r="D765" t="str">
            <v>盛宴分享红包</v>
          </cell>
          <cell r="E765" t="str">
            <v>盛宴分享红包</v>
          </cell>
        </row>
        <row r="766">
          <cell r="A766">
            <v>30028</v>
          </cell>
          <cell r="C766" t="str">
            <v>greececheng</v>
          </cell>
          <cell r="D766" t="str">
            <v>凤鸣宝玉</v>
          </cell>
          <cell r="E766" t="str">
            <v>凤鸣宝玉</v>
          </cell>
        </row>
        <row r="767">
          <cell r="A767">
            <v>30029</v>
          </cell>
          <cell r="C767" t="str">
            <v>greececheng</v>
          </cell>
          <cell r="D767" t="str">
            <v>凤翎箭</v>
          </cell>
          <cell r="E767" t="str">
            <v>凤翎箭</v>
          </cell>
        </row>
        <row r="768">
          <cell r="A768">
            <v>30030</v>
          </cell>
          <cell r="C768" t="str">
            <v>louieshen</v>
          </cell>
          <cell r="D768" t="str">
            <v>孙子兵法（自选宝箱）</v>
          </cell>
          <cell r="E768" t="str">
            <v>孙子兵法</v>
          </cell>
        </row>
        <row r="769">
          <cell r="A769">
            <v>30031</v>
          </cell>
          <cell r="C769" t="str">
            <v>reniexu</v>
          </cell>
          <cell r="D769" t="str">
            <v>外显随机宝箱</v>
          </cell>
          <cell r="E769" t="str">
            <v>外显随机宝箱</v>
          </cell>
        </row>
        <row r="770">
          <cell r="A770">
            <v>30032</v>
          </cell>
          <cell r="C770" t="str">
            <v>reniexu</v>
          </cell>
          <cell r="D770" t="str">
            <v>传说英雄自选宝箱</v>
          </cell>
          <cell r="E770" t="str">
            <v>传说英雄自选宝箱</v>
          </cell>
        </row>
        <row r="771">
          <cell r="A771">
            <v>30033</v>
          </cell>
          <cell r="C771" t="str">
            <v>reniexu</v>
          </cell>
          <cell r="D771" t="str">
            <v>城池装扮碎片</v>
          </cell>
          <cell r="E771" t="str">
            <v>城池装扮碎片</v>
          </cell>
        </row>
        <row r="772">
          <cell r="A772">
            <v>30034</v>
          </cell>
          <cell r="C772" t="str">
            <v>louieshen</v>
          </cell>
          <cell r="D772" t="str">
            <v>军演名马自选宝箱</v>
          </cell>
          <cell r="E772" t="str">
            <v>军演名马自选宝箱</v>
          </cell>
        </row>
        <row r="773">
          <cell r="A773">
            <v>30035</v>
          </cell>
          <cell r="C773" t="str">
            <v>louieshen</v>
          </cell>
          <cell r="D773" t="str">
            <v>通用活动红包</v>
          </cell>
          <cell r="E773" t="str">
            <v>联盟同庆红包</v>
          </cell>
        </row>
        <row r="774">
          <cell r="A774">
            <v>30036</v>
          </cell>
          <cell r="C774" t="str">
            <v>greececheng</v>
          </cell>
          <cell r="D774" t="str">
            <v>赛季特权自选宝箱1（测试）</v>
          </cell>
          <cell r="E774" t="str">
            <v>赛季特权自选宝箱1（测试）</v>
          </cell>
        </row>
        <row r="775">
          <cell r="A775">
            <v>30037</v>
          </cell>
          <cell r="C775" t="str">
            <v>greececheng</v>
          </cell>
          <cell r="D775" t="str">
            <v>赛季特权自选宝箱2（测试）</v>
          </cell>
          <cell r="E775" t="str">
            <v>赛季特权自选宝箱2（测试）</v>
          </cell>
        </row>
        <row r="776">
          <cell r="A776">
            <v>30038</v>
          </cell>
          <cell r="C776" t="str">
            <v>greececheng</v>
          </cell>
          <cell r="D776" t="str">
            <v>招募礼-强军宝箱-350</v>
          </cell>
          <cell r="E776" t="str">
            <v>强军宝箱</v>
          </cell>
        </row>
        <row r="777">
          <cell r="A777">
            <v>30039</v>
          </cell>
          <cell r="C777" t="str">
            <v>greececheng</v>
          </cell>
          <cell r="D777" t="str">
            <v>招募礼-强军宝箱-450</v>
          </cell>
          <cell r="E777" t="str">
            <v>强军宝箱</v>
          </cell>
        </row>
        <row r="778">
          <cell r="A778">
            <v>30040</v>
          </cell>
          <cell r="C778" t="str">
            <v>greececheng</v>
          </cell>
          <cell r="D778" t="str">
            <v>招募礼-强军宝箱-550</v>
          </cell>
          <cell r="E778" t="str">
            <v>强军宝箱</v>
          </cell>
        </row>
        <row r="779">
          <cell r="A779">
            <v>30041</v>
          </cell>
          <cell r="C779" t="str">
            <v>greececheng</v>
          </cell>
          <cell r="D779" t="str">
            <v>招募礼-强军宝箱-650</v>
          </cell>
          <cell r="E779" t="str">
            <v>强军宝箱</v>
          </cell>
        </row>
        <row r="780">
          <cell r="A780">
            <v>30042</v>
          </cell>
          <cell r="C780" t="str">
            <v>greececheng</v>
          </cell>
          <cell r="D780" t="str">
            <v>招募礼-强军宝箱-850</v>
          </cell>
          <cell r="E780" t="str">
            <v>强军宝箱</v>
          </cell>
        </row>
        <row r="781">
          <cell r="A781">
            <v>30043</v>
          </cell>
          <cell r="C781" t="str">
            <v>greececheng</v>
          </cell>
          <cell r="D781" t="str">
            <v>招募礼-坚韧宝箱-450</v>
          </cell>
          <cell r="E781" t="str">
            <v>坚韧宝箱</v>
          </cell>
        </row>
        <row r="782">
          <cell r="A782">
            <v>30044</v>
          </cell>
          <cell r="C782" t="str">
            <v>greececheng</v>
          </cell>
          <cell r="D782" t="str">
            <v>招募礼-坚韧宝箱-550</v>
          </cell>
          <cell r="E782" t="str">
            <v>坚韧宝箱</v>
          </cell>
        </row>
        <row r="783">
          <cell r="A783">
            <v>30045</v>
          </cell>
          <cell r="C783" t="str">
            <v>greececheng</v>
          </cell>
          <cell r="D783" t="str">
            <v>招募礼-坚韧宝箱-650</v>
          </cell>
          <cell r="E783" t="str">
            <v>坚韧宝箱</v>
          </cell>
        </row>
        <row r="784">
          <cell r="A784">
            <v>30046</v>
          </cell>
          <cell r="C784" t="str">
            <v>greececheng</v>
          </cell>
          <cell r="D784" t="str">
            <v>招募礼-坚韧宝箱-850</v>
          </cell>
          <cell r="E784" t="str">
            <v>坚韧宝箱</v>
          </cell>
        </row>
        <row r="785">
          <cell r="A785">
            <v>30047</v>
          </cell>
          <cell r="C785" t="str">
            <v>greececheng</v>
          </cell>
          <cell r="D785" t="str">
            <v>英雄碎片宝箱</v>
          </cell>
          <cell r="E785" t="str">
            <v>英雄碎片宝箱</v>
          </cell>
        </row>
        <row r="786">
          <cell r="A786">
            <v>30048</v>
          </cell>
          <cell r="C786" t="str">
            <v>greececheng</v>
          </cell>
          <cell r="D786" t="str">
            <v>每日幸运宝箱</v>
          </cell>
          <cell r="E786" t="str">
            <v>每日幸运宝箱</v>
          </cell>
        </row>
        <row r="787">
          <cell r="A787">
            <v>30049</v>
          </cell>
          <cell r="C787" t="str">
            <v>greececheng</v>
          </cell>
          <cell r="D787" t="str">
            <v>尊享成长宝箱</v>
          </cell>
          <cell r="E787" t="str">
            <v>尊享成长宝箱</v>
          </cell>
        </row>
        <row r="788">
          <cell r="A788">
            <v>30050</v>
          </cell>
          <cell r="C788" t="str">
            <v>greececheng</v>
          </cell>
          <cell r="D788" t="str">
            <v>巅峰成长宝箱</v>
          </cell>
          <cell r="E788" t="str">
            <v>巅峰成长宝箱</v>
          </cell>
        </row>
        <row r="789">
          <cell r="A789">
            <v>30051</v>
          </cell>
          <cell r="C789" t="str">
            <v>greececheng</v>
          </cell>
          <cell r="D789" t="str">
            <v>至尊成长宝箱</v>
          </cell>
          <cell r="E789" t="str">
            <v>至尊成长宝箱</v>
          </cell>
        </row>
        <row r="790">
          <cell r="A790">
            <v>30052</v>
          </cell>
          <cell r="C790" t="str">
            <v>greececheng</v>
          </cell>
          <cell r="D790" t="str">
            <v>霸业宝箱</v>
          </cell>
          <cell r="E790" t="str">
            <v>霸业宝箱</v>
          </cell>
        </row>
        <row r="791">
          <cell r="A791">
            <v>30053</v>
          </cell>
          <cell r="C791" t="str">
            <v>louieshen</v>
          </cell>
          <cell r="D791" t="str">
            <v>帝国荣耀幸运宝箱</v>
          </cell>
          <cell r="E791" t="str">
            <v>帝国荣耀幸运宝箱</v>
          </cell>
        </row>
        <row r="792">
          <cell r="A792">
            <v>30054</v>
          </cell>
          <cell r="C792" t="str">
            <v>yanhaoyhli</v>
          </cell>
          <cell r="D792" t="str">
            <v>军演名马自选宝箱</v>
          </cell>
          <cell r="E792" t="str">
            <v>军演名马自选宝箱</v>
          </cell>
        </row>
        <row r="793">
          <cell r="A793">
            <v>30055</v>
          </cell>
          <cell r="C793" t="str">
            <v>greececheng</v>
          </cell>
          <cell r="D793" t="str">
            <v>地图碎片</v>
          </cell>
          <cell r="E793" t="str">
            <v>地图碎片</v>
          </cell>
        </row>
        <row r="794">
          <cell r="A794">
            <v>30056</v>
          </cell>
          <cell r="C794" t="str">
            <v>greececheng</v>
          </cell>
          <cell r="D794" t="str">
            <v>传奇降世宝箱</v>
          </cell>
          <cell r="E794" t="str">
            <v>传奇降世宝箱</v>
          </cell>
        </row>
        <row r="795">
          <cell r="A795">
            <v>30057</v>
          </cell>
          <cell r="C795" t="str">
            <v>greececheng</v>
          </cell>
          <cell r="D795" t="str">
            <v>传奇惊世宝箱</v>
          </cell>
          <cell r="E795" t="str">
            <v>传奇惊世宝箱</v>
          </cell>
        </row>
        <row r="796">
          <cell r="A796">
            <v>30058</v>
          </cell>
          <cell r="C796" t="str">
            <v>greececheng</v>
          </cell>
          <cell r="D796" t="str">
            <v>传奇耀世宝箱</v>
          </cell>
          <cell r="E796" t="str">
            <v>传奇耀世宝箱</v>
          </cell>
        </row>
        <row r="797">
          <cell r="A797">
            <v>30059</v>
          </cell>
          <cell r="C797" t="str">
            <v>greececheng</v>
          </cell>
          <cell r="D797" t="str">
            <v>传奇现世英雄宝箱</v>
          </cell>
          <cell r="E797" t="str">
            <v>传奇现世英雄宝箱</v>
          </cell>
        </row>
        <row r="798">
          <cell r="A798">
            <v>30060</v>
          </cell>
          <cell r="C798" t="str">
            <v>greececheng</v>
          </cell>
          <cell r="D798" t="str">
            <v>传奇谋略宝箱</v>
          </cell>
          <cell r="E798" t="str">
            <v>传奇谋略宝箱</v>
          </cell>
        </row>
        <row r="799">
          <cell r="A799">
            <v>30061</v>
          </cell>
          <cell r="C799" t="str">
            <v>greececheng</v>
          </cell>
          <cell r="D799" t="str">
            <v>传奇勇武宝箱</v>
          </cell>
          <cell r="E799" t="str">
            <v>传奇勇武宝箱</v>
          </cell>
        </row>
        <row r="800">
          <cell r="A800">
            <v>30062</v>
          </cell>
          <cell r="C800" t="str">
            <v>greececheng</v>
          </cell>
          <cell r="D800" t="str">
            <v>传奇现世技能宝箱</v>
          </cell>
          <cell r="E800" t="str">
            <v>传奇现世技能宝箱</v>
          </cell>
        </row>
        <row r="801">
          <cell r="A801">
            <v>30063</v>
          </cell>
          <cell r="C801" t="str">
            <v>greececheng</v>
          </cell>
          <cell r="D801" t="str">
            <v>帝国探索宝箱</v>
          </cell>
          <cell r="E801" t="str">
            <v>帝国探索宝箱</v>
          </cell>
        </row>
        <row r="802">
          <cell r="A802">
            <v>30064</v>
          </cell>
          <cell r="C802" t="str">
            <v>greececheng</v>
          </cell>
          <cell r="D802" t="str">
            <v>帝国奇迹宝箱</v>
          </cell>
          <cell r="E802" t="str">
            <v>帝国奇迹宝箱</v>
          </cell>
        </row>
        <row r="803">
          <cell r="A803">
            <v>30065</v>
          </cell>
          <cell r="C803" t="str">
            <v>reniexu</v>
          </cell>
          <cell r="D803" t="str">
            <v>联盟分享红包</v>
          </cell>
          <cell r="E803" t="str">
            <v>联盟红包</v>
          </cell>
        </row>
        <row r="804">
          <cell r="A804">
            <v>30066</v>
          </cell>
          <cell r="C804" t="str">
            <v>louieshen</v>
          </cell>
          <cell r="D804" t="str">
            <v>公测同庆红包</v>
          </cell>
          <cell r="E804" t="str">
            <v>公测同庆红包</v>
          </cell>
        </row>
        <row r="805">
          <cell r="A805">
            <v>30067</v>
          </cell>
          <cell r="C805" t="str">
            <v>reniexu</v>
          </cell>
          <cell r="D805" t="str">
            <v>邀请好友积分</v>
          </cell>
          <cell r="E805" t="str">
            <v>邀请好友积分</v>
          </cell>
        </row>
        <row r="806">
          <cell r="A806">
            <v>30068</v>
          </cell>
          <cell r="C806" t="str">
            <v>pinoyao</v>
          </cell>
          <cell r="D806" t="str">
            <v>坐骑宝箱占位1</v>
          </cell>
          <cell r="E806" t="str">
            <v>坐骑宝箱占位1</v>
          </cell>
        </row>
        <row r="807">
          <cell r="A807">
            <v>30069</v>
          </cell>
          <cell r="C807" t="str">
            <v>pinoyao</v>
          </cell>
          <cell r="D807" t="str">
            <v>坐骑宝箱占位2</v>
          </cell>
          <cell r="E807" t="str">
            <v>坐骑宝箱占位2</v>
          </cell>
        </row>
        <row r="808">
          <cell r="A808">
            <v>30070</v>
          </cell>
          <cell r="C808" t="str">
            <v>pinoyao</v>
          </cell>
          <cell r="D808" t="str">
            <v>坐骑宝箱占位3</v>
          </cell>
          <cell r="E808" t="str">
            <v>坐骑宝箱占位3</v>
          </cell>
        </row>
        <row r="809">
          <cell r="A809">
            <v>30071</v>
          </cell>
          <cell r="C809" t="str">
            <v>louieshen</v>
          </cell>
          <cell r="D809" t="str">
            <v>限时登录幸运宝箱</v>
          </cell>
          <cell r="E809" t="str">
            <v>限时登录幸运宝箱</v>
          </cell>
        </row>
        <row r="810">
          <cell r="A810">
            <v>30072</v>
          </cell>
          <cell r="C810" t="str">
            <v>lotxu</v>
          </cell>
          <cell r="D810" t="str">
            <v>奇迹英雄碎片宝箱</v>
          </cell>
          <cell r="E810" t="str">
            <v>奇迹英雄碎片宝箱</v>
          </cell>
        </row>
        <row r="811">
          <cell r="A811">
            <v>30073</v>
          </cell>
          <cell r="C811" t="str">
            <v>yanhaoyhli</v>
          </cell>
          <cell r="D811" t="str">
            <v>自选紫色技能宝箱1</v>
          </cell>
          <cell r="E811" t="str">
            <v>紫色技能基础宝箱</v>
          </cell>
        </row>
        <row r="812">
          <cell r="A812">
            <v>30074</v>
          </cell>
          <cell r="C812" t="str">
            <v>yanhaoyhli</v>
          </cell>
          <cell r="D812" t="str">
            <v>自选紫色技能宝箱2</v>
          </cell>
          <cell r="E812" t="str">
            <v>紫色技能大师宝箱</v>
          </cell>
        </row>
        <row r="813">
          <cell r="A813">
            <v>32000</v>
          </cell>
          <cell r="C813" t="str">
            <v>greececheng</v>
          </cell>
          <cell r="D813" t="str">
            <v>魏兰碎片</v>
          </cell>
          <cell r="E813" t="str">
            <v>魏兰碎片</v>
          </cell>
        </row>
        <row r="814">
          <cell r="A814">
            <v>32001</v>
          </cell>
          <cell r="C814" t="str">
            <v>greececheng</v>
          </cell>
          <cell r="D814" t="str">
            <v>布狄卡碎片</v>
          </cell>
          <cell r="E814" t="str">
            <v>布狄卡碎片</v>
          </cell>
        </row>
        <row r="815">
          <cell r="A815">
            <v>32002</v>
          </cell>
          <cell r="C815" t="str">
            <v>greececheng</v>
          </cell>
          <cell r="D815" t="str">
            <v>大流士一世碎片</v>
          </cell>
          <cell r="E815" t="str">
            <v>大流士一世碎片</v>
          </cell>
        </row>
        <row r="816">
          <cell r="A816">
            <v>32003</v>
          </cell>
          <cell r="C816" t="str">
            <v>greececheng</v>
          </cell>
          <cell r="D816" t="str">
            <v>尉迟恭碎片</v>
          </cell>
          <cell r="E816" t="str">
            <v>尉迟恭碎片</v>
          </cell>
        </row>
        <row r="817">
          <cell r="A817">
            <v>32004</v>
          </cell>
          <cell r="C817" t="str">
            <v>greececheng</v>
          </cell>
          <cell r="E817" t="str">
            <v>安德莉娅碎片</v>
          </cell>
        </row>
        <row r="818">
          <cell r="A818">
            <v>32005</v>
          </cell>
          <cell r="C818" t="str">
            <v>greececheng</v>
          </cell>
          <cell r="D818" t="str">
            <v>艳后碎片</v>
          </cell>
          <cell r="E818" t="str">
            <v>艳后碎片</v>
          </cell>
        </row>
        <row r="819">
          <cell r="A819">
            <v>32006</v>
          </cell>
          <cell r="C819" t="str">
            <v>lotxu</v>
          </cell>
          <cell r="D819" t="str">
            <v>琼恩碎片</v>
          </cell>
          <cell r="E819" t="str">
            <v>琼恩碎片</v>
          </cell>
        </row>
        <row r="820">
          <cell r="A820">
            <v>32007</v>
          </cell>
          <cell r="C820" t="str">
            <v>lotxu</v>
          </cell>
          <cell r="D820" t="str">
            <v>影舞者碎片</v>
          </cell>
          <cell r="E820" t="str">
            <v>影舞者碎片</v>
          </cell>
        </row>
        <row r="821">
          <cell r="A821">
            <v>32008</v>
          </cell>
          <cell r="C821" t="str">
            <v>lotxu</v>
          </cell>
          <cell r="D821" t="str">
            <v>亨利碎片</v>
          </cell>
          <cell r="E821" t="str">
            <v>亨利碎片</v>
          </cell>
        </row>
        <row r="822">
          <cell r="A822">
            <v>32009</v>
          </cell>
          <cell r="C822" t="str">
            <v>lotxu</v>
          </cell>
          <cell r="D822" t="str">
            <v>康斯坦丁碎片</v>
          </cell>
          <cell r="E822" t="str">
            <v>康斯坦丁碎片</v>
          </cell>
        </row>
        <row r="823">
          <cell r="A823">
            <v>32010</v>
          </cell>
          <cell r="C823" t="str">
            <v>lotxu</v>
          </cell>
          <cell r="D823" t="str">
            <v>理查一世碎片</v>
          </cell>
          <cell r="E823" t="str">
            <v>理查一世碎片</v>
          </cell>
        </row>
        <row r="824">
          <cell r="A824">
            <v>40001</v>
          </cell>
          <cell r="C824" t="str">
            <v>juniusshen</v>
          </cell>
          <cell r="D824" t="str">
            <v>头像</v>
          </cell>
          <cell r="E824" t="str">
            <v>头像</v>
          </cell>
        </row>
        <row r="825">
          <cell r="A825">
            <v>42000</v>
          </cell>
          <cell r="C825" t="str">
            <v>greececheng</v>
          </cell>
          <cell r="D825" t="str">
            <v>赛季问鼎</v>
          </cell>
          <cell r="E825" t="str">
            <v>赛季问鼎头像框</v>
          </cell>
        </row>
        <row r="826">
          <cell r="A826">
            <v>42001</v>
          </cell>
          <cell r="C826" t="str">
            <v>greececheng</v>
          </cell>
          <cell r="D826" t="str">
            <v>赛季割据</v>
          </cell>
          <cell r="E826" t="str">
            <v>赛季割据头像框</v>
          </cell>
        </row>
        <row r="827">
          <cell r="A827">
            <v>42002</v>
          </cell>
          <cell r="C827" t="str">
            <v>greececheng</v>
          </cell>
          <cell r="D827" t="str">
            <v>点将官</v>
          </cell>
          <cell r="E827" t="str">
            <v>点将官头像框</v>
          </cell>
        </row>
        <row r="828">
          <cell r="A828">
            <v>42003</v>
          </cell>
          <cell r="C828" t="str">
            <v>greececheng</v>
          </cell>
          <cell r="D828" t="str">
            <v>手Q88节专属（限时30天）</v>
          </cell>
          <cell r="E828" t="str">
            <v>30天QQ88节专属头像框</v>
          </cell>
        </row>
        <row r="829">
          <cell r="A829">
            <v>42004</v>
          </cell>
          <cell r="C829" t="str">
            <v>greececheng</v>
          </cell>
          <cell r="D829" t="str">
            <v>手Q钱包专属（限时30天）</v>
          </cell>
          <cell r="E829" t="str">
            <v>30天QQ钱包专属头像框</v>
          </cell>
        </row>
        <row r="830">
          <cell r="A830">
            <v>42005</v>
          </cell>
          <cell r="C830" t="str">
            <v>greececheng</v>
          </cell>
          <cell r="D830" t="str">
            <v>手Q专属 （限时30天）</v>
          </cell>
          <cell r="E830" t="str">
            <v>30天QQ专属头像框</v>
          </cell>
        </row>
        <row r="831">
          <cell r="A831">
            <v>42006</v>
          </cell>
          <cell r="C831" t="str">
            <v>greececheng</v>
          </cell>
          <cell r="D831" t="str">
            <v>超核专属（限时30天）</v>
          </cell>
          <cell r="E831" t="str">
            <v>30天超核专属头像框</v>
          </cell>
        </row>
        <row r="832">
          <cell r="A832">
            <v>42007</v>
          </cell>
          <cell r="C832" t="str">
            <v>greececheng</v>
          </cell>
          <cell r="D832" t="str">
            <v>微信专属 （限时30天）</v>
          </cell>
          <cell r="E832" t="str">
            <v>30天微信专属头像框</v>
          </cell>
        </row>
        <row r="833">
          <cell r="A833">
            <v>42008</v>
          </cell>
          <cell r="C833" t="str">
            <v>greececheng</v>
          </cell>
          <cell r="D833" t="str">
            <v>应用宝专属（限时30天）</v>
          </cell>
          <cell r="E833" t="str">
            <v>30天应用宝专属头像框</v>
          </cell>
        </row>
        <row r="834">
          <cell r="A834">
            <v>42009</v>
          </cell>
          <cell r="C834" t="str">
            <v>greececheng</v>
          </cell>
          <cell r="D834" t="str">
            <v>二级渠道专属（限时30天）</v>
          </cell>
          <cell r="E834" t="str">
            <v>30天限定专属头像框</v>
          </cell>
        </row>
        <row r="835">
          <cell r="A835">
            <v>42010</v>
          </cell>
          <cell r="C835" t="str">
            <v>greececheng</v>
          </cell>
          <cell r="D835" t="str">
            <v>官网专属（限时30天）</v>
          </cell>
          <cell r="E835" t="str">
            <v>30天官网专属头像框</v>
          </cell>
        </row>
        <row r="836">
          <cell r="A836">
            <v>42011</v>
          </cell>
          <cell r="C836" t="str">
            <v>greececheng</v>
          </cell>
          <cell r="D836" t="str">
            <v>预创角专属（限时30天）</v>
          </cell>
          <cell r="E836" t="str">
            <v>30天预创角专属头像框</v>
          </cell>
        </row>
        <row r="837">
          <cell r="A837">
            <v>42012</v>
          </cell>
          <cell r="C837" t="str">
            <v>greececheng</v>
          </cell>
          <cell r="D837" t="str">
            <v>心悦专属（限时30天）</v>
          </cell>
          <cell r="E837" t="str">
            <v>30天心悦专属头像框</v>
          </cell>
        </row>
        <row r="838">
          <cell r="A838">
            <v>42013</v>
          </cell>
          <cell r="C838" t="str">
            <v>greececheng</v>
          </cell>
          <cell r="D838" t="str">
            <v>腾讯视频专属（限时30天）</v>
          </cell>
          <cell r="E838" t="str">
            <v>30天腾讯视频专属头像框</v>
          </cell>
        </row>
        <row r="839">
          <cell r="A839">
            <v>42014</v>
          </cell>
          <cell r="C839" t="str">
            <v>greececheng</v>
          </cell>
          <cell r="D839" t="str">
            <v>华为专属（限时30天）</v>
          </cell>
          <cell r="E839" t="str">
            <v>30天华为专属头像框</v>
          </cell>
        </row>
        <row r="840">
          <cell r="A840">
            <v>42015</v>
          </cell>
          <cell r="C840" t="str">
            <v>greececheng</v>
          </cell>
          <cell r="D840" t="str">
            <v>OPPO专属（限时30天）</v>
          </cell>
          <cell r="E840" t="str">
            <v>30天OPPO专属头像框</v>
          </cell>
        </row>
        <row r="841">
          <cell r="A841">
            <v>42016</v>
          </cell>
          <cell r="C841" t="str">
            <v>greececheng</v>
          </cell>
          <cell r="D841" t="str">
            <v>小米专属（限时30天）</v>
          </cell>
          <cell r="E841" t="str">
            <v>30天小米专属头像框</v>
          </cell>
        </row>
        <row r="842">
          <cell r="A842">
            <v>42017</v>
          </cell>
          <cell r="C842" t="str">
            <v>greececheng</v>
          </cell>
          <cell r="D842" t="str">
            <v>VIVO专属（限时30天）</v>
          </cell>
          <cell r="E842" t="str">
            <v>30天VIVO专属头像框</v>
          </cell>
        </row>
        <row r="843">
          <cell r="A843">
            <v>42018</v>
          </cell>
          <cell r="C843" t="str">
            <v>greececheng</v>
          </cell>
          <cell r="D843" t="str">
            <v>B站专属（限时30天）</v>
          </cell>
          <cell r="E843" t="str">
            <v>30天B站专属头像框</v>
          </cell>
        </row>
        <row r="844">
          <cell r="A844">
            <v>42019</v>
          </cell>
          <cell r="C844" t="str">
            <v>greececheng</v>
          </cell>
          <cell r="D844" t="str">
            <v>渠道预约（限时30天）</v>
          </cell>
          <cell r="E844" t="str">
            <v>30天专享限定头像框</v>
          </cell>
        </row>
        <row r="845">
          <cell r="A845">
            <v>42020</v>
          </cell>
          <cell r="C845" t="str">
            <v>greececheng</v>
          </cell>
          <cell r="D845" t="str">
            <v>中式（限时14天）</v>
          </cell>
          <cell r="E845" t="str">
            <v>限时中式头像框</v>
          </cell>
        </row>
        <row r="846">
          <cell r="A846">
            <v>42021</v>
          </cell>
          <cell r="C846" t="str">
            <v>greececheng</v>
          </cell>
          <cell r="D846" t="str">
            <v>法兰克式（限时14天）</v>
          </cell>
          <cell r="E846" t="str">
            <v>限时法兰克式头像框</v>
          </cell>
        </row>
        <row r="847">
          <cell r="A847">
            <v>42022</v>
          </cell>
          <cell r="C847" t="str">
            <v>greececheng</v>
          </cell>
          <cell r="D847" t="str">
            <v>拜占庭式（限时14天）</v>
          </cell>
          <cell r="E847" t="str">
            <v>限时拜占庭式头像框</v>
          </cell>
        </row>
        <row r="848">
          <cell r="A848">
            <v>42023</v>
          </cell>
          <cell r="C848" t="str">
            <v>greececheng</v>
          </cell>
          <cell r="D848" t="str">
            <v>罗马式（限时14天）</v>
          </cell>
          <cell r="E848" t="str">
            <v>限时罗马式头像框</v>
          </cell>
        </row>
        <row r="849">
          <cell r="A849">
            <v>42024</v>
          </cell>
          <cell r="C849" t="str">
            <v>greececheng</v>
          </cell>
          <cell r="D849" t="str">
            <v>活跃签到</v>
          </cell>
          <cell r="E849" t="str">
            <v>活跃签到头像框</v>
          </cell>
        </row>
        <row r="850">
          <cell r="A850">
            <v>42025</v>
          </cell>
          <cell r="C850" t="str">
            <v>greececheng</v>
          </cell>
          <cell r="D850" t="str">
            <v>个性限定</v>
          </cell>
          <cell r="E850" t="str">
            <v>个性限定头像框</v>
          </cell>
        </row>
        <row r="851">
          <cell r="A851">
            <v>42026</v>
          </cell>
          <cell r="C851" t="str">
            <v>greececheng</v>
          </cell>
          <cell r="D851" t="str">
            <v>个性限定</v>
          </cell>
          <cell r="E851" t="str">
            <v>个性限定头像框</v>
          </cell>
        </row>
        <row r="852">
          <cell r="A852">
            <v>42027</v>
          </cell>
          <cell r="C852" t="str">
            <v>greececheng</v>
          </cell>
          <cell r="D852" t="str">
            <v>开服庆典</v>
          </cell>
          <cell r="E852" t="str">
            <v>开服庆典头像框</v>
          </cell>
        </row>
        <row r="853">
          <cell r="A853">
            <v>42028</v>
          </cell>
          <cell r="C853" t="str">
            <v>greececheng</v>
          </cell>
          <cell r="D853" t="str">
            <v>应用宝指挥官专属</v>
          </cell>
          <cell r="E853" t="str">
            <v>应用宝指挥官专属头像框</v>
          </cell>
        </row>
        <row r="854">
          <cell r="A854">
            <v>42029</v>
          </cell>
          <cell r="C854" t="str">
            <v>greececheng</v>
          </cell>
          <cell r="D854" t="str">
            <v>手Q88节专属</v>
          </cell>
          <cell r="E854" t="str">
            <v>QQ88节专属头像框</v>
          </cell>
        </row>
        <row r="855">
          <cell r="A855">
            <v>42030</v>
          </cell>
          <cell r="C855" t="str">
            <v>greececheng</v>
          </cell>
          <cell r="D855" t="str">
            <v>手Q钱包专属</v>
          </cell>
          <cell r="E855" t="str">
            <v>QQ钱包专属头像框</v>
          </cell>
        </row>
        <row r="856">
          <cell r="A856">
            <v>42031</v>
          </cell>
          <cell r="C856" t="str">
            <v>greececheng</v>
          </cell>
          <cell r="D856" t="str">
            <v>手Q专属</v>
          </cell>
          <cell r="E856" t="str">
            <v>QQ专属头像框</v>
          </cell>
        </row>
        <row r="857">
          <cell r="A857">
            <v>42032</v>
          </cell>
          <cell r="C857" t="str">
            <v>greececheng</v>
          </cell>
          <cell r="D857" t="str">
            <v>超核专属</v>
          </cell>
          <cell r="E857" t="str">
            <v>超核专属头像框</v>
          </cell>
        </row>
        <row r="858">
          <cell r="A858">
            <v>42033</v>
          </cell>
          <cell r="C858" t="str">
            <v>greececheng</v>
          </cell>
          <cell r="D858" t="str">
            <v>微信专属</v>
          </cell>
          <cell r="E858" t="str">
            <v>微信专属头像框</v>
          </cell>
        </row>
        <row r="859">
          <cell r="A859">
            <v>42034</v>
          </cell>
          <cell r="C859" t="str">
            <v>greececheng</v>
          </cell>
          <cell r="D859" t="str">
            <v>应用宝专属</v>
          </cell>
          <cell r="E859" t="str">
            <v>应用宝专属头像框</v>
          </cell>
        </row>
        <row r="860">
          <cell r="A860">
            <v>42035</v>
          </cell>
          <cell r="C860" t="str">
            <v>greececheng</v>
          </cell>
          <cell r="D860" t="str">
            <v>二级渠道专属</v>
          </cell>
          <cell r="E860" t="str">
            <v>限定专属头像框</v>
          </cell>
        </row>
        <row r="861">
          <cell r="A861">
            <v>42036</v>
          </cell>
          <cell r="C861" t="str">
            <v>greececheng</v>
          </cell>
          <cell r="D861" t="str">
            <v>官网专属</v>
          </cell>
          <cell r="E861" t="str">
            <v>官网专属头像框</v>
          </cell>
        </row>
        <row r="862">
          <cell r="A862">
            <v>42037</v>
          </cell>
          <cell r="C862" t="str">
            <v>greececheng</v>
          </cell>
          <cell r="D862" t="str">
            <v>预创角专属</v>
          </cell>
          <cell r="E862" t="str">
            <v>预创角专属头像框</v>
          </cell>
        </row>
        <row r="863">
          <cell r="A863">
            <v>42038</v>
          </cell>
          <cell r="C863" t="str">
            <v>greececheng</v>
          </cell>
          <cell r="D863" t="str">
            <v>心悦专属</v>
          </cell>
          <cell r="E863" t="str">
            <v>心悦专属头像框</v>
          </cell>
        </row>
        <row r="864">
          <cell r="A864">
            <v>42039</v>
          </cell>
          <cell r="C864" t="str">
            <v>greececheng</v>
          </cell>
          <cell r="D864" t="str">
            <v>腾讯视频专属</v>
          </cell>
          <cell r="E864" t="str">
            <v>腾讯视频专属头像框</v>
          </cell>
        </row>
        <row r="865">
          <cell r="A865">
            <v>42040</v>
          </cell>
          <cell r="C865" t="str">
            <v>greececheng</v>
          </cell>
          <cell r="D865" t="str">
            <v>华为专属</v>
          </cell>
          <cell r="E865" t="str">
            <v>华为专属头像框</v>
          </cell>
        </row>
        <row r="866">
          <cell r="A866">
            <v>42041</v>
          </cell>
          <cell r="C866" t="str">
            <v>greececheng</v>
          </cell>
          <cell r="D866" t="str">
            <v>OPPO专属</v>
          </cell>
          <cell r="E866" t="str">
            <v>OPPO专属头像框</v>
          </cell>
        </row>
        <row r="867">
          <cell r="A867">
            <v>42042</v>
          </cell>
          <cell r="C867" t="str">
            <v>greececheng</v>
          </cell>
          <cell r="D867" t="str">
            <v>小米专属</v>
          </cell>
          <cell r="E867" t="str">
            <v>小米专属头像框</v>
          </cell>
        </row>
        <row r="868">
          <cell r="A868">
            <v>42043</v>
          </cell>
          <cell r="C868" t="str">
            <v>greececheng</v>
          </cell>
          <cell r="D868" t="str">
            <v>VIVO专属</v>
          </cell>
          <cell r="E868" t="str">
            <v>VIVO专属头像框</v>
          </cell>
        </row>
        <row r="869">
          <cell r="A869">
            <v>42044</v>
          </cell>
          <cell r="C869" t="str">
            <v>greececheng</v>
          </cell>
          <cell r="D869" t="str">
            <v>B站专属</v>
          </cell>
          <cell r="E869" t="str">
            <v>B站专属头像框</v>
          </cell>
        </row>
        <row r="870">
          <cell r="A870">
            <v>42045</v>
          </cell>
          <cell r="C870" t="str">
            <v>greececheng</v>
          </cell>
          <cell r="D870" t="str">
            <v>渠道预约</v>
          </cell>
          <cell r="E870" t="str">
            <v>专享限定头像框</v>
          </cell>
        </row>
        <row r="871">
          <cell r="A871">
            <v>42046</v>
          </cell>
          <cell r="C871" t="str">
            <v>greececheng</v>
          </cell>
          <cell r="D871" t="str">
            <v>中式</v>
          </cell>
          <cell r="E871" t="str">
            <v>中式头像框</v>
          </cell>
        </row>
        <row r="872">
          <cell r="A872">
            <v>42047</v>
          </cell>
          <cell r="C872" t="str">
            <v>greececheng</v>
          </cell>
          <cell r="D872" t="str">
            <v>法兰克式</v>
          </cell>
          <cell r="E872" t="str">
            <v>法兰克式头像框</v>
          </cell>
        </row>
        <row r="873">
          <cell r="A873">
            <v>42048</v>
          </cell>
          <cell r="C873" t="str">
            <v>greececheng</v>
          </cell>
          <cell r="D873" t="str">
            <v>拜占庭式</v>
          </cell>
          <cell r="E873" t="str">
            <v>拜占庭式头像框</v>
          </cell>
        </row>
        <row r="874">
          <cell r="A874">
            <v>42049</v>
          </cell>
          <cell r="C874" t="str">
            <v>greececheng</v>
          </cell>
          <cell r="D874" t="str">
            <v>罗马式</v>
          </cell>
          <cell r="E874" t="str">
            <v>罗马式头像框</v>
          </cell>
        </row>
        <row r="875">
          <cell r="A875">
            <v>42050</v>
          </cell>
          <cell r="C875" t="str">
            <v>greececheng</v>
          </cell>
          <cell r="D875" t="str">
            <v>心悦专属（限时7天）</v>
          </cell>
          <cell r="E875" t="str">
            <v>7天心悦专属头像框</v>
          </cell>
        </row>
        <row r="876">
          <cell r="A876">
            <v>42051</v>
          </cell>
          <cell r="C876" t="str">
            <v>greececheng</v>
          </cell>
          <cell r="D876" t="str">
            <v>心悦专属（限时15天）</v>
          </cell>
          <cell r="E876" t="str">
            <v>15天心悦专属头像框</v>
          </cell>
        </row>
        <row r="877">
          <cell r="A877">
            <v>42052</v>
          </cell>
          <cell r="C877" t="str">
            <v>greececheng</v>
          </cell>
          <cell r="D877" t="str">
            <v>手Q88节专属</v>
          </cell>
          <cell r="E877" t="str">
            <v>7天QQ88节专属头像框</v>
          </cell>
        </row>
        <row r="878">
          <cell r="A878">
            <v>42053</v>
          </cell>
          <cell r="C878" t="str">
            <v>greececheng</v>
          </cell>
          <cell r="D878" t="str">
            <v>手Q钱包专属</v>
          </cell>
          <cell r="E878" t="str">
            <v>7天QQ钱包专属头像框</v>
          </cell>
        </row>
        <row r="879">
          <cell r="A879">
            <v>42054</v>
          </cell>
          <cell r="C879" t="str">
            <v>greececheng</v>
          </cell>
          <cell r="D879" t="str">
            <v>手Q专属</v>
          </cell>
          <cell r="E879" t="str">
            <v>7天QQ专属头像框</v>
          </cell>
        </row>
        <row r="880">
          <cell r="A880">
            <v>42055</v>
          </cell>
          <cell r="C880" t="str">
            <v>greececheng</v>
          </cell>
          <cell r="D880" t="str">
            <v>超核专属</v>
          </cell>
          <cell r="E880" t="str">
            <v>7天超核专属头像框</v>
          </cell>
        </row>
        <row r="881">
          <cell r="A881">
            <v>42056</v>
          </cell>
          <cell r="C881" t="str">
            <v>greececheng</v>
          </cell>
          <cell r="D881" t="str">
            <v>微信专属</v>
          </cell>
          <cell r="E881" t="str">
            <v>7天微信专属头像框</v>
          </cell>
        </row>
        <row r="882">
          <cell r="A882">
            <v>42057</v>
          </cell>
          <cell r="C882" t="str">
            <v>greececheng</v>
          </cell>
          <cell r="D882" t="str">
            <v>应用宝专属</v>
          </cell>
          <cell r="E882" t="str">
            <v>7天应用宝专属头像框</v>
          </cell>
        </row>
        <row r="883">
          <cell r="A883">
            <v>42058</v>
          </cell>
          <cell r="C883" t="str">
            <v>greececheng</v>
          </cell>
          <cell r="D883" t="str">
            <v>二级渠道专属</v>
          </cell>
          <cell r="E883" t="str">
            <v>7天限定专属头像框</v>
          </cell>
        </row>
        <row r="884">
          <cell r="A884">
            <v>42059</v>
          </cell>
          <cell r="C884" t="str">
            <v>greececheng</v>
          </cell>
          <cell r="D884" t="str">
            <v>官网专属</v>
          </cell>
          <cell r="E884" t="str">
            <v>7天官网专属头像框</v>
          </cell>
        </row>
        <row r="885">
          <cell r="A885">
            <v>42060</v>
          </cell>
          <cell r="C885" t="str">
            <v>greececheng</v>
          </cell>
          <cell r="D885" t="str">
            <v>预创角专属</v>
          </cell>
          <cell r="E885" t="str">
            <v>7天预创角专属头像框</v>
          </cell>
        </row>
        <row r="886">
          <cell r="A886">
            <v>42061</v>
          </cell>
          <cell r="C886" t="str">
            <v>greececheng</v>
          </cell>
          <cell r="D886" t="str">
            <v>腾讯视频专属</v>
          </cell>
          <cell r="E886" t="str">
            <v>7天腾讯视频专属头像框</v>
          </cell>
        </row>
        <row r="887">
          <cell r="A887">
            <v>42062</v>
          </cell>
          <cell r="C887" t="str">
            <v>greececheng</v>
          </cell>
          <cell r="D887" t="str">
            <v>华为专属</v>
          </cell>
          <cell r="E887" t="str">
            <v>7天华为专属头像框</v>
          </cell>
        </row>
        <row r="888">
          <cell r="A888">
            <v>42063</v>
          </cell>
          <cell r="C888" t="str">
            <v>greececheng</v>
          </cell>
          <cell r="D888" t="str">
            <v>OPPO专属</v>
          </cell>
          <cell r="E888" t="str">
            <v>7天OPPO专属头像框</v>
          </cell>
        </row>
        <row r="889">
          <cell r="A889">
            <v>42064</v>
          </cell>
          <cell r="C889" t="str">
            <v>greececheng</v>
          </cell>
          <cell r="D889" t="str">
            <v>小米专属</v>
          </cell>
          <cell r="E889" t="str">
            <v>7天小米专属头像框</v>
          </cell>
        </row>
        <row r="890">
          <cell r="A890">
            <v>42065</v>
          </cell>
          <cell r="C890" t="str">
            <v>greececheng</v>
          </cell>
          <cell r="D890" t="str">
            <v>VIVO专属</v>
          </cell>
          <cell r="E890" t="str">
            <v>7天VIVO专属头像框</v>
          </cell>
        </row>
        <row r="891">
          <cell r="A891">
            <v>42066</v>
          </cell>
          <cell r="C891" t="str">
            <v>greececheng</v>
          </cell>
          <cell r="D891" t="str">
            <v>B站专属</v>
          </cell>
          <cell r="E891" t="str">
            <v>7天B站专属头像框</v>
          </cell>
        </row>
        <row r="892">
          <cell r="A892">
            <v>42067</v>
          </cell>
          <cell r="C892" t="str">
            <v>greececheng</v>
          </cell>
          <cell r="D892" t="str">
            <v>渠道预约</v>
          </cell>
          <cell r="E892" t="str">
            <v>7天专享限定头像框</v>
          </cell>
        </row>
        <row r="893">
          <cell r="A893">
            <v>42068</v>
          </cell>
          <cell r="C893" t="str">
            <v>greececheng</v>
          </cell>
          <cell r="D893" t="str">
            <v>手Q88节专属</v>
          </cell>
          <cell r="E893" t="str">
            <v>15天QQ88节专属头像框</v>
          </cell>
        </row>
        <row r="894">
          <cell r="A894">
            <v>42069</v>
          </cell>
          <cell r="C894" t="str">
            <v>greececheng</v>
          </cell>
          <cell r="D894" t="str">
            <v>手Q钱包专属</v>
          </cell>
          <cell r="E894" t="str">
            <v>15天QQ钱包专属头像框</v>
          </cell>
        </row>
        <row r="895">
          <cell r="A895">
            <v>42070</v>
          </cell>
          <cell r="C895" t="str">
            <v>greececheng</v>
          </cell>
          <cell r="D895" t="str">
            <v>手Q专属</v>
          </cell>
          <cell r="E895" t="str">
            <v>15天QQ专属头像框</v>
          </cell>
        </row>
        <row r="896">
          <cell r="A896">
            <v>42071</v>
          </cell>
          <cell r="C896" t="str">
            <v>greececheng</v>
          </cell>
          <cell r="D896" t="str">
            <v>超核专属</v>
          </cell>
          <cell r="E896" t="str">
            <v>15天超核专属头像框</v>
          </cell>
        </row>
        <row r="897">
          <cell r="A897">
            <v>42072</v>
          </cell>
          <cell r="C897" t="str">
            <v>greececheng</v>
          </cell>
          <cell r="D897" t="str">
            <v>微信专属</v>
          </cell>
          <cell r="E897" t="str">
            <v>15天微信专属头像框</v>
          </cell>
        </row>
        <row r="898">
          <cell r="A898">
            <v>42073</v>
          </cell>
          <cell r="C898" t="str">
            <v>greececheng</v>
          </cell>
          <cell r="D898" t="str">
            <v>应用宝专属</v>
          </cell>
          <cell r="E898" t="str">
            <v>15天应用宝专属头像框</v>
          </cell>
        </row>
        <row r="899">
          <cell r="A899">
            <v>42074</v>
          </cell>
          <cell r="C899" t="str">
            <v>greececheng</v>
          </cell>
          <cell r="D899" t="str">
            <v>二级渠道专属</v>
          </cell>
          <cell r="E899" t="str">
            <v>15天限定专属头像框</v>
          </cell>
        </row>
        <row r="900">
          <cell r="A900">
            <v>42075</v>
          </cell>
          <cell r="C900" t="str">
            <v>greececheng</v>
          </cell>
          <cell r="D900" t="str">
            <v>官网专属</v>
          </cell>
          <cell r="E900" t="str">
            <v>15天官网专属头像框</v>
          </cell>
        </row>
        <row r="901">
          <cell r="A901">
            <v>42076</v>
          </cell>
          <cell r="C901" t="str">
            <v>greececheng</v>
          </cell>
          <cell r="D901" t="str">
            <v>预创角专属</v>
          </cell>
          <cell r="E901" t="str">
            <v>15天预创角专属头像框</v>
          </cell>
        </row>
        <row r="902">
          <cell r="A902">
            <v>42077</v>
          </cell>
          <cell r="C902" t="str">
            <v>greececheng</v>
          </cell>
          <cell r="D902" t="str">
            <v>腾讯视频专属</v>
          </cell>
          <cell r="E902" t="str">
            <v>15天腾讯视频专属头像框</v>
          </cell>
        </row>
        <row r="903">
          <cell r="A903">
            <v>42078</v>
          </cell>
          <cell r="C903" t="str">
            <v>greececheng</v>
          </cell>
          <cell r="D903" t="str">
            <v>华为专属</v>
          </cell>
          <cell r="E903" t="str">
            <v>15天华为专属头像框</v>
          </cell>
        </row>
        <row r="904">
          <cell r="A904">
            <v>42079</v>
          </cell>
          <cell r="C904" t="str">
            <v>greececheng</v>
          </cell>
          <cell r="D904" t="str">
            <v>OPPO专属</v>
          </cell>
          <cell r="E904" t="str">
            <v>15天OPPO专属头像框</v>
          </cell>
        </row>
        <row r="905">
          <cell r="A905">
            <v>42080</v>
          </cell>
          <cell r="C905" t="str">
            <v>greececheng</v>
          </cell>
          <cell r="D905" t="str">
            <v>小米专属</v>
          </cell>
          <cell r="E905" t="str">
            <v>15天小米专属头像框</v>
          </cell>
        </row>
        <row r="906">
          <cell r="A906">
            <v>42081</v>
          </cell>
          <cell r="C906" t="str">
            <v>greececheng</v>
          </cell>
          <cell r="D906" t="str">
            <v>VIVO专属</v>
          </cell>
          <cell r="E906" t="str">
            <v>15天VIVO专属头像框</v>
          </cell>
        </row>
        <row r="907">
          <cell r="A907">
            <v>42082</v>
          </cell>
          <cell r="C907" t="str">
            <v>greececheng</v>
          </cell>
          <cell r="D907" t="str">
            <v>B站专属</v>
          </cell>
          <cell r="E907" t="str">
            <v>15天B站专属头像框</v>
          </cell>
        </row>
        <row r="908">
          <cell r="A908">
            <v>42083</v>
          </cell>
          <cell r="C908" t="str">
            <v>greececheng</v>
          </cell>
          <cell r="D908" t="str">
            <v>渠道预约</v>
          </cell>
          <cell r="E908" t="str">
            <v>15天专享限定头像框</v>
          </cell>
        </row>
        <row r="909">
          <cell r="A909">
            <v>42084</v>
          </cell>
          <cell r="C909" t="str">
            <v>greececheng</v>
          </cell>
          <cell r="D909" t="str">
            <v>应用宝指挥官专属</v>
          </cell>
          <cell r="E909" t="str">
            <v>7天应用宝指挥官专属头像框</v>
          </cell>
        </row>
        <row r="910">
          <cell r="A910">
            <v>42085</v>
          </cell>
          <cell r="C910" t="str">
            <v>greececheng</v>
          </cell>
          <cell r="D910" t="str">
            <v>应用宝指挥官专属</v>
          </cell>
          <cell r="E910" t="str">
            <v>15天应用宝指挥官专属头像框</v>
          </cell>
        </row>
        <row r="911">
          <cell r="A911">
            <v>42086</v>
          </cell>
          <cell r="C911" t="str">
            <v>greececheng</v>
          </cell>
          <cell r="D911" t="str">
            <v>应用宝指挥官专属</v>
          </cell>
          <cell r="E911" t="str">
            <v>30天应用宝指挥官专属头像框</v>
          </cell>
        </row>
        <row r="912">
          <cell r="A912">
            <v>42087</v>
          </cell>
          <cell r="C912" t="str">
            <v>greececheng</v>
          </cell>
          <cell r="D912" t="str">
            <v>中式（限时7天）</v>
          </cell>
          <cell r="E912" t="str">
            <v>7天中式头像框</v>
          </cell>
        </row>
        <row r="913">
          <cell r="A913">
            <v>42088</v>
          </cell>
          <cell r="C913" t="str">
            <v>greececheng</v>
          </cell>
          <cell r="D913" t="str">
            <v>法兰克式（限时7天）</v>
          </cell>
          <cell r="E913" t="str">
            <v>7天法兰克式头像框</v>
          </cell>
        </row>
        <row r="914">
          <cell r="A914">
            <v>42089</v>
          </cell>
          <cell r="C914" t="str">
            <v>greececheng</v>
          </cell>
          <cell r="D914" t="str">
            <v>孙子兵法</v>
          </cell>
          <cell r="E914" t="str">
            <v>30天孙子兵法头像框</v>
          </cell>
        </row>
        <row r="915">
          <cell r="A915">
            <v>42090</v>
          </cell>
          <cell r="C915" t="str">
            <v>greececheng</v>
          </cell>
          <cell r="D915" t="str">
            <v>7日限定皇冠头像框</v>
          </cell>
          <cell r="E915" t="str">
            <v>7日限定皇冠头像框</v>
          </cell>
        </row>
        <row r="916">
          <cell r="A916">
            <v>42091</v>
          </cell>
          <cell r="C916" t="str">
            <v>greececheng</v>
          </cell>
          <cell r="D916" t="str">
            <v>拜占庭式（限时7天）</v>
          </cell>
          <cell r="E916" t="str">
            <v>限时拜占庭式头像框</v>
          </cell>
        </row>
        <row r="917">
          <cell r="A917">
            <v>42092</v>
          </cell>
          <cell r="C917" t="str">
            <v>greececheng</v>
          </cell>
          <cell r="D917" t="str">
            <v>手Q专属</v>
          </cell>
          <cell r="E917" t="str">
            <v>1天QQ专属头像框</v>
          </cell>
        </row>
        <row r="918">
          <cell r="A918">
            <v>42093</v>
          </cell>
          <cell r="C918" t="str">
            <v>greececheng</v>
          </cell>
          <cell r="D918" t="str">
            <v>社区达人</v>
          </cell>
          <cell r="E918" t="str">
            <v>30天社区达人头像框</v>
          </cell>
        </row>
        <row r="919">
          <cell r="A919">
            <v>42094</v>
          </cell>
          <cell r="C919" t="str">
            <v>greececheng</v>
          </cell>
          <cell r="D919" t="str">
            <v>竹书纪年</v>
          </cell>
          <cell r="E919" t="str">
            <v>30天竹书纪年头像框</v>
          </cell>
        </row>
        <row r="920">
          <cell r="A920">
            <v>42095</v>
          </cell>
          <cell r="C920" t="str">
            <v>greececheng</v>
          </cell>
          <cell r="D920" t="str">
            <v>君临重逢</v>
          </cell>
          <cell r="E920" t="str">
            <v>15天君临重逢头像框</v>
          </cell>
        </row>
        <row r="921">
          <cell r="A921">
            <v>42096</v>
          </cell>
          <cell r="C921" t="str">
            <v>greececheng</v>
          </cell>
          <cell r="D921" t="str">
            <v>有福同享</v>
          </cell>
          <cell r="E921" t="str">
            <v>10天有福同享头像框</v>
          </cell>
        </row>
        <row r="922">
          <cell r="A922">
            <v>42097</v>
          </cell>
          <cell r="C922" t="str">
            <v>greececheng</v>
          </cell>
          <cell r="D922" t="str">
            <v>有福同享</v>
          </cell>
          <cell r="E922" t="str">
            <v>3天有福同享头像框</v>
          </cell>
        </row>
        <row r="923">
          <cell r="A923">
            <v>42098</v>
          </cell>
          <cell r="C923" t="str">
            <v>greececheng</v>
          </cell>
          <cell r="D923" t="str">
            <v>有福同享</v>
          </cell>
          <cell r="E923" t="str">
            <v>7天有福同享头像框</v>
          </cell>
        </row>
        <row r="924">
          <cell r="A924">
            <v>42099</v>
          </cell>
          <cell r="C924" t="str">
            <v>greececheng</v>
          </cell>
          <cell r="D924" t="str">
            <v>有福同享</v>
          </cell>
          <cell r="E924" t="str">
            <v>15天有福同享头像框</v>
          </cell>
        </row>
        <row r="925">
          <cell r="A925">
            <v>42100</v>
          </cell>
          <cell r="C925" t="str">
            <v>greececheng</v>
          </cell>
          <cell r="D925" t="str">
            <v>有福同享</v>
          </cell>
          <cell r="E925" t="str">
            <v>30天有福同享头像框</v>
          </cell>
        </row>
        <row r="926">
          <cell r="A926">
            <v>42101</v>
          </cell>
          <cell r="C926" t="str">
            <v>greececheng</v>
          </cell>
          <cell r="D926" t="str">
            <v>待定-夏日</v>
          </cell>
          <cell r="E926" t="str">
            <v>待定-夏日</v>
          </cell>
        </row>
        <row r="927">
          <cell r="A927">
            <v>42102</v>
          </cell>
          <cell r="C927" t="str">
            <v>greececheng</v>
          </cell>
          <cell r="D927" t="str">
            <v>待定-秋日</v>
          </cell>
          <cell r="E927" t="str">
            <v>待定-秋日</v>
          </cell>
        </row>
        <row r="928">
          <cell r="A928">
            <v>44000</v>
          </cell>
          <cell r="C928" t="str">
            <v>greececheng</v>
          </cell>
          <cell r="D928" t="str">
            <v>财富自由</v>
          </cell>
          <cell r="E928" t="str">
            <v>财富自由称号</v>
          </cell>
        </row>
        <row r="929">
          <cell r="A929">
            <v>44001</v>
          </cell>
          <cell r="C929" t="str">
            <v>greececheng</v>
          </cell>
          <cell r="D929" t="str">
            <v>超核体验官</v>
          </cell>
          <cell r="E929" t="str">
            <v>超核体验官称号</v>
          </cell>
        </row>
        <row r="930">
          <cell r="A930">
            <v>44002</v>
          </cell>
          <cell r="C930" t="str">
            <v>greececheng</v>
          </cell>
          <cell r="D930" t="str">
            <v>帝国战略家</v>
          </cell>
          <cell r="E930" t="str">
            <v>帝国战略家称号</v>
          </cell>
        </row>
        <row r="931">
          <cell r="A931">
            <v>44003</v>
          </cell>
          <cell r="C931" t="str">
            <v>greececheng</v>
          </cell>
          <cell r="D931" t="str">
            <v>百战百胜</v>
          </cell>
          <cell r="E931" t="str">
            <v>百战百胜称号</v>
          </cell>
        </row>
        <row r="932">
          <cell r="A932">
            <v>44004</v>
          </cell>
          <cell r="C932" t="str">
            <v>greececheng</v>
          </cell>
          <cell r="D932" t="str">
            <v>先驱者</v>
          </cell>
          <cell r="E932" t="str">
            <v>先驱者称号</v>
          </cell>
        </row>
        <row r="933">
          <cell r="A933">
            <v>44005</v>
          </cell>
          <cell r="C933" t="str">
            <v>greececheng</v>
          </cell>
          <cell r="D933" t="str">
            <v>征服者</v>
          </cell>
          <cell r="E933" t="str">
            <v>征服者称号</v>
          </cell>
        </row>
        <row r="934">
          <cell r="A934">
            <v>44006</v>
          </cell>
          <cell r="C934" t="str">
            <v>greececheng</v>
          </cell>
          <cell r="D934" t="str">
            <v>登峰造极</v>
          </cell>
          <cell r="E934" t="str">
            <v>登峰造极称号</v>
          </cell>
        </row>
        <row r="935">
          <cell r="A935">
            <v>44007</v>
          </cell>
          <cell r="C935" t="str">
            <v>greececheng</v>
          </cell>
          <cell r="D935" t="str">
            <v>勇闯天涯</v>
          </cell>
          <cell r="E935" t="str">
            <v>勇闯天涯称号</v>
          </cell>
        </row>
        <row r="936">
          <cell r="A936">
            <v>44008</v>
          </cell>
          <cell r="C936" t="str">
            <v>greececheng</v>
          </cell>
          <cell r="D936" t="str">
            <v>天下至尊</v>
          </cell>
          <cell r="E936" t="str">
            <v>天下至尊称号</v>
          </cell>
        </row>
        <row r="937">
          <cell r="A937">
            <v>44009</v>
          </cell>
          <cell r="C937" t="str">
            <v>greececheng</v>
          </cell>
          <cell r="D937" t="str">
            <v>问鼎中原</v>
          </cell>
          <cell r="E937" t="str">
            <v>问鼎中原称号</v>
          </cell>
        </row>
        <row r="938">
          <cell r="A938">
            <v>44010</v>
          </cell>
          <cell r="C938" t="str">
            <v>greececheng</v>
          </cell>
          <cell r="D938" t="str">
            <v>名震一时</v>
          </cell>
          <cell r="E938" t="str">
            <v>名震一时称号</v>
          </cell>
        </row>
        <row r="939">
          <cell r="A939">
            <v>44011</v>
          </cell>
          <cell r="C939" t="str">
            <v>greececheng</v>
          </cell>
          <cell r="D939" t="str">
            <v>名将如云</v>
          </cell>
          <cell r="E939" t="str">
            <v>名将如云称号</v>
          </cell>
        </row>
        <row r="940">
          <cell r="A940">
            <v>44012</v>
          </cell>
          <cell r="C940" t="str">
            <v>greececheng</v>
          </cell>
          <cell r="D940" t="str">
            <v>联盟宝贝</v>
          </cell>
          <cell r="E940" t="str">
            <v>联盟宝贝称号</v>
          </cell>
        </row>
        <row r="941">
          <cell r="A941">
            <v>44013</v>
          </cell>
          <cell r="C941" t="str">
            <v>greececheng</v>
          </cell>
          <cell r="D941" t="str">
            <v>纵横四野</v>
          </cell>
          <cell r="E941" t="str">
            <v>纵横四野称号</v>
          </cell>
        </row>
        <row r="942">
          <cell r="A942">
            <v>44014</v>
          </cell>
          <cell r="C942" t="str">
            <v>greececheng</v>
          </cell>
          <cell r="D942" t="str">
            <v>决胜千里</v>
          </cell>
          <cell r="E942" t="str">
            <v>决胜千里称号</v>
          </cell>
        </row>
        <row r="943">
          <cell r="A943">
            <v>44015</v>
          </cell>
          <cell r="C943" t="str">
            <v>greececheng</v>
          </cell>
          <cell r="D943" t="str">
            <v>登高能赋</v>
          </cell>
          <cell r="E943" t="str">
            <v>登高能赋称号</v>
          </cell>
        </row>
        <row r="944">
          <cell r="A944">
            <v>44016</v>
          </cell>
          <cell r="C944" t="str">
            <v>greececheng</v>
          </cell>
          <cell r="D944" t="str">
            <v>帝国启明星</v>
          </cell>
          <cell r="E944" t="str">
            <v>帝国启明星称号</v>
          </cell>
        </row>
        <row r="945">
          <cell r="A945">
            <v>44017</v>
          </cell>
          <cell r="C945" t="str">
            <v>greececheng</v>
          </cell>
          <cell r="D945" t="str">
            <v>财富自由</v>
          </cell>
          <cell r="E945" t="str">
            <v>7天财富自由称号</v>
          </cell>
        </row>
        <row r="946">
          <cell r="A946">
            <v>44018</v>
          </cell>
          <cell r="C946" t="str">
            <v>greececheng</v>
          </cell>
          <cell r="D946" t="str">
            <v>超核体验官</v>
          </cell>
          <cell r="E946" t="str">
            <v>7天超核体验官称号</v>
          </cell>
        </row>
        <row r="947">
          <cell r="A947">
            <v>44019</v>
          </cell>
          <cell r="C947" t="str">
            <v>greececheng</v>
          </cell>
          <cell r="D947" t="str">
            <v>帝国战略家</v>
          </cell>
          <cell r="E947" t="str">
            <v>7天帝国战略家称号</v>
          </cell>
        </row>
        <row r="948">
          <cell r="A948">
            <v>44020</v>
          </cell>
          <cell r="C948" t="str">
            <v>greececheng</v>
          </cell>
          <cell r="D948" t="str">
            <v>百战百胜</v>
          </cell>
          <cell r="E948" t="str">
            <v>7天百战百胜称号</v>
          </cell>
        </row>
        <row r="949">
          <cell r="A949">
            <v>44021</v>
          </cell>
          <cell r="C949" t="str">
            <v>greececheng</v>
          </cell>
          <cell r="D949" t="str">
            <v>先驱者</v>
          </cell>
          <cell r="E949" t="str">
            <v>7天先驱者称号</v>
          </cell>
        </row>
        <row r="950">
          <cell r="A950">
            <v>44022</v>
          </cell>
          <cell r="C950" t="str">
            <v>greececheng</v>
          </cell>
          <cell r="D950" t="str">
            <v>征服者</v>
          </cell>
          <cell r="E950" t="str">
            <v>7天征服者称号</v>
          </cell>
        </row>
        <row r="951">
          <cell r="A951">
            <v>44023</v>
          </cell>
          <cell r="C951" t="str">
            <v>greececheng</v>
          </cell>
          <cell r="D951" t="str">
            <v>登峰造极</v>
          </cell>
          <cell r="E951" t="str">
            <v>7天登峰造极称号</v>
          </cell>
        </row>
        <row r="952">
          <cell r="A952">
            <v>44024</v>
          </cell>
          <cell r="C952" t="str">
            <v>greececheng</v>
          </cell>
          <cell r="D952" t="str">
            <v>勇闯天涯</v>
          </cell>
          <cell r="E952" t="str">
            <v>7天勇闯天涯称号</v>
          </cell>
        </row>
        <row r="953">
          <cell r="A953">
            <v>44025</v>
          </cell>
          <cell r="C953" t="str">
            <v>greececheng</v>
          </cell>
          <cell r="D953" t="str">
            <v>天下至尊</v>
          </cell>
          <cell r="E953" t="str">
            <v>7天天下至尊称号</v>
          </cell>
        </row>
        <row r="954">
          <cell r="A954">
            <v>44026</v>
          </cell>
          <cell r="C954" t="str">
            <v>greececheng</v>
          </cell>
          <cell r="D954" t="str">
            <v>问鼎中原</v>
          </cell>
          <cell r="E954" t="str">
            <v>7天问鼎中原称号</v>
          </cell>
        </row>
        <row r="955">
          <cell r="A955">
            <v>44027</v>
          </cell>
          <cell r="C955" t="str">
            <v>greececheng</v>
          </cell>
          <cell r="D955" t="str">
            <v>名震一时</v>
          </cell>
          <cell r="E955" t="str">
            <v>7天名震一时称号</v>
          </cell>
        </row>
        <row r="956">
          <cell r="A956">
            <v>44028</v>
          </cell>
          <cell r="C956" t="str">
            <v>greececheng</v>
          </cell>
          <cell r="D956" t="str">
            <v>名将如云</v>
          </cell>
          <cell r="E956" t="str">
            <v>7天名将如云称号</v>
          </cell>
        </row>
        <row r="957">
          <cell r="A957">
            <v>44029</v>
          </cell>
          <cell r="C957" t="str">
            <v>greececheng</v>
          </cell>
          <cell r="D957" t="str">
            <v>联盟宝贝</v>
          </cell>
          <cell r="E957" t="str">
            <v>7天联盟宝贝称号</v>
          </cell>
        </row>
        <row r="958">
          <cell r="A958">
            <v>44030</v>
          </cell>
          <cell r="C958" t="str">
            <v>greececheng</v>
          </cell>
          <cell r="D958" t="str">
            <v>纵横四野</v>
          </cell>
          <cell r="E958" t="str">
            <v>7天纵横四野称号</v>
          </cell>
        </row>
        <row r="959">
          <cell r="A959">
            <v>44031</v>
          </cell>
          <cell r="C959" t="str">
            <v>greececheng</v>
          </cell>
          <cell r="D959" t="str">
            <v>决胜千里</v>
          </cell>
          <cell r="E959" t="str">
            <v>7天决胜千里称号</v>
          </cell>
        </row>
        <row r="960">
          <cell r="A960">
            <v>44032</v>
          </cell>
          <cell r="C960" t="str">
            <v>greececheng</v>
          </cell>
          <cell r="D960" t="str">
            <v>登高能赋</v>
          </cell>
          <cell r="E960" t="str">
            <v>7天登高能赋称号</v>
          </cell>
        </row>
        <row r="961">
          <cell r="A961">
            <v>44033</v>
          </cell>
          <cell r="C961" t="str">
            <v>greececheng</v>
          </cell>
          <cell r="D961" t="str">
            <v>帝国启明星</v>
          </cell>
          <cell r="E961" t="str">
            <v>7天帝国启明星称号</v>
          </cell>
        </row>
        <row r="962">
          <cell r="A962">
            <v>44034</v>
          </cell>
          <cell r="C962" t="str">
            <v>greececheng</v>
          </cell>
          <cell r="D962" t="str">
            <v>财富自由</v>
          </cell>
          <cell r="E962" t="str">
            <v>15天财富自由称号</v>
          </cell>
        </row>
        <row r="963">
          <cell r="A963">
            <v>44035</v>
          </cell>
          <cell r="C963" t="str">
            <v>greececheng</v>
          </cell>
          <cell r="D963" t="str">
            <v>超核体验官</v>
          </cell>
          <cell r="E963" t="str">
            <v>15天超核体验官称号</v>
          </cell>
        </row>
        <row r="964">
          <cell r="A964">
            <v>44036</v>
          </cell>
          <cell r="C964" t="str">
            <v>greececheng</v>
          </cell>
          <cell r="D964" t="str">
            <v>帝国战略家</v>
          </cell>
          <cell r="E964" t="str">
            <v>15天帝国战略家称号</v>
          </cell>
        </row>
        <row r="965">
          <cell r="A965">
            <v>44037</v>
          </cell>
          <cell r="C965" t="str">
            <v>greececheng</v>
          </cell>
          <cell r="D965" t="str">
            <v>百战百胜</v>
          </cell>
          <cell r="E965" t="str">
            <v>15天百战百胜称号</v>
          </cell>
        </row>
        <row r="966">
          <cell r="A966">
            <v>44038</v>
          </cell>
          <cell r="C966" t="str">
            <v>greececheng</v>
          </cell>
          <cell r="D966" t="str">
            <v>先驱者</v>
          </cell>
          <cell r="E966" t="str">
            <v>15天先驱者称号</v>
          </cell>
        </row>
        <row r="967">
          <cell r="A967">
            <v>44039</v>
          </cell>
          <cell r="C967" t="str">
            <v>greececheng</v>
          </cell>
          <cell r="D967" t="str">
            <v>征服者</v>
          </cell>
          <cell r="E967" t="str">
            <v>15天征服者称号</v>
          </cell>
        </row>
        <row r="968">
          <cell r="A968">
            <v>44040</v>
          </cell>
          <cell r="C968" t="str">
            <v>greececheng</v>
          </cell>
          <cell r="D968" t="str">
            <v>登峰造极</v>
          </cell>
          <cell r="E968" t="str">
            <v>15天登峰造极称号</v>
          </cell>
        </row>
        <row r="969">
          <cell r="A969">
            <v>44041</v>
          </cell>
          <cell r="C969" t="str">
            <v>greececheng</v>
          </cell>
          <cell r="D969" t="str">
            <v>勇闯天涯</v>
          </cell>
          <cell r="E969" t="str">
            <v>15天勇闯天涯称号</v>
          </cell>
        </row>
        <row r="970">
          <cell r="A970">
            <v>44042</v>
          </cell>
          <cell r="C970" t="str">
            <v>greececheng</v>
          </cell>
          <cell r="D970" t="str">
            <v>天下至尊</v>
          </cell>
          <cell r="E970" t="str">
            <v>15天天下至尊称号</v>
          </cell>
        </row>
        <row r="971">
          <cell r="A971">
            <v>44043</v>
          </cell>
          <cell r="C971" t="str">
            <v>greececheng</v>
          </cell>
          <cell r="D971" t="str">
            <v>问鼎中原</v>
          </cell>
          <cell r="E971" t="str">
            <v>15天问鼎中原称号</v>
          </cell>
        </row>
        <row r="972">
          <cell r="A972">
            <v>44044</v>
          </cell>
          <cell r="C972" t="str">
            <v>greececheng</v>
          </cell>
          <cell r="D972" t="str">
            <v>名震一时</v>
          </cell>
          <cell r="E972" t="str">
            <v>15天名震一时称号</v>
          </cell>
        </row>
        <row r="973">
          <cell r="A973">
            <v>44045</v>
          </cell>
          <cell r="C973" t="str">
            <v>greececheng</v>
          </cell>
          <cell r="D973" t="str">
            <v>名将如云</v>
          </cell>
          <cell r="E973" t="str">
            <v>15天名将如云称号</v>
          </cell>
        </row>
        <row r="974">
          <cell r="A974">
            <v>44046</v>
          </cell>
          <cell r="C974" t="str">
            <v>greececheng</v>
          </cell>
          <cell r="D974" t="str">
            <v>联盟宝贝</v>
          </cell>
          <cell r="E974" t="str">
            <v>15天联盟宝贝称号</v>
          </cell>
        </row>
        <row r="975">
          <cell r="A975">
            <v>44047</v>
          </cell>
          <cell r="C975" t="str">
            <v>greececheng</v>
          </cell>
          <cell r="D975" t="str">
            <v>纵横四野</v>
          </cell>
          <cell r="E975" t="str">
            <v>15天纵横四野称号</v>
          </cell>
        </row>
        <row r="976">
          <cell r="A976">
            <v>44048</v>
          </cell>
          <cell r="C976" t="str">
            <v>greececheng</v>
          </cell>
          <cell r="D976" t="str">
            <v>决胜千里</v>
          </cell>
          <cell r="E976" t="str">
            <v>15天决胜千里称号</v>
          </cell>
        </row>
        <row r="977">
          <cell r="A977">
            <v>44049</v>
          </cell>
          <cell r="C977" t="str">
            <v>greececheng</v>
          </cell>
          <cell r="D977" t="str">
            <v>登高能赋</v>
          </cell>
          <cell r="E977" t="str">
            <v>15天登高能赋称号</v>
          </cell>
        </row>
        <row r="978">
          <cell r="A978">
            <v>44050</v>
          </cell>
          <cell r="C978" t="str">
            <v>greececheng</v>
          </cell>
          <cell r="D978" t="str">
            <v>帝国启明星</v>
          </cell>
          <cell r="E978" t="str">
            <v>15天帝国启明星称号</v>
          </cell>
        </row>
        <row r="979">
          <cell r="A979">
            <v>44051</v>
          </cell>
          <cell r="C979" t="str">
            <v>greececheng</v>
          </cell>
          <cell r="D979" t="str">
            <v>财富自由</v>
          </cell>
          <cell r="E979" t="str">
            <v>30天财富自由称号</v>
          </cell>
        </row>
        <row r="980">
          <cell r="A980">
            <v>44052</v>
          </cell>
          <cell r="C980" t="str">
            <v>greececheng</v>
          </cell>
          <cell r="D980" t="str">
            <v>超核体验官</v>
          </cell>
          <cell r="E980" t="str">
            <v>30天超核体验官称号</v>
          </cell>
        </row>
        <row r="981">
          <cell r="A981">
            <v>44053</v>
          </cell>
          <cell r="C981" t="str">
            <v>greececheng</v>
          </cell>
          <cell r="D981" t="str">
            <v>帝国战略家</v>
          </cell>
          <cell r="E981" t="str">
            <v>30天帝国战略家称号</v>
          </cell>
        </row>
        <row r="982">
          <cell r="A982">
            <v>44054</v>
          </cell>
          <cell r="C982" t="str">
            <v>greececheng</v>
          </cell>
          <cell r="D982" t="str">
            <v>百战百胜</v>
          </cell>
          <cell r="E982" t="str">
            <v>30天百战百胜称号</v>
          </cell>
        </row>
        <row r="983">
          <cell r="A983">
            <v>44055</v>
          </cell>
          <cell r="C983" t="str">
            <v>greececheng</v>
          </cell>
          <cell r="D983" t="str">
            <v>先驱者</v>
          </cell>
          <cell r="E983" t="str">
            <v>30天先驱者称号</v>
          </cell>
        </row>
        <row r="984">
          <cell r="A984">
            <v>44056</v>
          </cell>
          <cell r="C984" t="str">
            <v>greececheng</v>
          </cell>
          <cell r="D984" t="str">
            <v>征服者</v>
          </cell>
          <cell r="E984" t="str">
            <v>30天征服者称号</v>
          </cell>
        </row>
        <row r="985">
          <cell r="A985">
            <v>44057</v>
          </cell>
          <cell r="C985" t="str">
            <v>greececheng</v>
          </cell>
          <cell r="D985" t="str">
            <v>登峰造极</v>
          </cell>
          <cell r="E985" t="str">
            <v>30天登峰造极称号</v>
          </cell>
        </row>
        <row r="986">
          <cell r="A986">
            <v>44058</v>
          </cell>
          <cell r="C986" t="str">
            <v>greececheng</v>
          </cell>
          <cell r="D986" t="str">
            <v>勇闯天涯</v>
          </cell>
          <cell r="E986" t="str">
            <v>30天勇闯天涯称号</v>
          </cell>
        </row>
        <row r="987">
          <cell r="A987">
            <v>44059</v>
          </cell>
          <cell r="C987" t="str">
            <v>greececheng</v>
          </cell>
          <cell r="D987" t="str">
            <v>天下至尊</v>
          </cell>
          <cell r="E987" t="str">
            <v>30天天下至尊称号</v>
          </cell>
        </row>
        <row r="988">
          <cell r="A988">
            <v>44060</v>
          </cell>
          <cell r="C988" t="str">
            <v>greececheng</v>
          </cell>
          <cell r="D988" t="str">
            <v>问鼎中原</v>
          </cell>
          <cell r="E988" t="str">
            <v>30天问鼎中原称号</v>
          </cell>
        </row>
        <row r="989">
          <cell r="A989">
            <v>44061</v>
          </cell>
          <cell r="C989" t="str">
            <v>greececheng</v>
          </cell>
          <cell r="D989" t="str">
            <v>名震一时</v>
          </cell>
          <cell r="E989" t="str">
            <v>30天名震一时称号</v>
          </cell>
        </row>
        <row r="990">
          <cell r="A990">
            <v>44062</v>
          </cell>
          <cell r="C990" t="str">
            <v>greececheng</v>
          </cell>
          <cell r="D990" t="str">
            <v>名将如云</v>
          </cell>
          <cell r="E990" t="str">
            <v>30天名将如云称号</v>
          </cell>
        </row>
        <row r="991">
          <cell r="A991">
            <v>44063</v>
          </cell>
          <cell r="C991" t="str">
            <v>greececheng</v>
          </cell>
          <cell r="D991" t="str">
            <v>联盟宝贝</v>
          </cell>
          <cell r="E991" t="str">
            <v>30天联盟宝贝称号</v>
          </cell>
        </row>
        <row r="992">
          <cell r="A992">
            <v>44064</v>
          </cell>
          <cell r="C992" t="str">
            <v>greececheng</v>
          </cell>
          <cell r="D992" t="str">
            <v>纵横四野</v>
          </cell>
          <cell r="E992" t="str">
            <v>30天纵横四野称号</v>
          </cell>
        </row>
        <row r="993">
          <cell r="A993">
            <v>44065</v>
          </cell>
          <cell r="C993" t="str">
            <v>greececheng</v>
          </cell>
          <cell r="D993" t="str">
            <v>决胜千里</v>
          </cell>
          <cell r="E993" t="str">
            <v>30天决胜千里称号</v>
          </cell>
        </row>
        <row r="994">
          <cell r="A994">
            <v>44066</v>
          </cell>
          <cell r="C994" t="str">
            <v>greececheng</v>
          </cell>
          <cell r="D994" t="str">
            <v>登高能赋</v>
          </cell>
          <cell r="E994" t="str">
            <v>30天登高能赋称号</v>
          </cell>
        </row>
        <row r="995">
          <cell r="A995">
            <v>44067</v>
          </cell>
          <cell r="C995" t="str">
            <v>greececheng</v>
          </cell>
          <cell r="D995" t="str">
            <v>帝国启明星</v>
          </cell>
          <cell r="E995" t="str">
            <v>30天帝国启明星称号</v>
          </cell>
        </row>
        <row r="996">
          <cell r="A996">
            <v>44068</v>
          </cell>
          <cell r="C996" t="str">
            <v>greececheng</v>
          </cell>
          <cell r="D996" t="str">
            <v>剑指天下</v>
          </cell>
          <cell r="E996" t="str">
            <v>剑指天下称号</v>
          </cell>
        </row>
        <row r="997">
          <cell r="A997">
            <v>44069</v>
          </cell>
          <cell r="C997" t="str">
            <v>greececheng</v>
          </cell>
          <cell r="D997" t="str">
            <v>鹰击长空</v>
          </cell>
          <cell r="E997" t="str">
            <v>鹰击长空</v>
          </cell>
        </row>
        <row r="998">
          <cell r="A998">
            <v>44070</v>
          </cell>
          <cell r="C998" t="str">
            <v>greececheng</v>
          </cell>
          <cell r="D998" t="str">
            <v>谋定九州</v>
          </cell>
          <cell r="E998" t="str">
            <v>谋定九州称号</v>
          </cell>
        </row>
        <row r="999">
          <cell r="A999">
            <v>44071</v>
          </cell>
          <cell r="C999" t="str">
            <v>greececheng</v>
          </cell>
          <cell r="D999" t="str">
            <v>鹰击长空</v>
          </cell>
          <cell r="E999" t="str">
            <v>7天鹰击长空</v>
          </cell>
        </row>
        <row r="1000">
          <cell r="A1000">
            <v>44072</v>
          </cell>
          <cell r="C1000" t="str">
            <v>greececheng</v>
          </cell>
          <cell r="D1000" t="str">
            <v>鹰击长空</v>
          </cell>
          <cell r="E1000" t="str">
            <v>30天鹰击长空</v>
          </cell>
        </row>
        <row r="1001">
          <cell r="A1001">
            <v>44073</v>
          </cell>
          <cell r="C1001" t="str">
            <v>pinoyao</v>
          </cell>
          <cell r="D1001" t="str">
            <v>剑指天下</v>
          </cell>
          <cell r="E1001" t="str">
            <v>7天剑指天下</v>
          </cell>
        </row>
        <row r="1002">
          <cell r="A1002">
            <v>44074</v>
          </cell>
          <cell r="C1002" t="str">
            <v>pinoyao</v>
          </cell>
          <cell r="D1002" t="str">
            <v>剑指天下</v>
          </cell>
          <cell r="E1002" t="str">
            <v>30天剑指天下</v>
          </cell>
        </row>
        <row r="1003">
          <cell r="A1003">
            <v>46000</v>
          </cell>
          <cell r="C1003" t="str">
            <v>greececheng</v>
          </cell>
          <cell r="D1003" t="str">
            <v>蓬莱仙境</v>
          </cell>
          <cell r="E1003" t="str">
            <v>蓬莱仙境城池装扮</v>
          </cell>
        </row>
        <row r="1004">
          <cell r="A1004">
            <v>46001</v>
          </cell>
          <cell r="C1004" t="str">
            <v>greececheng</v>
          </cell>
          <cell r="D1004" t="str">
            <v>圣剑冠冕</v>
          </cell>
          <cell r="E1004" t="str">
            <v>圣剑冠冕城池装扮</v>
          </cell>
        </row>
        <row r="1005">
          <cell r="A1005">
            <v>46002</v>
          </cell>
          <cell r="C1005" t="str">
            <v>greececheng</v>
          </cell>
          <cell r="D1005" t="str">
            <v>不灭熔炉</v>
          </cell>
          <cell r="E1005" t="str">
            <v>不灭熔炉城池装扮</v>
          </cell>
        </row>
        <row r="1006">
          <cell r="A1006">
            <v>46003</v>
          </cell>
          <cell r="C1006" t="str">
            <v>greececheng</v>
          </cell>
          <cell r="D1006" t="str">
            <v>九重御殿</v>
          </cell>
          <cell r="E1006" t="str">
            <v>九重御殿城池装扮</v>
          </cell>
        </row>
        <row r="1007">
          <cell r="A1007">
            <v>46004</v>
          </cell>
          <cell r="C1007" t="str">
            <v>greececheng</v>
          </cell>
          <cell r="D1007" t="str">
            <v>温德斯托利</v>
          </cell>
          <cell r="E1007" t="str">
            <v>温德斯托利城池装扮</v>
          </cell>
        </row>
        <row r="1008">
          <cell r="A1008">
            <v>46005</v>
          </cell>
          <cell r="C1008" t="str">
            <v>greececheng</v>
          </cell>
          <cell r="D1008" t="str">
            <v>蓬莱仙境</v>
          </cell>
          <cell r="E1008" t="str">
            <v>7天蓬莱仙境城池装扮</v>
          </cell>
        </row>
        <row r="1009">
          <cell r="A1009">
            <v>46006</v>
          </cell>
          <cell r="C1009" t="str">
            <v>greececheng</v>
          </cell>
          <cell r="D1009" t="str">
            <v>圣剑冠冕</v>
          </cell>
          <cell r="E1009" t="str">
            <v>7天圣剑冠冕城池装扮</v>
          </cell>
        </row>
        <row r="1010">
          <cell r="A1010">
            <v>46007</v>
          </cell>
          <cell r="C1010" t="str">
            <v>greececheng</v>
          </cell>
          <cell r="D1010" t="str">
            <v>不灭熔炉</v>
          </cell>
          <cell r="E1010" t="str">
            <v>7天不灭熔炉城池装扮</v>
          </cell>
        </row>
        <row r="1011">
          <cell r="A1011">
            <v>46008</v>
          </cell>
          <cell r="C1011" t="str">
            <v>greececheng</v>
          </cell>
          <cell r="D1011" t="str">
            <v>九重御殿</v>
          </cell>
          <cell r="E1011" t="str">
            <v>7天九重御殿城池装扮</v>
          </cell>
        </row>
        <row r="1012">
          <cell r="A1012">
            <v>46009</v>
          </cell>
          <cell r="C1012" t="str">
            <v>greececheng</v>
          </cell>
          <cell r="D1012" t="str">
            <v>温德斯托利</v>
          </cell>
          <cell r="E1012" t="str">
            <v>7天温德斯托利城池装扮</v>
          </cell>
        </row>
        <row r="1013">
          <cell r="A1013">
            <v>46010</v>
          </cell>
          <cell r="C1013" t="str">
            <v>greececheng</v>
          </cell>
          <cell r="D1013" t="str">
            <v>蓬莱仙境</v>
          </cell>
          <cell r="E1013" t="str">
            <v>15天蓬莱仙境城池装扮</v>
          </cell>
        </row>
        <row r="1014">
          <cell r="A1014">
            <v>46011</v>
          </cell>
          <cell r="C1014" t="str">
            <v>greececheng</v>
          </cell>
          <cell r="D1014" t="str">
            <v>圣剑冠冕</v>
          </cell>
          <cell r="E1014" t="str">
            <v>15天圣剑冠冕城池装扮</v>
          </cell>
        </row>
        <row r="1015">
          <cell r="A1015">
            <v>46012</v>
          </cell>
          <cell r="C1015" t="str">
            <v>greececheng</v>
          </cell>
          <cell r="D1015" t="str">
            <v>不灭熔炉</v>
          </cell>
          <cell r="E1015" t="str">
            <v>15天不灭熔炉城池装扮</v>
          </cell>
        </row>
        <row r="1016">
          <cell r="A1016">
            <v>46013</v>
          </cell>
          <cell r="C1016" t="str">
            <v>greececheng</v>
          </cell>
          <cell r="D1016" t="str">
            <v>九重御殿</v>
          </cell>
          <cell r="E1016" t="str">
            <v>15天九重御殿城池装扮</v>
          </cell>
        </row>
        <row r="1017">
          <cell r="A1017">
            <v>46014</v>
          </cell>
          <cell r="C1017" t="str">
            <v>greececheng</v>
          </cell>
          <cell r="D1017" t="str">
            <v>温德斯托利</v>
          </cell>
          <cell r="E1017" t="str">
            <v>15天温德斯托利城池装扮</v>
          </cell>
        </row>
        <row r="1018">
          <cell r="A1018">
            <v>46015</v>
          </cell>
          <cell r="C1018" t="str">
            <v>greececheng</v>
          </cell>
          <cell r="D1018" t="str">
            <v>蓬莱仙境</v>
          </cell>
          <cell r="E1018" t="str">
            <v>30天蓬莱仙境城池装扮</v>
          </cell>
        </row>
        <row r="1019">
          <cell r="A1019">
            <v>46016</v>
          </cell>
          <cell r="C1019" t="str">
            <v>greececheng</v>
          </cell>
          <cell r="D1019" t="str">
            <v>圣剑冠冕</v>
          </cell>
          <cell r="E1019" t="str">
            <v>30天圣剑冠冕城池装扮</v>
          </cell>
        </row>
        <row r="1020">
          <cell r="A1020">
            <v>46017</v>
          </cell>
          <cell r="C1020" t="str">
            <v>greececheng</v>
          </cell>
          <cell r="D1020" t="str">
            <v>不灭熔炉</v>
          </cell>
          <cell r="E1020" t="str">
            <v>30天不灭熔炉城池装扮</v>
          </cell>
        </row>
        <row r="1021">
          <cell r="A1021">
            <v>46018</v>
          </cell>
          <cell r="C1021" t="str">
            <v>greececheng</v>
          </cell>
          <cell r="D1021" t="str">
            <v>九重御殿</v>
          </cell>
          <cell r="E1021" t="str">
            <v>30天九重御殿城池装扮</v>
          </cell>
        </row>
        <row r="1022">
          <cell r="A1022">
            <v>46019</v>
          </cell>
          <cell r="C1022" t="str">
            <v>greececheng</v>
          </cell>
          <cell r="D1022" t="str">
            <v>温德斯托利</v>
          </cell>
          <cell r="E1022" t="str">
            <v>30天温德斯托利城池装扮</v>
          </cell>
        </row>
        <row r="1023">
          <cell r="A1023">
            <v>46020</v>
          </cell>
          <cell r="C1023" t="str">
            <v>greececheng</v>
          </cell>
          <cell r="D1023" t="str">
            <v>御照东方</v>
          </cell>
          <cell r="E1023" t="str">
            <v>御照东方城池装扮</v>
          </cell>
        </row>
        <row r="1024">
          <cell r="A1024">
            <v>46021</v>
          </cell>
          <cell r="C1024" t="str">
            <v>greececheng</v>
          </cell>
          <cell r="D1024" t="str">
            <v>御照东方</v>
          </cell>
          <cell r="E1024" t="str">
            <v>7天御照东方城池装扮</v>
          </cell>
        </row>
        <row r="1025">
          <cell r="A1025">
            <v>46022</v>
          </cell>
          <cell r="C1025" t="str">
            <v>greececheng</v>
          </cell>
          <cell r="D1025" t="str">
            <v>御照东方</v>
          </cell>
          <cell r="E1025" t="str">
            <v>15天御照东方城池装扮</v>
          </cell>
        </row>
        <row r="1026">
          <cell r="A1026">
            <v>46023</v>
          </cell>
          <cell r="C1026" t="str">
            <v>greececheng</v>
          </cell>
          <cell r="D1026" t="str">
            <v>御照东方</v>
          </cell>
          <cell r="E1026" t="str">
            <v>30天御照东方城池装扮</v>
          </cell>
        </row>
        <row r="1027">
          <cell r="A1027">
            <v>46024</v>
          </cell>
          <cell r="C1027" t="str">
            <v>greececheng</v>
          </cell>
          <cell r="D1027" t="str">
            <v>千里江枫</v>
          </cell>
          <cell r="E1027" t="str">
            <v>千里江枫城池装扮</v>
          </cell>
        </row>
        <row r="1028">
          <cell r="A1028">
            <v>46025</v>
          </cell>
          <cell r="C1028" t="str">
            <v>greececheng</v>
          </cell>
          <cell r="D1028" t="str">
            <v>千里江枫</v>
          </cell>
          <cell r="E1028" t="str">
            <v>7天千里江枫城池装扮</v>
          </cell>
        </row>
        <row r="1029">
          <cell r="A1029">
            <v>46026</v>
          </cell>
          <cell r="C1029" t="str">
            <v>greececheng</v>
          </cell>
          <cell r="D1029" t="str">
            <v>千里江枫</v>
          </cell>
          <cell r="E1029" t="str">
            <v>15天千里江枫城池装扮</v>
          </cell>
        </row>
        <row r="1030">
          <cell r="A1030">
            <v>46027</v>
          </cell>
          <cell r="C1030" t="str">
            <v>greececheng</v>
          </cell>
          <cell r="D1030" t="str">
            <v>千里江枫</v>
          </cell>
          <cell r="E1030" t="str">
            <v>30天千里江枫城池装扮</v>
          </cell>
        </row>
        <row r="1031">
          <cell r="A1031">
            <v>46028</v>
          </cell>
          <cell r="C1031" t="str">
            <v>greececheng</v>
          </cell>
          <cell r="D1031" t="str">
            <v>御照东方</v>
          </cell>
          <cell r="E1031" t="str">
            <v>1天御照东方城池装扮</v>
          </cell>
        </row>
        <row r="1032">
          <cell r="A1032">
            <v>46029</v>
          </cell>
          <cell r="C1032" t="str">
            <v>greececheng</v>
          </cell>
          <cell r="D1032" t="str">
            <v>鹰堡</v>
          </cell>
          <cell r="E1032" t="str">
            <v>圣兽·穹鹰</v>
          </cell>
        </row>
        <row r="1033">
          <cell r="A1033">
            <v>46030</v>
          </cell>
          <cell r="C1033" t="str">
            <v>greececheng</v>
          </cell>
          <cell r="D1033" t="str">
            <v>鹰堡</v>
          </cell>
          <cell r="E1033" t="str">
            <v>7天圣兽·穹鹰</v>
          </cell>
        </row>
        <row r="1034">
          <cell r="A1034">
            <v>46031</v>
          </cell>
          <cell r="C1034" t="str">
            <v>greececheng</v>
          </cell>
          <cell r="D1034" t="str">
            <v>鹰堡</v>
          </cell>
          <cell r="E1034" t="str">
            <v>15天圣兽·穹鹰</v>
          </cell>
        </row>
        <row r="1035">
          <cell r="A1035">
            <v>46032</v>
          </cell>
          <cell r="C1035" t="str">
            <v>greececheng</v>
          </cell>
          <cell r="D1035" t="str">
            <v>鹰堡</v>
          </cell>
          <cell r="E1035" t="str">
            <v>30天圣兽·穹鹰</v>
          </cell>
        </row>
        <row r="1036">
          <cell r="A1036">
            <v>46033</v>
          </cell>
          <cell r="C1036" t="str">
            <v>greececheng</v>
          </cell>
          <cell r="D1036" t="str">
            <v>鹰堡</v>
          </cell>
          <cell r="E1036" t="str">
            <v>1天圣兽·穹鹰</v>
          </cell>
        </row>
        <row r="1037">
          <cell r="A1037">
            <v>46034</v>
          </cell>
          <cell r="C1037" t="str">
            <v>pinoyao</v>
          </cell>
          <cell r="D1037" t="str">
            <v>剑堡</v>
          </cell>
          <cell r="E1037" t="str">
            <v>神兵·炽锋</v>
          </cell>
        </row>
        <row r="1038">
          <cell r="A1038">
            <v>46035</v>
          </cell>
          <cell r="C1038" t="str">
            <v>pinoyao</v>
          </cell>
          <cell r="D1038" t="str">
            <v>剑堡</v>
          </cell>
          <cell r="E1038" t="str">
            <v>7天神兵·炽锋</v>
          </cell>
        </row>
        <row r="1039">
          <cell r="A1039">
            <v>46036</v>
          </cell>
          <cell r="C1039" t="str">
            <v>pinoyao</v>
          </cell>
          <cell r="D1039" t="str">
            <v>剑堡</v>
          </cell>
          <cell r="E1039" t="str">
            <v>15天神兵·炽锋</v>
          </cell>
        </row>
        <row r="1040">
          <cell r="A1040">
            <v>46037</v>
          </cell>
          <cell r="C1040" t="str">
            <v>pinoyao</v>
          </cell>
          <cell r="D1040" t="str">
            <v>剑堡</v>
          </cell>
          <cell r="E1040" t="str">
            <v>30天神兵·炽锋</v>
          </cell>
        </row>
        <row r="1041">
          <cell r="A1041">
            <v>46038</v>
          </cell>
          <cell r="C1041" t="str">
            <v>pinoyao</v>
          </cell>
          <cell r="D1041" t="str">
            <v>剑堡</v>
          </cell>
          <cell r="E1041" t="str">
            <v>1天神兵·炽锋</v>
          </cell>
        </row>
        <row r="1042">
          <cell r="A1042">
            <v>47000</v>
          </cell>
          <cell r="C1042" t="str">
            <v>karriesxu</v>
          </cell>
          <cell r="D1042" t="str">
            <v>超核卡信物1天</v>
          </cell>
          <cell r="E1042" t="str">
            <v>超核卡信物1天</v>
          </cell>
        </row>
        <row r="1043">
          <cell r="A1043">
            <v>47001</v>
          </cell>
          <cell r="C1043" t="str">
            <v>karriesxu</v>
          </cell>
          <cell r="D1043" t="str">
            <v>超核周卡信物7天</v>
          </cell>
          <cell r="E1043" t="str">
            <v>超核周卡信物7天</v>
          </cell>
        </row>
        <row r="1044">
          <cell r="A1044">
            <v>47002</v>
          </cell>
          <cell r="C1044" t="str">
            <v>karriesxu</v>
          </cell>
          <cell r="D1044" t="str">
            <v>超核月卡信物30天</v>
          </cell>
          <cell r="E1044" t="str">
            <v>超核月卡信物30天</v>
          </cell>
        </row>
        <row r="1045">
          <cell r="A1045">
            <v>48001</v>
          </cell>
          <cell r="C1045" t="str">
            <v>petercxhu</v>
          </cell>
          <cell r="D1045" t="str">
            <v>帝国里程碑</v>
          </cell>
          <cell r="E1045" t="str">
            <v>里程碑兑换券</v>
          </cell>
        </row>
        <row r="1046">
          <cell r="A1046">
            <v>49001</v>
          </cell>
          <cell r="C1046" t="str">
            <v>junkaili</v>
          </cell>
          <cell r="D1046" t="str">
            <v>赛季卡包抽取上限</v>
          </cell>
          <cell r="E1046" t="str">
            <v>新赛季时，可以花费招募费用额外抽取赛季卡包</v>
          </cell>
        </row>
        <row r="1047">
          <cell r="A1047">
            <v>49011</v>
          </cell>
          <cell r="C1047" t="str">
            <v>junkaili</v>
          </cell>
          <cell r="D1047" t="str">
            <v>探索笔记</v>
          </cell>
          <cell r="E1047" t="str">
            <v>探索笔记</v>
          </cell>
        </row>
        <row r="1048">
          <cell r="A1048">
            <v>49012</v>
          </cell>
          <cell r="C1048" t="str">
            <v>junkaili</v>
          </cell>
          <cell r="D1048" t="str">
            <v>奇迹印象点数</v>
          </cell>
          <cell r="E1048" t="str">
            <v>奇迹印象点数</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总览"/>
      <sheetName val="主城升级参考"/>
      <sheetName val="投放标准"/>
      <sheetName val="验证"/>
      <sheetName val="道具定价"/>
      <sheetName val="汇总-天-免费"/>
      <sheetName val="汇总-天-微氪"/>
      <sheetName val="汇总-天-小R"/>
      <sheetName val="汇总-天-中R"/>
      <sheetName val="汇总-天-大R"/>
      <sheetName val="汇总-天-超R"/>
      <sheetName val="汇总-天-超R全满"/>
      <sheetName val="活动排期"/>
      <sheetName val="开服活动"/>
      <sheetName val="排行活动"/>
      <sheetName val="日常活动"/>
      <sheetName val="帝王之路"/>
      <sheetName val="帝王之路 (单次)"/>
      <sheetName val="帝王之路2"/>
      <sheetName val="城堡冲刺"/>
      <sheetName val="城堡冲刺2"/>
      <sheetName val="战力排名"/>
      <sheetName val="累计登录"/>
      <sheetName val="荣耀启程"/>
      <sheetName val="累计招募"/>
      <sheetName val="最强领主"/>
      <sheetName val="最强领主 (改版) (2.0)"/>
      <sheetName val="最强领主 (改版)"/>
      <sheetName val="联盟总动员"/>
      <sheetName val="城邦建设"/>
      <sheetName val="科研中心"/>
      <sheetName val="英雄计划"/>
      <sheetName val="军团同盟"/>
      <sheetName val="光复之战"/>
      <sheetName val="勇者试炼"/>
      <sheetName val="全军出击"/>
      <sheetName val="世界之树"/>
      <sheetName val="祈愿牌"/>
      <sheetName val="奇迹探秘"/>
      <sheetName val="日常活动总览"/>
      <sheetName val="装备采集活动"/>
      <sheetName val="五谷丰登（进阶）"/>
      <sheetName val="击蛮荡寇（进阶）"/>
      <sheetName val="战力提升（进阶）"/>
      <sheetName val="训练加速消耗"/>
      <sheetName val="城建科技加速消耗"/>
      <sheetName val="祈愿占卜"/>
      <sheetName val="辅助表"/>
      <sheetName val="回归活动"/>
      <sheetName val="回流活动2.0"/>
      <sheetName val="主题活动"/>
      <sheetName val="欢乐周末"/>
      <sheetName val="奥运会活动"/>
      <sheetName val="万圣节活动"/>
      <sheetName val="感恩节活动 (活跃版)"/>
      <sheetName val="感恩节活动"/>
      <sheetName val="圣诞节活动"/>
      <sheetName val="市场福利"/>
      <sheetName val="元旦活动"/>
      <sheetName val="春节活动"/>
    </sheetNames>
    <sheetDataSet>
      <sheetData sheetId="0"/>
      <sheetData sheetId="1"/>
      <sheetData sheetId="2"/>
      <sheetData sheetId="3"/>
      <sheetData sheetId="4">
        <row r="1">
          <cell r="A1" t="str">
            <v>原始定价</v>
          </cell>
        </row>
        <row r="2">
          <cell r="A2" t="str">
            <v>名称</v>
          </cell>
          <cell r="B2" t="str">
            <v>物品ID</v>
          </cell>
        </row>
        <row r="3">
          <cell r="A3" t="str">
            <v>食物</v>
          </cell>
          <cell r="B3">
            <v>102</v>
          </cell>
        </row>
        <row r="4">
          <cell r="A4" t="str">
            <v>木材</v>
          </cell>
          <cell r="B4">
            <v>101</v>
          </cell>
        </row>
        <row r="5">
          <cell r="A5" t="str">
            <v>石头</v>
          </cell>
          <cell r="B5">
            <v>103</v>
          </cell>
        </row>
        <row r="6">
          <cell r="A6" t="str">
            <v>黄金</v>
          </cell>
          <cell r="B6">
            <v>104</v>
          </cell>
        </row>
        <row r="7">
          <cell r="A7" t="str">
            <v>标准资源</v>
          </cell>
        </row>
        <row r="8">
          <cell r="A8" t="str">
            <v>帝国币</v>
          </cell>
          <cell r="B8">
            <v>7003</v>
          </cell>
        </row>
        <row r="9">
          <cell r="A9" t="str">
            <v>帝国币*300</v>
          </cell>
          <cell r="B9">
            <v>7200</v>
          </cell>
        </row>
        <row r="10">
          <cell r="A10" t="str">
            <v>帝国币*500</v>
          </cell>
        </row>
        <row r="11">
          <cell r="A11" t="str">
            <v>VIP经验</v>
          </cell>
        </row>
        <row r="12">
          <cell r="A12" t="str">
            <v>通用加速(s)</v>
          </cell>
        </row>
        <row r="13">
          <cell r="A13" t="str">
            <v>通用加速(m)</v>
          </cell>
        </row>
        <row r="14">
          <cell r="A14" t="str">
            <v>通用加速(h)</v>
          </cell>
        </row>
        <row r="15">
          <cell r="A15" t="str">
            <v>科技加速(s)</v>
          </cell>
        </row>
        <row r="16">
          <cell r="A16" t="str">
            <v>科技加速(m)</v>
          </cell>
        </row>
        <row r="17">
          <cell r="A17" t="str">
            <v>科技加速(h)</v>
          </cell>
        </row>
        <row r="18">
          <cell r="A18" t="str">
            <v>训练加速(s)</v>
          </cell>
        </row>
        <row r="19">
          <cell r="A19" t="str">
            <v>训练加速(m)</v>
          </cell>
        </row>
        <row r="20">
          <cell r="A20" t="str">
            <v>训练加速(h)</v>
          </cell>
        </row>
        <row r="21">
          <cell r="A21" t="str">
            <v>建造加速(s)</v>
          </cell>
        </row>
        <row r="22">
          <cell r="A22" t="str">
            <v>建造加速(m)</v>
          </cell>
        </row>
        <row r="23">
          <cell r="A23" t="str">
            <v>建造加速(h)</v>
          </cell>
        </row>
        <row r="24">
          <cell r="A24" t="str">
            <v>治疗加速(s)</v>
          </cell>
        </row>
        <row r="25">
          <cell r="A25" t="str">
            <v>治疗加速(m)</v>
          </cell>
        </row>
        <row r="26">
          <cell r="A26" t="str">
            <v>治疗加速(h)</v>
          </cell>
        </row>
        <row r="27">
          <cell r="A27" t="str">
            <v>标准加速(s)</v>
          </cell>
        </row>
        <row r="28">
          <cell r="A28" t="str">
            <v>1级兵</v>
          </cell>
        </row>
        <row r="29">
          <cell r="A29" t="str">
            <v>2级兵</v>
          </cell>
        </row>
        <row r="30">
          <cell r="A30" t="str">
            <v>3级兵</v>
          </cell>
        </row>
        <row r="31">
          <cell r="A31" t="str">
            <v>4级兵</v>
          </cell>
        </row>
        <row r="32">
          <cell r="A32" t="str">
            <v>5级兵</v>
          </cell>
        </row>
        <row r="33">
          <cell r="A33" t="str">
            <v>6级兵</v>
          </cell>
        </row>
        <row r="34">
          <cell r="A34" t="str">
            <v>7级兵</v>
          </cell>
        </row>
        <row r="35">
          <cell r="A35" t="str">
            <v>伟大蓝图</v>
          </cell>
          <cell r="B35">
            <v>2061</v>
          </cell>
        </row>
        <row r="36">
          <cell r="A36" t="str">
            <v>庇佑蓝图</v>
          </cell>
          <cell r="B36">
            <v>2068</v>
          </cell>
        </row>
        <row r="37">
          <cell r="A37" t="str">
            <v>小卡池招募券</v>
          </cell>
          <cell r="B37">
            <v>2006</v>
          </cell>
        </row>
        <row r="38">
          <cell r="A38" t="str">
            <v>大卡池招募券</v>
          </cell>
          <cell r="B38">
            <v>2007</v>
          </cell>
        </row>
        <row r="39">
          <cell r="A39" t="str">
            <v>君主体力</v>
          </cell>
        </row>
        <row r="40">
          <cell r="A40" t="str">
            <v>君主体力补给（10）</v>
          </cell>
          <cell r="B40">
            <v>3013</v>
          </cell>
        </row>
        <row r="41">
          <cell r="A41" t="str">
            <v>英雄经验</v>
          </cell>
        </row>
        <row r="42">
          <cell r="A42" t="str">
            <v>经验书*100</v>
          </cell>
          <cell r="B42">
            <v>7225</v>
          </cell>
        </row>
        <row r="43">
          <cell r="A43" t="str">
            <v>经验书*500</v>
          </cell>
          <cell r="B43">
            <v>7226</v>
          </cell>
        </row>
        <row r="44">
          <cell r="A44" t="str">
            <v>经验书*1000</v>
          </cell>
          <cell r="B44">
            <v>7227</v>
          </cell>
        </row>
        <row r="45">
          <cell r="A45" t="str">
            <v>经验书*10000</v>
          </cell>
          <cell r="B45">
            <v>7228</v>
          </cell>
        </row>
        <row r="46">
          <cell r="A46" t="str">
            <v>经验书*50000</v>
          </cell>
          <cell r="B46">
            <v>7229</v>
          </cell>
        </row>
        <row r="47">
          <cell r="A47" t="str">
            <v>经验书*100000</v>
          </cell>
          <cell r="B47">
            <v>7230</v>
          </cell>
        </row>
        <row r="48">
          <cell r="A48" t="str">
            <v>技能点</v>
          </cell>
          <cell r="B48">
            <v>20000</v>
          </cell>
        </row>
        <row r="49">
          <cell r="A49" t="str">
            <v>技能点*200</v>
          </cell>
          <cell r="B49">
            <v>7204</v>
          </cell>
        </row>
        <row r="50">
          <cell r="A50" t="str">
            <v>技能点*500</v>
          </cell>
          <cell r="B50">
            <v>7203</v>
          </cell>
        </row>
        <row r="51">
          <cell r="A51" t="str">
            <v>技能点*1000</v>
          </cell>
          <cell r="B51">
            <v>7202</v>
          </cell>
        </row>
        <row r="52">
          <cell r="A52" t="str">
            <v>技能点*2500</v>
          </cell>
          <cell r="B52">
            <v>7201</v>
          </cell>
        </row>
        <row r="53">
          <cell r="A53" t="str">
            <v>蓝色装备升级材料</v>
          </cell>
          <cell r="B53">
            <v>49080</v>
          </cell>
        </row>
        <row r="54">
          <cell r="A54" t="str">
            <v>紫色装备升级材料</v>
          </cell>
          <cell r="B54">
            <v>49079</v>
          </cell>
        </row>
        <row r="55">
          <cell r="A55" t="str">
            <v>橙色装备低级升级材料</v>
          </cell>
          <cell r="B55">
            <v>49078</v>
          </cell>
        </row>
        <row r="56">
          <cell r="A56" t="str">
            <v>橙色装备高级升级材料</v>
          </cell>
        </row>
        <row r="57">
          <cell r="A57" t="str">
            <v>SS橙色英雄</v>
          </cell>
        </row>
        <row r="58">
          <cell r="A58" t="str">
            <v>S橙色英雄</v>
          </cell>
        </row>
        <row r="59">
          <cell r="A59" t="str">
            <v>A橙色英雄</v>
          </cell>
        </row>
        <row r="60">
          <cell r="A60" t="str">
            <v>B橙色英雄</v>
          </cell>
        </row>
        <row r="61">
          <cell r="A61" t="str">
            <v>SS橙色英雄信物</v>
          </cell>
        </row>
        <row r="62">
          <cell r="A62" t="str">
            <v>S橙色英雄信物</v>
          </cell>
        </row>
        <row r="63">
          <cell r="A63" t="str">
            <v>A橙色英雄信物</v>
          </cell>
        </row>
        <row r="64">
          <cell r="A64" t="str">
            <v>B橙色英雄信物</v>
          </cell>
        </row>
        <row r="65">
          <cell r="A65" t="str">
            <v>通用橙色信物</v>
          </cell>
          <cell r="B65">
            <v>123002</v>
          </cell>
        </row>
        <row r="66">
          <cell r="A66" t="str">
            <v>紫色英雄</v>
          </cell>
        </row>
        <row r="67">
          <cell r="A67" t="str">
            <v>紫色英雄信物</v>
          </cell>
        </row>
        <row r="68">
          <cell r="A68" t="str">
            <v>通用紫色信物</v>
          </cell>
          <cell r="B68">
            <v>123001</v>
          </cell>
        </row>
        <row r="69">
          <cell r="A69" t="str">
            <v>A橙色技能</v>
          </cell>
        </row>
        <row r="70">
          <cell r="A70" t="str">
            <v>橙色技能升星道具</v>
          </cell>
          <cell r="B70">
            <v>2000003</v>
          </cell>
        </row>
        <row r="71">
          <cell r="A71" t="str">
            <v>紫色技能</v>
          </cell>
        </row>
        <row r="72">
          <cell r="A72" t="str">
            <v>紫色技能升星道具</v>
          </cell>
          <cell r="B72">
            <v>2000002</v>
          </cell>
        </row>
        <row r="73">
          <cell r="A73" t="str">
            <v>蓝色技能</v>
          </cell>
        </row>
        <row r="74">
          <cell r="A74" t="str">
            <v>蓝色技能升星道具</v>
          </cell>
        </row>
        <row r="75">
          <cell r="A75" t="str">
            <v>1小时攻击提升10%</v>
          </cell>
          <cell r="B75">
            <v>5200</v>
          </cell>
        </row>
        <row r="76">
          <cell r="A76" t="str">
            <v>1小时攻击提升30%</v>
          </cell>
          <cell r="B76">
            <v>5201</v>
          </cell>
        </row>
        <row r="77">
          <cell r="A77" t="str">
            <v>1小时防御提升10%</v>
          </cell>
          <cell r="B77">
            <v>5300</v>
          </cell>
        </row>
        <row r="78">
          <cell r="A78" t="str">
            <v>1小时防御提升30%</v>
          </cell>
          <cell r="B78">
            <v>5301</v>
          </cell>
        </row>
        <row r="79">
          <cell r="A79" t="str">
            <v>8小时免战</v>
          </cell>
          <cell r="B79">
            <v>50070</v>
          </cell>
        </row>
        <row r="80">
          <cell r="A80" t="str">
            <v>24小时免战</v>
          </cell>
          <cell r="B80">
            <v>50080</v>
          </cell>
        </row>
        <row r="81">
          <cell r="A81" t="str">
            <v>君主改名</v>
          </cell>
          <cell r="B81">
            <v>3080</v>
          </cell>
        </row>
        <row r="82">
          <cell r="A82" t="str">
            <v>随机迁城</v>
          </cell>
          <cell r="B82">
            <v>603</v>
          </cell>
        </row>
        <row r="83">
          <cell r="A83" t="str">
            <v>领地迁城</v>
          </cell>
          <cell r="B83">
            <v>602</v>
          </cell>
        </row>
        <row r="84">
          <cell r="A84" t="str">
            <v>高级迁城</v>
          </cell>
          <cell r="B84">
            <v>600</v>
          </cell>
        </row>
        <row r="85">
          <cell r="A85" t="str">
            <v>1分钟通用加速</v>
          </cell>
          <cell r="B85">
            <v>6100</v>
          </cell>
        </row>
        <row r="86">
          <cell r="A86" t="str">
            <v>5分钟通用加速</v>
          </cell>
          <cell r="B86">
            <v>6101</v>
          </cell>
        </row>
        <row r="87">
          <cell r="A87" t="str">
            <v>10分钟通用加速</v>
          </cell>
          <cell r="B87">
            <v>6102</v>
          </cell>
        </row>
        <row r="88">
          <cell r="A88" t="str">
            <v>15分钟通用加速</v>
          </cell>
          <cell r="B88">
            <v>6103</v>
          </cell>
        </row>
        <row r="89">
          <cell r="A89" t="str">
            <v>30分钟通用加速</v>
          </cell>
          <cell r="B89">
            <v>6104</v>
          </cell>
        </row>
        <row r="90">
          <cell r="A90" t="str">
            <v>60分钟通用加速</v>
          </cell>
          <cell r="B90">
            <v>6105</v>
          </cell>
        </row>
        <row r="91">
          <cell r="A91" t="str">
            <v>2小时通用加速</v>
          </cell>
          <cell r="B91">
            <v>6106</v>
          </cell>
        </row>
        <row r="92">
          <cell r="A92" t="str">
            <v>3小时通用加速</v>
          </cell>
          <cell r="B92">
            <v>6107</v>
          </cell>
        </row>
        <row r="93">
          <cell r="A93" t="str">
            <v>8小时通用加速</v>
          </cell>
          <cell r="B93">
            <v>6108</v>
          </cell>
        </row>
        <row r="94">
          <cell r="A94" t="str">
            <v>12小时通用加速</v>
          </cell>
          <cell r="B94">
            <v>6109</v>
          </cell>
        </row>
        <row r="95">
          <cell r="A95" t="str">
            <v>15小时通用加速</v>
          </cell>
          <cell r="B95">
            <v>6110</v>
          </cell>
        </row>
        <row r="96">
          <cell r="A96" t="str">
            <v>1分钟建造加速</v>
          </cell>
          <cell r="B96">
            <v>6120</v>
          </cell>
        </row>
        <row r="97">
          <cell r="A97" t="str">
            <v>5分钟建造加速</v>
          </cell>
          <cell r="B97">
            <v>6121</v>
          </cell>
        </row>
        <row r="98">
          <cell r="A98" t="str">
            <v>10分钟建造加速</v>
          </cell>
          <cell r="B98">
            <v>6122</v>
          </cell>
        </row>
        <row r="99">
          <cell r="A99" t="str">
            <v>15分钟建造加速</v>
          </cell>
          <cell r="B99">
            <v>6123</v>
          </cell>
        </row>
        <row r="100">
          <cell r="A100" t="str">
            <v>30分钟建造加速</v>
          </cell>
          <cell r="B100">
            <v>6124</v>
          </cell>
        </row>
        <row r="101">
          <cell r="A101" t="str">
            <v>60分钟建造加速</v>
          </cell>
          <cell r="B101">
            <v>6125</v>
          </cell>
        </row>
        <row r="102">
          <cell r="A102" t="str">
            <v>2小时建造加速</v>
          </cell>
          <cell r="B102">
            <v>6126</v>
          </cell>
        </row>
        <row r="103">
          <cell r="A103" t="str">
            <v>3小时建造加速</v>
          </cell>
          <cell r="B103">
            <v>6127</v>
          </cell>
        </row>
        <row r="104">
          <cell r="A104" t="str">
            <v>8小时建造加速</v>
          </cell>
          <cell r="B104">
            <v>6128</v>
          </cell>
        </row>
        <row r="105">
          <cell r="A105" t="str">
            <v>12小时建造加速</v>
          </cell>
          <cell r="B105">
            <v>6129</v>
          </cell>
        </row>
        <row r="106">
          <cell r="A106" t="str">
            <v>15小时建造加速</v>
          </cell>
          <cell r="B106">
            <v>6130</v>
          </cell>
        </row>
        <row r="107">
          <cell r="A107" t="str">
            <v>1分钟科技加速</v>
          </cell>
          <cell r="B107">
            <v>6140</v>
          </cell>
        </row>
        <row r="108">
          <cell r="A108" t="str">
            <v>5分钟科技加速</v>
          </cell>
          <cell r="B108">
            <v>6141</v>
          </cell>
        </row>
        <row r="109">
          <cell r="A109" t="str">
            <v>10分钟科技加速</v>
          </cell>
          <cell r="B109">
            <v>6142</v>
          </cell>
        </row>
        <row r="110">
          <cell r="A110" t="str">
            <v>15分钟科技加速</v>
          </cell>
          <cell r="B110">
            <v>6143</v>
          </cell>
        </row>
        <row r="111">
          <cell r="A111" t="str">
            <v>30分钟科技加速</v>
          </cell>
          <cell r="B111">
            <v>6144</v>
          </cell>
        </row>
        <row r="112">
          <cell r="A112" t="str">
            <v>60分钟科技加速</v>
          </cell>
          <cell r="B112">
            <v>6145</v>
          </cell>
        </row>
        <row r="113">
          <cell r="A113" t="str">
            <v>2小时科技加速</v>
          </cell>
          <cell r="B113">
            <v>6146</v>
          </cell>
        </row>
        <row r="114">
          <cell r="A114" t="str">
            <v>3小时科技加速</v>
          </cell>
          <cell r="B114">
            <v>6147</v>
          </cell>
        </row>
        <row r="115">
          <cell r="A115" t="str">
            <v>8小时科技加速</v>
          </cell>
          <cell r="B115">
            <v>6148</v>
          </cell>
        </row>
        <row r="116">
          <cell r="A116" t="str">
            <v>12小时科技加速</v>
          </cell>
          <cell r="B116">
            <v>6149</v>
          </cell>
        </row>
        <row r="117">
          <cell r="A117" t="str">
            <v>15小时科技加速</v>
          </cell>
          <cell r="B117">
            <v>6150</v>
          </cell>
        </row>
        <row r="118">
          <cell r="A118" t="str">
            <v>1分钟训练加速</v>
          </cell>
          <cell r="B118">
            <v>6160</v>
          </cell>
        </row>
        <row r="119">
          <cell r="A119" t="str">
            <v>5分钟训练加速</v>
          </cell>
          <cell r="B119">
            <v>6161</v>
          </cell>
        </row>
        <row r="120">
          <cell r="A120" t="str">
            <v>10分钟训练加速</v>
          </cell>
          <cell r="B120">
            <v>6162</v>
          </cell>
        </row>
        <row r="121">
          <cell r="A121" t="str">
            <v>15分钟训练加速</v>
          </cell>
          <cell r="B121">
            <v>6163</v>
          </cell>
        </row>
        <row r="122">
          <cell r="A122" t="str">
            <v>30分钟训练加速</v>
          </cell>
          <cell r="B122">
            <v>6164</v>
          </cell>
        </row>
        <row r="123">
          <cell r="A123" t="str">
            <v>60分钟训练加速</v>
          </cell>
          <cell r="B123">
            <v>6165</v>
          </cell>
        </row>
        <row r="124">
          <cell r="A124" t="str">
            <v>2小时训练加速</v>
          </cell>
          <cell r="B124">
            <v>6166</v>
          </cell>
        </row>
        <row r="125">
          <cell r="A125" t="str">
            <v>3小时训练加速</v>
          </cell>
          <cell r="B125">
            <v>6167</v>
          </cell>
        </row>
        <row r="126">
          <cell r="A126" t="str">
            <v>8小时训练加速</v>
          </cell>
          <cell r="B126">
            <v>6168</v>
          </cell>
        </row>
        <row r="127">
          <cell r="A127" t="str">
            <v>12小时训练加速</v>
          </cell>
          <cell r="B127">
            <v>6169</v>
          </cell>
        </row>
        <row r="128">
          <cell r="A128" t="str">
            <v>15小时训练加速</v>
          </cell>
          <cell r="B128">
            <v>6170</v>
          </cell>
        </row>
        <row r="129">
          <cell r="A129" t="str">
            <v>1分钟治疗加速</v>
          </cell>
          <cell r="B129">
            <v>6180</v>
          </cell>
        </row>
        <row r="130">
          <cell r="A130" t="str">
            <v>5分钟治疗加速</v>
          </cell>
          <cell r="B130">
            <v>6181</v>
          </cell>
        </row>
        <row r="131">
          <cell r="A131" t="str">
            <v>10分钟治疗加速</v>
          </cell>
          <cell r="B131">
            <v>6182</v>
          </cell>
        </row>
        <row r="132">
          <cell r="A132" t="str">
            <v>15分钟治疗加速</v>
          </cell>
          <cell r="B132">
            <v>6183</v>
          </cell>
        </row>
        <row r="133">
          <cell r="A133" t="str">
            <v>30分钟治疗加速</v>
          </cell>
          <cell r="B133">
            <v>6184</v>
          </cell>
        </row>
        <row r="134">
          <cell r="A134" t="str">
            <v>60分钟治疗加速</v>
          </cell>
          <cell r="B134">
            <v>6185</v>
          </cell>
        </row>
        <row r="135">
          <cell r="A135" t="str">
            <v>2小时治疗加速</v>
          </cell>
          <cell r="B135">
            <v>6186</v>
          </cell>
        </row>
        <row r="136">
          <cell r="A136" t="str">
            <v>3小时治疗加速</v>
          </cell>
          <cell r="B136">
            <v>6187</v>
          </cell>
        </row>
        <row r="137">
          <cell r="A137" t="str">
            <v>8小时治疗加速</v>
          </cell>
          <cell r="B137">
            <v>6188</v>
          </cell>
        </row>
        <row r="138">
          <cell r="A138" t="str">
            <v>12小时治疗加速</v>
          </cell>
          <cell r="B138">
            <v>6189</v>
          </cell>
        </row>
        <row r="139">
          <cell r="A139" t="str">
            <v>15小时治疗加速</v>
          </cell>
          <cell r="B139">
            <v>6190</v>
          </cell>
        </row>
        <row r="140">
          <cell r="A140" t="str">
            <v>1千食物</v>
          </cell>
          <cell r="B140">
            <v>222</v>
          </cell>
        </row>
        <row r="141">
          <cell r="A141" t="str">
            <v>1万食物</v>
          </cell>
          <cell r="B141">
            <v>232</v>
          </cell>
        </row>
        <row r="142">
          <cell r="A142" t="str">
            <v>5万食物</v>
          </cell>
          <cell r="B142">
            <v>242</v>
          </cell>
        </row>
        <row r="143">
          <cell r="A143" t="str">
            <v>10万食物</v>
          </cell>
          <cell r="B143">
            <v>252</v>
          </cell>
        </row>
        <row r="144">
          <cell r="A144" t="str">
            <v>20万食物</v>
          </cell>
          <cell r="B144">
            <v>262</v>
          </cell>
        </row>
        <row r="145">
          <cell r="A145" t="str">
            <v>50万食物</v>
          </cell>
          <cell r="B145">
            <v>272</v>
          </cell>
        </row>
        <row r="146">
          <cell r="A146" t="str">
            <v>100万食物</v>
          </cell>
          <cell r="B146">
            <v>282</v>
          </cell>
        </row>
        <row r="147">
          <cell r="A147" t="str">
            <v>1千木材</v>
          </cell>
          <cell r="B147">
            <v>221</v>
          </cell>
        </row>
        <row r="148">
          <cell r="A148" t="str">
            <v>1万木材</v>
          </cell>
          <cell r="B148">
            <v>231</v>
          </cell>
        </row>
        <row r="149">
          <cell r="A149" t="str">
            <v>5万木材</v>
          </cell>
          <cell r="B149">
            <v>241</v>
          </cell>
        </row>
        <row r="150">
          <cell r="A150" t="str">
            <v>10万木材</v>
          </cell>
          <cell r="B150">
            <v>251</v>
          </cell>
        </row>
        <row r="151">
          <cell r="A151" t="str">
            <v>20万木材</v>
          </cell>
          <cell r="B151">
            <v>261</v>
          </cell>
        </row>
        <row r="152">
          <cell r="A152" t="str">
            <v>50万木材</v>
          </cell>
          <cell r="B152">
            <v>271</v>
          </cell>
        </row>
        <row r="153">
          <cell r="A153" t="str">
            <v>100万木材</v>
          </cell>
          <cell r="B153">
            <v>281</v>
          </cell>
        </row>
        <row r="154">
          <cell r="A154" t="str">
            <v>1千石头</v>
          </cell>
          <cell r="B154">
            <v>223</v>
          </cell>
        </row>
        <row r="155">
          <cell r="A155" t="str">
            <v>1万石头</v>
          </cell>
          <cell r="B155">
            <v>233</v>
          </cell>
        </row>
        <row r="156">
          <cell r="A156" t="str">
            <v>5万石头</v>
          </cell>
          <cell r="B156">
            <v>243</v>
          </cell>
        </row>
        <row r="157">
          <cell r="A157" t="str">
            <v>10万石头</v>
          </cell>
          <cell r="B157">
            <v>253</v>
          </cell>
        </row>
        <row r="158">
          <cell r="A158" t="str">
            <v>20万石头</v>
          </cell>
          <cell r="B158">
            <v>263</v>
          </cell>
        </row>
        <row r="159">
          <cell r="A159" t="str">
            <v>50万石头</v>
          </cell>
          <cell r="B159">
            <v>273</v>
          </cell>
        </row>
        <row r="160">
          <cell r="A160" t="str">
            <v>100万石头</v>
          </cell>
          <cell r="B160">
            <v>283</v>
          </cell>
        </row>
        <row r="161">
          <cell r="A161" t="str">
            <v>1千黄金</v>
          </cell>
          <cell r="B161">
            <v>224</v>
          </cell>
        </row>
        <row r="162">
          <cell r="A162" t="str">
            <v>1万黄金</v>
          </cell>
          <cell r="B162">
            <v>234</v>
          </cell>
        </row>
        <row r="163">
          <cell r="A163" t="str">
            <v>5万黄金</v>
          </cell>
          <cell r="B163">
            <v>244</v>
          </cell>
        </row>
        <row r="164">
          <cell r="A164" t="str">
            <v>10万黄金</v>
          </cell>
          <cell r="B164">
            <v>254</v>
          </cell>
        </row>
        <row r="165">
          <cell r="A165" t="str">
            <v>20万黄金</v>
          </cell>
          <cell r="B165">
            <v>264</v>
          </cell>
        </row>
        <row r="166">
          <cell r="A166" t="str">
            <v>50万黄金</v>
          </cell>
          <cell r="B166">
            <v>274</v>
          </cell>
        </row>
        <row r="167">
          <cell r="A167" t="str">
            <v>100万黄金</v>
          </cell>
          <cell r="B167">
            <v>284</v>
          </cell>
        </row>
        <row r="168">
          <cell r="A168" t="str">
            <v>1千资源自选宝箱</v>
          </cell>
          <cell r="B168">
            <v>501</v>
          </cell>
        </row>
        <row r="169">
          <cell r="A169" t="str">
            <v>1万资源自选宝箱</v>
          </cell>
          <cell r="B169">
            <v>502</v>
          </cell>
        </row>
        <row r="170">
          <cell r="A170" t="str">
            <v>5万资源自选宝箱</v>
          </cell>
          <cell r="B170">
            <v>503</v>
          </cell>
        </row>
        <row r="171">
          <cell r="A171" t="str">
            <v>10万资源自选宝箱</v>
          </cell>
          <cell r="B171">
            <v>504</v>
          </cell>
        </row>
        <row r="172">
          <cell r="A172" t="str">
            <v>20万资源自选宝箱</v>
          </cell>
          <cell r="B172">
            <v>505</v>
          </cell>
        </row>
        <row r="173">
          <cell r="A173" t="str">
            <v>50万资源自选宝箱</v>
          </cell>
          <cell r="B173">
            <v>506</v>
          </cell>
        </row>
        <row r="174">
          <cell r="A174" t="str">
            <v>100万资源自选宝箱</v>
          </cell>
          <cell r="B174">
            <v>507</v>
          </cell>
        </row>
        <row r="175">
          <cell r="A175" t="str">
            <v>剑士</v>
          </cell>
        </row>
        <row r="176">
          <cell r="A176" t="str">
            <v>枪兵</v>
          </cell>
        </row>
        <row r="177">
          <cell r="A177" t="str">
            <v>骑士</v>
          </cell>
        </row>
        <row r="178">
          <cell r="A178" t="str">
            <v>弓兵</v>
          </cell>
        </row>
        <row r="179">
          <cell r="A179" t="str">
            <v>剑士X1</v>
          </cell>
          <cell r="B179">
            <v>9035</v>
          </cell>
        </row>
        <row r="180">
          <cell r="A180" t="str">
            <v>枪兵X1</v>
          </cell>
          <cell r="B180">
            <v>9036</v>
          </cell>
        </row>
        <row r="181">
          <cell r="A181" t="str">
            <v>骑士X1</v>
          </cell>
          <cell r="B181">
            <v>9037</v>
          </cell>
        </row>
        <row r="182">
          <cell r="A182" t="str">
            <v>弓兵X1</v>
          </cell>
          <cell r="B182">
            <v>9038</v>
          </cell>
        </row>
        <row r="183">
          <cell r="A183" t="str">
            <v>剑士X100</v>
          </cell>
          <cell r="B183">
            <v>9043</v>
          </cell>
        </row>
        <row r="184">
          <cell r="A184" t="str">
            <v>枪兵X100</v>
          </cell>
          <cell r="B184">
            <v>9044</v>
          </cell>
        </row>
        <row r="185">
          <cell r="A185" t="str">
            <v>骑士X100</v>
          </cell>
          <cell r="B185">
            <v>9045</v>
          </cell>
        </row>
        <row r="186">
          <cell r="A186" t="str">
            <v>弓兵X100</v>
          </cell>
          <cell r="B186">
            <v>9046</v>
          </cell>
        </row>
        <row r="187">
          <cell r="A187" t="str">
            <v>剑士X1000</v>
          </cell>
          <cell r="B187">
            <v>9047</v>
          </cell>
        </row>
        <row r="188">
          <cell r="A188" t="str">
            <v>枪兵X1000</v>
          </cell>
          <cell r="B188">
            <v>9048</v>
          </cell>
        </row>
        <row r="189">
          <cell r="A189" t="str">
            <v>骑士X1000</v>
          </cell>
          <cell r="B189">
            <v>9049</v>
          </cell>
        </row>
        <row r="190">
          <cell r="A190" t="str">
            <v>弓兵X1000</v>
          </cell>
          <cell r="B190">
            <v>9050</v>
          </cell>
        </row>
        <row r="191">
          <cell r="A191" t="str">
            <v>战功</v>
          </cell>
        </row>
        <row r="192">
          <cell r="A192" t="str">
            <v>联盟币</v>
          </cell>
          <cell r="B192">
            <v>7100</v>
          </cell>
        </row>
        <row r="193">
          <cell r="A193" t="str">
            <v>竞技币</v>
          </cell>
          <cell r="B193">
            <v>50112</v>
          </cell>
        </row>
        <row r="194">
          <cell r="A194" t="str">
            <v>军演币</v>
          </cell>
        </row>
        <row r="195">
          <cell r="A195" t="str">
            <v>大卫王碎片</v>
          </cell>
        </row>
        <row r="196">
          <cell r="A196" t="str">
            <v>弗德里希碎片</v>
          </cell>
        </row>
        <row r="197">
          <cell r="A197" t="str">
            <v>大流士一世碎片</v>
          </cell>
          <cell r="B197">
            <v>119019</v>
          </cell>
        </row>
        <row r="198">
          <cell r="A198" t="str">
            <v>安德莉娅碎片</v>
          </cell>
        </row>
        <row r="199">
          <cell r="A199" t="str">
            <v>巴巴罗萨碎片</v>
          </cell>
          <cell r="B199">
            <v>119017</v>
          </cell>
        </row>
        <row r="200">
          <cell r="A200" t="str">
            <v>铜币</v>
          </cell>
          <cell r="B200">
            <v>6682</v>
          </cell>
        </row>
        <row r="201">
          <cell r="A201" t="str">
            <v>1000铜币</v>
          </cell>
          <cell r="B201">
            <v>7008</v>
          </cell>
        </row>
        <row r="202">
          <cell r="A202" t="str">
            <v>10000铜币</v>
          </cell>
          <cell r="B202">
            <v>7009</v>
          </cell>
        </row>
        <row r="203">
          <cell r="A203" t="str">
            <v>自走棋币</v>
          </cell>
          <cell r="B203">
            <v>3000001</v>
          </cell>
        </row>
        <row r="204">
          <cell r="A204" t="str">
            <v>陨铁</v>
          </cell>
          <cell r="B204">
            <v>56001</v>
          </cell>
        </row>
        <row r="205">
          <cell r="A205" t="str">
            <v>锻造加速(h)</v>
          </cell>
        </row>
        <row r="206">
          <cell r="A206" t="str">
            <v>经验升级道具</v>
          </cell>
          <cell r="B206">
            <v>56002</v>
          </cell>
        </row>
        <row r="207">
          <cell r="A207" t="str">
            <v>蓝色升阶道具</v>
          </cell>
          <cell r="B207">
            <v>56003</v>
          </cell>
        </row>
        <row r="208">
          <cell r="A208" t="str">
            <v>紫色升阶道具</v>
          </cell>
          <cell r="B208">
            <v>56004</v>
          </cell>
        </row>
        <row r="209">
          <cell r="A209" t="str">
            <v>橙色升阶道具1</v>
          </cell>
          <cell r="B209">
            <v>56005</v>
          </cell>
        </row>
        <row r="210">
          <cell r="A210" t="str">
            <v>橙色升阶道具2</v>
          </cell>
          <cell r="B210">
            <v>56026</v>
          </cell>
        </row>
        <row r="211">
          <cell r="A211" t="str">
            <v>橙色-闪升阶道具</v>
          </cell>
        </row>
        <row r="212">
          <cell r="A212" t="str">
            <v>蓝色装备</v>
          </cell>
        </row>
        <row r="213">
          <cell r="A213" t="str">
            <v>紫色装备</v>
          </cell>
        </row>
        <row r="214">
          <cell r="A214" t="str">
            <v>橙色装备</v>
          </cell>
        </row>
        <row r="215">
          <cell r="A215" t="str">
            <v>橙色-闪装备</v>
          </cell>
        </row>
        <row r="216">
          <cell r="A216" t="str">
            <v>蓝色装备图纸</v>
          </cell>
        </row>
        <row r="217">
          <cell r="A217" t="str">
            <v>紫色装备图纸</v>
          </cell>
        </row>
        <row r="218">
          <cell r="A218" t="str">
            <v>橙色装备图纸</v>
          </cell>
        </row>
        <row r="219">
          <cell r="A219" t="str">
            <v>橙色-闪装备图纸</v>
          </cell>
        </row>
        <row r="220">
          <cell r="A220" t="str">
            <v>全随机图纸</v>
          </cell>
          <cell r="B220">
            <v>56203</v>
          </cell>
        </row>
        <row r="221">
          <cell r="A221" t="str">
            <v>1分钟锻造加速</v>
          </cell>
          <cell r="B221">
            <v>6196</v>
          </cell>
        </row>
        <row r="222">
          <cell r="A222" t="str">
            <v>5分钟锻造加速</v>
          </cell>
          <cell r="B222">
            <v>6197</v>
          </cell>
        </row>
        <row r="223">
          <cell r="A223" t="str">
            <v>10分钟锻造加速</v>
          </cell>
          <cell r="B223">
            <v>6198</v>
          </cell>
        </row>
        <row r="224">
          <cell r="A224" t="str">
            <v>15分钟锻造加速</v>
          </cell>
          <cell r="B224">
            <v>6199</v>
          </cell>
        </row>
        <row r="225">
          <cell r="A225" t="str">
            <v>30分钟锻造加速</v>
          </cell>
          <cell r="B225">
            <v>6200</v>
          </cell>
        </row>
        <row r="226">
          <cell r="A226" t="str">
            <v>60分钟锻造加速</v>
          </cell>
          <cell r="B226">
            <v>6201</v>
          </cell>
        </row>
        <row r="227">
          <cell r="A227" t="str">
            <v>2小时锻造加速</v>
          </cell>
          <cell r="B227">
            <v>6202</v>
          </cell>
        </row>
        <row r="228">
          <cell r="A228" t="str">
            <v>3小时锻造加速</v>
          </cell>
          <cell r="B228">
            <v>6203</v>
          </cell>
        </row>
        <row r="229">
          <cell r="A229" t="str">
            <v>8小时锻造加速</v>
          </cell>
          <cell r="B229">
            <v>6204</v>
          </cell>
        </row>
        <row r="230">
          <cell r="A230" t="str">
            <v>12小时锻造加速</v>
          </cell>
          <cell r="B230">
            <v>6205</v>
          </cell>
        </row>
        <row r="231">
          <cell r="A231" t="str">
            <v>15小时锻造加速</v>
          </cell>
          <cell r="B231">
            <v>6206</v>
          </cell>
        </row>
        <row r="232">
          <cell r="A232" t="str">
            <v>24小时锻造加速</v>
          </cell>
          <cell r="B232">
            <v>6207</v>
          </cell>
        </row>
        <row r="233">
          <cell r="A233" t="str">
            <v>3天锻造加速</v>
          </cell>
          <cell r="B233">
            <v>6208</v>
          </cell>
        </row>
        <row r="234">
          <cell r="A234" t="str">
            <v>7天锻造加速</v>
          </cell>
          <cell r="B234">
            <v>6209</v>
          </cell>
        </row>
        <row r="235">
          <cell r="A235" t="str">
            <v>15天锻造加速</v>
          </cell>
          <cell r="B235">
            <v>6210</v>
          </cell>
        </row>
        <row r="236">
          <cell r="A236" t="str">
            <v>30天锻造加速</v>
          </cell>
          <cell r="B236">
            <v>6211</v>
          </cell>
        </row>
        <row r="237">
          <cell r="A237" t="str">
            <v>蓝色随机部位图纸</v>
          </cell>
          <cell r="B237">
            <v>56200</v>
          </cell>
        </row>
        <row r="238">
          <cell r="A238" t="str">
            <v>紫色随机部位图纸</v>
          </cell>
          <cell r="B238">
            <v>56201</v>
          </cell>
        </row>
        <row r="239">
          <cell r="A239" t="str">
            <v>橙色随机部位图纸</v>
          </cell>
          <cell r="B239">
            <v>56202</v>
          </cell>
        </row>
        <row r="240">
          <cell r="A240" t="str">
            <v>蓝色剑头盔图纸</v>
          </cell>
          <cell r="B240">
            <v>56148</v>
          </cell>
        </row>
        <row r="241">
          <cell r="A241" t="str">
            <v>蓝色剑护手图纸</v>
          </cell>
          <cell r="B241">
            <v>56149</v>
          </cell>
        </row>
        <row r="242">
          <cell r="A242" t="str">
            <v>蓝色剑胸甲图纸</v>
          </cell>
          <cell r="B242">
            <v>56150</v>
          </cell>
        </row>
        <row r="243">
          <cell r="A243" t="str">
            <v>蓝色剑腿甲图纸</v>
          </cell>
          <cell r="B243">
            <v>56151</v>
          </cell>
        </row>
        <row r="244">
          <cell r="A244" t="str">
            <v>紫色剑头盔图纸</v>
          </cell>
          <cell r="B244">
            <v>56152</v>
          </cell>
        </row>
        <row r="245">
          <cell r="A245" t="str">
            <v>紫色剑护手图纸</v>
          </cell>
          <cell r="B245">
            <v>56153</v>
          </cell>
        </row>
        <row r="246">
          <cell r="A246" t="str">
            <v>紫色剑胸甲图纸</v>
          </cell>
          <cell r="B246">
            <v>56154</v>
          </cell>
        </row>
        <row r="247">
          <cell r="A247" t="str">
            <v>紫色剑腿甲图纸</v>
          </cell>
          <cell r="B247">
            <v>56155</v>
          </cell>
        </row>
        <row r="248">
          <cell r="A248" t="str">
            <v>橙色剑头盔图纸</v>
          </cell>
          <cell r="B248">
            <v>56156</v>
          </cell>
        </row>
        <row r="249">
          <cell r="A249" t="str">
            <v>橙色剑护手图纸</v>
          </cell>
          <cell r="B249">
            <v>56157</v>
          </cell>
        </row>
        <row r="250">
          <cell r="A250" t="str">
            <v>橙色剑胸甲图纸</v>
          </cell>
          <cell r="B250">
            <v>56158</v>
          </cell>
        </row>
        <row r="251">
          <cell r="A251" t="str">
            <v>橙色剑腿甲图纸</v>
          </cell>
          <cell r="B251">
            <v>56159</v>
          </cell>
        </row>
        <row r="252">
          <cell r="A252" t="str">
            <v>蓝色弓头盔图纸</v>
          </cell>
          <cell r="B252">
            <v>56160</v>
          </cell>
        </row>
        <row r="253">
          <cell r="A253" t="str">
            <v>蓝色弓护手图纸</v>
          </cell>
          <cell r="B253">
            <v>56161</v>
          </cell>
        </row>
        <row r="254">
          <cell r="A254" t="str">
            <v>蓝色弓胸甲图纸</v>
          </cell>
          <cell r="B254">
            <v>56162</v>
          </cell>
        </row>
        <row r="255">
          <cell r="A255" t="str">
            <v>蓝色弓腿甲图纸</v>
          </cell>
          <cell r="B255">
            <v>56163</v>
          </cell>
        </row>
        <row r="256">
          <cell r="A256" t="str">
            <v>紫色弓头盔图纸</v>
          </cell>
          <cell r="B256">
            <v>56164</v>
          </cell>
        </row>
        <row r="257">
          <cell r="A257" t="str">
            <v>紫色弓护手图纸</v>
          </cell>
          <cell r="B257">
            <v>56165</v>
          </cell>
        </row>
        <row r="258">
          <cell r="A258" t="str">
            <v>紫色弓胸甲图纸</v>
          </cell>
          <cell r="B258">
            <v>56166</v>
          </cell>
        </row>
        <row r="259">
          <cell r="A259" t="str">
            <v>紫色弓腿甲图纸</v>
          </cell>
          <cell r="B259">
            <v>56167</v>
          </cell>
        </row>
        <row r="260">
          <cell r="A260" t="str">
            <v>橙色弓头盔图纸</v>
          </cell>
          <cell r="B260">
            <v>56168</v>
          </cell>
        </row>
        <row r="261">
          <cell r="A261" t="str">
            <v>橙色弓护手图纸</v>
          </cell>
          <cell r="B261">
            <v>56169</v>
          </cell>
        </row>
        <row r="262">
          <cell r="A262" t="str">
            <v>橙色弓胸甲图纸</v>
          </cell>
          <cell r="B262">
            <v>56170</v>
          </cell>
        </row>
        <row r="263">
          <cell r="A263" t="str">
            <v>橙色弓腿甲图纸</v>
          </cell>
          <cell r="B263">
            <v>56171</v>
          </cell>
        </row>
        <row r="264">
          <cell r="A264" t="str">
            <v>蓝色骑头盔图纸</v>
          </cell>
          <cell r="B264">
            <v>56172</v>
          </cell>
        </row>
        <row r="265">
          <cell r="A265" t="str">
            <v>蓝色骑护手图纸</v>
          </cell>
          <cell r="B265">
            <v>56173</v>
          </cell>
        </row>
        <row r="266">
          <cell r="A266" t="str">
            <v>蓝色骑胸甲图纸</v>
          </cell>
          <cell r="B266">
            <v>56174</v>
          </cell>
        </row>
        <row r="267">
          <cell r="A267" t="str">
            <v>蓝色骑腿甲图纸</v>
          </cell>
          <cell r="B267">
            <v>56175</v>
          </cell>
        </row>
        <row r="268">
          <cell r="A268" t="str">
            <v>紫色骑头盔图纸</v>
          </cell>
          <cell r="B268">
            <v>56176</v>
          </cell>
        </row>
        <row r="269">
          <cell r="A269" t="str">
            <v>紫色骑护手图纸</v>
          </cell>
          <cell r="B269">
            <v>56177</v>
          </cell>
        </row>
        <row r="270">
          <cell r="A270" t="str">
            <v>紫色骑胸甲图纸</v>
          </cell>
          <cell r="B270">
            <v>56178</v>
          </cell>
        </row>
        <row r="271">
          <cell r="A271" t="str">
            <v>紫色骑腿甲图纸</v>
          </cell>
          <cell r="B271">
            <v>56179</v>
          </cell>
        </row>
        <row r="272">
          <cell r="A272" t="str">
            <v>橙色骑头盔图纸</v>
          </cell>
          <cell r="B272">
            <v>56180</v>
          </cell>
        </row>
        <row r="273">
          <cell r="A273" t="str">
            <v>橙色骑护手图纸</v>
          </cell>
          <cell r="B273">
            <v>56181</v>
          </cell>
        </row>
        <row r="274">
          <cell r="A274" t="str">
            <v>橙色骑胸甲图纸</v>
          </cell>
          <cell r="B274">
            <v>56182</v>
          </cell>
        </row>
        <row r="275">
          <cell r="A275" t="str">
            <v>橙色骑腿甲图纸</v>
          </cell>
          <cell r="B275">
            <v>56183</v>
          </cell>
        </row>
        <row r="276">
          <cell r="A276" t="str">
            <v>蓝色枪头盔图纸</v>
          </cell>
          <cell r="B276">
            <v>56184</v>
          </cell>
        </row>
        <row r="277">
          <cell r="A277" t="str">
            <v>蓝色枪护手图纸</v>
          </cell>
          <cell r="B277">
            <v>56185</v>
          </cell>
        </row>
        <row r="278">
          <cell r="A278" t="str">
            <v>蓝色枪胸甲图纸</v>
          </cell>
          <cell r="B278">
            <v>56186</v>
          </cell>
        </row>
        <row r="279">
          <cell r="A279" t="str">
            <v>蓝色枪腿甲图纸</v>
          </cell>
          <cell r="B279">
            <v>56187</v>
          </cell>
        </row>
        <row r="280">
          <cell r="A280" t="str">
            <v>紫色枪头盔图纸</v>
          </cell>
          <cell r="B280">
            <v>56188</v>
          </cell>
        </row>
        <row r="281">
          <cell r="A281" t="str">
            <v>紫色枪护手图纸</v>
          </cell>
          <cell r="B281">
            <v>56189</v>
          </cell>
        </row>
        <row r="282">
          <cell r="A282" t="str">
            <v>紫色枪胸甲图纸</v>
          </cell>
          <cell r="B282">
            <v>56190</v>
          </cell>
        </row>
        <row r="283">
          <cell r="A283" t="str">
            <v>紫色枪腿甲图纸</v>
          </cell>
          <cell r="B283">
            <v>56191</v>
          </cell>
        </row>
        <row r="284">
          <cell r="A284" t="str">
            <v>橙色枪头盔图纸</v>
          </cell>
          <cell r="B284">
            <v>56192</v>
          </cell>
        </row>
        <row r="285">
          <cell r="A285" t="str">
            <v>橙色枪护手图纸</v>
          </cell>
          <cell r="B285">
            <v>56193</v>
          </cell>
        </row>
        <row r="286">
          <cell r="A286" t="str">
            <v>橙色枪胸甲图纸</v>
          </cell>
          <cell r="B286">
            <v>56194</v>
          </cell>
        </row>
        <row r="287">
          <cell r="A287" t="str">
            <v>橙色枪腿甲图纸</v>
          </cell>
          <cell r="B287">
            <v>56195</v>
          </cell>
        </row>
        <row r="288">
          <cell r="A288" t="str">
            <v>永燃之翼</v>
          </cell>
          <cell r="B288">
            <v>49081</v>
          </cell>
        </row>
        <row r="289">
          <cell r="A289" t="str">
            <v>圣选贤哲</v>
          </cell>
          <cell r="B289">
            <v>49082</v>
          </cell>
        </row>
        <row r="290">
          <cell r="A290" t="str">
            <v>天灾暴君</v>
          </cell>
          <cell r="B290">
            <v>49083</v>
          </cell>
        </row>
        <row r="291">
          <cell r="A291" t="str">
            <v>慈悲主宰</v>
          </cell>
          <cell r="B291">
            <v>49084</v>
          </cell>
        </row>
        <row r="292">
          <cell r="A292" t="str">
            <v>毁灭信使</v>
          </cell>
          <cell r="B292">
            <v>49085</v>
          </cell>
        </row>
        <row r="293">
          <cell r="A293" t="str">
            <v>天行骑士</v>
          </cell>
          <cell r="B293">
            <v>49086</v>
          </cell>
        </row>
        <row r="294">
          <cell r="A294" t="str">
            <v>东天尊主</v>
          </cell>
          <cell r="B294">
            <v>49087</v>
          </cell>
        </row>
        <row r="295">
          <cell r="A295" t="str">
            <v>闪耀守卫</v>
          </cell>
          <cell r="B295">
            <v>49088</v>
          </cell>
        </row>
        <row r="296">
          <cell r="A296" t="str">
            <v>苍蓝之月</v>
          </cell>
          <cell r="B296">
            <v>49089</v>
          </cell>
        </row>
        <row r="297">
          <cell r="A297" t="str">
            <v>赤金之日</v>
          </cell>
          <cell r="B297">
            <v>49090</v>
          </cell>
        </row>
        <row r="298">
          <cell r="A298" t="str">
            <v>不动之山</v>
          </cell>
          <cell r="B298">
            <v>49091</v>
          </cell>
        </row>
        <row r="299">
          <cell r="A299" t="str">
            <v>灼热之火</v>
          </cell>
          <cell r="B299">
            <v>49092</v>
          </cell>
        </row>
        <row r="300">
          <cell r="A300" t="str">
            <v>静谧之水</v>
          </cell>
          <cell r="B300">
            <v>49093</v>
          </cell>
        </row>
        <row r="301">
          <cell r="A301" t="str">
            <v>遮天之云</v>
          </cell>
          <cell r="B301">
            <v>49094</v>
          </cell>
        </row>
        <row r="302">
          <cell r="A302" t="str">
            <v>训练容量提升（100%）</v>
          </cell>
          <cell r="B302">
            <v>5111</v>
          </cell>
        </row>
        <row r="303">
          <cell r="A303" t="str">
            <v>训练容量提升（200%）</v>
          </cell>
          <cell r="B303">
            <v>5112</v>
          </cell>
        </row>
        <row r="304">
          <cell r="A304" t="str">
            <v>训练容量提升（300%）</v>
          </cell>
          <cell r="B304">
            <v>5113</v>
          </cell>
        </row>
        <row r="305">
          <cell r="A305" t="str">
            <v>训练容量提升（400%）</v>
          </cell>
          <cell r="B305">
            <v>5114</v>
          </cell>
        </row>
        <row r="306">
          <cell r="A306" t="str">
            <v>1小时攻击加成（40%）</v>
          </cell>
          <cell r="B306">
            <v>5202</v>
          </cell>
        </row>
        <row r="307">
          <cell r="A307" t="str">
            <v>1小时防御加成（40%）</v>
          </cell>
          <cell r="B307">
            <v>5302</v>
          </cell>
        </row>
        <row r="308">
          <cell r="A308" t="str">
            <v>剑士史诗图纸</v>
          </cell>
          <cell r="B308">
            <v>56208</v>
          </cell>
        </row>
        <row r="309">
          <cell r="A309" t="str">
            <v>枪兵史诗图纸</v>
          </cell>
          <cell r="B309">
            <v>56209</v>
          </cell>
        </row>
        <row r="310">
          <cell r="A310" t="str">
            <v>骑士史诗图纸</v>
          </cell>
          <cell r="B310">
            <v>56210</v>
          </cell>
        </row>
        <row r="311">
          <cell r="A311" t="str">
            <v>弓兵史诗图纸</v>
          </cell>
          <cell r="B311">
            <v>56211</v>
          </cell>
        </row>
        <row r="312">
          <cell r="A312" t="str">
            <v>紫色定向图纸</v>
          </cell>
        </row>
        <row r="313">
          <cell r="A313" t="str">
            <v>奥运银牌</v>
          </cell>
        </row>
        <row r="314">
          <cell r="A314" t="str">
            <v>奥运金牌</v>
          </cell>
        </row>
        <row r="315">
          <cell r="A315" t="str">
            <v>奥运铜牌</v>
          </cell>
        </row>
        <row r="316">
          <cell r="A316" t="str">
            <v>糖果A</v>
          </cell>
        </row>
        <row r="317">
          <cell r="A317" t="str">
            <v>糖果B</v>
          </cell>
        </row>
        <row r="318">
          <cell r="A318" t="str">
            <v>镰刀</v>
          </cell>
        </row>
        <row r="319">
          <cell r="A319" t="str">
            <v>南瓜</v>
          </cell>
        </row>
        <row r="320">
          <cell r="A320" t="str">
            <v>万圣节主城皮肤（7天）</v>
          </cell>
        </row>
        <row r="321">
          <cell r="A321" t="str">
            <v>万圣节主城皮肤（永久）</v>
          </cell>
        </row>
        <row r="322">
          <cell r="A322" t="str">
            <v>橙色兵种图纸自选宝箱</v>
          </cell>
          <cell r="B322">
            <v>49553</v>
          </cell>
        </row>
        <row r="323">
          <cell r="A323" t="str">
            <v>橙色剑士图纸</v>
          </cell>
          <cell r="B323">
            <v>56204</v>
          </cell>
        </row>
        <row r="324">
          <cell r="A324" t="str">
            <v>橙色枪兵图纸</v>
          </cell>
          <cell r="B324">
            <v>56205</v>
          </cell>
        </row>
        <row r="325">
          <cell r="A325" t="str">
            <v>橙色骑士图纸</v>
          </cell>
          <cell r="B325">
            <v>56206</v>
          </cell>
        </row>
        <row r="326">
          <cell r="A326" t="str">
            <v>橙色弓兵图纸</v>
          </cell>
          <cell r="B326">
            <v>56207</v>
          </cell>
        </row>
        <row r="327">
          <cell r="A327" t="str">
            <v>感恩节主城皮肤(7天）</v>
          </cell>
          <cell r="B327">
            <v>46048</v>
          </cell>
        </row>
        <row r="328">
          <cell r="A328" t="str">
            <v>感恩节主城皮肤(永久）</v>
          </cell>
          <cell r="B328">
            <v>46045</v>
          </cell>
        </row>
        <row r="329">
          <cell r="A329" t="str">
            <v>圣诞节城堡皮肤（永久）</v>
          </cell>
        </row>
        <row r="330">
          <cell r="A330" t="str">
            <v>圣诞节城堡皮肤（30天）</v>
          </cell>
        </row>
        <row r="331">
          <cell r="A331" t="str">
            <v>新年头像框（永久）</v>
          </cell>
        </row>
        <row r="332">
          <cell r="A332" t="str">
            <v>周卡半价券</v>
          </cell>
          <cell r="B332">
            <v>80025</v>
          </cell>
        </row>
        <row r="333">
          <cell r="A333" t="str">
            <v>月卡半价券</v>
          </cell>
          <cell r="B333">
            <v>80024</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总览"/>
      <sheetName val="主城升级参考"/>
      <sheetName val="投放标准"/>
      <sheetName val="验证"/>
      <sheetName val="道具定价"/>
      <sheetName val="汇总-天-免费"/>
      <sheetName val="汇总-天-微氪"/>
      <sheetName val="汇总-天-小R"/>
      <sheetName val="汇总-天-中R"/>
      <sheetName val="汇总-天-大R"/>
      <sheetName val="汇总-天-超R"/>
      <sheetName val="汇总-天-超R全满"/>
      <sheetName val="活动排期"/>
      <sheetName val="开服活动"/>
      <sheetName val="排行活动"/>
      <sheetName val="日常活动"/>
      <sheetName val="帝王之路"/>
      <sheetName val="帝王之路 (单次)"/>
      <sheetName val="帝王之路2"/>
      <sheetName val="城堡冲刺"/>
      <sheetName val="城堡冲刺2"/>
      <sheetName val="战力排名"/>
      <sheetName val="累计登录"/>
      <sheetName val="荣耀启程"/>
      <sheetName val="荣耀启程 (拉活跃)"/>
      <sheetName val="累计招募"/>
      <sheetName val="最强领主"/>
      <sheetName val="最强领主 (改版) (2.0)"/>
      <sheetName val="最强领主 (改版)"/>
      <sheetName val="联盟总动员"/>
      <sheetName val="城邦建设"/>
      <sheetName val="科研中心"/>
      <sheetName val="英雄计划"/>
      <sheetName val="军团同盟"/>
      <sheetName val="光复之战"/>
      <sheetName val="勇者试炼"/>
      <sheetName val="全军出击"/>
      <sheetName val="世界之树"/>
      <sheetName val="祈愿牌"/>
      <sheetName val="奇迹探秘"/>
      <sheetName val="日常活动总览"/>
      <sheetName val="装备采集活动"/>
      <sheetName val="五谷丰登（进阶）"/>
      <sheetName val="击蛮荡寇（进阶）"/>
      <sheetName val="军团同盟(进阶）"/>
      <sheetName val="战力提升（进阶）"/>
      <sheetName val="训练加速消耗"/>
      <sheetName val="城建科技加速消耗"/>
      <sheetName val="祈愿占卜"/>
      <sheetName val="辅助表"/>
      <sheetName val="回归活动"/>
      <sheetName val="回流活动2.0"/>
      <sheetName val="主题活动"/>
      <sheetName val="欢乐周末"/>
      <sheetName val="奥运会活动"/>
      <sheetName val="万圣节活动"/>
      <sheetName val="感恩节活动 (活跃版)"/>
      <sheetName val="感恩节活动"/>
      <sheetName val="圣诞节活动"/>
      <sheetName val="市场福利"/>
      <sheetName val="元旦活动"/>
      <sheetName val="春节活动"/>
      <sheetName val="樱花节"/>
      <sheetName val="大富翁"/>
    </sheetNames>
    <sheetDataSet>
      <sheetData sheetId="0"/>
      <sheetData sheetId="1"/>
      <sheetData sheetId="2"/>
      <sheetData sheetId="3"/>
      <sheetData sheetId="4">
        <row r="1">
          <cell r="A1" t="str">
            <v>原始定价</v>
          </cell>
        </row>
        <row r="2">
          <cell r="A2" t="str">
            <v>名称</v>
          </cell>
          <cell r="B2" t="str">
            <v>物品ID</v>
          </cell>
        </row>
        <row r="3">
          <cell r="A3" t="str">
            <v>食物</v>
          </cell>
          <cell r="B3">
            <v>102</v>
          </cell>
        </row>
        <row r="4">
          <cell r="A4" t="str">
            <v>木材</v>
          </cell>
          <cell r="B4">
            <v>101</v>
          </cell>
        </row>
        <row r="5">
          <cell r="A5" t="str">
            <v>石头</v>
          </cell>
          <cell r="B5">
            <v>103</v>
          </cell>
        </row>
        <row r="6">
          <cell r="A6" t="str">
            <v>黄金</v>
          </cell>
          <cell r="B6">
            <v>104</v>
          </cell>
        </row>
        <row r="7">
          <cell r="A7" t="str">
            <v>标准资源</v>
          </cell>
        </row>
        <row r="8">
          <cell r="A8" t="str">
            <v>资源</v>
          </cell>
        </row>
        <row r="9">
          <cell r="A9" t="str">
            <v>帝国币</v>
          </cell>
          <cell r="B9">
            <v>7003</v>
          </cell>
        </row>
        <row r="10">
          <cell r="A10" t="str">
            <v>帝国币*300</v>
          </cell>
          <cell r="B10">
            <v>7200</v>
          </cell>
        </row>
        <row r="11">
          <cell r="A11" t="str">
            <v>帝国币*500</v>
          </cell>
        </row>
        <row r="12">
          <cell r="A12" t="str">
            <v>VIP经验</v>
          </cell>
        </row>
        <row r="13">
          <cell r="A13" t="str">
            <v>通用加速(s)</v>
          </cell>
        </row>
        <row r="14">
          <cell r="A14" t="str">
            <v>通用加速(m)</v>
          </cell>
        </row>
        <row r="15">
          <cell r="A15" t="str">
            <v>通用加速(h)</v>
          </cell>
        </row>
        <row r="16">
          <cell r="A16" t="str">
            <v>科技加速(s)</v>
          </cell>
        </row>
        <row r="17">
          <cell r="A17" t="str">
            <v>科技加速(m)</v>
          </cell>
        </row>
        <row r="18">
          <cell r="A18" t="str">
            <v>科技加速(h)</v>
          </cell>
        </row>
        <row r="19">
          <cell r="A19" t="str">
            <v>训练加速(s)</v>
          </cell>
        </row>
        <row r="20">
          <cell r="A20" t="str">
            <v>训练加速(m)</v>
          </cell>
        </row>
        <row r="21">
          <cell r="A21" t="str">
            <v>训练加速(h)</v>
          </cell>
        </row>
        <row r="22">
          <cell r="A22" t="str">
            <v>建造加速(s)</v>
          </cell>
        </row>
        <row r="23">
          <cell r="A23" t="str">
            <v>建造加速(m)</v>
          </cell>
        </row>
        <row r="24">
          <cell r="A24" t="str">
            <v>建造加速(h)</v>
          </cell>
        </row>
        <row r="25">
          <cell r="A25" t="str">
            <v>治疗加速(s)</v>
          </cell>
        </row>
        <row r="26">
          <cell r="A26" t="str">
            <v>治疗加速(m)</v>
          </cell>
        </row>
        <row r="27">
          <cell r="A27" t="str">
            <v>治疗加速(h)</v>
          </cell>
        </row>
        <row r="28">
          <cell r="A28" t="str">
            <v>标准加速(s)</v>
          </cell>
        </row>
        <row r="29">
          <cell r="A29" t="str">
            <v>1级兵</v>
          </cell>
        </row>
        <row r="30">
          <cell r="A30" t="str">
            <v>2级兵</v>
          </cell>
        </row>
        <row r="31">
          <cell r="A31" t="str">
            <v>3级兵</v>
          </cell>
        </row>
        <row r="32">
          <cell r="A32" t="str">
            <v>4级兵</v>
          </cell>
        </row>
        <row r="33">
          <cell r="A33" t="str">
            <v>5级兵</v>
          </cell>
        </row>
        <row r="34">
          <cell r="A34" t="str">
            <v>6级兵</v>
          </cell>
        </row>
        <row r="35">
          <cell r="A35" t="str">
            <v>7级兵</v>
          </cell>
        </row>
        <row r="36">
          <cell r="A36" t="str">
            <v>伟大蓝图</v>
          </cell>
          <cell r="B36">
            <v>2061</v>
          </cell>
        </row>
        <row r="37">
          <cell r="A37" t="str">
            <v>庇佑蓝图</v>
          </cell>
          <cell r="B37">
            <v>2068</v>
          </cell>
        </row>
        <row r="38">
          <cell r="A38" t="str">
            <v>小卡池招募券</v>
          </cell>
          <cell r="B38">
            <v>2006</v>
          </cell>
        </row>
        <row r="39">
          <cell r="A39" t="str">
            <v>大卡池招募券</v>
          </cell>
          <cell r="B39">
            <v>2007</v>
          </cell>
        </row>
        <row r="40">
          <cell r="A40" t="str">
            <v>君主体力</v>
          </cell>
        </row>
        <row r="41">
          <cell r="A41" t="str">
            <v>君主体力补给（10）</v>
          </cell>
          <cell r="B41">
            <v>3013</v>
          </cell>
        </row>
        <row r="42">
          <cell r="A42" t="str">
            <v>英雄经验</v>
          </cell>
        </row>
        <row r="43">
          <cell r="A43" t="str">
            <v>经验书*100</v>
          </cell>
          <cell r="B43">
            <v>7225</v>
          </cell>
        </row>
        <row r="44">
          <cell r="A44" t="str">
            <v>经验书*500</v>
          </cell>
          <cell r="B44">
            <v>7226</v>
          </cell>
        </row>
        <row r="45">
          <cell r="A45" t="str">
            <v>经验书*1000</v>
          </cell>
          <cell r="B45">
            <v>7227</v>
          </cell>
        </row>
        <row r="46">
          <cell r="A46" t="str">
            <v>经验书*10000</v>
          </cell>
          <cell r="B46">
            <v>7228</v>
          </cell>
        </row>
        <row r="47">
          <cell r="A47" t="str">
            <v>经验书*50000</v>
          </cell>
          <cell r="B47">
            <v>7229</v>
          </cell>
        </row>
        <row r="48">
          <cell r="A48" t="str">
            <v>经验书*100000</v>
          </cell>
          <cell r="B48">
            <v>7230</v>
          </cell>
        </row>
        <row r="49">
          <cell r="A49" t="str">
            <v>技能点</v>
          </cell>
          <cell r="B49">
            <v>20000</v>
          </cell>
        </row>
        <row r="50">
          <cell r="A50" t="str">
            <v>技能点*200</v>
          </cell>
          <cell r="B50">
            <v>7204</v>
          </cell>
        </row>
        <row r="51">
          <cell r="A51" t="str">
            <v>技能点*500</v>
          </cell>
          <cell r="B51">
            <v>7203</v>
          </cell>
        </row>
        <row r="52">
          <cell r="A52" t="str">
            <v>技能点*1000</v>
          </cell>
          <cell r="B52">
            <v>7202</v>
          </cell>
        </row>
        <row r="53">
          <cell r="A53" t="str">
            <v>技能点*2500</v>
          </cell>
          <cell r="B53">
            <v>7201</v>
          </cell>
        </row>
        <row r="54">
          <cell r="A54" t="str">
            <v>蓝色装备升级材料</v>
          </cell>
          <cell r="B54">
            <v>49080</v>
          </cell>
        </row>
        <row r="55">
          <cell r="A55" t="str">
            <v>紫色装备升级材料</v>
          </cell>
          <cell r="B55">
            <v>49079</v>
          </cell>
        </row>
        <row r="56">
          <cell r="A56" t="str">
            <v>橙色装备低级升级材料</v>
          </cell>
          <cell r="B56">
            <v>49078</v>
          </cell>
        </row>
        <row r="57">
          <cell r="A57" t="str">
            <v>橙色装备高级升级材料</v>
          </cell>
        </row>
        <row r="58">
          <cell r="A58" t="str">
            <v>SS橙色英雄</v>
          </cell>
        </row>
        <row r="59">
          <cell r="A59" t="str">
            <v>S橙色英雄</v>
          </cell>
        </row>
        <row r="60">
          <cell r="A60" t="str">
            <v>A橙色英雄</v>
          </cell>
        </row>
        <row r="61">
          <cell r="A61" t="str">
            <v>B橙色英雄</v>
          </cell>
        </row>
        <row r="62">
          <cell r="A62" t="str">
            <v>SS橙色英雄信物</v>
          </cell>
        </row>
        <row r="63">
          <cell r="A63" t="str">
            <v>S橙色英雄信物</v>
          </cell>
        </row>
        <row r="64">
          <cell r="A64" t="str">
            <v>A橙色英雄信物</v>
          </cell>
        </row>
        <row r="65">
          <cell r="A65" t="str">
            <v>B橙色英雄信物</v>
          </cell>
        </row>
        <row r="66">
          <cell r="A66" t="str">
            <v>通用橙色信物</v>
          </cell>
          <cell r="B66">
            <v>123002</v>
          </cell>
        </row>
        <row r="67">
          <cell r="A67" t="str">
            <v>紫色英雄</v>
          </cell>
        </row>
        <row r="68">
          <cell r="A68" t="str">
            <v>紫色英雄信物</v>
          </cell>
        </row>
        <row r="69">
          <cell r="A69" t="str">
            <v>通用紫色信物</v>
          </cell>
          <cell r="B69">
            <v>123001</v>
          </cell>
        </row>
        <row r="70">
          <cell r="A70" t="str">
            <v>A橙色技能</v>
          </cell>
        </row>
        <row r="71">
          <cell r="A71" t="str">
            <v>橙色技能升星道具</v>
          </cell>
          <cell r="B71">
            <v>2000003</v>
          </cell>
        </row>
        <row r="72">
          <cell r="A72" t="str">
            <v>紫色技能</v>
          </cell>
        </row>
        <row r="73">
          <cell r="A73" t="str">
            <v>紫色技能升星道具</v>
          </cell>
          <cell r="B73">
            <v>2000002</v>
          </cell>
        </row>
        <row r="74">
          <cell r="A74" t="str">
            <v>蓝色技能</v>
          </cell>
        </row>
        <row r="75">
          <cell r="A75" t="str">
            <v>蓝色技能升星道具</v>
          </cell>
        </row>
        <row r="76">
          <cell r="A76" t="str">
            <v>1小时攻击提升10%</v>
          </cell>
          <cell r="B76">
            <v>5200</v>
          </cell>
        </row>
        <row r="77">
          <cell r="A77" t="str">
            <v>1小时攻击提升30%</v>
          </cell>
          <cell r="B77">
            <v>5201</v>
          </cell>
        </row>
        <row r="78">
          <cell r="A78" t="str">
            <v>1小时防御提升10%</v>
          </cell>
          <cell r="B78">
            <v>5300</v>
          </cell>
        </row>
        <row r="79">
          <cell r="A79" t="str">
            <v>1小时防御提升30%</v>
          </cell>
          <cell r="B79">
            <v>5301</v>
          </cell>
        </row>
        <row r="80">
          <cell r="A80" t="str">
            <v>8小时免战</v>
          </cell>
          <cell r="B80">
            <v>50070</v>
          </cell>
        </row>
        <row r="81">
          <cell r="A81" t="str">
            <v>24小时免战</v>
          </cell>
          <cell r="B81">
            <v>50080</v>
          </cell>
        </row>
        <row r="82">
          <cell r="A82" t="str">
            <v>君主改名</v>
          </cell>
          <cell r="B82">
            <v>3080</v>
          </cell>
        </row>
        <row r="83">
          <cell r="A83" t="str">
            <v>随机迁城</v>
          </cell>
          <cell r="B83">
            <v>603</v>
          </cell>
        </row>
        <row r="84">
          <cell r="A84" t="str">
            <v>领地迁城</v>
          </cell>
          <cell r="B84">
            <v>602</v>
          </cell>
        </row>
        <row r="85">
          <cell r="A85" t="str">
            <v>高级迁城</v>
          </cell>
          <cell r="B85">
            <v>600</v>
          </cell>
        </row>
        <row r="86">
          <cell r="A86" t="str">
            <v>1分钟通用加速</v>
          </cell>
          <cell r="B86">
            <v>6100</v>
          </cell>
        </row>
        <row r="87">
          <cell r="A87" t="str">
            <v>5分钟通用加速</v>
          </cell>
          <cell r="B87">
            <v>6101</v>
          </cell>
        </row>
        <row r="88">
          <cell r="A88" t="str">
            <v>10分钟通用加速</v>
          </cell>
          <cell r="B88">
            <v>6102</v>
          </cell>
        </row>
        <row r="89">
          <cell r="A89" t="str">
            <v>15分钟通用加速</v>
          </cell>
          <cell r="B89">
            <v>6103</v>
          </cell>
        </row>
        <row r="90">
          <cell r="A90" t="str">
            <v>30分钟通用加速</v>
          </cell>
          <cell r="B90">
            <v>6104</v>
          </cell>
        </row>
        <row r="91">
          <cell r="A91" t="str">
            <v>60分钟通用加速</v>
          </cell>
          <cell r="B91">
            <v>6105</v>
          </cell>
        </row>
        <row r="92">
          <cell r="A92" t="str">
            <v>2小时通用加速</v>
          </cell>
          <cell r="B92">
            <v>6106</v>
          </cell>
        </row>
        <row r="93">
          <cell r="A93" t="str">
            <v>3小时通用加速</v>
          </cell>
          <cell r="B93">
            <v>6107</v>
          </cell>
        </row>
        <row r="94">
          <cell r="A94" t="str">
            <v>8小时通用加速</v>
          </cell>
          <cell r="B94">
            <v>6108</v>
          </cell>
        </row>
        <row r="95">
          <cell r="A95" t="str">
            <v>12小时通用加速</v>
          </cell>
          <cell r="B95">
            <v>6109</v>
          </cell>
        </row>
        <row r="96">
          <cell r="A96" t="str">
            <v>15小时通用加速</v>
          </cell>
          <cell r="B96">
            <v>6110</v>
          </cell>
        </row>
        <row r="97">
          <cell r="A97" t="str">
            <v>1分钟建造加速</v>
          </cell>
          <cell r="B97">
            <v>6120</v>
          </cell>
        </row>
        <row r="98">
          <cell r="A98" t="str">
            <v>5分钟建造加速</v>
          </cell>
          <cell r="B98">
            <v>6121</v>
          </cell>
        </row>
        <row r="99">
          <cell r="A99" t="str">
            <v>10分钟建造加速</v>
          </cell>
          <cell r="B99">
            <v>6122</v>
          </cell>
        </row>
        <row r="100">
          <cell r="A100" t="str">
            <v>15分钟建造加速</v>
          </cell>
          <cell r="B100">
            <v>6123</v>
          </cell>
        </row>
        <row r="101">
          <cell r="A101" t="str">
            <v>30分钟建造加速</v>
          </cell>
          <cell r="B101">
            <v>6124</v>
          </cell>
        </row>
        <row r="102">
          <cell r="A102" t="str">
            <v>60分钟建造加速</v>
          </cell>
          <cell r="B102">
            <v>6125</v>
          </cell>
        </row>
        <row r="103">
          <cell r="A103" t="str">
            <v>2小时建造加速</v>
          </cell>
          <cell r="B103">
            <v>6126</v>
          </cell>
        </row>
        <row r="104">
          <cell r="A104" t="str">
            <v>3小时建造加速</v>
          </cell>
          <cell r="B104">
            <v>6127</v>
          </cell>
        </row>
        <row r="105">
          <cell r="A105" t="str">
            <v>8小时建造加速</v>
          </cell>
          <cell r="B105">
            <v>6128</v>
          </cell>
        </row>
        <row r="106">
          <cell r="A106" t="str">
            <v>12小时建造加速</v>
          </cell>
          <cell r="B106">
            <v>6129</v>
          </cell>
        </row>
        <row r="107">
          <cell r="A107" t="str">
            <v>15小时建造加速</v>
          </cell>
          <cell r="B107">
            <v>6130</v>
          </cell>
        </row>
        <row r="108">
          <cell r="A108" t="str">
            <v>1分钟科技加速</v>
          </cell>
          <cell r="B108">
            <v>6140</v>
          </cell>
        </row>
        <row r="109">
          <cell r="A109" t="str">
            <v>5分钟科技加速</v>
          </cell>
          <cell r="B109">
            <v>6141</v>
          </cell>
        </row>
        <row r="110">
          <cell r="A110" t="str">
            <v>10分钟科技加速</v>
          </cell>
          <cell r="B110">
            <v>6142</v>
          </cell>
        </row>
        <row r="111">
          <cell r="A111" t="str">
            <v>15分钟科技加速</v>
          </cell>
          <cell r="B111">
            <v>6143</v>
          </cell>
        </row>
        <row r="112">
          <cell r="A112" t="str">
            <v>30分钟科技加速</v>
          </cell>
          <cell r="B112">
            <v>6144</v>
          </cell>
        </row>
        <row r="113">
          <cell r="A113" t="str">
            <v>60分钟科技加速</v>
          </cell>
          <cell r="B113">
            <v>6145</v>
          </cell>
        </row>
        <row r="114">
          <cell r="A114" t="str">
            <v>2小时科技加速</v>
          </cell>
          <cell r="B114">
            <v>6146</v>
          </cell>
        </row>
        <row r="115">
          <cell r="A115" t="str">
            <v>3小时科技加速</v>
          </cell>
          <cell r="B115">
            <v>6147</v>
          </cell>
        </row>
        <row r="116">
          <cell r="A116" t="str">
            <v>8小时科技加速</v>
          </cell>
          <cell r="B116">
            <v>6148</v>
          </cell>
        </row>
        <row r="117">
          <cell r="A117" t="str">
            <v>12小时科技加速</v>
          </cell>
          <cell r="B117">
            <v>6149</v>
          </cell>
        </row>
        <row r="118">
          <cell r="A118" t="str">
            <v>15小时科技加速</v>
          </cell>
          <cell r="B118">
            <v>6150</v>
          </cell>
        </row>
        <row r="119">
          <cell r="A119" t="str">
            <v>1分钟训练加速</v>
          </cell>
          <cell r="B119">
            <v>6160</v>
          </cell>
        </row>
        <row r="120">
          <cell r="A120" t="str">
            <v>5分钟训练加速</v>
          </cell>
          <cell r="B120">
            <v>6161</v>
          </cell>
        </row>
        <row r="121">
          <cell r="A121" t="str">
            <v>10分钟训练加速</v>
          </cell>
          <cell r="B121">
            <v>6162</v>
          </cell>
        </row>
        <row r="122">
          <cell r="A122" t="str">
            <v>15分钟训练加速</v>
          </cell>
          <cell r="B122">
            <v>6163</v>
          </cell>
        </row>
        <row r="123">
          <cell r="A123" t="str">
            <v>30分钟训练加速</v>
          </cell>
          <cell r="B123">
            <v>6164</v>
          </cell>
        </row>
        <row r="124">
          <cell r="A124" t="str">
            <v>60分钟训练加速</v>
          </cell>
          <cell r="B124">
            <v>6165</v>
          </cell>
        </row>
        <row r="125">
          <cell r="A125" t="str">
            <v>2小时训练加速</v>
          </cell>
          <cell r="B125">
            <v>6166</v>
          </cell>
        </row>
        <row r="126">
          <cell r="A126" t="str">
            <v>3小时训练加速</v>
          </cell>
          <cell r="B126">
            <v>6167</v>
          </cell>
        </row>
        <row r="127">
          <cell r="A127" t="str">
            <v>8小时训练加速</v>
          </cell>
          <cell r="B127">
            <v>6168</v>
          </cell>
        </row>
        <row r="128">
          <cell r="A128" t="str">
            <v>12小时训练加速</v>
          </cell>
          <cell r="B128">
            <v>6169</v>
          </cell>
        </row>
        <row r="129">
          <cell r="A129" t="str">
            <v>15小时训练加速</v>
          </cell>
          <cell r="B129">
            <v>6170</v>
          </cell>
        </row>
        <row r="130">
          <cell r="A130" t="str">
            <v>1分钟治疗加速</v>
          </cell>
          <cell r="B130">
            <v>6180</v>
          </cell>
        </row>
        <row r="131">
          <cell r="A131" t="str">
            <v>5分钟治疗加速</v>
          </cell>
          <cell r="B131">
            <v>6181</v>
          </cell>
        </row>
        <row r="132">
          <cell r="A132" t="str">
            <v>10分钟治疗加速</v>
          </cell>
          <cell r="B132">
            <v>6182</v>
          </cell>
        </row>
        <row r="133">
          <cell r="A133" t="str">
            <v>15分钟治疗加速</v>
          </cell>
          <cell r="B133">
            <v>6183</v>
          </cell>
        </row>
        <row r="134">
          <cell r="A134" t="str">
            <v>30分钟治疗加速</v>
          </cell>
          <cell r="B134">
            <v>6184</v>
          </cell>
        </row>
        <row r="135">
          <cell r="A135" t="str">
            <v>60分钟治疗加速</v>
          </cell>
          <cell r="B135">
            <v>6185</v>
          </cell>
        </row>
        <row r="136">
          <cell r="A136" t="str">
            <v>2小时治疗加速</v>
          </cell>
          <cell r="B136">
            <v>6186</v>
          </cell>
        </row>
        <row r="137">
          <cell r="A137" t="str">
            <v>3小时治疗加速</v>
          </cell>
          <cell r="B137">
            <v>6187</v>
          </cell>
        </row>
        <row r="138">
          <cell r="A138" t="str">
            <v>8小时治疗加速</v>
          </cell>
          <cell r="B138">
            <v>6188</v>
          </cell>
        </row>
        <row r="139">
          <cell r="A139" t="str">
            <v>12小时治疗加速</v>
          </cell>
          <cell r="B139">
            <v>6189</v>
          </cell>
        </row>
        <row r="140">
          <cell r="A140" t="str">
            <v>15小时治疗加速</v>
          </cell>
          <cell r="B140">
            <v>6190</v>
          </cell>
        </row>
        <row r="141">
          <cell r="A141" t="str">
            <v>1千食物</v>
          </cell>
          <cell r="B141">
            <v>222</v>
          </cell>
        </row>
        <row r="142">
          <cell r="A142" t="str">
            <v>1万食物</v>
          </cell>
          <cell r="B142">
            <v>232</v>
          </cell>
        </row>
        <row r="143">
          <cell r="A143" t="str">
            <v>5万食物</v>
          </cell>
          <cell r="B143">
            <v>242</v>
          </cell>
        </row>
        <row r="144">
          <cell r="A144" t="str">
            <v>10万食物</v>
          </cell>
          <cell r="B144">
            <v>252</v>
          </cell>
        </row>
        <row r="145">
          <cell r="A145" t="str">
            <v>20万食物</v>
          </cell>
          <cell r="B145">
            <v>262</v>
          </cell>
        </row>
        <row r="146">
          <cell r="A146" t="str">
            <v>50万食物</v>
          </cell>
          <cell r="B146">
            <v>272</v>
          </cell>
        </row>
        <row r="147">
          <cell r="A147" t="str">
            <v>100万食物</v>
          </cell>
          <cell r="B147">
            <v>282</v>
          </cell>
        </row>
        <row r="148">
          <cell r="A148" t="str">
            <v>1千木材</v>
          </cell>
          <cell r="B148">
            <v>221</v>
          </cell>
        </row>
        <row r="149">
          <cell r="A149" t="str">
            <v>1万木材</v>
          </cell>
          <cell r="B149">
            <v>231</v>
          </cell>
        </row>
        <row r="150">
          <cell r="A150" t="str">
            <v>5万木材</v>
          </cell>
          <cell r="B150">
            <v>241</v>
          </cell>
        </row>
        <row r="151">
          <cell r="A151" t="str">
            <v>10万木材</v>
          </cell>
          <cell r="B151">
            <v>251</v>
          </cell>
        </row>
        <row r="152">
          <cell r="A152" t="str">
            <v>20万木材</v>
          </cell>
          <cell r="B152">
            <v>261</v>
          </cell>
        </row>
        <row r="153">
          <cell r="A153" t="str">
            <v>50万木材</v>
          </cell>
          <cell r="B153">
            <v>271</v>
          </cell>
        </row>
        <row r="154">
          <cell r="A154" t="str">
            <v>100万木材</v>
          </cell>
          <cell r="B154">
            <v>281</v>
          </cell>
        </row>
        <row r="155">
          <cell r="A155" t="str">
            <v>1千石头</v>
          </cell>
          <cell r="B155">
            <v>223</v>
          </cell>
        </row>
        <row r="156">
          <cell r="A156" t="str">
            <v>1万石头</v>
          </cell>
          <cell r="B156">
            <v>233</v>
          </cell>
        </row>
        <row r="157">
          <cell r="A157" t="str">
            <v>5万石头</v>
          </cell>
          <cell r="B157">
            <v>243</v>
          </cell>
        </row>
        <row r="158">
          <cell r="A158" t="str">
            <v>10万石头</v>
          </cell>
          <cell r="B158">
            <v>253</v>
          </cell>
        </row>
        <row r="159">
          <cell r="A159" t="str">
            <v>20万石头</v>
          </cell>
          <cell r="B159">
            <v>263</v>
          </cell>
        </row>
        <row r="160">
          <cell r="A160" t="str">
            <v>50万石头</v>
          </cell>
          <cell r="B160">
            <v>273</v>
          </cell>
        </row>
        <row r="161">
          <cell r="A161" t="str">
            <v>100万石头</v>
          </cell>
          <cell r="B161">
            <v>283</v>
          </cell>
        </row>
        <row r="162">
          <cell r="A162" t="str">
            <v>1千黄金</v>
          </cell>
          <cell r="B162">
            <v>224</v>
          </cell>
        </row>
        <row r="163">
          <cell r="A163" t="str">
            <v>1万黄金</v>
          </cell>
          <cell r="B163">
            <v>234</v>
          </cell>
        </row>
        <row r="164">
          <cell r="A164" t="str">
            <v>5万黄金</v>
          </cell>
          <cell r="B164">
            <v>244</v>
          </cell>
        </row>
        <row r="165">
          <cell r="A165" t="str">
            <v>10万黄金</v>
          </cell>
          <cell r="B165">
            <v>254</v>
          </cell>
        </row>
        <row r="166">
          <cell r="A166" t="str">
            <v>20万黄金</v>
          </cell>
          <cell r="B166">
            <v>264</v>
          </cell>
        </row>
        <row r="167">
          <cell r="A167" t="str">
            <v>50万黄金</v>
          </cell>
          <cell r="B167">
            <v>274</v>
          </cell>
        </row>
        <row r="168">
          <cell r="A168" t="str">
            <v>100万黄金</v>
          </cell>
          <cell r="B168">
            <v>284</v>
          </cell>
        </row>
        <row r="169">
          <cell r="A169" t="str">
            <v>1千资源自选宝箱</v>
          </cell>
          <cell r="B169">
            <v>501</v>
          </cell>
        </row>
        <row r="170">
          <cell r="A170" t="str">
            <v>1万资源自选宝箱</v>
          </cell>
          <cell r="B170">
            <v>502</v>
          </cell>
        </row>
        <row r="171">
          <cell r="A171" t="str">
            <v>5万资源自选宝箱</v>
          </cell>
          <cell r="B171">
            <v>503</v>
          </cell>
        </row>
        <row r="172">
          <cell r="A172" t="str">
            <v>10万资源自选宝箱</v>
          </cell>
          <cell r="B172">
            <v>504</v>
          </cell>
        </row>
        <row r="173">
          <cell r="A173" t="str">
            <v>20万资源自选宝箱</v>
          </cell>
          <cell r="B173">
            <v>505</v>
          </cell>
        </row>
        <row r="174">
          <cell r="A174" t="str">
            <v>50万资源自选宝箱</v>
          </cell>
          <cell r="B174">
            <v>506</v>
          </cell>
        </row>
        <row r="175">
          <cell r="A175" t="str">
            <v>100万资源自选宝箱</v>
          </cell>
          <cell r="B175">
            <v>507</v>
          </cell>
        </row>
        <row r="176">
          <cell r="A176" t="str">
            <v>剑士</v>
          </cell>
        </row>
        <row r="177">
          <cell r="A177" t="str">
            <v>枪兵</v>
          </cell>
        </row>
        <row r="178">
          <cell r="A178" t="str">
            <v>骑士</v>
          </cell>
        </row>
        <row r="179">
          <cell r="A179" t="str">
            <v>弓兵</v>
          </cell>
        </row>
        <row r="180">
          <cell r="A180" t="str">
            <v>剑士X1</v>
          </cell>
          <cell r="B180">
            <v>9035</v>
          </cell>
        </row>
        <row r="181">
          <cell r="A181" t="str">
            <v>枪兵X1</v>
          </cell>
          <cell r="B181">
            <v>9036</v>
          </cell>
        </row>
        <row r="182">
          <cell r="A182" t="str">
            <v>骑士X1</v>
          </cell>
          <cell r="B182">
            <v>9037</v>
          </cell>
        </row>
        <row r="183">
          <cell r="A183" t="str">
            <v>弓兵X1</v>
          </cell>
          <cell r="B183">
            <v>9038</v>
          </cell>
        </row>
        <row r="184">
          <cell r="A184" t="str">
            <v>剑士X100</v>
          </cell>
          <cell r="B184">
            <v>9043</v>
          </cell>
        </row>
        <row r="185">
          <cell r="A185" t="str">
            <v>枪兵X100</v>
          </cell>
          <cell r="B185">
            <v>9044</v>
          </cell>
        </row>
        <row r="186">
          <cell r="A186" t="str">
            <v>骑士X100</v>
          </cell>
          <cell r="B186">
            <v>9045</v>
          </cell>
        </row>
        <row r="187">
          <cell r="A187" t="str">
            <v>弓兵X100</v>
          </cell>
          <cell r="B187">
            <v>9046</v>
          </cell>
        </row>
        <row r="188">
          <cell r="A188" t="str">
            <v>剑士X1000</v>
          </cell>
          <cell r="B188">
            <v>9047</v>
          </cell>
        </row>
        <row r="189">
          <cell r="A189" t="str">
            <v>枪兵X1000</v>
          </cell>
          <cell r="B189">
            <v>9048</v>
          </cell>
        </row>
        <row r="190">
          <cell r="A190" t="str">
            <v>骑士X1000</v>
          </cell>
          <cell r="B190">
            <v>9049</v>
          </cell>
        </row>
        <row r="191">
          <cell r="A191" t="str">
            <v>弓兵X1000</v>
          </cell>
          <cell r="B191">
            <v>9050</v>
          </cell>
        </row>
        <row r="192">
          <cell r="A192" t="str">
            <v>战功</v>
          </cell>
        </row>
        <row r="193">
          <cell r="A193" t="str">
            <v>联盟币</v>
          </cell>
          <cell r="B193">
            <v>7100</v>
          </cell>
        </row>
        <row r="194">
          <cell r="A194" t="str">
            <v>竞技币</v>
          </cell>
          <cell r="B194">
            <v>50112</v>
          </cell>
        </row>
        <row r="195">
          <cell r="A195" t="str">
            <v>军演币</v>
          </cell>
        </row>
        <row r="196">
          <cell r="A196" t="str">
            <v>大卫王碎片</v>
          </cell>
        </row>
        <row r="197">
          <cell r="A197" t="str">
            <v>弗德里希碎片</v>
          </cell>
        </row>
        <row r="198">
          <cell r="A198" t="str">
            <v>大流士一世碎片</v>
          </cell>
          <cell r="B198">
            <v>119019</v>
          </cell>
        </row>
        <row r="199">
          <cell r="A199" t="str">
            <v>安德莉娅碎片</v>
          </cell>
        </row>
        <row r="200">
          <cell r="A200" t="str">
            <v>巴巴罗萨碎片</v>
          </cell>
          <cell r="B200">
            <v>119017</v>
          </cell>
        </row>
        <row r="201">
          <cell r="A201" t="str">
            <v>铜币</v>
          </cell>
          <cell r="B201">
            <v>6682</v>
          </cell>
        </row>
        <row r="202">
          <cell r="A202" t="str">
            <v>1000铜币</v>
          </cell>
          <cell r="B202">
            <v>7008</v>
          </cell>
        </row>
        <row r="203">
          <cell r="A203" t="str">
            <v>10000铜币</v>
          </cell>
          <cell r="B203">
            <v>7009</v>
          </cell>
        </row>
        <row r="204">
          <cell r="A204" t="str">
            <v>自走棋币</v>
          </cell>
          <cell r="B204">
            <v>3000001</v>
          </cell>
        </row>
        <row r="205">
          <cell r="A205" t="str">
            <v>陨铁</v>
          </cell>
          <cell r="B205">
            <v>56001</v>
          </cell>
        </row>
        <row r="206">
          <cell r="A206" t="str">
            <v>锻造加速(h)</v>
          </cell>
        </row>
        <row r="207">
          <cell r="A207" t="str">
            <v>经验升级道具</v>
          </cell>
          <cell r="B207">
            <v>56002</v>
          </cell>
        </row>
        <row r="208">
          <cell r="A208" t="str">
            <v>蓝色升阶道具</v>
          </cell>
          <cell r="B208">
            <v>56003</v>
          </cell>
        </row>
        <row r="209">
          <cell r="A209" t="str">
            <v>紫色升阶道具</v>
          </cell>
          <cell r="B209">
            <v>56004</v>
          </cell>
        </row>
        <row r="210">
          <cell r="A210" t="str">
            <v>橙色升阶道具1</v>
          </cell>
          <cell r="B210">
            <v>56005</v>
          </cell>
        </row>
        <row r="211">
          <cell r="A211" t="str">
            <v>橙色升阶道具2</v>
          </cell>
          <cell r="B211">
            <v>56026</v>
          </cell>
        </row>
        <row r="212">
          <cell r="A212" t="str">
            <v>橙色-闪升阶道具</v>
          </cell>
        </row>
        <row r="213">
          <cell r="A213" t="str">
            <v>蓝色装备</v>
          </cell>
        </row>
        <row r="214">
          <cell r="A214" t="str">
            <v>紫色装备</v>
          </cell>
        </row>
        <row r="215">
          <cell r="A215" t="str">
            <v>橙色装备</v>
          </cell>
        </row>
        <row r="216">
          <cell r="A216" t="str">
            <v>橙色-闪装备</v>
          </cell>
        </row>
        <row r="217">
          <cell r="A217" t="str">
            <v>蓝色装备图纸</v>
          </cell>
        </row>
        <row r="218">
          <cell r="A218" t="str">
            <v>紫色装备图纸</v>
          </cell>
        </row>
        <row r="219">
          <cell r="A219" t="str">
            <v>橙色装备图纸</v>
          </cell>
        </row>
        <row r="220">
          <cell r="A220" t="str">
            <v>橙色-闪装备图纸</v>
          </cell>
        </row>
        <row r="221">
          <cell r="A221" t="str">
            <v>全随机图纸</v>
          </cell>
          <cell r="B221">
            <v>56203</v>
          </cell>
        </row>
        <row r="222">
          <cell r="A222" t="str">
            <v>1分钟锻造加速</v>
          </cell>
          <cell r="B222">
            <v>6196</v>
          </cell>
        </row>
        <row r="223">
          <cell r="A223" t="str">
            <v>5分钟锻造加速</v>
          </cell>
          <cell r="B223">
            <v>6197</v>
          </cell>
        </row>
        <row r="224">
          <cell r="A224" t="str">
            <v>10分钟锻造加速</v>
          </cell>
          <cell r="B224">
            <v>6198</v>
          </cell>
        </row>
        <row r="225">
          <cell r="A225" t="str">
            <v>15分钟锻造加速</v>
          </cell>
          <cell r="B225">
            <v>6199</v>
          </cell>
        </row>
        <row r="226">
          <cell r="A226" t="str">
            <v>30分钟锻造加速</v>
          </cell>
          <cell r="B226">
            <v>6200</v>
          </cell>
        </row>
        <row r="227">
          <cell r="A227" t="str">
            <v>60分钟锻造加速</v>
          </cell>
          <cell r="B227">
            <v>6201</v>
          </cell>
        </row>
        <row r="228">
          <cell r="A228" t="str">
            <v>2小时锻造加速</v>
          </cell>
          <cell r="B228">
            <v>6202</v>
          </cell>
        </row>
        <row r="229">
          <cell r="A229" t="str">
            <v>3小时锻造加速</v>
          </cell>
          <cell r="B229">
            <v>6203</v>
          </cell>
        </row>
        <row r="230">
          <cell r="A230" t="str">
            <v>8小时锻造加速</v>
          </cell>
          <cell r="B230">
            <v>6204</v>
          </cell>
        </row>
        <row r="231">
          <cell r="A231" t="str">
            <v>12小时锻造加速</v>
          </cell>
          <cell r="B231">
            <v>6205</v>
          </cell>
        </row>
        <row r="232">
          <cell r="A232" t="str">
            <v>15小时锻造加速</v>
          </cell>
          <cell r="B232">
            <v>6206</v>
          </cell>
        </row>
        <row r="233">
          <cell r="A233" t="str">
            <v>24小时锻造加速</v>
          </cell>
          <cell r="B233">
            <v>6207</v>
          </cell>
        </row>
        <row r="234">
          <cell r="A234" t="str">
            <v>3天锻造加速</v>
          </cell>
          <cell r="B234">
            <v>6208</v>
          </cell>
        </row>
        <row r="235">
          <cell r="A235" t="str">
            <v>7天锻造加速</v>
          </cell>
          <cell r="B235">
            <v>6209</v>
          </cell>
        </row>
        <row r="236">
          <cell r="A236" t="str">
            <v>15天锻造加速</v>
          </cell>
          <cell r="B236">
            <v>6210</v>
          </cell>
        </row>
        <row r="237">
          <cell r="A237" t="str">
            <v>30天锻造加速</v>
          </cell>
          <cell r="B237">
            <v>6211</v>
          </cell>
        </row>
        <row r="238">
          <cell r="A238" t="str">
            <v>蓝色随机部位图纸</v>
          </cell>
          <cell r="B238">
            <v>56200</v>
          </cell>
        </row>
        <row r="239">
          <cell r="A239" t="str">
            <v>紫色随机部位图纸</v>
          </cell>
          <cell r="B239">
            <v>56201</v>
          </cell>
        </row>
        <row r="240">
          <cell r="A240" t="str">
            <v>橙色随机部位图纸</v>
          </cell>
          <cell r="B240">
            <v>56202</v>
          </cell>
        </row>
        <row r="241">
          <cell r="A241" t="str">
            <v>蓝色剑头盔图纸</v>
          </cell>
          <cell r="B241">
            <v>56148</v>
          </cell>
        </row>
        <row r="242">
          <cell r="A242" t="str">
            <v>蓝色剑护手图纸</v>
          </cell>
          <cell r="B242">
            <v>56149</v>
          </cell>
        </row>
        <row r="243">
          <cell r="A243" t="str">
            <v>蓝色剑胸甲图纸</v>
          </cell>
          <cell r="B243">
            <v>56150</v>
          </cell>
        </row>
        <row r="244">
          <cell r="A244" t="str">
            <v>蓝色剑腿甲图纸</v>
          </cell>
          <cell r="B244">
            <v>56151</v>
          </cell>
        </row>
        <row r="245">
          <cell r="A245" t="str">
            <v>紫色剑头盔图纸</v>
          </cell>
          <cell r="B245">
            <v>56152</v>
          </cell>
        </row>
        <row r="246">
          <cell r="A246" t="str">
            <v>紫色剑护手图纸</v>
          </cell>
          <cell r="B246">
            <v>56153</v>
          </cell>
        </row>
        <row r="247">
          <cell r="A247" t="str">
            <v>紫色剑胸甲图纸</v>
          </cell>
          <cell r="B247">
            <v>56154</v>
          </cell>
        </row>
        <row r="248">
          <cell r="A248" t="str">
            <v>紫色剑腿甲图纸</v>
          </cell>
          <cell r="B248">
            <v>56155</v>
          </cell>
        </row>
        <row r="249">
          <cell r="A249" t="str">
            <v>橙色剑头盔图纸</v>
          </cell>
          <cell r="B249">
            <v>56156</v>
          </cell>
        </row>
        <row r="250">
          <cell r="A250" t="str">
            <v>橙色剑护手图纸</v>
          </cell>
          <cell r="B250">
            <v>56157</v>
          </cell>
        </row>
        <row r="251">
          <cell r="A251" t="str">
            <v>橙色剑胸甲图纸</v>
          </cell>
          <cell r="B251">
            <v>56158</v>
          </cell>
        </row>
        <row r="252">
          <cell r="A252" t="str">
            <v>橙色剑腿甲图纸</v>
          </cell>
          <cell r="B252">
            <v>56159</v>
          </cell>
        </row>
        <row r="253">
          <cell r="A253" t="str">
            <v>蓝色弓头盔图纸</v>
          </cell>
          <cell r="B253">
            <v>56160</v>
          </cell>
        </row>
        <row r="254">
          <cell r="A254" t="str">
            <v>蓝色弓护手图纸</v>
          </cell>
          <cell r="B254">
            <v>56161</v>
          </cell>
        </row>
        <row r="255">
          <cell r="A255" t="str">
            <v>蓝色弓胸甲图纸</v>
          </cell>
          <cell r="B255">
            <v>56162</v>
          </cell>
        </row>
        <row r="256">
          <cell r="A256" t="str">
            <v>蓝色弓腿甲图纸</v>
          </cell>
          <cell r="B256">
            <v>56163</v>
          </cell>
        </row>
        <row r="257">
          <cell r="A257" t="str">
            <v>紫色弓头盔图纸</v>
          </cell>
          <cell r="B257">
            <v>56164</v>
          </cell>
        </row>
        <row r="258">
          <cell r="A258" t="str">
            <v>紫色弓护手图纸</v>
          </cell>
          <cell r="B258">
            <v>56165</v>
          </cell>
        </row>
        <row r="259">
          <cell r="A259" t="str">
            <v>紫色弓胸甲图纸</v>
          </cell>
          <cell r="B259">
            <v>56166</v>
          </cell>
        </row>
        <row r="260">
          <cell r="A260" t="str">
            <v>紫色弓腿甲图纸</v>
          </cell>
          <cell r="B260">
            <v>56167</v>
          </cell>
        </row>
        <row r="261">
          <cell r="A261" t="str">
            <v>橙色弓头盔图纸</v>
          </cell>
          <cell r="B261">
            <v>56168</v>
          </cell>
        </row>
        <row r="262">
          <cell r="A262" t="str">
            <v>橙色弓护手图纸</v>
          </cell>
          <cell r="B262">
            <v>56169</v>
          </cell>
        </row>
        <row r="263">
          <cell r="A263" t="str">
            <v>橙色弓胸甲图纸</v>
          </cell>
          <cell r="B263">
            <v>56170</v>
          </cell>
        </row>
        <row r="264">
          <cell r="A264" t="str">
            <v>橙色弓腿甲图纸</v>
          </cell>
          <cell r="B264">
            <v>56171</v>
          </cell>
        </row>
        <row r="265">
          <cell r="A265" t="str">
            <v>蓝色骑头盔图纸</v>
          </cell>
          <cell r="B265">
            <v>56172</v>
          </cell>
        </row>
        <row r="266">
          <cell r="A266" t="str">
            <v>蓝色骑护手图纸</v>
          </cell>
          <cell r="B266">
            <v>56173</v>
          </cell>
        </row>
        <row r="267">
          <cell r="A267" t="str">
            <v>蓝色骑胸甲图纸</v>
          </cell>
          <cell r="B267">
            <v>56174</v>
          </cell>
        </row>
        <row r="268">
          <cell r="A268" t="str">
            <v>蓝色骑腿甲图纸</v>
          </cell>
          <cell r="B268">
            <v>56175</v>
          </cell>
        </row>
        <row r="269">
          <cell r="A269" t="str">
            <v>紫色骑头盔图纸</v>
          </cell>
          <cell r="B269">
            <v>56176</v>
          </cell>
        </row>
        <row r="270">
          <cell r="A270" t="str">
            <v>紫色骑护手图纸</v>
          </cell>
          <cell r="B270">
            <v>56177</v>
          </cell>
        </row>
        <row r="271">
          <cell r="A271" t="str">
            <v>紫色骑胸甲图纸</v>
          </cell>
          <cell r="B271">
            <v>56178</v>
          </cell>
        </row>
        <row r="272">
          <cell r="A272" t="str">
            <v>紫色骑腿甲图纸</v>
          </cell>
          <cell r="B272">
            <v>56179</v>
          </cell>
        </row>
        <row r="273">
          <cell r="A273" t="str">
            <v>橙色骑头盔图纸</v>
          </cell>
          <cell r="B273">
            <v>56180</v>
          </cell>
        </row>
        <row r="274">
          <cell r="A274" t="str">
            <v>橙色骑护手图纸</v>
          </cell>
          <cell r="B274">
            <v>56181</v>
          </cell>
        </row>
        <row r="275">
          <cell r="A275" t="str">
            <v>橙色骑胸甲图纸</v>
          </cell>
          <cell r="B275">
            <v>56182</v>
          </cell>
        </row>
        <row r="276">
          <cell r="A276" t="str">
            <v>橙色骑腿甲图纸</v>
          </cell>
          <cell r="B276">
            <v>56183</v>
          </cell>
        </row>
        <row r="277">
          <cell r="A277" t="str">
            <v>蓝色枪头盔图纸</v>
          </cell>
          <cell r="B277">
            <v>56184</v>
          </cell>
        </row>
        <row r="278">
          <cell r="A278" t="str">
            <v>蓝色枪护手图纸</v>
          </cell>
          <cell r="B278">
            <v>56185</v>
          </cell>
        </row>
        <row r="279">
          <cell r="A279" t="str">
            <v>蓝色枪胸甲图纸</v>
          </cell>
          <cell r="B279">
            <v>56186</v>
          </cell>
        </row>
        <row r="280">
          <cell r="A280" t="str">
            <v>蓝色枪腿甲图纸</v>
          </cell>
          <cell r="B280">
            <v>56187</v>
          </cell>
        </row>
        <row r="281">
          <cell r="A281" t="str">
            <v>紫色枪头盔图纸</v>
          </cell>
          <cell r="B281">
            <v>56188</v>
          </cell>
        </row>
        <row r="282">
          <cell r="A282" t="str">
            <v>紫色枪护手图纸</v>
          </cell>
          <cell r="B282">
            <v>56189</v>
          </cell>
        </row>
        <row r="283">
          <cell r="A283" t="str">
            <v>紫色枪胸甲图纸</v>
          </cell>
          <cell r="B283">
            <v>56190</v>
          </cell>
        </row>
        <row r="284">
          <cell r="A284" t="str">
            <v>紫色枪腿甲图纸</v>
          </cell>
          <cell r="B284">
            <v>56191</v>
          </cell>
        </row>
        <row r="285">
          <cell r="A285" t="str">
            <v>橙色枪头盔图纸</v>
          </cell>
          <cell r="B285">
            <v>56192</v>
          </cell>
        </row>
        <row r="286">
          <cell r="A286" t="str">
            <v>橙色枪护手图纸</v>
          </cell>
          <cell r="B286">
            <v>56193</v>
          </cell>
        </row>
        <row r="287">
          <cell r="A287" t="str">
            <v>橙色枪胸甲图纸</v>
          </cell>
          <cell r="B287">
            <v>56194</v>
          </cell>
        </row>
        <row r="288">
          <cell r="A288" t="str">
            <v>橙色枪腿甲图纸</v>
          </cell>
          <cell r="B288">
            <v>56195</v>
          </cell>
        </row>
        <row r="289">
          <cell r="A289" t="str">
            <v>永燃之翼</v>
          </cell>
          <cell r="B289">
            <v>49081</v>
          </cell>
        </row>
        <row r="290">
          <cell r="A290" t="str">
            <v>圣选贤哲</v>
          </cell>
          <cell r="B290">
            <v>49082</v>
          </cell>
        </row>
        <row r="291">
          <cell r="A291" t="str">
            <v>天灾暴君</v>
          </cell>
          <cell r="B291">
            <v>49083</v>
          </cell>
        </row>
        <row r="292">
          <cell r="A292" t="str">
            <v>慈悲主宰</v>
          </cell>
          <cell r="B292">
            <v>49084</v>
          </cell>
        </row>
        <row r="293">
          <cell r="A293" t="str">
            <v>毁灭信使</v>
          </cell>
          <cell r="B293">
            <v>49085</v>
          </cell>
        </row>
        <row r="294">
          <cell r="A294" t="str">
            <v>天行骑士</v>
          </cell>
          <cell r="B294">
            <v>49086</v>
          </cell>
        </row>
        <row r="295">
          <cell r="A295" t="str">
            <v>东天尊主</v>
          </cell>
          <cell r="B295">
            <v>49087</v>
          </cell>
        </row>
        <row r="296">
          <cell r="A296" t="str">
            <v>闪耀守卫</v>
          </cell>
          <cell r="B296">
            <v>49088</v>
          </cell>
        </row>
        <row r="297">
          <cell r="A297" t="str">
            <v>苍蓝之月</v>
          </cell>
          <cell r="B297">
            <v>49089</v>
          </cell>
        </row>
        <row r="298">
          <cell r="A298" t="str">
            <v>赤金之日</v>
          </cell>
          <cell r="B298">
            <v>49090</v>
          </cell>
        </row>
        <row r="299">
          <cell r="A299" t="str">
            <v>不动之山</v>
          </cell>
          <cell r="B299">
            <v>49091</v>
          </cell>
        </row>
        <row r="300">
          <cell r="A300" t="str">
            <v>灼热之火</v>
          </cell>
          <cell r="B300">
            <v>49092</v>
          </cell>
        </row>
        <row r="301">
          <cell r="A301" t="str">
            <v>静谧之水</v>
          </cell>
          <cell r="B301">
            <v>49093</v>
          </cell>
        </row>
        <row r="302">
          <cell r="A302" t="str">
            <v>遮天之云</v>
          </cell>
          <cell r="B302">
            <v>49094</v>
          </cell>
        </row>
        <row r="303">
          <cell r="A303" t="str">
            <v>训练容量提升（100%）</v>
          </cell>
          <cell r="B303">
            <v>5111</v>
          </cell>
        </row>
        <row r="304">
          <cell r="A304" t="str">
            <v>训练容量提升（200%）</v>
          </cell>
          <cell r="B304">
            <v>5112</v>
          </cell>
        </row>
        <row r="305">
          <cell r="A305" t="str">
            <v>训练容量提升（300%）</v>
          </cell>
          <cell r="B305">
            <v>5113</v>
          </cell>
        </row>
        <row r="306">
          <cell r="A306" t="str">
            <v>训练容量提升（400%）</v>
          </cell>
          <cell r="B306">
            <v>5114</v>
          </cell>
        </row>
        <row r="307">
          <cell r="A307" t="str">
            <v>1小时攻击加成（40%）</v>
          </cell>
          <cell r="B307">
            <v>5202</v>
          </cell>
        </row>
        <row r="308">
          <cell r="A308" t="str">
            <v>1小时防御加成（40%）</v>
          </cell>
          <cell r="B308">
            <v>5302</v>
          </cell>
        </row>
        <row r="309">
          <cell r="A309" t="str">
            <v>剑士史诗图纸</v>
          </cell>
          <cell r="B309">
            <v>56208</v>
          </cell>
        </row>
        <row r="310">
          <cell r="A310" t="str">
            <v>枪兵史诗图纸</v>
          </cell>
          <cell r="B310">
            <v>56209</v>
          </cell>
        </row>
        <row r="311">
          <cell r="A311" t="str">
            <v>骑士史诗图纸</v>
          </cell>
          <cell r="B311">
            <v>56210</v>
          </cell>
        </row>
        <row r="312">
          <cell r="A312" t="str">
            <v>弓兵史诗图纸</v>
          </cell>
          <cell r="B312">
            <v>56211</v>
          </cell>
        </row>
        <row r="313">
          <cell r="A313" t="str">
            <v>紫色定向图纸</v>
          </cell>
        </row>
        <row r="314">
          <cell r="A314" t="str">
            <v>奥运银牌</v>
          </cell>
        </row>
        <row r="315">
          <cell r="A315" t="str">
            <v>奥运金牌</v>
          </cell>
        </row>
        <row r="316">
          <cell r="A316" t="str">
            <v>奥运铜牌</v>
          </cell>
        </row>
        <row r="317">
          <cell r="A317" t="str">
            <v>糖果A</v>
          </cell>
        </row>
        <row r="318">
          <cell r="A318" t="str">
            <v>糖果B</v>
          </cell>
        </row>
        <row r="319">
          <cell r="A319" t="str">
            <v>镰刀</v>
          </cell>
        </row>
        <row r="320">
          <cell r="A320" t="str">
            <v>南瓜</v>
          </cell>
        </row>
        <row r="321">
          <cell r="A321" t="str">
            <v>万圣节主城皮肤（7天）</v>
          </cell>
        </row>
        <row r="322">
          <cell r="A322" t="str">
            <v>万圣节主城皮肤（永久）</v>
          </cell>
        </row>
        <row r="323">
          <cell r="A323" t="str">
            <v>橙色兵种图纸自选宝箱</v>
          </cell>
          <cell r="B323">
            <v>49553</v>
          </cell>
        </row>
        <row r="324">
          <cell r="A324" t="str">
            <v>橙色剑士图纸</v>
          </cell>
          <cell r="B324">
            <v>56204</v>
          </cell>
        </row>
        <row r="325">
          <cell r="A325" t="str">
            <v>橙色枪兵图纸</v>
          </cell>
          <cell r="B325">
            <v>56205</v>
          </cell>
        </row>
        <row r="326">
          <cell r="A326" t="str">
            <v>橙色骑士图纸</v>
          </cell>
          <cell r="B326">
            <v>56206</v>
          </cell>
        </row>
        <row r="327">
          <cell r="A327" t="str">
            <v>橙色弓兵图纸</v>
          </cell>
          <cell r="B327">
            <v>56207</v>
          </cell>
        </row>
        <row r="328">
          <cell r="A328" t="str">
            <v>感恩节主城皮肤(7天）</v>
          </cell>
          <cell r="B328">
            <v>46048</v>
          </cell>
        </row>
        <row r="329">
          <cell r="A329" t="str">
            <v>感恩节主城皮肤(永久）</v>
          </cell>
          <cell r="B329">
            <v>46045</v>
          </cell>
        </row>
        <row r="330">
          <cell r="A330" t="str">
            <v>圣诞节城堡皮肤（永久）</v>
          </cell>
        </row>
        <row r="331">
          <cell r="A331" t="str">
            <v>圣诞节城堡皮肤（30天）</v>
          </cell>
        </row>
        <row r="332">
          <cell r="A332" t="str">
            <v>新年头像框（永久）</v>
          </cell>
        </row>
        <row r="333">
          <cell r="A333" t="str">
            <v>周卡半价券</v>
          </cell>
          <cell r="B333">
            <v>80025</v>
          </cell>
        </row>
        <row r="334">
          <cell r="A334" t="str">
            <v>月卡半价券</v>
          </cell>
          <cell r="B334">
            <v>80024</v>
          </cell>
        </row>
        <row r="335">
          <cell r="A335" t="str">
            <v>白色宝石宝箱-随机</v>
          </cell>
          <cell r="B335">
            <v>56213</v>
          </cell>
        </row>
        <row r="336">
          <cell r="A336" t="str">
            <v>绿色宝石宝箱-随机</v>
          </cell>
          <cell r="B336">
            <v>56214</v>
          </cell>
        </row>
        <row r="337">
          <cell r="A337" t="str">
            <v>蓝色宝石宝箱-随机</v>
          </cell>
          <cell r="B337">
            <v>56215</v>
          </cell>
        </row>
        <row r="338">
          <cell r="A338" t="str">
            <v>紫色宝石宝箱-随机</v>
          </cell>
          <cell r="B338">
            <v>56216</v>
          </cell>
        </row>
        <row r="339">
          <cell r="A339" t="str">
            <v>橙色宝石宝箱-随机</v>
          </cell>
          <cell r="B339">
            <v>56217</v>
          </cell>
        </row>
        <row r="340">
          <cell r="A340" t="str">
            <v>通用技能解锁道具-橙</v>
          </cell>
          <cell r="B340">
            <v>2000500</v>
          </cell>
        </row>
        <row r="341">
          <cell r="A341" t="str">
            <v>装备进阶通用碎片-蓝</v>
          </cell>
          <cell r="B341">
            <v>56196</v>
          </cell>
        </row>
        <row r="342">
          <cell r="A342" t="str">
            <v>装备进阶通用碎片-紫</v>
          </cell>
          <cell r="B342">
            <v>56197</v>
          </cell>
        </row>
        <row r="343">
          <cell r="A343" t="str">
            <v>装备进阶通用碎片-橙</v>
          </cell>
          <cell r="B343">
            <v>56198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总览"/>
      <sheetName val="主城升级参考"/>
      <sheetName val="投放标准"/>
      <sheetName val="验证"/>
      <sheetName val="道具定价"/>
      <sheetName val="汇总-天-免费"/>
      <sheetName val="汇总-天-微氪"/>
      <sheetName val="汇总-天-小R"/>
      <sheetName val="汇总-天-中R"/>
      <sheetName val="汇总-天-大R"/>
      <sheetName val="汇总-天-超R"/>
      <sheetName val="汇总-天-超R全满"/>
      <sheetName val="活动排期"/>
      <sheetName val="开服活动"/>
      <sheetName val="排行活动"/>
      <sheetName val="日常活动"/>
      <sheetName val="帝王之路"/>
      <sheetName val="帝王之路 (单次)"/>
      <sheetName val="帝王之路2"/>
      <sheetName val="城堡冲刺"/>
      <sheetName val="城堡冲刺2"/>
      <sheetName val="战力排名"/>
      <sheetName val="累计登录"/>
      <sheetName val="荣耀启程"/>
      <sheetName val="荣耀启程 (拉活跃)"/>
      <sheetName val="累计招募"/>
      <sheetName val="最强领主"/>
      <sheetName val="最强领主 (改版) (2.0)"/>
      <sheetName val="最强领主 (改版)"/>
      <sheetName val="联盟总动员"/>
      <sheetName val="城邦建设"/>
      <sheetName val="科研中心"/>
      <sheetName val="英雄计划"/>
      <sheetName val="军团同盟"/>
      <sheetName val="光复之战"/>
      <sheetName val="勇者试炼"/>
      <sheetName val="全军出击"/>
      <sheetName val="世界之树"/>
      <sheetName val="祈愿牌"/>
      <sheetName val="奇迹探秘"/>
      <sheetName val="日常活动总览"/>
      <sheetName val="装备采集活动"/>
      <sheetName val="五谷丰登（进阶）"/>
      <sheetName val="击蛮荡寇（进阶）"/>
      <sheetName val="军团同盟(进阶）"/>
      <sheetName val="战力提升（进阶）"/>
      <sheetName val="训练加速消耗"/>
      <sheetName val="城建科技加速消耗"/>
      <sheetName val="祈愿占卜"/>
      <sheetName val="辅助表"/>
      <sheetName val="回归活动"/>
      <sheetName val="回流活动2.0"/>
      <sheetName val="主题活动"/>
      <sheetName val="欢乐周末"/>
      <sheetName val="奥运会活动"/>
      <sheetName val="万圣节活动"/>
      <sheetName val="感恩节活动 (活跃版)"/>
      <sheetName val="感恩节活动"/>
      <sheetName val="圣诞节活动"/>
      <sheetName val="市场福利"/>
      <sheetName val="元旦活动"/>
      <sheetName val="春节活动"/>
      <sheetName val="樱花节"/>
      <sheetName val="大富翁"/>
    </sheetNames>
    <sheetDataSet>
      <sheetData sheetId="0"/>
      <sheetData sheetId="1"/>
      <sheetData sheetId="2"/>
      <sheetData sheetId="3"/>
      <sheetData sheetId="4">
        <row r="1">
          <cell r="A1" t="str">
            <v>原始定价</v>
          </cell>
        </row>
        <row r="2">
          <cell r="A2" t="str">
            <v>名称</v>
          </cell>
          <cell r="B2" t="str">
            <v>物品ID</v>
          </cell>
        </row>
        <row r="3">
          <cell r="A3" t="str">
            <v>食物</v>
          </cell>
          <cell r="B3">
            <v>102</v>
          </cell>
        </row>
        <row r="4">
          <cell r="A4" t="str">
            <v>木材</v>
          </cell>
          <cell r="B4">
            <v>101</v>
          </cell>
        </row>
        <row r="5">
          <cell r="A5" t="str">
            <v>石头</v>
          </cell>
          <cell r="B5">
            <v>103</v>
          </cell>
        </row>
        <row r="6">
          <cell r="A6" t="str">
            <v>黄金</v>
          </cell>
          <cell r="B6">
            <v>104</v>
          </cell>
        </row>
        <row r="7">
          <cell r="A7" t="str">
            <v>标准资源</v>
          </cell>
        </row>
        <row r="8">
          <cell r="A8" t="str">
            <v>资源</v>
          </cell>
        </row>
        <row r="9">
          <cell r="A9" t="str">
            <v>帝国币</v>
          </cell>
          <cell r="B9">
            <v>7003</v>
          </cell>
        </row>
        <row r="10">
          <cell r="A10" t="str">
            <v>帝国币*300</v>
          </cell>
          <cell r="B10">
            <v>7200</v>
          </cell>
        </row>
        <row r="11">
          <cell r="A11" t="str">
            <v>帝国币*500</v>
          </cell>
        </row>
        <row r="12">
          <cell r="A12" t="str">
            <v>VIP经验</v>
          </cell>
        </row>
        <row r="13">
          <cell r="A13" t="str">
            <v>通用加速(s)</v>
          </cell>
        </row>
        <row r="14">
          <cell r="A14" t="str">
            <v>通用加速(m)</v>
          </cell>
        </row>
        <row r="15">
          <cell r="A15" t="str">
            <v>通用加速(h)</v>
          </cell>
        </row>
        <row r="16">
          <cell r="A16" t="str">
            <v>科技加速(s)</v>
          </cell>
        </row>
        <row r="17">
          <cell r="A17" t="str">
            <v>科技加速(m)</v>
          </cell>
        </row>
        <row r="18">
          <cell r="A18" t="str">
            <v>科技加速(h)</v>
          </cell>
        </row>
        <row r="19">
          <cell r="A19" t="str">
            <v>训练加速(s)</v>
          </cell>
        </row>
        <row r="20">
          <cell r="A20" t="str">
            <v>训练加速(m)</v>
          </cell>
        </row>
        <row r="21">
          <cell r="A21" t="str">
            <v>训练加速(h)</v>
          </cell>
        </row>
        <row r="22">
          <cell r="A22" t="str">
            <v>建造加速(s)</v>
          </cell>
        </row>
        <row r="23">
          <cell r="A23" t="str">
            <v>建造加速(m)</v>
          </cell>
        </row>
        <row r="24">
          <cell r="A24" t="str">
            <v>建造加速(h)</v>
          </cell>
        </row>
        <row r="25">
          <cell r="A25" t="str">
            <v>治疗加速(s)</v>
          </cell>
        </row>
        <row r="26">
          <cell r="A26" t="str">
            <v>治疗加速(m)</v>
          </cell>
        </row>
        <row r="27">
          <cell r="A27" t="str">
            <v>治疗加速(h)</v>
          </cell>
        </row>
        <row r="28">
          <cell r="A28" t="str">
            <v>标准加速(s)</v>
          </cell>
        </row>
        <row r="29">
          <cell r="A29" t="str">
            <v>1级兵</v>
          </cell>
        </row>
        <row r="30">
          <cell r="A30" t="str">
            <v>2级兵</v>
          </cell>
        </row>
        <row r="31">
          <cell r="A31" t="str">
            <v>3级兵</v>
          </cell>
        </row>
        <row r="32">
          <cell r="A32" t="str">
            <v>4级兵</v>
          </cell>
        </row>
        <row r="33">
          <cell r="A33" t="str">
            <v>5级兵</v>
          </cell>
        </row>
        <row r="34">
          <cell r="A34" t="str">
            <v>6级兵</v>
          </cell>
        </row>
        <row r="35">
          <cell r="A35" t="str">
            <v>7级兵</v>
          </cell>
        </row>
        <row r="36">
          <cell r="A36" t="str">
            <v>伟大蓝图</v>
          </cell>
          <cell r="B36">
            <v>2061</v>
          </cell>
        </row>
        <row r="37">
          <cell r="A37" t="str">
            <v>庇佑蓝图</v>
          </cell>
          <cell r="B37">
            <v>2068</v>
          </cell>
        </row>
        <row r="38">
          <cell r="A38" t="str">
            <v>小卡池招募券</v>
          </cell>
          <cell r="B38">
            <v>2006</v>
          </cell>
        </row>
        <row r="39">
          <cell r="A39" t="str">
            <v>大卡池招募券</v>
          </cell>
          <cell r="B39">
            <v>2007</v>
          </cell>
        </row>
        <row r="40">
          <cell r="A40" t="str">
            <v>君主体力</v>
          </cell>
        </row>
        <row r="41">
          <cell r="A41" t="str">
            <v>君主体力补给（10）</v>
          </cell>
          <cell r="B41">
            <v>3013</v>
          </cell>
        </row>
        <row r="42">
          <cell r="A42" t="str">
            <v>英雄经验</v>
          </cell>
        </row>
        <row r="43">
          <cell r="A43" t="str">
            <v>经验书*100</v>
          </cell>
          <cell r="B43">
            <v>7225</v>
          </cell>
        </row>
        <row r="44">
          <cell r="A44" t="str">
            <v>经验书*500</v>
          </cell>
          <cell r="B44">
            <v>7226</v>
          </cell>
        </row>
        <row r="45">
          <cell r="A45" t="str">
            <v>经验书*1000</v>
          </cell>
          <cell r="B45">
            <v>7227</v>
          </cell>
        </row>
        <row r="46">
          <cell r="A46" t="str">
            <v>经验书*10000</v>
          </cell>
          <cell r="B46">
            <v>7228</v>
          </cell>
        </row>
        <row r="47">
          <cell r="A47" t="str">
            <v>经验书*50000</v>
          </cell>
          <cell r="B47">
            <v>7229</v>
          </cell>
        </row>
        <row r="48">
          <cell r="A48" t="str">
            <v>经验书*100000</v>
          </cell>
          <cell r="B48">
            <v>7230</v>
          </cell>
        </row>
        <row r="49">
          <cell r="A49" t="str">
            <v>技能点</v>
          </cell>
          <cell r="B49">
            <v>20000</v>
          </cell>
        </row>
        <row r="50">
          <cell r="A50" t="str">
            <v>技能点*200</v>
          </cell>
          <cell r="B50">
            <v>7204</v>
          </cell>
        </row>
        <row r="51">
          <cell r="A51" t="str">
            <v>技能点*500</v>
          </cell>
          <cell r="B51">
            <v>7203</v>
          </cell>
        </row>
        <row r="52">
          <cell r="A52" t="str">
            <v>技能点*1000</v>
          </cell>
          <cell r="B52">
            <v>7202</v>
          </cell>
        </row>
        <row r="53">
          <cell r="A53" t="str">
            <v>技能点*2500</v>
          </cell>
          <cell r="B53">
            <v>7201</v>
          </cell>
        </row>
        <row r="54">
          <cell r="A54" t="str">
            <v>蓝色装备升级材料</v>
          </cell>
          <cell r="B54">
            <v>49080</v>
          </cell>
        </row>
        <row r="55">
          <cell r="A55" t="str">
            <v>紫色装备升级材料</v>
          </cell>
          <cell r="B55">
            <v>49079</v>
          </cell>
        </row>
        <row r="56">
          <cell r="A56" t="str">
            <v>橙色装备低级升级材料</v>
          </cell>
          <cell r="B56">
            <v>49078</v>
          </cell>
        </row>
        <row r="57">
          <cell r="A57" t="str">
            <v>橙色装备高级升级材料</v>
          </cell>
        </row>
        <row r="58">
          <cell r="A58" t="str">
            <v>SS橙色英雄</v>
          </cell>
        </row>
        <row r="59">
          <cell r="A59" t="str">
            <v>S橙色英雄</v>
          </cell>
        </row>
        <row r="60">
          <cell r="A60" t="str">
            <v>A橙色英雄</v>
          </cell>
        </row>
        <row r="61">
          <cell r="A61" t="str">
            <v>B橙色英雄</v>
          </cell>
        </row>
        <row r="62">
          <cell r="A62" t="str">
            <v>SS橙色英雄信物</v>
          </cell>
        </row>
        <row r="63">
          <cell r="A63" t="str">
            <v>S橙色英雄信物</v>
          </cell>
        </row>
        <row r="64">
          <cell r="A64" t="str">
            <v>A橙色英雄信物</v>
          </cell>
        </row>
        <row r="65">
          <cell r="A65" t="str">
            <v>B橙色英雄信物</v>
          </cell>
        </row>
        <row r="66">
          <cell r="A66" t="str">
            <v>通用橙色信物</v>
          </cell>
          <cell r="B66">
            <v>123002</v>
          </cell>
        </row>
        <row r="67">
          <cell r="A67" t="str">
            <v>紫色英雄</v>
          </cell>
        </row>
        <row r="68">
          <cell r="A68" t="str">
            <v>紫色英雄信物</v>
          </cell>
        </row>
        <row r="69">
          <cell r="A69" t="str">
            <v>通用紫色信物</v>
          </cell>
          <cell r="B69">
            <v>123001</v>
          </cell>
        </row>
        <row r="70">
          <cell r="A70" t="str">
            <v>A橙色技能</v>
          </cell>
        </row>
        <row r="71">
          <cell r="A71" t="str">
            <v>橙色技能升星道具</v>
          </cell>
          <cell r="B71">
            <v>2000003</v>
          </cell>
        </row>
        <row r="72">
          <cell r="A72" t="str">
            <v>紫色技能</v>
          </cell>
        </row>
        <row r="73">
          <cell r="A73" t="str">
            <v>紫色技能升星道具</v>
          </cell>
          <cell r="B73">
            <v>2000002</v>
          </cell>
        </row>
        <row r="74">
          <cell r="A74" t="str">
            <v>蓝色技能</v>
          </cell>
        </row>
        <row r="75">
          <cell r="A75" t="str">
            <v>蓝色技能升星道具</v>
          </cell>
        </row>
        <row r="76">
          <cell r="A76" t="str">
            <v>1小时攻击提升10%</v>
          </cell>
          <cell r="B76">
            <v>5200</v>
          </cell>
        </row>
        <row r="77">
          <cell r="A77" t="str">
            <v>1小时攻击提升30%</v>
          </cell>
          <cell r="B77">
            <v>5201</v>
          </cell>
        </row>
        <row r="78">
          <cell r="A78" t="str">
            <v>1小时防御提升10%</v>
          </cell>
          <cell r="B78">
            <v>5300</v>
          </cell>
        </row>
        <row r="79">
          <cell r="A79" t="str">
            <v>1小时防御提升30%</v>
          </cell>
          <cell r="B79">
            <v>5301</v>
          </cell>
        </row>
        <row r="80">
          <cell r="A80" t="str">
            <v>8小时免战</v>
          </cell>
          <cell r="B80">
            <v>50070</v>
          </cell>
        </row>
        <row r="81">
          <cell r="A81" t="str">
            <v>24小时免战</v>
          </cell>
          <cell r="B81">
            <v>50080</v>
          </cell>
        </row>
        <row r="82">
          <cell r="A82" t="str">
            <v>君主改名</v>
          </cell>
          <cell r="B82">
            <v>3080</v>
          </cell>
        </row>
        <row r="83">
          <cell r="A83" t="str">
            <v>随机迁城</v>
          </cell>
          <cell r="B83">
            <v>603</v>
          </cell>
        </row>
        <row r="84">
          <cell r="A84" t="str">
            <v>领地迁城</v>
          </cell>
          <cell r="B84">
            <v>602</v>
          </cell>
        </row>
        <row r="85">
          <cell r="A85" t="str">
            <v>高级迁城</v>
          </cell>
          <cell r="B85">
            <v>600</v>
          </cell>
        </row>
        <row r="86">
          <cell r="A86" t="str">
            <v>1分钟通用加速</v>
          </cell>
          <cell r="B86">
            <v>6100</v>
          </cell>
        </row>
        <row r="87">
          <cell r="A87" t="str">
            <v>5分钟通用加速</v>
          </cell>
          <cell r="B87">
            <v>6101</v>
          </cell>
        </row>
        <row r="88">
          <cell r="A88" t="str">
            <v>10分钟通用加速</v>
          </cell>
          <cell r="B88">
            <v>6102</v>
          </cell>
        </row>
        <row r="89">
          <cell r="A89" t="str">
            <v>15分钟通用加速</v>
          </cell>
          <cell r="B89">
            <v>6103</v>
          </cell>
        </row>
        <row r="90">
          <cell r="A90" t="str">
            <v>30分钟通用加速</v>
          </cell>
          <cell r="B90">
            <v>6104</v>
          </cell>
        </row>
        <row r="91">
          <cell r="A91" t="str">
            <v>60分钟通用加速</v>
          </cell>
          <cell r="B91">
            <v>6105</v>
          </cell>
        </row>
        <row r="92">
          <cell r="A92" t="str">
            <v>2小时通用加速</v>
          </cell>
          <cell r="B92">
            <v>6106</v>
          </cell>
        </row>
        <row r="93">
          <cell r="A93" t="str">
            <v>3小时通用加速</v>
          </cell>
          <cell r="B93">
            <v>6107</v>
          </cell>
        </row>
        <row r="94">
          <cell r="A94" t="str">
            <v>8小时通用加速</v>
          </cell>
          <cell r="B94">
            <v>6108</v>
          </cell>
        </row>
        <row r="95">
          <cell r="A95" t="str">
            <v>12小时通用加速</v>
          </cell>
          <cell r="B95">
            <v>6109</v>
          </cell>
        </row>
        <row r="96">
          <cell r="A96" t="str">
            <v>15小时通用加速</v>
          </cell>
          <cell r="B96">
            <v>6110</v>
          </cell>
        </row>
        <row r="97">
          <cell r="A97" t="str">
            <v>1分钟建造加速</v>
          </cell>
          <cell r="B97">
            <v>6120</v>
          </cell>
        </row>
        <row r="98">
          <cell r="A98" t="str">
            <v>5分钟建造加速</v>
          </cell>
          <cell r="B98">
            <v>6121</v>
          </cell>
        </row>
        <row r="99">
          <cell r="A99" t="str">
            <v>10分钟建造加速</v>
          </cell>
          <cell r="B99">
            <v>6122</v>
          </cell>
        </row>
        <row r="100">
          <cell r="A100" t="str">
            <v>15分钟建造加速</v>
          </cell>
          <cell r="B100">
            <v>6123</v>
          </cell>
        </row>
        <row r="101">
          <cell r="A101" t="str">
            <v>30分钟建造加速</v>
          </cell>
          <cell r="B101">
            <v>6124</v>
          </cell>
        </row>
        <row r="102">
          <cell r="A102" t="str">
            <v>60分钟建造加速</v>
          </cell>
          <cell r="B102">
            <v>6125</v>
          </cell>
        </row>
        <row r="103">
          <cell r="A103" t="str">
            <v>2小时建造加速</v>
          </cell>
          <cell r="B103">
            <v>6126</v>
          </cell>
        </row>
        <row r="104">
          <cell r="A104" t="str">
            <v>3小时建造加速</v>
          </cell>
          <cell r="B104">
            <v>6127</v>
          </cell>
        </row>
        <row r="105">
          <cell r="A105" t="str">
            <v>8小时建造加速</v>
          </cell>
          <cell r="B105">
            <v>6128</v>
          </cell>
        </row>
        <row r="106">
          <cell r="A106" t="str">
            <v>12小时建造加速</v>
          </cell>
          <cell r="B106">
            <v>6129</v>
          </cell>
        </row>
        <row r="107">
          <cell r="A107" t="str">
            <v>15小时建造加速</v>
          </cell>
          <cell r="B107">
            <v>6130</v>
          </cell>
        </row>
        <row r="108">
          <cell r="A108" t="str">
            <v>1分钟科技加速</v>
          </cell>
          <cell r="B108">
            <v>6140</v>
          </cell>
        </row>
        <row r="109">
          <cell r="A109" t="str">
            <v>5分钟科技加速</v>
          </cell>
          <cell r="B109">
            <v>6141</v>
          </cell>
        </row>
        <row r="110">
          <cell r="A110" t="str">
            <v>10分钟科技加速</v>
          </cell>
          <cell r="B110">
            <v>6142</v>
          </cell>
        </row>
        <row r="111">
          <cell r="A111" t="str">
            <v>15分钟科技加速</v>
          </cell>
          <cell r="B111">
            <v>6143</v>
          </cell>
        </row>
        <row r="112">
          <cell r="A112" t="str">
            <v>30分钟科技加速</v>
          </cell>
          <cell r="B112">
            <v>6144</v>
          </cell>
        </row>
        <row r="113">
          <cell r="A113" t="str">
            <v>60分钟科技加速</v>
          </cell>
          <cell r="B113">
            <v>6145</v>
          </cell>
        </row>
        <row r="114">
          <cell r="A114" t="str">
            <v>2小时科技加速</v>
          </cell>
          <cell r="B114">
            <v>6146</v>
          </cell>
        </row>
        <row r="115">
          <cell r="A115" t="str">
            <v>3小时科技加速</v>
          </cell>
          <cell r="B115">
            <v>6147</v>
          </cell>
        </row>
        <row r="116">
          <cell r="A116" t="str">
            <v>8小时科技加速</v>
          </cell>
          <cell r="B116">
            <v>6148</v>
          </cell>
        </row>
        <row r="117">
          <cell r="A117" t="str">
            <v>12小时科技加速</v>
          </cell>
          <cell r="B117">
            <v>6149</v>
          </cell>
        </row>
        <row r="118">
          <cell r="A118" t="str">
            <v>15小时科技加速</v>
          </cell>
          <cell r="B118">
            <v>6150</v>
          </cell>
        </row>
        <row r="119">
          <cell r="A119" t="str">
            <v>1分钟训练加速</v>
          </cell>
          <cell r="B119">
            <v>6160</v>
          </cell>
        </row>
        <row r="120">
          <cell r="A120" t="str">
            <v>5分钟训练加速</v>
          </cell>
          <cell r="B120">
            <v>6161</v>
          </cell>
        </row>
        <row r="121">
          <cell r="A121" t="str">
            <v>10分钟训练加速</v>
          </cell>
          <cell r="B121">
            <v>6162</v>
          </cell>
        </row>
        <row r="122">
          <cell r="A122" t="str">
            <v>15分钟训练加速</v>
          </cell>
          <cell r="B122">
            <v>6163</v>
          </cell>
        </row>
        <row r="123">
          <cell r="A123" t="str">
            <v>30分钟训练加速</v>
          </cell>
          <cell r="B123">
            <v>6164</v>
          </cell>
        </row>
        <row r="124">
          <cell r="A124" t="str">
            <v>60分钟训练加速</v>
          </cell>
          <cell r="B124">
            <v>6165</v>
          </cell>
        </row>
        <row r="125">
          <cell r="A125" t="str">
            <v>2小时训练加速</v>
          </cell>
          <cell r="B125">
            <v>6166</v>
          </cell>
        </row>
        <row r="126">
          <cell r="A126" t="str">
            <v>3小时训练加速</v>
          </cell>
          <cell r="B126">
            <v>6167</v>
          </cell>
        </row>
        <row r="127">
          <cell r="A127" t="str">
            <v>8小时训练加速</v>
          </cell>
          <cell r="B127">
            <v>6168</v>
          </cell>
        </row>
        <row r="128">
          <cell r="A128" t="str">
            <v>12小时训练加速</v>
          </cell>
          <cell r="B128">
            <v>6169</v>
          </cell>
        </row>
        <row r="129">
          <cell r="A129" t="str">
            <v>15小时训练加速</v>
          </cell>
          <cell r="B129">
            <v>6170</v>
          </cell>
        </row>
        <row r="130">
          <cell r="A130" t="str">
            <v>1分钟治疗加速</v>
          </cell>
          <cell r="B130">
            <v>6180</v>
          </cell>
        </row>
        <row r="131">
          <cell r="A131" t="str">
            <v>5分钟治疗加速</v>
          </cell>
          <cell r="B131">
            <v>6181</v>
          </cell>
        </row>
        <row r="132">
          <cell r="A132" t="str">
            <v>10分钟治疗加速</v>
          </cell>
          <cell r="B132">
            <v>6182</v>
          </cell>
        </row>
        <row r="133">
          <cell r="A133" t="str">
            <v>15分钟治疗加速</v>
          </cell>
          <cell r="B133">
            <v>6183</v>
          </cell>
        </row>
        <row r="134">
          <cell r="A134" t="str">
            <v>30分钟治疗加速</v>
          </cell>
          <cell r="B134">
            <v>6184</v>
          </cell>
        </row>
        <row r="135">
          <cell r="A135" t="str">
            <v>60分钟治疗加速</v>
          </cell>
          <cell r="B135">
            <v>6185</v>
          </cell>
        </row>
        <row r="136">
          <cell r="A136" t="str">
            <v>2小时治疗加速</v>
          </cell>
          <cell r="B136">
            <v>6186</v>
          </cell>
        </row>
        <row r="137">
          <cell r="A137" t="str">
            <v>3小时治疗加速</v>
          </cell>
          <cell r="B137">
            <v>6187</v>
          </cell>
        </row>
        <row r="138">
          <cell r="A138" t="str">
            <v>8小时治疗加速</v>
          </cell>
          <cell r="B138">
            <v>6188</v>
          </cell>
        </row>
        <row r="139">
          <cell r="A139" t="str">
            <v>12小时治疗加速</v>
          </cell>
          <cell r="B139">
            <v>6189</v>
          </cell>
        </row>
        <row r="140">
          <cell r="A140" t="str">
            <v>15小时治疗加速</v>
          </cell>
          <cell r="B140">
            <v>6190</v>
          </cell>
        </row>
        <row r="141">
          <cell r="A141" t="str">
            <v>1千食物</v>
          </cell>
          <cell r="B141">
            <v>222</v>
          </cell>
        </row>
        <row r="142">
          <cell r="A142" t="str">
            <v>1万食物</v>
          </cell>
          <cell r="B142">
            <v>232</v>
          </cell>
        </row>
        <row r="143">
          <cell r="A143" t="str">
            <v>5万食物</v>
          </cell>
          <cell r="B143">
            <v>242</v>
          </cell>
        </row>
        <row r="144">
          <cell r="A144" t="str">
            <v>10万食物</v>
          </cell>
          <cell r="B144">
            <v>252</v>
          </cell>
        </row>
        <row r="145">
          <cell r="A145" t="str">
            <v>20万食物</v>
          </cell>
          <cell r="B145">
            <v>262</v>
          </cell>
        </row>
        <row r="146">
          <cell r="A146" t="str">
            <v>50万食物</v>
          </cell>
          <cell r="B146">
            <v>272</v>
          </cell>
        </row>
        <row r="147">
          <cell r="A147" t="str">
            <v>100万食物</v>
          </cell>
          <cell r="B147">
            <v>282</v>
          </cell>
        </row>
        <row r="148">
          <cell r="A148" t="str">
            <v>1千木材</v>
          </cell>
          <cell r="B148">
            <v>221</v>
          </cell>
        </row>
        <row r="149">
          <cell r="A149" t="str">
            <v>1万木材</v>
          </cell>
          <cell r="B149">
            <v>231</v>
          </cell>
        </row>
        <row r="150">
          <cell r="A150" t="str">
            <v>5万木材</v>
          </cell>
          <cell r="B150">
            <v>241</v>
          </cell>
        </row>
        <row r="151">
          <cell r="A151" t="str">
            <v>10万木材</v>
          </cell>
          <cell r="B151">
            <v>251</v>
          </cell>
        </row>
        <row r="152">
          <cell r="A152" t="str">
            <v>20万木材</v>
          </cell>
          <cell r="B152">
            <v>261</v>
          </cell>
        </row>
        <row r="153">
          <cell r="A153" t="str">
            <v>50万木材</v>
          </cell>
          <cell r="B153">
            <v>271</v>
          </cell>
        </row>
        <row r="154">
          <cell r="A154" t="str">
            <v>100万木材</v>
          </cell>
          <cell r="B154">
            <v>281</v>
          </cell>
        </row>
        <row r="155">
          <cell r="A155" t="str">
            <v>1千石头</v>
          </cell>
          <cell r="B155">
            <v>223</v>
          </cell>
        </row>
        <row r="156">
          <cell r="A156" t="str">
            <v>1万石头</v>
          </cell>
          <cell r="B156">
            <v>233</v>
          </cell>
        </row>
        <row r="157">
          <cell r="A157" t="str">
            <v>5万石头</v>
          </cell>
          <cell r="B157">
            <v>243</v>
          </cell>
        </row>
        <row r="158">
          <cell r="A158" t="str">
            <v>10万石头</v>
          </cell>
          <cell r="B158">
            <v>253</v>
          </cell>
        </row>
        <row r="159">
          <cell r="A159" t="str">
            <v>20万石头</v>
          </cell>
          <cell r="B159">
            <v>263</v>
          </cell>
        </row>
        <row r="160">
          <cell r="A160" t="str">
            <v>50万石头</v>
          </cell>
          <cell r="B160">
            <v>273</v>
          </cell>
        </row>
        <row r="161">
          <cell r="A161" t="str">
            <v>100万石头</v>
          </cell>
          <cell r="B161">
            <v>283</v>
          </cell>
        </row>
        <row r="162">
          <cell r="A162" t="str">
            <v>1千黄金</v>
          </cell>
          <cell r="B162">
            <v>224</v>
          </cell>
        </row>
        <row r="163">
          <cell r="A163" t="str">
            <v>1万黄金</v>
          </cell>
          <cell r="B163">
            <v>234</v>
          </cell>
        </row>
        <row r="164">
          <cell r="A164" t="str">
            <v>5万黄金</v>
          </cell>
          <cell r="B164">
            <v>244</v>
          </cell>
        </row>
        <row r="165">
          <cell r="A165" t="str">
            <v>10万黄金</v>
          </cell>
          <cell r="B165">
            <v>254</v>
          </cell>
        </row>
        <row r="166">
          <cell r="A166" t="str">
            <v>20万黄金</v>
          </cell>
          <cell r="B166">
            <v>264</v>
          </cell>
        </row>
        <row r="167">
          <cell r="A167" t="str">
            <v>50万黄金</v>
          </cell>
          <cell r="B167">
            <v>274</v>
          </cell>
        </row>
        <row r="168">
          <cell r="A168" t="str">
            <v>100万黄金</v>
          </cell>
          <cell r="B168">
            <v>284</v>
          </cell>
        </row>
        <row r="169">
          <cell r="A169" t="str">
            <v>1千资源自选宝箱</v>
          </cell>
          <cell r="B169">
            <v>501</v>
          </cell>
        </row>
        <row r="170">
          <cell r="A170" t="str">
            <v>1万资源自选宝箱</v>
          </cell>
          <cell r="B170">
            <v>502</v>
          </cell>
        </row>
        <row r="171">
          <cell r="A171" t="str">
            <v>5万资源自选宝箱</v>
          </cell>
          <cell r="B171">
            <v>503</v>
          </cell>
        </row>
        <row r="172">
          <cell r="A172" t="str">
            <v>10万资源自选宝箱</v>
          </cell>
          <cell r="B172">
            <v>504</v>
          </cell>
        </row>
        <row r="173">
          <cell r="A173" t="str">
            <v>20万资源自选宝箱</v>
          </cell>
          <cell r="B173">
            <v>505</v>
          </cell>
        </row>
        <row r="174">
          <cell r="A174" t="str">
            <v>50万资源自选宝箱</v>
          </cell>
          <cell r="B174">
            <v>506</v>
          </cell>
        </row>
        <row r="175">
          <cell r="A175" t="str">
            <v>100万资源自选宝箱</v>
          </cell>
          <cell r="B175">
            <v>507</v>
          </cell>
        </row>
        <row r="176">
          <cell r="A176" t="str">
            <v>剑士</v>
          </cell>
        </row>
        <row r="177">
          <cell r="A177" t="str">
            <v>枪兵</v>
          </cell>
        </row>
        <row r="178">
          <cell r="A178" t="str">
            <v>骑士</v>
          </cell>
        </row>
        <row r="179">
          <cell r="A179" t="str">
            <v>弓兵</v>
          </cell>
        </row>
        <row r="180">
          <cell r="A180" t="str">
            <v>剑士X1</v>
          </cell>
          <cell r="B180">
            <v>9035</v>
          </cell>
        </row>
        <row r="181">
          <cell r="A181" t="str">
            <v>枪兵X1</v>
          </cell>
          <cell r="B181">
            <v>9036</v>
          </cell>
        </row>
        <row r="182">
          <cell r="A182" t="str">
            <v>骑士X1</v>
          </cell>
          <cell r="B182">
            <v>9037</v>
          </cell>
        </row>
        <row r="183">
          <cell r="A183" t="str">
            <v>弓兵X1</v>
          </cell>
          <cell r="B183">
            <v>9038</v>
          </cell>
        </row>
        <row r="184">
          <cell r="A184" t="str">
            <v>剑士X100</v>
          </cell>
          <cell r="B184">
            <v>9043</v>
          </cell>
        </row>
        <row r="185">
          <cell r="A185" t="str">
            <v>枪兵X100</v>
          </cell>
          <cell r="B185">
            <v>9044</v>
          </cell>
        </row>
        <row r="186">
          <cell r="A186" t="str">
            <v>骑士X100</v>
          </cell>
          <cell r="B186">
            <v>9045</v>
          </cell>
        </row>
        <row r="187">
          <cell r="A187" t="str">
            <v>弓兵X100</v>
          </cell>
          <cell r="B187">
            <v>9046</v>
          </cell>
        </row>
        <row r="188">
          <cell r="A188" t="str">
            <v>剑士X1000</v>
          </cell>
          <cell r="B188">
            <v>9047</v>
          </cell>
        </row>
        <row r="189">
          <cell r="A189" t="str">
            <v>枪兵X1000</v>
          </cell>
          <cell r="B189">
            <v>9048</v>
          </cell>
        </row>
        <row r="190">
          <cell r="A190" t="str">
            <v>骑士X1000</v>
          </cell>
          <cell r="B190">
            <v>9049</v>
          </cell>
        </row>
        <row r="191">
          <cell r="A191" t="str">
            <v>弓兵X1000</v>
          </cell>
          <cell r="B191">
            <v>9050</v>
          </cell>
        </row>
        <row r="192">
          <cell r="A192" t="str">
            <v>战功</v>
          </cell>
        </row>
        <row r="193">
          <cell r="A193" t="str">
            <v>联盟币</v>
          </cell>
          <cell r="B193">
            <v>7100</v>
          </cell>
        </row>
        <row r="194">
          <cell r="A194" t="str">
            <v>竞技币</v>
          </cell>
          <cell r="B194">
            <v>50112</v>
          </cell>
        </row>
        <row r="195">
          <cell r="A195" t="str">
            <v>军演币</v>
          </cell>
        </row>
        <row r="196">
          <cell r="A196" t="str">
            <v>大卫王碎片</v>
          </cell>
        </row>
        <row r="197">
          <cell r="A197" t="str">
            <v>弗德里希碎片</v>
          </cell>
        </row>
        <row r="198">
          <cell r="A198" t="str">
            <v>大流士一世碎片</v>
          </cell>
          <cell r="B198">
            <v>119019</v>
          </cell>
        </row>
        <row r="199">
          <cell r="A199" t="str">
            <v>安德莉娅碎片</v>
          </cell>
        </row>
        <row r="200">
          <cell r="A200" t="str">
            <v>巴巴罗萨碎片</v>
          </cell>
          <cell r="B200">
            <v>119017</v>
          </cell>
        </row>
        <row r="201">
          <cell r="A201" t="str">
            <v>铜币</v>
          </cell>
          <cell r="B201">
            <v>6682</v>
          </cell>
        </row>
        <row r="202">
          <cell r="A202" t="str">
            <v>1000铜币</v>
          </cell>
          <cell r="B202">
            <v>7008</v>
          </cell>
        </row>
        <row r="203">
          <cell r="A203" t="str">
            <v>10000铜币</v>
          </cell>
          <cell r="B203">
            <v>7009</v>
          </cell>
        </row>
        <row r="204">
          <cell r="A204" t="str">
            <v>自走棋币</v>
          </cell>
          <cell r="B204">
            <v>3000001</v>
          </cell>
        </row>
        <row r="205">
          <cell r="A205" t="str">
            <v>陨铁</v>
          </cell>
          <cell r="B205">
            <v>56001</v>
          </cell>
        </row>
        <row r="206">
          <cell r="A206" t="str">
            <v>锻造加速(h)</v>
          </cell>
        </row>
        <row r="207">
          <cell r="A207" t="str">
            <v>经验升级道具</v>
          </cell>
          <cell r="B207">
            <v>56002</v>
          </cell>
        </row>
        <row r="208">
          <cell r="A208" t="str">
            <v>蓝色升阶道具</v>
          </cell>
          <cell r="B208">
            <v>56003</v>
          </cell>
        </row>
        <row r="209">
          <cell r="A209" t="str">
            <v>紫色升阶道具</v>
          </cell>
          <cell r="B209">
            <v>56004</v>
          </cell>
        </row>
        <row r="210">
          <cell r="A210" t="str">
            <v>橙色升阶道具1</v>
          </cell>
          <cell r="B210">
            <v>56005</v>
          </cell>
        </row>
        <row r="211">
          <cell r="A211" t="str">
            <v>橙色升阶道具2</v>
          </cell>
          <cell r="B211">
            <v>56026</v>
          </cell>
        </row>
        <row r="212">
          <cell r="A212" t="str">
            <v>橙色-闪升阶道具</v>
          </cell>
        </row>
        <row r="213">
          <cell r="A213" t="str">
            <v>蓝色装备</v>
          </cell>
        </row>
        <row r="214">
          <cell r="A214" t="str">
            <v>紫色装备</v>
          </cell>
        </row>
        <row r="215">
          <cell r="A215" t="str">
            <v>橙色装备</v>
          </cell>
        </row>
        <row r="216">
          <cell r="A216" t="str">
            <v>橙色-闪装备</v>
          </cell>
        </row>
        <row r="217">
          <cell r="A217" t="str">
            <v>蓝色装备图纸</v>
          </cell>
        </row>
        <row r="218">
          <cell r="A218" t="str">
            <v>紫色装备图纸</v>
          </cell>
        </row>
        <row r="219">
          <cell r="A219" t="str">
            <v>橙色装备图纸</v>
          </cell>
        </row>
        <row r="220">
          <cell r="A220" t="str">
            <v>橙色-闪装备图纸</v>
          </cell>
        </row>
        <row r="221">
          <cell r="A221" t="str">
            <v>全随机图纸</v>
          </cell>
          <cell r="B221">
            <v>56203</v>
          </cell>
        </row>
        <row r="222">
          <cell r="A222" t="str">
            <v>1分钟锻造加速</v>
          </cell>
          <cell r="B222">
            <v>6196</v>
          </cell>
        </row>
        <row r="223">
          <cell r="A223" t="str">
            <v>5分钟锻造加速</v>
          </cell>
          <cell r="B223">
            <v>6197</v>
          </cell>
        </row>
        <row r="224">
          <cell r="A224" t="str">
            <v>10分钟锻造加速</v>
          </cell>
          <cell r="B224">
            <v>6198</v>
          </cell>
        </row>
        <row r="225">
          <cell r="A225" t="str">
            <v>15分钟锻造加速</v>
          </cell>
          <cell r="B225">
            <v>6199</v>
          </cell>
        </row>
        <row r="226">
          <cell r="A226" t="str">
            <v>30分钟锻造加速</v>
          </cell>
          <cell r="B226">
            <v>6200</v>
          </cell>
        </row>
        <row r="227">
          <cell r="A227" t="str">
            <v>60分钟锻造加速</v>
          </cell>
          <cell r="B227">
            <v>6201</v>
          </cell>
        </row>
        <row r="228">
          <cell r="A228" t="str">
            <v>2小时锻造加速</v>
          </cell>
          <cell r="B228">
            <v>6202</v>
          </cell>
        </row>
        <row r="229">
          <cell r="A229" t="str">
            <v>3小时锻造加速</v>
          </cell>
          <cell r="B229">
            <v>6203</v>
          </cell>
        </row>
        <row r="230">
          <cell r="A230" t="str">
            <v>8小时锻造加速</v>
          </cell>
          <cell r="B230">
            <v>6204</v>
          </cell>
        </row>
        <row r="231">
          <cell r="A231" t="str">
            <v>12小时锻造加速</v>
          </cell>
          <cell r="B231">
            <v>6205</v>
          </cell>
        </row>
        <row r="232">
          <cell r="A232" t="str">
            <v>15小时锻造加速</v>
          </cell>
          <cell r="B232">
            <v>6206</v>
          </cell>
        </row>
        <row r="233">
          <cell r="A233" t="str">
            <v>24小时锻造加速</v>
          </cell>
          <cell r="B233">
            <v>6207</v>
          </cell>
        </row>
        <row r="234">
          <cell r="A234" t="str">
            <v>3天锻造加速</v>
          </cell>
          <cell r="B234">
            <v>6208</v>
          </cell>
        </row>
        <row r="235">
          <cell r="A235" t="str">
            <v>7天锻造加速</v>
          </cell>
          <cell r="B235">
            <v>6209</v>
          </cell>
        </row>
        <row r="236">
          <cell r="A236" t="str">
            <v>15天锻造加速</v>
          </cell>
          <cell r="B236">
            <v>6210</v>
          </cell>
        </row>
        <row r="237">
          <cell r="A237" t="str">
            <v>30天锻造加速</v>
          </cell>
          <cell r="B237">
            <v>6211</v>
          </cell>
        </row>
        <row r="238">
          <cell r="A238" t="str">
            <v>蓝色随机部位图纸</v>
          </cell>
          <cell r="B238">
            <v>56200</v>
          </cell>
        </row>
        <row r="239">
          <cell r="A239" t="str">
            <v>紫色随机部位图纸</v>
          </cell>
          <cell r="B239">
            <v>56201</v>
          </cell>
        </row>
        <row r="240">
          <cell r="A240" t="str">
            <v>橙色随机部位图纸</v>
          </cell>
          <cell r="B240">
            <v>56202</v>
          </cell>
        </row>
        <row r="241">
          <cell r="A241" t="str">
            <v>蓝色剑头盔图纸</v>
          </cell>
          <cell r="B241">
            <v>56148</v>
          </cell>
        </row>
        <row r="242">
          <cell r="A242" t="str">
            <v>蓝色剑护手图纸</v>
          </cell>
          <cell r="B242">
            <v>56149</v>
          </cell>
        </row>
        <row r="243">
          <cell r="A243" t="str">
            <v>蓝色剑胸甲图纸</v>
          </cell>
          <cell r="B243">
            <v>56150</v>
          </cell>
        </row>
        <row r="244">
          <cell r="A244" t="str">
            <v>蓝色剑腿甲图纸</v>
          </cell>
          <cell r="B244">
            <v>56151</v>
          </cell>
        </row>
        <row r="245">
          <cell r="A245" t="str">
            <v>紫色剑头盔图纸</v>
          </cell>
          <cell r="B245">
            <v>56152</v>
          </cell>
        </row>
        <row r="246">
          <cell r="A246" t="str">
            <v>紫色剑护手图纸</v>
          </cell>
          <cell r="B246">
            <v>56153</v>
          </cell>
        </row>
        <row r="247">
          <cell r="A247" t="str">
            <v>紫色剑胸甲图纸</v>
          </cell>
          <cell r="B247">
            <v>56154</v>
          </cell>
        </row>
        <row r="248">
          <cell r="A248" t="str">
            <v>紫色剑腿甲图纸</v>
          </cell>
          <cell r="B248">
            <v>56155</v>
          </cell>
        </row>
        <row r="249">
          <cell r="A249" t="str">
            <v>橙色剑头盔图纸</v>
          </cell>
          <cell r="B249">
            <v>56156</v>
          </cell>
        </row>
        <row r="250">
          <cell r="A250" t="str">
            <v>橙色剑护手图纸</v>
          </cell>
          <cell r="B250">
            <v>56157</v>
          </cell>
        </row>
        <row r="251">
          <cell r="A251" t="str">
            <v>橙色剑胸甲图纸</v>
          </cell>
          <cell r="B251">
            <v>56158</v>
          </cell>
        </row>
        <row r="252">
          <cell r="A252" t="str">
            <v>橙色剑腿甲图纸</v>
          </cell>
          <cell r="B252">
            <v>56159</v>
          </cell>
        </row>
        <row r="253">
          <cell r="A253" t="str">
            <v>蓝色弓头盔图纸</v>
          </cell>
          <cell r="B253">
            <v>56160</v>
          </cell>
        </row>
        <row r="254">
          <cell r="A254" t="str">
            <v>蓝色弓护手图纸</v>
          </cell>
          <cell r="B254">
            <v>56161</v>
          </cell>
        </row>
        <row r="255">
          <cell r="A255" t="str">
            <v>蓝色弓胸甲图纸</v>
          </cell>
          <cell r="B255">
            <v>56162</v>
          </cell>
        </row>
        <row r="256">
          <cell r="A256" t="str">
            <v>蓝色弓腿甲图纸</v>
          </cell>
          <cell r="B256">
            <v>56163</v>
          </cell>
        </row>
        <row r="257">
          <cell r="A257" t="str">
            <v>紫色弓头盔图纸</v>
          </cell>
          <cell r="B257">
            <v>56164</v>
          </cell>
        </row>
        <row r="258">
          <cell r="A258" t="str">
            <v>紫色弓护手图纸</v>
          </cell>
          <cell r="B258">
            <v>56165</v>
          </cell>
        </row>
        <row r="259">
          <cell r="A259" t="str">
            <v>紫色弓胸甲图纸</v>
          </cell>
          <cell r="B259">
            <v>56166</v>
          </cell>
        </row>
        <row r="260">
          <cell r="A260" t="str">
            <v>紫色弓腿甲图纸</v>
          </cell>
          <cell r="B260">
            <v>56167</v>
          </cell>
        </row>
        <row r="261">
          <cell r="A261" t="str">
            <v>橙色弓头盔图纸</v>
          </cell>
          <cell r="B261">
            <v>56168</v>
          </cell>
        </row>
        <row r="262">
          <cell r="A262" t="str">
            <v>橙色弓护手图纸</v>
          </cell>
          <cell r="B262">
            <v>56169</v>
          </cell>
        </row>
        <row r="263">
          <cell r="A263" t="str">
            <v>橙色弓胸甲图纸</v>
          </cell>
          <cell r="B263">
            <v>56170</v>
          </cell>
        </row>
        <row r="264">
          <cell r="A264" t="str">
            <v>橙色弓腿甲图纸</v>
          </cell>
          <cell r="B264">
            <v>56171</v>
          </cell>
        </row>
        <row r="265">
          <cell r="A265" t="str">
            <v>蓝色骑头盔图纸</v>
          </cell>
          <cell r="B265">
            <v>56172</v>
          </cell>
        </row>
        <row r="266">
          <cell r="A266" t="str">
            <v>蓝色骑护手图纸</v>
          </cell>
          <cell r="B266">
            <v>56173</v>
          </cell>
        </row>
        <row r="267">
          <cell r="A267" t="str">
            <v>蓝色骑胸甲图纸</v>
          </cell>
          <cell r="B267">
            <v>56174</v>
          </cell>
        </row>
        <row r="268">
          <cell r="A268" t="str">
            <v>蓝色骑腿甲图纸</v>
          </cell>
          <cell r="B268">
            <v>56175</v>
          </cell>
        </row>
        <row r="269">
          <cell r="A269" t="str">
            <v>紫色骑头盔图纸</v>
          </cell>
          <cell r="B269">
            <v>56176</v>
          </cell>
        </row>
        <row r="270">
          <cell r="A270" t="str">
            <v>紫色骑护手图纸</v>
          </cell>
          <cell r="B270">
            <v>56177</v>
          </cell>
        </row>
        <row r="271">
          <cell r="A271" t="str">
            <v>紫色骑胸甲图纸</v>
          </cell>
          <cell r="B271">
            <v>56178</v>
          </cell>
        </row>
        <row r="272">
          <cell r="A272" t="str">
            <v>紫色骑腿甲图纸</v>
          </cell>
          <cell r="B272">
            <v>56179</v>
          </cell>
        </row>
        <row r="273">
          <cell r="A273" t="str">
            <v>橙色骑头盔图纸</v>
          </cell>
          <cell r="B273">
            <v>56180</v>
          </cell>
        </row>
        <row r="274">
          <cell r="A274" t="str">
            <v>橙色骑护手图纸</v>
          </cell>
          <cell r="B274">
            <v>56181</v>
          </cell>
        </row>
        <row r="275">
          <cell r="A275" t="str">
            <v>橙色骑胸甲图纸</v>
          </cell>
          <cell r="B275">
            <v>56182</v>
          </cell>
        </row>
        <row r="276">
          <cell r="A276" t="str">
            <v>橙色骑腿甲图纸</v>
          </cell>
          <cell r="B276">
            <v>56183</v>
          </cell>
        </row>
        <row r="277">
          <cell r="A277" t="str">
            <v>蓝色枪头盔图纸</v>
          </cell>
          <cell r="B277">
            <v>56184</v>
          </cell>
        </row>
        <row r="278">
          <cell r="A278" t="str">
            <v>蓝色枪护手图纸</v>
          </cell>
          <cell r="B278">
            <v>56185</v>
          </cell>
        </row>
        <row r="279">
          <cell r="A279" t="str">
            <v>蓝色枪胸甲图纸</v>
          </cell>
          <cell r="B279">
            <v>56186</v>
          </cell>
        </row>
        <row r="280">
          <cell r="A280" t="str">
            <v>蓝色枪腿甲图纸</v>
          </cell>
          <cell r="B280">
            <v>56187</v>
          </cell>
        </row>
        <row r="281">
          <cell r="A281" t="str">
            <v>紫色枪头盔图纸</v>
          </cell>
          <cell r="B281">
            <v>56188</v>
          </cell>
        </row>
        <row r="282">
          <cell r="A282" t="str">
            <v>紫色枪护手图纸</v>
          </cell>
          <cell r="B282">
            <v>56189</v>
          </cell>
        </row>
        <row r="283">
          <cell r="A283" t="str">
            <v>紫色枪胸甲图纸</v>
          </cell>
          <cell r="B283">
            <v>56190</v>
          </cell>
        </row>
        <row r="284">
          <cell r="A284" t="str">
            <v>紫色枪腿甲图纸</v>
          </cell>
          <cell r="B284">
            <v>56191</v>
          </cell>
        </row>
        <row r="285">
          <cell r="A285" t="str">
            <v>橙色枪头盔图纸</v>
          </cell>
          <cell r="B285">
            <v>56192</v>
          </cell>
        </row>
        <row r="286">
          <cell r="A286" t="str">
            <v>橙色枪护手图纸</v>
          </cell>
          <cell r="B286">
            <v>56193</v>
          </cell>
        </row>
        <row r="287">
          <cell r="A287" t="str">
            <v>橙色枪胸甲图纸</v>
          </cell>
          <cell r="B287">
            <v>56194</v>
          </cell>
        </row>
        <row r="288">
          <cell r="A288" t="str">
            <v>橙色枪腿甲图纸</v>
          </cell>
          <cell r="B288">
            <v>56195</v>
          </cell>
        </row>
        <row r="289">
          <cell r="A289" t="str">
            <v>永燃之翼</v>
          </cell>
          <cell r="B289">
            <v>49081</v>
          </cell>
        </row>
        <row r="290">
          <cell r="A290" t="str">
            <v>圣选贤哲</v>
          </cell>
          <cell r="B290">
            <v>49082</v>
          </cell>
        </row>
        <row r="291">
          <cell r="A291" t="str">
            <v>天灾暴君</v>
          </cell>
          <cell r="B291">
            <v>49083</v>
          </cell>
        </row>
        <row r="292">
          <cell r="A292" t="str">
            <v>慈悲主宰</v>
          </cell>
          <cell r="B292">
            <v>49084</v>
          </cell>
        </row>
        <row r="293">
          <cell r="A293" t="str">
            <v>毁灭信使</v>
          </cell>
          <cell r="B293">
            <v>49085</v>
          </cell>
        </row>
        <row r="294">
          <cell r="A294" t="str">
            <v>天行骑士</v>
          </cell>
          <cell r="B294">
            <v>49086</v>
          </cell>
        </row>
        <row r="295">
          <cell r="A295" t="str">
            <v>东天尊主</v>
          </cell>
          <cell r="B295">
            <v>49087</v>
          </cell>
        </row>
        <row r="296">
          <cell r="A296" t="str">
            <v>闪耀守卫</v>
          </cell>
          <cell r="B296">
            <v>49088</v>
          </cell>
        </row>
        <row r="297">
          <cell r="A297" t="str">
            <v>苍蓝之月</v>
          </cell>
          <cell r="B297">
            <v>49089</v>
          </cell>
        </row>
        <row r="298">
          <cell r="A298" t="str">
            <v>赤金之日</v>
          </cell>
          <cell r="B298">
            <v>49090</v>
          </cell>
        </row>
        <row r="299">
          <cell r="A299" t="str">
            <v>不动之山</v>
          </cell>
          <cell r="B299">
            <v>49091</v>
          </cell>
        </row>
        <row r="300">
          <cell r="A300" t="str">
            <v>灼热之火</v>
          </cell>
          <cell r="B300">
            <v>49092</v>
          </cell>
        </row>
        <row r="301">
          <cell r="A301" t="str">
            <v>静谧之水</v>
          </cell>
          <cell r="B301">
            <v>49093</v>
          </cell>
        </row>
        <row r="302">
          <cell r="A302" t="str">
            <v>遮天之云</v>
          </cell>
          <cell r="B302">
            <v>49094</v>
          </cell>
        </row>
        <row r="303">
          <cell r="A303" t="str">
            <v>训练容量提升（100%）</v>
          </cell>
          <cell r="B303">
            <v>5111</v>
          </cell>
        </row>
        <row r="304">
          <cell r="A304" t="str">
            <v>训练容量提升（200%）</v>
          </cell>
          <cell r="B304">
            <v>5112</v>
          </cell>
        </row>
        <row r="305">
          <cell r="A305" t="str">
            <v>训练容量提升（300%）</v>
          </cell>
          <cell r="B305">
            <v>5113</v>
          </cell>
        </row>
        <row r="306">
          <cell r="A306" t="str">
            <v>训练容量提升（400%）</v>
          </cell>
          <cell r="B306">
            <v>5114</v>
          </cell>
        </row>
        <row r="307">
          <cell r="A307" t="str">
            <v>1小时攻击加成（40%）</v>
          </cell>
          <cell r="B307">
            <v>5202</v>
          </cell>
        </row>
        <row r="308">
          <cell r="A308" t="str">
            <v>1小时防御加成（40%）</v>
          </cell>
          <cell r="B308">
            <v>5302</v>
          </cell>
        </row>
        <row r="309">
          <cell r="A309" t="str">
            <v>剑士史诗图纸</v>
          </cell>
          <cell r="B309">
            <v>56208</v>
          </cell>
        </row>
        <row r="310">
          <cell r="A310" t="str">
            <v>枪兵史诗图纸</v>
          </cell>
          <cell r="B310">
            <v>56209</v>
          </cell>
        </row>
        <row r="311">
          <cell r="A311" t="str">
            <v>骑士史诗图纸</v>
          </cell>
          <cell r="B311">
            <v>56210</v>
          </cell>
        </row>
        <row r="312">
          <cell r="A312" t="str">
            <v>弓兵史诗图纸</v>
          </cell>
          <cell r="B312">
            <v>56211</v>
          </cell>
        </row>
        <row r="313">
          <cell r="A313" t="str">
            <v>紫色定向图纸</v>
          </cell>
        </row>
        <row r="314">
          <cell r="A314" t="str">
            <v>奥运银牌</v>
          </cell>
        </row>
        <row r="315">
          <cell r="A315" t="str">
            <v>奥运金牌</v>
          </cell>
        </row>
        <row r="316">
          <cell r="A316" t="str">
            <v>奥运铜牌</v>
          </cell>
        </row>
        <row r="317">
          <cell r="A317" t="str">
            <v>糖果A</v>
          </cell>
        </row>
        <row r="318">
          <cell r="A318" t="str">
            <v>糖果B</v>
          </cell>
        </row>
        <row r="319">
          <cell r="A319" t="str">
            <v>镰刀</v>
          </cell>
        </row>
        <row r="320">
          <cell r="A320" t="str">
            <v>南瓜</v>
          </cell>
        </row>
        <row r="321">
          <cell r="A321" t="str">
            <v>万圣节主城皮肤（7天）</v>
          </cell>
        </row>
        <row r="322">
          <cell r="A322" t="str">
            <v>万圣节主城皮肤（永久）</v>
          </cell>
        </row>
        <row r="323">
          <cell r="A323" t="str">
            <v>橙色兵种图纸自选宝箱</v>
          </cell>
          <cell r="B323">
            <v>49553</v>
          </cell>
        </row>
        <row r="324">
          <cell r="A324" t="str">
            <v>橙色剑士图纸</v>
          </cell>
          <cell r="B324">
            <v>56204</v>
          </cell>
        </row>
        <row r="325">
          <cell r="A325" t="str">
            <v>橙色枪兵图纸</v>
          </cell>
          <cell r="B325">
            <v>56205</v>
          </cell>
        </row>
        <row r="326">
          <cell r="A326" t="str">
            <v>橙色骑士图纸</v>
          </cell>
          <cell r="B326">
            <v>56206</v>
          </cell>
        </row>
        <row r="327">
          <cell r="A327" t="str">
            <v>橙色弓兵图纸</v>
          </cell>
          <cell r="B327">
            <v>56207</v>
          </cell>
        </row>
        <row r="328">
          <cell r="A328" t="str">
            <v>感恩节主城皮肤(7天）</v>
          </cell>
          <cell r="B328">
            <v>46048</v>
          </cell>
        </row>
        <row r="329">
          <cell r="A329" t="str">
            <v>感恩节主城皮肤(永久）</v>
          </cell>
          <cell r="B329">
            <v>46045</v>
          </cell>
        </row>
        <row r="330">
          <cell r="A330" t="str">
            <v>圣诞节城堡皮肤（永久）</v>
          </cell>
        </row>
        <row r="331">
          <cell r="A331" t="str">
            <v>圣诞节城堡皮肤（30天）</v>
          </cell>
        </row>
        <row r="332">
          <cell r="A332" t="str">
            <v>新年头像框（永久）</v>
          </cell>
        </row>
        <row r="333">
          <cell r="A333" t="str">
            <v>周卡半价券</v>
          </cell>
          <cell r="B333">
            <v>80025</v>
          </cell>
        </row>
        <row r="334">
          <cell r="A334" t="str">
            <v>月卡半价券</v>
          </cell>
          <cell r="B334">
            <v>80024</v>
          </cell>
        </row>
        <row r="335">
          <cell r="A335" t="str">
            <v>白色宝石宝箱-随机</v>
          </cell>
          <cell r="B335">
            <v>56213</v>
          </cell>
        </row>
        <row r="336">
          <cell r="A336" t="str">
            <v>绿色宝石宝箱-随机</v>
          </cell>
          <cell r="B336">
            <v>56214</v>
          </cell>
        </row>
        <row r="337">
          <cell r="A337" t="str">
            <v>蓝色宝石宝箱-随机</v>
          </cell>
          <cell r="B337">
            <v>56215</v>
          </cell>
        </row>
        <row r="338">
          <cell r="A338" t="str">
            <v>紫色宝石宝箱-随机</v>
          </cell>
          <cell r="B338">
            <v>56216</v>
          </cell>
        </row>
        <row r="339">
          <cell r="A339" t="str">
            <v>橙色宝石宝箱-随机</v>
          </cell>
          <cell r="B339">
            <v>56217</v>
          </cell>
        </row>
        <row r="340">
          <cell r="A340" t="str">
            <v>通用技能解锁道具-橙</v>
          </cell>
          <cell r="B340">
            <v>2000500</v>
          </cell>
        </row>
        <row r="341">
          <cell r="A341" t="str">
            <v>装备进阶通用碎片-蓝</v>
          </cell>
          <cell r="B341">
            <v>56196</v>
          </cell>
        </row>
        <row r="342">
          <cell r="A342" t="str">
            <v>装备进阶通用碎片-紫</v>
          </cell>
          <cell r="B342">
            <v>56197</v>
          </cell>
        </row>
        <row r="343">
          <cell r="A343" t="str">
            <v>装备进阶通用碎片-橙</v>
          </cell>
          <cell r="B343">
            <v>56198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总览"/>
      <sheetName val="主城升级参考"/>
      <sheetName val="投放标准"/>
      <sheetName val="验证"/>
      <sheetName val="道具定价"/>
      <sheetName val="汇总-天-免费"/>
      <sheetName val="汇总-天-微氪"/>
      <sheetName val="汇总-天-小R"/>
      <sheetName val="汇总-天-中R"/>
      <sheetName val="汇总-天-大R"/>
      <sheetName val="汇总-天-超R"/>
      <sheetName val="汇总-天-超R全满"/>
      <sheetName val="活动排期"/>
      <sheetName val="开服活动"/>
      <sheetName val="排行活动"/>
      <sheetName val="日常活动"/>
      <sheetName val="帝王之路"/>
      <sheetName val="帝王之路 (单次)"/>
      <sheetName val="帝王之路2"/>
      <sheetName val="城堡冲刺"/>
      <sheetName val="城堡冲刺2"/>
      <sheetName val="战力排名"/>
      <sheetName val="累计登录"/>
      <sheetName val="荣耀启程"/>
      <sheetName val="荣耀启程 (拉活跃)"/>
      <sheetName val="累计招募"/>
      <sheetName val="最强领主"/>
      <sheetName val="最强领主 (改版) (2.0)"/>
      <sheetName val="最强领主 (改版)"/>
      <sheetName val="联盟总动员"/>
      <sheetName val="城邦建设"/>
      <sheetName val="科研中心"/>
      <sheetName val="英雄计划"/>
      <sheetName val="军团同盟"/>
      <sheetName val="光复之战"/>
      <sheetName val="勇者试炼"/>
      <sheetName val="全军出击"/>
      <sheetName val="世界之树"/>
      <sheetName val="祈愿牌"/>
      <sheetName val="奇迹探秘"/>
      <sheetName val="日常活动总览"/>
      <sheetName val="装备采集活动"/>
      <sheetName val="活动商店"/>
      <sheetName val="五谷丰登（进阶）"/>
      <sheetName val="击蛮荡寇（进阶）"/>
      <sheetName val="军团同盟(进阶）"/>
      <sheetName val="战力提升（进阶）"/>
      <sheetName val="训练加速消耗"/>
      <sheetName val="城建科技加速消耗"/>
      <sheetName val="祈愿占卜"/>
      <sheetName val="辅助表"/>
      <sheetName val="回归活动"/>
      <sheetName val="回流活动2.0"/>
      <sheetName val="主题活动"/>
      <sheetName val="欢乐周末"/>
      <sheetName val="奥运会活动"/>
      <sheetName val="万圣节活动"/>
      <sheetName val="感恩节活动 (活跃版)"/>
      <sheetName val="感恩节活动"/>
      <sheetName val="圣诞节活动"/>
      <sheetName val="市场福利"/>
      <sheetName val="元旦活动"/>
      <sheetName val="春节活动"/>
      <sheetName val="斋月活动"/>
      <sheetName val="樱花节"/>
      <sheetName val="大富翁"/>
      <sheetName val="挖宝玩法"/>
      <sheetName val="5月活动"/>
      <sheetName val="半周年庆"/>
      <sheetName val="6月儿童节"/>
      <sheetName val="城堡科技循环活动"/>
    </sheetNames>
    <sheetDataSet>
      <sheetData sheetId="0"/>
      <sheetData sheetId="1"/>
      <sheetData sheetId="2"/>
      <sheetData sheetId="3"/>
      <sheetData sheetId="4">
        <row r="1">
          <cell r="A1" t="str">
            <v>原始定价</v>
          </cell>
        </row>
        <row r="2">
          <cell r="A2" t="str">
            <v>名称</v>
          </cell>
          <cell r="B2" t="str">
            <v>物品ID</v>
          </cell>
        </row>
        <row r="3">
          <cell r="A3" t="str">
            <v>食物</v>
          </cell>
          <cell r="B3">
            <v>102</v>
          </cell>
        </row>
        <row r="4">
          <cell r="A4" t="str">
            <v>木材</v>
          </cell>
          <cell r="B4">
            <v>101</v>
          </cell>
        </row>
        <row r="5">
          <cell r="A5" t="str">
            <v>石头</v>
          </cell>
          <cell r="B5">
            <v>103</v>
          </cell>
        </row>
        <row r="6">
          <cell r="A6" t="str">
            <v>黄金</v>
          </cell>
          <cell r="B6">
            <v>104</v>
          </cell>
        </row>
        <row r="7">
          <cell r="A7" t="str">
            <v>标准资源</v>
          </cell>
        </row>
        <row r="8">
          <cell r="A8" t="str">
            <v>资源</v>
          </cell>
        </row>
        <row r="9">
          <cell r="A9" t="str">
            <v>帝国币</v>
          </cell>
          <cell r="B9">
            <v>7003</v>
          </cell>
        </row>
        <row r="10">
          <cell r="A10" t="str">
            <v>帝国币*300</v>
          </cell>
          <cell r="B10">
            <v>7200</v>
          </cell>
        </row>
        <row r="11">
          <cell r="A11" t="str">
            <v>帝国币*500</v>
          </cell>
        </row>
        <row r="12">
          <cell r="A12" t="str">
            <v>VIP经验</v>
          </cell>
        </row>
        <row r="13">
          <cell r="A13" t="str">
            <v>通用加速(s)</v>
          </cell>
        </row>
        <row r="14">
          <cell r="A14" t="str">
            <v>通用加速(m)</v>
          </cell>
        </row>
        <row r="15">
          <cell r="A15" t="str">
            <v>通用加速(h)</v>
          </cell>
        </row>
        <row r="16">
          <cell r="A16" t="str">
            <v>科技加速(s)</v>
          </cell>
        </row>
        <row r="17">
          <cell r="A17" t="str">
            <v>科技加速(m)</v>
          </cell>
        </row>
        <row r="18">
          <cell r="A18" t="str">
            <v>科技加速(h)</v>
          </cell>
        </row>
        <row r="19">
          <cell r="A19" t="str">
            <v>训练加速(s)</v>
          </cell>
        </row>
        <row r="20">
          <cell r="A20" t="str">
            <v>训练加速(m)</v>
          </cell>
        </row>
        <row r="21">
          <cell r="A21" t="str">
            <v>训练加速(h)</v>
          </cell>
        </row>
        <row r="22">
          <cell r="A22" t="str">
            <v>建造加速(s)</v>
          </cell>
        </row>
        <row r="23">
          <cell r="A23" t="str">
            <v>建造加速(m)</v>
          </cell>
        </row>
        <row r="24">
          <cell r="A24" t="str">
            <v>建造加速(h)</v>
          </cell>
        </row>
        <row r="25">
          <cell r="A25" t="str">
            <v>治疗加速(s)</v>
          </cell>
        </row>
        <row r="26">
          <cell r="A26" t="str">
            <v>治疗加速(m)</v>
          </cell>
        </row>
        <row r="27">
          <cell r="A27" t="str">
            <v>治疗加速(h)</v>
          </cell>
        </row>
        <row r="28">
          <cell r="A28" t="str">
            <v>标准加速(s)</v>
          </cell>
        </row>
        <row r="29">
          <cell r="A29" t="str">
            <v>1级兵</v>
          </cell>
        </row>
        <row r="30">
          <cell r="A30" t="str">
            <v>2级兵</v>
          </cell>
        </row>
        <row r="31">
          <cell r="A31" t="str">
            <v>3级兵</v>
          </cell>
        </row>
        <row r="32">
          <cell r="A32" t="str">
            <v>4级兵</v>
          </cell>
        </row>
        <row r="33">
          <cell r="A33" t="str">
            <v>5级兵</v>
          </cell>
        </row>
        <row r="34">
          <cell r="A34" t="str">
            <v>6级兵</v>
          </cell>
        </row>
        <row r="35">
          <cell r="A35" t="str">
            <v>7级兵</v>
          </cell>
        </row>
        <row r="36">
          <cell r="A36" t="str">
            <v>伟大蓝图</v>
          </cell>
          <cell r="B36">
            <v>2061</v>
          </cell>
        </row>
        <row r="37">
          <cell r="A37" t="str">
            <v>庇佑蓝图</v>
          </cell>
          <cell r="B37">
            <v>2068</v>
          </cell>
        </row>
        <row r="38">
          <cell r="A38" t="str">
            <v>小卡池招募券</v>
          </cell>
          <cell r="B38">
            <v>2006</v>
          </cell>
        </row>
        <row r="39">
          <cell r="A39" t="str">
            <v>大卡池招募券</v>
          </cell>
          <cell r="B39">
            <v>2007</v>
          </cell>
        </row>
        <row r="40">
          <cell r="A40" t="str">
            <v>君主体力</v>
          </cell>
        </row>
        <row r="41">
          <cell r="A41" t="str">
            <v>君主体力补给（10）</v>
          </cell>
          <cell r="B41">
            <v>3013</v>
          </cell>
        </row>
        <row r="42">
          <cell r="A42" t="str">
            <v>英雄经验</v>
          </cell>
        </row>
        <row r="43">
          <cell r="A43" t="str">
            <v>经验书*100</v>
          </cell>
          <cell r="B43">
            <v>7225</v>
          </cell>
        </row>
        <row r="44">
          <cell r="A44" t="str">
            <v>经验书*500</v>
          </cell>
          <cell r="B44">
            <v>7226</v>
          </cell>
        </row>
        <row r="45">
          <cell r="A45" t="str">
            <v>经验书*1000</v>
          </cell>
          <cell r="B45">
            <v>7227</v>
          </cell>
        </row>
        <row r="46">
          <cell r="A46" t="str">
            <v>经验书*10000</v>
          </cell>
          <cell r="B46">
            <v>7228</v>
          </cell>
        </row>
        <row r="47">
          <cell r="A47" t="str">
            <v>经验书*50000</v>
          </cell>
          <cell r="B47">
            <v>7229</v>
          </cell>
        </row>
        <row r="48">
          <cell r="A48" t="str">
            <v>经验书*100000</v>
          </cell>
          <cell r="B48">
            <v>7230</v>
          </cell>
        </row>
        <row r="49">
          <cell r="A49" t="str">
            <v>技能点</v>
          </cell>
          <cell r="B49">
            <v>20000</v>
          </cell>
        </row>
        <row r="50">
          <cell r="A50" t="str">
            <v>技能点*200</v>
          </cell>
          <cell r="B50">
            <v>7204</v>
          </cell>
        </row>
        <row r="51">
          <cell r="A51" t="str">
            <v>技能点*500</v>
          </cell>
          <cell r="B51">
            <v>7203</v>
          </cell>
        </row>
        <row r="52">
          <cell r="A52" t="str">
            <v>技能点*1000</v>
          </cell>
          <cell r="B52">
            <v>7202</v>
          </cell>
        </row>
        <row r="53">
          <cell r="A53" t="str">
            <v>技能点*2500</v>
          </cell>
          <cell r="B53">
            <v>7201</v>
          </cell>
        </row>
        <row r="54">
          <cell r="A54" t="str">
            <v>蓝色装备升级材料</v>
          </cell>
          <cell r="B54">
            <v>49080</v>
          </cell>
        </row>
        <row r="55">
          <cell r="A55" t="str">
            <v>紫色装备升级材料</v>
          </cell>
          <cell r="B55">
            <v>49079</v>
          </cell>
        </row>
        <row r="56">
          <cell r="A56" t="str">
            <v>橙色装备低级升级材料</v>
          </cell>
          <cell r="B56">
            <v>49078</v>
          </cell>
        </row>
        <row r="57">
          <cell r="A57" t="str">
            <v>橙色装备高级升级材料</v>
          </cell>
        </row>
        <row r="58">
          <cell r="A58" t="str">
            <v>SS橙色英雄</v>
          </cell>
        </row>
        <row r="59">
          <cell r="A59" t="str">
            <v>S橙色英雄</v>
          </cell>
        </row>
        <row r="60">
          <cell r="A60" t="str">
            <v>A橙色英雄</v>
          </cell>
        </row>
        <row r="61">
          <cell r="A61" t="str">
            <v>B橙色英雄</v>
          </cell>
        </row>
        <row r="62">
          <cell r="A62" t="str">
            <v>SS橙色英雄信物</v>
          </cell>
        </row>
        <row r="63">
          <cell r="A63" t="str">
            <v>S橙色英雄信物</v>
          </cell>
        </row>
        <row r="64">
          <cell r="A64" t="str">
            <v>A橙色英雄信物</v>
          </cell>
        </row>
        <row r="65">
          <cell r="A65" t="str">
            <v>B橙色英雄信物</v>
          </cell>
        </row>
        <row r="66">
          <cell r="A66" t="str">
            <v>通用橙色信物</v>
          </cell>
          <cell r="B66">
            <v>123002</v>
          </cell>
        </row>
        <row r="67">
          <cell r="A67" t="str">
            <v>紫色英雄</v>
          </cell>
        </row>
        <row r="68">
          <cell r="A68" t="str">
            <v>紫色英雄信物</v>
          </cell>
        </row>
        <row r="69">
          <cell r="A69" t="str">
            <v>通用紫色信物</v>
          </cell>
          <cell r="B69">
            <v>123001</v>
          </cell>
        </row>
        <row r="70">
          <cell r="A70" t="str">
            <v>A橙色技能</v>
          </cell>
        </row>
        <row r="71">
          <cell r="A71" t="str">
            <v>橙色技能升星道具</v>
          </cell>
          <cell r="B71">
            <v>2000003</v>
          </cell>
        </row>
        <row r="72">
          <cell r="A72" t="str">
            <v>紫色技能</v>
          </cell>
        </row>
        <row r="73">
          <cell r="A73" t="str">
            <v>紫色技能升星道具</v>
          </cell>
          <cell r="B73">
            <v>2000002</v>
          </cell>
        </row>
        <row r="74">
          <cell r="A74" t="str">
            <v>蓝色技能</v>
          </cell>
        </row>
        <row r="75">
          <cell r="A75" t="str">
            <v>蓝色技能升星道具</v>
          </cell>
        </row>
        <row r="76">
          <cell r="A76" t="str">
            <v>1小时攻击提升10%</v>
          </cell>
          <cell r="B76">
            <v>5200</v>
          </cell>
        </row>
        <row r="77">
          <cell r="A77" t="str">
            <v>1小时攻击提升30%</v>
          </cell>
          <cell r="B77">
            <v>5201</v>
          </cell>
        </row>
        <row r="78">
          <cell r="A78" t="str">
            <v>1小时防御提升10%</v>
          </cell>
          <cell r="B78">
            <v>5300</v>
          </cell>
        </row>
        <row r="79">
          <cell r="A79" t="str">
            <v>1小时防御提升30%</v>
          </cell>
          <cell r="B79">
            <v>5301</v>
          </cell>
        </row>
        <row r="80">
          <cell r="A80" t="str">
            <v>8小时免战</v>
          </cell>
          <cell r="B80">
            <v>50070</v>
          </cell>
        </row>
        <row r="81">
          <cell r="A81" t="str">
            <v>24小时免战</v>
          </cell>
          <cell r="B81">
            <v>50080</v>
          </cell>
        </row>
        <row r="82">
          <cell r="A82" t="str">
            <v>君主改名</v>
          </cell>
          <cell r="B82">
            <v>3080</v>
          </cell>
        </row>
        <row r="83">
          <cell r="A83" t="str">
            <v>随机迁城</v>
          </cell>
          <cell r="B83">
            <v>603</v>
          </cell>
        </row>
        <row r="84">
          <cell r="A84" t="str">
            <v>领地迁城</v>
          </cell>
          <cell r="B84">
            <v>602</v>
          </cell>
        </row>
        <row r="85">
          <cell r="A85" t="str">
            <v>高级迁城</v>
          </cell>
          <cell r="B85">
            <v>600</v>
          </cell>
        </row>
        <row r="86">
          <cell r="A86" t="str">
            <v>1分钟通用加速</v>
          </cell>
          <cell r="B86">
            <v>6100</v>
          </cell>
        </row>
        <row r="87">
          <cell r="A87" t="str">
            <v>5分钟通用加速</v>
          </cell>
          <cell r="B87">
            <v>6101</v>
          </cell>
        </row>
        <row r="88">
          <cell r="A88" t="str">
            <v>10分钟通用加速</v>
          </cell>
          <cell r="B88">
            <v>6102</v>
          </cell>
        </row>
        <row r="89">
          <cell r="A89" t="str">
            <v>15分钟通用加速</v>
          </cell>
          <cell r="B89">
            <v>6103</v>
          </cell>
        </row>
        <row r="90">
          <cell r="A90" t="str">
            <v>30分钟通用加速</v>
          </cell>
          <cell r="B90">
            <v>6104</v>
          </cell>
        </row>
        <row r="91">
          <cell r="A91" t="str">
            <v>60分钟通用加速</v>
          </cell>
          <cell r="B91">
            <v>6105</v>
          </cell>
        </row>
        <row r="92">
          <cell r="A92" t="str">
            <v>2小时通用加速</v>
          </cell>
          <cell r="B92">
            <v>6106</v>
          </cell>
        </row>
        <row r="93">
          <cell r="A93" t="str">
            <v>3小时通用加速</v>
          </cell>
          <cell r="B93">
            <v>6107</v>
          </cell>
        </row>
        <row r="94">
          <cell r="A94" t="str">
            <v>8小时通用加速</v>
          </cell>
          <cell r="B94">
            <v>6108</v>
          </cell>
        </row>
        <row r="95">
          <cell r="A95" t="str">
            <v>12小时通用加速</v>
          </cell>
          <cell r="B95">
            <v>6109</v>
          </cell>
        </row>
        <row r="96">
          <cell r="A96" t="str">
            <v>15小时通用加速</v>
          </cell>
          <cell r="B96">
            <v>6110</v>
          </cell>
        </row>
        <row r="97">
          <cell r="A97" t="str">
            <v>1分钟建造加速</v>
          </cell>
          <cell r="B97">
            <v>6120</v>
          </cell>
        </row>
        <row r="98">
          <cell r="A98" t="str">
            <v>5分钟建造加速</v>
          </cell>
          <cell r="B98">
            <v>6121</v>
          </cell>
        </row>
        <row r="99">
          <cell r="A99" t="str">
            <v>10分钟建造加速</v>
          </cell>
          <cell r="B99">
            <v>6122</v>
          </cell>
        </row>
        <row r="100">
          <cell r="A100" t="str">
            <v>15分钟建造加速</v>
          </cell>
          <cell r="B100">
            <v>6123</v>
          </cell>
        </row>
        <row r="101">
          <cell r="A101" t="str">
            <v>30分钟建造加速</v>
          </cell>
          <cell r="B101">
            <v>6124</v>
          </cell>
        </row>
        <row r="102">
          <cell r="A102" t="str">
            <v>60分钟建造加速</v>
          </cell>
          <cell r="B102">
            <v>6125</v>
          </cell>
        </row>
        <row r="103">
          <cell r="A103" t="str">
            <v>2小时建造加速</v>
          </cell>
          <cell r="B103">
            <v>6126</v>
          </cell>
        </row>
        <row r="104">
          <cell r="A104" t="str">
            <v>3小时建造加速</v>
          </cell>
          <cell r="B104">
            <v>6127</v>
          </cell>
        </row>
        <row r="105">
          <cell r="A105" t="str">
            <v>8小时建造加速</v>
          </cell>
          <cell r="B105">
            <v>6128</v>
          </cell>
        </row>
        <row r="106">
          <cell r="A106" t="str">
            <v>12小时建造加速</v>
          </cell>
          <cell r="B106">
            <v>6129</v>
          </cell>
        </row>
        <row r="107">
          <cell r="A107" t="str">
            <v>15小时建造加速</v>
          </cell>
          <cell r="B107">
            <v>6130</v>
          </cell>
        </row>
        <row r="108">
          <cell r="A108" t="str">
            <v>24小时建造加速</v>
          </cell>
          <cell r="B108">
            <v>6131</v>
          </cell>
        </row>
        <row r="109">
          <cell r="A109" t="str">
            <v>3天建造加速</v>
          </cell>
          <cell r="B109">
            <v>6132</v>
          </cell>
        </row>
        <row r="110">
          <cell r="A110" t="str">
            <v>7天建造加速</v>
          </cell>
          <cell r="B110">
            <v>6133</v>
          </cell>
        </row>
        <row r="111">
          <cell r="A111" t="str">
            <v>1分钟科技加速</v>
          </cell>
          <cell r="B111">
            <v>6140</v>
          </cell>
        </row>
        <row r="112">
          <cell r="A112" t="str">
            <v>5分钟科技加速</v>
          </cell>
          <cell r="B112">
            <v>6141</v>
          </cell>
        </row>
        <row r="113">
          <cell r="A113" t="str">
            <v>10分钟科技加速</v>
          </cell>
          <cell r="B113">
            <v>6142</v>
          </cell>
        </row>
        <row r="114">
          <cell r="A114" t="str">
            <v>15分钟科技加速</v>
          </cell>
          <cell r="B114">
            <v>6143</v>
          </cell>
        </row>
        <row r="115">
          <cell r="A115" t="str">
            <v>30分钟科技加速</v>
          </cell>
          <cell r="B115">
            <v>6144</v>
          </cell>
        </row>
        <row r="116">
          <cell r="A116" t="str">
            <v>60分钟科技加速</v>
          </cell>
          <cell r="B116">
            <v>6145</v>
          </cell>
        </row>
        <row r="117">
          <cell r="A117" t="str">
            <v>2小时科技加速</v>
          </cell>
          <cell r="B117">
            <v>6146</v>
          </cell>
        </row>
        <row r="118">
          <cell r="A118" t="str">
            <v>3小时科技加速</v>
          </cell>
          <cell r="B118">
            <v>6147</v>
          </cell>
        </row>
        <row r="119">
          <cell r="A119" t="str">
            <v>8小时科技加速</v>
          </cell>
          <cell r="B119">
            <v>6148</v>
          </cell>
        </row>
        <row r="120">
          <cell r="A120" t="str">
            <v>12小时科技加速</v>
          </cell>
          <cell r="B120">
            <v>6149</v>
          </cell>
        </row>
        <row r="121">
          <cell r="A121" t="str">
            <v>15小时科技加速</v>
          </cell>
          <cell r="B121">
            <v>6150</v>
          </cell>
        </row>
        <row r="122">
          <cell r="A122" t="str">
            <v>24小时科技加速</v>
          </cell>
          <cell r="B122">
            <v>6151</v>
          </cell>
        </row>
        <row r="123">
          <cell r="A123" t="str">
            <v>3天科技加速</v>
          </cell>
          <cell r="B123">
            <v>6152</v>
          </cell>
        </row>
        <row r="124">
          <cell r="A124" t="str">
            <v>7天科技加速</v>
          </cell>
          <cell r="B124">
            <v>6153</v>
          </cell>
        </row>
        <row r="125">
          <cell r="A125" t="str">
            <v>1分钟训练加速</v>
          </cell>
          <cell r="B125">
            <v>6160</v>
          </cell>
        </row>
        <row r="126">
          <cell r="A126" t="str">
            <v>5分钟训练加速</v>
          </cell>
          <cell r="B126">
            <v>6161</v>
          </cell>
        </row>
        <row r="127">
          <cell r="A127" t="str">
            <v>10分钟训练加速</v>
          </cell>
          <cell r="B127">
            <v>6162</v>
          </cell>
        </row>
        <row r="128">
          <cell r="A128" t="str">
            <v>15分钟训练加速</v>
          </cell>
          <cell r="B128">
            <v>6163</v>
          </cell>
        </row>
        <row r="129">
          <cell r="A129" t="str">
            <v>30分钟训练加速</v>
          </cell>
          <cell r="B129">
            <v>6164</v>
          </cell>
        </row>
        <row r="130">
          <cell r="A130" t="str">
            <v>60分钟训练加速</v>
          </cell>
          <cell r="B130">
            <v>6165</v>
          </cell>
        </row>
        <row r="131">
          <cell r="A131" t="str">
            <v>2小时训练加速</v>
          </cell>
          <cell r="B131">
            <v>6166</v>
          </cell>
        </row>
        <row r="132">
          <cell r="A132" t="str">
            <v>3小时训练加速</v>
          </cell>
          <cell r="B132">
            <v>6167</v>
          </cell>
        </row>
        <row r="133">
          <cell r="A133" t="str">
            <v>8小时训练加速</v>
          </cell>
          <cell r="B133">
            <v>6168</v>
          </cell>
        </row>
        <row r="134">
          <cell r="A134" t="str">
            <v>12小时训练加速</v>
          </cell>
          <cell r="B134">
            <v>6169</v>
          </cell>
        </row>
        <row r="135">
          <cell r="A135" t="str">
            <v>15小时训练加速</v>
          </cell>
          <cell r="B135">
            <v>6170</v>
          </cell>
        </row>
        <row r="136">
          <cell r="A136" t="str">
            <v>1分钟治疗加速</v>
          </cell>
          <cell r="B136">
            <v>6180</v>
          </cell>
        </row>
        <row r="137">
          <cell r="A137" t="str">
            <v>5分钟治疗加速</v>
          </cell>
          <cell r="B137">
            <v>6181</v>
          </cell>
        </row>
        <row r="138">
          <cell r="A138" t="str">
            <v>10分钟治疗加速</v>
          </cell>
          <cell r="B138">
            <v>6182</v>
          </cell>
        </row>
        <row r="139">
          <cell r="A139" t="str">
            <v>15分钟治疗加速</v>
          </cell>
          <cell r="B139">
            <v>6183</v>
          </cell>
        </row>
        <row r="140">
          <cell r="A140" t="str">
            <v>30分钟治疗加速</v>
          </cell>
          <cell r="B140">
            <v>6184</v>
          </cell>
        </row>
        <row r="141">
          <cell r="A141" t="str">
            <v>60分钟治疗加速</v>
          </cell>
          <cell r="B141">
            <v>6185</v>
          </cell>
        </row>
        <row r="142">
          <cell r="A142" t="str">
            <v>2小时治疗加速</v>
          </cell>
          <cell r="B142">
            <v>6186</v>
          </cell>
        </row>
        <row r="143">
          <cell r="A143" t="str">
            <v>3小时治疗加速</v>
          </cell>
          <cell r="B143">
            <v>6187</v>
          </cell>
        </row>
        <row r="144">
          <cell r="A144" t="str">
            <v>8小时治疗加速</v>
          </cell>
          <cell r="B144">
            <v>6188</v>
          </cell>
        </row>
        <row r="145">
          <cell r="A145" t="str">
            <v>12小时治疗加速</v>
          </cell>
          <cell r="B145">
            <v>6189</v>
          </cell>
        </row>
        <row r="146">
          <cell r="A146" t="str">
            <v>15小时治疗加速</v>
          </cell>
          <cell r="B146">
            <v>6190</v>
          </cell>
        </row>
        <row r="147">
          <cell r="A147" t="str">
            <v>1千食物</v>
          </cell>
          <cell r="B147">
            <v>222</v>
          </cell>
        </row>
        <row r="148">
          <cell r="A148" t="str">
            <v>1万食物</v>
          </cell>
          <cell r="B148">
            <v>232</v>
          </cell>
        </row>
        <row r="149">
          <cell r="A149" t="str">
            <v>5万食物</v>
          </cell>
          <cell r="B149">
            <v>242</v>
          </cell>
        </row>
        <row r="150">
          <cell r="A150" t="str">
            <v>10万食物</v>
          </cell>
          <cell r="B150">
            <v>252</v>
          </cell>
        </row>
        <row r="151">
          <cell r="A151" t="str">
            <v>20万食物</v>
          </cell>
          <cell r="B151">
            <v>262</v>
          </cell>
        </row>
        <row r="152">
          <cell r="A152" t="str">
            <v>50万食物</v>
          </cell>
          <cell r="B152">
            <v>272</v>
          </cell>
        </row>
        <row r="153">
          <cell r="A153" t="str">
            <v>100万食物</v>
          </cell>
          <cell r="B153">
            <v>282</v>
          </cell>
        </row>
        <row r="154">
          <cell r="A154" t="str">
            <v>1千木材</v>
          </cell>
          <cell r="B154">
            <v>221</v>
          </cell>
        </row>
        <row r="155">
          <cell r="A155" t="str">
            <v>1万木材</v>
          </cell>
          <cell r="B155">
            <v>231</v>
          </cell>
        </row>
        <row r="156">
          <cell r="A156" t="str">
            <v>5万木材</v>
          </cell>
          <cell r="B156">
            <v>241</v>
          </cell>
        </row>
        <row r="157">
          <cell r="A157" t="str">
            <v>10万木材</v>
          </cell>
          <cell r="B157">
            <v>251</v>
          </cell>
        </row>
        <row r="158">
          <cell r="A158" t="str">
            <v>20万木材</v>
          </cell>
          <cell r="B158">
            <v>261</v>
          </cell>
        </row>
        <row r="159">
          <cell r="A159" t="str">
            <v>50万木材</v>
          </cell>
          <cell r="B159">
            <v>271</v>
          </cell>
        </row>
        <row r="160">
          <cell r="A160" t="str">
            <v>100万木材</v>
          </cell>
          <cell r="B160">
            <v>281</v>
          </cell>
        </row>
        <row r="161">
          <cell r="A161" t="str">
            <v>1千石头</v>
          </cell>
          <cell r="B161">
            <v>223</v>
          </cell>
        </row>
        <row r="162">
          <cell r="A162" t="str">
            <v>1万石头</v>
          </cell>
          <cell r="B162">
            <v>233</v>
          </cell>
        </row>
        <row r="163">
          <cell r="A163" t="str">
            <v>5万石头</v>
          </cell>
          <cell r="B163">
            <v>243</v>
          </cell>
        </row>
        <row r="164">
          <cell r="A164" t="str">
            <v>10万石头</v>
          </cell>
          <cell r="B164">
            <v>253</v>
          </cell>
        </row>
        <row r="165">
          <cell r="A165" t="str">
            <v>20万石头</v>
          </cell>
          <cell r="B165">
            <v>263</v>
          </cell>
        </row>
        <row r="166">
          <cell r="A166" t="str">
            <v>50万石头</v>
          </cell>
          <cell r="B166">
            <v>273</v>
          </cell>
        </row>
        <row r="167">
          <cell r="A167" t="str">
            <v>100万石头</v>
          </cell>
          <cell r="B167">
            <v>283</v>
          </cell>
        </row>
        <row r="168">
          <cell r="A168" t="str">
            <v>1千黄金</v>
          </cell>
          <cell r="B168">
            <v>224</v>
          </cell>
        </row>
        <row r="169">
          <cell r="A169" t="str">
            <v>1万黄金</v>
          </cell>
          <cell r="B169">
            <v>234</v>
          </cell>
        </row>
        <row r="170">
          <cell r="A170" t="str">
            <v>5万黄金</v>
          </cell>
          <cell r="B170">
            <v>244</v>
          </cell>
        </row>
        <row r="171">
          <cell r="A171" t="str">
            <v>10万黄金</v>
          </cell>
          <cell r="B171">
            <v>254</v>
          </cell>
        </row>
        <row r="172">
          <cell r="A172" t="str">
            <v>20万黄金</v>
          </cell>
          <cell r="B172">
            <v>264</v>
          </cell>
        </row>
        <row r="173">
          <cell r="A173" t="str">
            <v>50万黄金</v>
          </cell>
          <cell r="B173">
            <v>274</v>
          </cell>
        </row>
        <row r="174">
          <cell r="A174" t="str">
            <v>100万黄金</v>
          </cell>
          <cell r="B174">
            <v>284</v>
          </cell>
        </row>
        <row r="175">
          <cell r="A175" t="str">
            <v>1千资源自选宝箱</v>
          </cell>
          <cell r="B175">
            <v>501</v>
          </cell>
        </row>
        <row r="176">
          <cell r="A176" t="str">
            <v>1万资源自选宝箱</v>
          </cell>
          <cell r="B176">
            <v>502</v>
          </cell>
        </row>
        <row r="177">
          <cell r="A177" t="str">
            <v>5万资源自选宝箱</v>
          </cell>
          <cell r="B177">
            <v>503</v>
          </cell>
        </row>
        <row r="178">
          <cell r="A178" t="str">
            <v>10万资源自选宝箱</v>
          </cell>
          <cell r="B178">
            <v>504</v>
          </cell>
        </row>
        <row r="179">
          <cell r="A179" t="str">
            <v>20万资源自选宝箱</v>
          </cell>
          <cell r="B179">
            <v>505</v>
          </cell>
        </row>
        <row r="180">
          <cell r="A180" t="str">
            <v>50万资源自选宝箱</v>
          </cell>
          <cell r="B180">
            <v>506</v>
          </cell>
        </row>
        <row r="181">
          <cell r="A181" t="str">
            <v>100万资源自选宝箱</v>
          </cell>
          <cell r="B181">
            <v>507</v>
          </cell>
        </row>
        <row r="182">
          <cell r="A182" t="str">
            <v>剑士</v>
          </cell>
        </row>
        <row r="183">
          <cell r="A183" t="str">
            <v>枪兵</v>
          </cell>
        </row>
        <row r="184">
          <cell r="A184" t="str">
            <v>骑士</v>
          </cell>
        </row>
        <row r="185">
          <cell r="A185" t="str">
            <v>弓兵</v>
          </cell>
        </row>
        <row r="186">
          <cell r="A186" t="str">
            <v>剑士X1</v>
          </cell>
          <cell r="B186">
            <v>9035</v>
          </cell>
        </row>
        <row r="187">
          <cell r="A187" t="str">
            <v>枪兵X1</v>
          </cell>
          <cell r="B187">
            <v>9036</v>
          </cell>
        </row>
        <row r="188">
          <cell r="A188" t="str">
            <v>骑士X1</v>
          </cell>
          <cell r="B188">
            <v>9037</v>
          </cell>
        </row>
        <row r="189">
          <cell r="A189" t="str">
            <v>弓兵X1</v>
          </cell>
          <cell r="B189">
            <v>9038</v>
          </cell>
        </row>
        <row r="190">
          <cell r="A190" t="str">
            <v>剑士X100</v>
          </cell>
          <cell r="B190">
            <v>9043</v>
          </cell>
        </row>
        <row r="191">
          <cell r="A191" t="str">
            <v>枪兵X100</v>
          </cell>
          <cell r="B191">
            <v>9044</v>
          </cell>
        </row>
        <row r="192">
          <cell r="A192" t="str">
            <v>骑士X100</v>
          </cell>
          <cell r="B192">
            <v>9045</v>
          </cell>
        </row>
        <row r="193">
          <cell r="A193" t="str">
            <v>弓兵X100</v>
          </cell>
          <cell r="B193">
            <v>9046</v>
          </cell>
        </row>
        <row r="194">
          <cell r="A194" t="str">
            <v>剑士X1000</v>
          </cell>
          <cell r="B194">
            <v>9047</v>
          </cell>
        </row>
        <row r="195">
          <cell r="A195" t="str">
            <v>枪兵X1000</v>
          </cell>
          <cell r="B195">
            <v>9048</v>
          </cell>
        </row>
        <row r="196">
          <cell r="A196" t="str">
            <v>骑士X1000</v>
          </cell>
          <cell r="B196">
            <v>9049</v>
          </cell>
        </row>
        <row r="197">
          <cell r="A197" t="str">
            <v>弓兵X1000</v>
          </cell>
          <cell r="B197">
            <v>9050</v>
          </cell>
        </row>
        <row r="198">
          <cell r="A198" t="str">
            <v>战功</v>
          </cell>
        </row>
        <row r="199">
          <cell r="A199" t="str">
            <v>联盟币</v>
          </cell>
          <cell r="B199">
            <v>7100</v>
          </cell>
        </row>
        <row r="200">
          <cell r="A200" t="str">
            <v>竞技币</v>
          </cell>
          <cell r="B200">
            <v>50112</v>
          </cell>
        </row>
        <row r="201">
          <cell r="A201" t="str">
            <v>军演币</v>
          </cell>
        </row>
        <row r="202">
          <cell r="A202" t="str">
            <v>大卫王碎片</v>
          </cell>
        </row>
        <row r="203">
          <cell r="A203" t="str">
            <v>弗德里希碎片</v>
          </cell>
        </row>
        <row r="204">
          <cell r="A204" t="str">
            <v>大流士一世碎片</v>
          </cell>
          <cell r="B204">
            <v>119019</v>
          </cell>
        </row>
        <row r="205">
          <cell r="A205" t="str">
            <v>安德莉娅碎片</v>
          </cell>
        </row>
        <row r="206">
          <cell r="A206" t="str">
            <v>巴巴罗萨碎片</v>
          </cell>
          <cell r="B206">
            <v>119017</v>
          </cell>
        </row>
        <row r="207">
          <cell r="A207" t="str">
            <v>铜币</v>
          </cell>
          <cell r="B207">
            <v>6682</v>
          </cell>
        </row>
        <row r="208">
          <cell r="A208" t="str">
            <v>1000铜币</v>
          </cell>
          <cell r="B208">
            <v>7008</v>
          </cell>
        </row>
        <row r="209">
          <cell r="A209" t="str">
            <v>10000铜币</v>
          </cell>
          <cell r="B209">
            <v>7009</v>
          </cell>
        </row>
        <row r="210">
          <cell r="A210" t="str">
            <v>自走棋币</v>
          </cell>
          <cell r="B210">
            <v>3000001</v>
          </cell>
        </row>
        <row r="211">
          <cell r="A211" t="str">
            <v>陨铁</v>
          </cell>
          <cell r="B211">
            <v>56001</v>
          </cell>
        </row>
        <row r="212">
          <cell r="A212" t="str">
            <v>锻造加速(h)</v>
          </cell>
        </row>
        <row r="213">
          <cell r="A213" t="str">
            <v>经验升级道具</v>
          </cell>
          <cell r="B213">
            <v>56002</v>
          </cell>
        </row>
        <row r="214">
          <cell r="A214" t="str">
            <v>蓝色升阶道具</v>
          </cell>
          <cell r="B214">
            <v>56003</v>
          </cell>
        </row>
        <row r="215">
          <cell r="A215" t="str">
            <v>紫色升阶道具</v>
          </cell>
          <cell r="B215">
            <v>56004</v>
          </cell>
        </row>
        <row r="216">
          <cell r="A216" t="str">
            <v>橙色升阶道具1</v>
          </cell>
          <cell r="B216">
            <v>56005</v>
          </cell>
        </row>
        <row r="217">
          <cell r="A217" t="str">
            <v>橙色升阶道具2</v>
          </cell>
          <cell r="B217">
            <v>56026</v>
          </cell>
        </row>
        <row r="218">
          <cell r="A218" t="str">
            <v>橙色-闪升阶道具</v>
          </cell>
        </row>
        <row r="219">
          <cell r="A219" t="str">
            <v>蓝色装备</v>
          </cell>
        </row>
        <row r="220">
          <cell r="A220" t="str">
            <v>紫色装备</v>
          </cell>
        </row>
        <row r="221">
          <cell r="A221" t="str">
            <v>橙色装备</v>
          </cell>
        </row>
        <row r="222">
          <cell r="A222" t="str">
            <v>橙色-闪装备</v>
          </cell>
        </row>
        <row r="223">
          <cell r="A223" t="str">
            <v>蓝色装备图纸</v>
          </cell>
        </row>
        <row r="224">
          <cell r="A224" t="str">
            <v>紫色装备图纸</v>
          </cell>
        </row>
        <row r="225">
          <cell r="A225" t="str">
            <v>橙色装备图纸</v>
          </cell>
        </row>
        <row r="226">
          <cell r="A226" t="str">
            <v>橙色-闪装备图纸</v>
          </cell>
        </row>
        <row r="227">
          <cell r="A227" t="str">
            <v>全随机图纸</v>
          </cell>
          <cell r="B227">
            <v>56203</v>
          </cell>
        </row>
        <row r="228">
          <cell r="A228" t="str">
            <v>1分钟锻造加速</v>
          </cell>
          <cell r="B228">
            <v>6196</v>
          </cell>
        </row>
        <row r="229">
          <cell r="A229" t="str">
            <v>5分钟锻造加速</v>
          </cell>
          <cell r="B229">
            <v>6197</v>
          </cell>
        </row>
        <row r="230">
          <cell r="A230" t="str">
            <v>10分钟锻造加速</v>
          </cell>
          <cell r="B230">
            <v>6198</v>
          </cell>
        </row>
        <row r="231">
          <cell r="A231" t="str">
            <v>15分钟锻造加速</v>
          </cell>
          <cell r="B231">
            <v>6199</v>
          </cell>
        </row>
        <row r="232">
          <cell r="A232" t="str">
            <v>30分钟锻造加速</v>
          </cell>
          <cell r="B232">
            <v>6200</v>
          </cell>
        </row>
        <row r="233">
          <cell r="A233" t="str">
            <v>60分钟锻造加速</v>
          </cell>
          <cell r="B233">
            <v>6201</v>
          </cell>
        </row>
        <row r="234">
          <cell r="A234" t="str">
            <v>2小时锻造加速</v>
          </cell>
          <cell r="B234">
            <v>6202</v>
          </cell>
        </row>
        <row r="235">
          <cell r="A235" t="str">
            <v>3小时锻造加速</v>
          </cell>
          <cell r="B235">
            <v>6203</v>
          </cell>
        </row>
        <row r="236">
          <cell r="A236" t="str">
            <v>8小时锻造加速</v>
          </cell>
          <cell r="B236">
            <v>6204</v>
          </cell>
        </row>
        <row r="237">
          <cell r="A237" t="str">
            <v>12小时锻造加速</v>
          </cell>
          <cell r="B237">
            <v>6205</v>
          </cell>
        </row>
        <row r="238">
          <cell r="A238" t="str">
            <v>15小时锻造加速</v>
          </cell>
          <cell r="B238">
            <v>6206</v>
          </cell>
        </row>
        <row r="239">
          <cell r="A239" t="str">
            <v>24小时锻造加速</v>
          </cell>
          <cell r="B239">
            <v>6207</v>
          </cell>
        </row>
        <row r="240">
          <cell r="A240" t="str">
            <v>3天锻造加速</v>
          </cell>
          <cell r="B240">
            <v>6208</v>
          </cell>
        </row>
        <row r="241">
          <cell r="A241" t="str">
            <v>7天锻造加速</v>
          </cell>
          <cell r="B241">
            <v>6209</v>
          </cell>
        </row>
        <row r="242">
          <cell r="A242" t="str">
            <v>15天锻造加速</v>
          </cell>
          <cell r="B242">
            <v>6210</v>
          </cell>
        </row>
        <row r="243">
          <cell r="A243" t="str">
            <v>30天锻造加速</v>
          </cell>
          <cell r="B243">
            <v>6211</v>
          </cell>
        </row>
        <row r="244">
          <cell r="A244" t="str">
            <v>蓝色随机部位图纸</v>
          </cell>
          <cell r="B244">
            <v>56200</v>
          </cell>
        </row>
        <row r="245">
          <cell r="A245" t="str">
            <v>紫色随机部位图纸</v>
          </cell>
          <cell r="B245">
            <v>56201</v>
          </cell>
        </row>
        <row r="246">
          <cell r="A246" t="str">
            <v>橙色随机部位图纸</v>
          </cell>
          <cell r="B246">
            <v>56202</v>
          </cell>
        </row>
        <row r="247">
          <cell r="A247" t="str">
            <v>蓝色剑头盔图纸</v>
          </cell>
          <cell r="B247">
            <v>56148</v>
          </cell>
        </row>
        <row r="248">
          <cell r="A248" t="str">
            <v>蓝色剑护手图纸</v>
          </cell>
          <cell r="B248">
            <v>56149</v>
          </cell>
        </row>
        <row r="249">
          <cell r="A249" t="str">
            <v>蓝色剑胸甲图纸</v>
          </cell>
          <cell r="B249">
            <v>56150</v>
          </cell>
        </row>
        <row r="250">
          <cell r="A250" t="str">
            <v>蓝色剑腿甲图纸</v>
          </cell>
          <cell r="B250">
            <v>56151</v>
          </cell>
        </row>
        <row r="251">
          <cell r="A251" t="str">
            <v>紫色剑头盔图纸</v>
          </cell>
          <cell r="B251">
            <v>56152</v>
          </cell>
        </row>
        <row r="252">
          <cell r="A252" t="str">
            <v>紫色剑护手图纸</v>
          </cell>
          <cell r="B252">
            <v>56153</v>
          </cell>
        </row>
        <row r="253">
          <cell r="A253" t="str">
            <v>紫色剑胸甲图纸</v>
          </cell>
          <cell r="B253">
            <v>56154</v>
          </cell>
        </row>
        <row r="254">
          <cell r="A254" t="str">
            <v>紫色剑腿甲图纸</v>
          </cell>
          <cell r="B254">
            <v>56155</v>
          </cell>
        </row>
        <row r="255">
          <cell r="A255" t="str">
            <v>橙色剑头盔图纸</v>
          </cell>
          <cell r="B255">
            <v>56156</v>
          </cell>
        </row>
        <row r="256">
          <cell r="A256" t="str">
            <v>橙色剑护手图纸</v>
          </cell>
          <cell r="B256">
            <v>56157</v>
          </cell>
        </row>
        <row r="257">
          <cell r="A257" t="str">
            <v>橙色剑胸甲图纸</v>
          </cell>
          <cell r="B257">
            <v>56158</v>
          </cell>
        </row>
        <row r="258">
          <cell r="A258" t="str">
            <v>橙色剑腿甲图纸</v>
          </cell>
          <cell r="B258">
            <v>56159</v>
          </cell>
        </row>
        <row r="259">
          <cell r="A259" t="str">
            <v>蓝色弓头盔图纸</v>
          </cell>
          <cell r="B259">
            <v>56160</v>
          </cell>
        </row>
        <row r="260">
          <cell r="A260" t="str">
            <v>蓝色弓护手图纸</v>
          </cell>
          <cell r="B260">
            <v>56161</v>
          </cell>
        </row>
        <row r="261">
          <cell r="A261" t="str">
            <v>蓝色弓胸甲图纸</v>
          </cell>
          <cell r="B261">
            <v>56162</v>
          </cell>
        </row>
        <row r="262">
          <cell r="A262" t="str">
            <v>蓝色弓腿甲图纸</v>
          </cell>
          <cell r="B262">
            <v>56163</v>
          </cell>
        </row>
        <row r="263">
          <cell r="A263" t="str">
            <v>紫色弓头盔图纸</v>
          </cell>
          <cell r="B263">
            <v>56164</v>
          </cell>
        </row>
        <row r="264">
          <cell r="A264" t="str">
            <v>紫色弓护手图纸</v>
          </cell>
          <cell r="B264">
            <v>56165</v>
          </cell>
        </row>
        <row r="265">
          <cell r="A265" t="str">
            <v>紫色弓胸甲图纸</v>
          </cell>
          <cell r="B265">
            <v>56166</v>
          </cell>
        </row>
        <row r="266">
          <cell r="A266" t="str">
            <v>紫色弓腿甲图纸</v>
          </cell>
          <cell r="B266">
            <v>56167</v>
          </cell>
        </row>
        <row r="267">
          <cell r="A267" t="str">
            <v>橙色弓头盔图纸</v>
          </cell>
          <cell r="B267">
            <v>56168</v>
          </cell>
        </row>
        <row r="268">
          <cell r="A268" t="str">
            <v>橙色弓护手图纸</v>
          </cell>
          <cell r="B268">
            <v>56169</v>
          </cell>
        </row>
        <row r="269">
          <cell r="A269" t="str">
            <v>橙色弓胸甲图纸</v>
          </cell>
          <cell r="B269">
            <v>56170</v>
          </cell>
        </row>
        <row r="270">
          <cell r="A270" t="str">
            <v>橙色弓腿甲图纸</v>
          </cell>
          <cell r="B270">
            <v>56171</v>
          </cell>
        </row>
        <row r="271">
          <cell r="A271" t="str">
            <v>蓝色骑头盔图纸</v>
          </cell>
          <cell r="B271">
            <v>56172</v>
          </cell>
        </row>
        <row r="272">
          <cell r="A272" t="str">
            <v>蓝色骑护手图纸</v>
          </cell>
          <cell r="B272">
            <v>56173</v>
          </cell>
        </row>
        <row r="273">
          <cell r="A273" t="str">
            <v>蓝色骑胸甲图纸</v>
          </cell>
          <cell r="B273">
            <v>56174</v>
          </cell>
        </row>
        <row r="274">
          <cell r="A274" t="str">
            <v>蓝色骑腿甲图纸</v>
          </cell>
          <cell r="B274">
            <v>56175</v>
          </cell>
        </row>
        <row r="275">
          <cell r="A275" t="str">
            <v>紫色骑头盔图纸</v>
          </cell>
          <cell r="B275">
            <v>56176</v>
          </cell>
        </row>
        <row r="276">
          <cell r="A276" t="str">
            <v>紫色骑护手图纸</v>
          </cell>
          <cell r="B276">
            <v>56177</v>
          </cell>
        </row>
        <row r="277">
          <cell r="A277" t="str">
            <v>紫色骑胸甲图纸</v>
          </cell>
          <cell r="B277">
            <v>56178</v>
          </cell>
        </row>
        <row r="278">
          <cell r="A278" t="str">
            <v>紫色骑腿甲图纸</v>
          </cell>
          <cell r="B278">
            <v>56179</v>
          </cell>
        </row>
        <row r="279">
          <cell r="A279" t="str">
            <v>橙色骑头盔图纸</v>
          </cell>
          <cell r="B279">
            <v>56180</v>
          </cell>
        </row>
        <row r="280">
          <cell r="A280" t="str">
            <v>橙色骑护手图纸</v>
          </cell>
          <cell r="B280">
            <v>56181</v>
          </cell>
        </row>
        <row r="281">
          <cell r="A281" t="str">
            <v>橙色骑胸甲图纸</v>
          </cell>
          <cell r="B281">
            <v>56182</v>
          </cell>
        </row>
        <row r="282">
          <cell r="A282" t="str">
            <v>橙色骑腿甲图纸</v>
          </cell>
          <cell r="B282">
            <v>56183</v>
          </cell>
        </row>
        <row r="283">
          <cell r="A283" t="str">
            <v>蓝色枪头盔图纸</v>
          </cell>
          <cell r="B283">
            <v>56184</v>
          </cell>
        </row>
        <row r="284">
          <cell r="A284" t="str">
            <v>蓝色枪护手图纸</v>
          </cell>
          <cell r="B284">
            <v>56185</v>
          </cell>
        </row>
        <row r="285">
          <cell r="A285" t="str">
            <v>蓝色枪胸甲图纸</v>
          </cell>
          <cell r="B285">
            <v>56186</v>
          </cell>
        </row>
        <row r="286">
          <cell r="A286" t="str">
            <v>蓝色枪腿甲图纸</v>
          </cell>
          <cell r="B286">
            <v>56187</v>
          </cell>
        </row>
        <row r="287">
          <cell r="A287" t="str">
            <v>紫色枪头盔图纸</v>
          </cell>
          <cell r="B287">
            <v>56188</v>
          </cell>
        </row>
        <row r="288">
          <cell r="A288" t="str">
            <v>紫色枪护手图纸</v>
          </cell>
          <cell r="B288">
            <v>56189</v>
          </cell>
        </row>
        <row r="289">
          <cell r="A289" t="str">
            <v>紫色枪胸甲图纸</v>
          </cell>
          <cell r="B289">
            <v>56190</v>
          </cell>
        </row>
        <row r="290">
          <cell r="A290" t="str">
            <v>紫色枪腿甲图纸</v>
          </cell>
          <cell r="B290">
            <v>56191</v>
          </cell>
        </row>
        <row r="291">
          <cell r="A291" t="str">
            <v>橙色枪头盔图纸</v>
          </cell>
          <cell r="B291">
            <v>56192</v>
          </cell>
        </row>
        <row r="292">
          <cell r="A292" t="str">
            <v>橙色枪护手图纸</v>
          </cell>
          <cell r="B292">
            <v>56193</v>
          </cell>
        </row>
        <row r="293">
          <cell r="A293" t="str">
            <v>橙色枪胸甲图纸</v>
          </cell>
          <cell r="B293">
            <v>56194</v>
          </cell>
        </row>
        <row r="294">
          <cell r="A294" t="str">
            <v>橙色枪腿甲图纸</v>
          </cell>
          <cell r="B294">
            <v>56195</v>
          </cell>
        </row>
        <row r="295">
          <cell r="A295" t="str">
            <v>永燃之翼</v>
          </cell>
          <cell r="B295">
            <v>49081</v>
          </cell>
        </row>
        <row r="296">
          <cell r="A296" t="str">
            <v>圣选贤哲</v>
          </cell>
          <cell r="B296">
            <v>49082</v>
          </cell>
        </row>
        <row r="297">
          <cell r="A297" t="str">
            <v>天灾暴君</v>
          </cell>
          <cell r="B297">
            <v>49083</v>
          </cell>
        </row>
        <row r="298">
          <cell r="A298" t="str">
            <v>慈悲主宰</v>
          </cell>
          <cell r="B298">
            <v>49084</v>
          </cell>
        </row>
        <row r="299">
          <cell r="A299" t="str">
            <v>毁灭信使</v>
          </cell>
          <cell r="B299">
            <v>49085</v>
          </cell>
        </row>
        <row r="300">
          <cell r="A300" t="str">
            <v>天行骑士</v>
          </cell>
          <cell r="B300">
            <v>49086</v>
          </cell>
        </row>
        <row r="301">
          <cell r="A301" t="str">
            <v>东天尊主</v>
          </cell>
          <cell r="B301">
            <v>49087</v>
          </cell>
        </row>
        <row r="302">
          <cell r="A302" t="str">
            <v>闪耀守卫</v>
          </cell>
          <cell r="B302">
            <v>49088</v>
          </cell>
        </row>
        <row r="303">
          <cell r="A303" t="str">
            <v>苍蓝之月</v>
          </cell>
          <cell r="B303">
            <v>49089</v>
          </cell>
        </row>
        <row r="304">
          <cell r="A304" t="str">
            <v>赤金之日</v>
          </cell>
          <cell r="B304">
            <v>49090</v>
          </cell>
        </row>
        <row r="305">
          <cell r="A305" t="str">
            <v>不动之山</v>
          </cell>
          <cell r="B305">
            <v>49091</v>
          </cell>
        </row>
        <row r="306">
          <cell r="A306" t="str">
            <v>灼热之火</v>
          </cell>
          <cell r="B306">
            <v>49092</v>
          </cell>
        </row>
        <row r="307">
          <cell r="A307" t="str">
            <v>静谧之水</v>
          </cell>
          <cell r="B307">
            <v>49093</v>
          </cell>
        </row>
        <row r="308">
          <cell r="A308" t="str">
            <v>遮天之云</v>
          </cell>
          <cell r="B308">
            <v>49094</v>
          </cell>
        </row>
        <row r="309">
          <cell r="A309" t="str">
            <v>训练容量提升（100%）</v>
          </cell>
          <cell r="B309">
            <v>5111</v>
          </cell>
        </row>
        <row r="310">
          <cell r="A310" t="str">
            <v>训练容量提升（200%）</v>
          </cell>
          <cell r="B310">
            <v>5112</v>
          </cell>
        </row>
        <row r="311">
          <cell r="A311" t="str">
            <v>训练容量提升（300%）</v>
          </cell>
          <cell r="B311">
            <v>5113</v>
          </cell>
        </row>
        <row r="312">
          <cell r="A312" t="str">
            <v>训练容量提升（400%）</v>
          </cell>
          <cell r="B312">
            <v>5114</v>
          </cell>
        </row>
        <row r="313">
          <cell r="A313" t="str">
            <v>1小时攻击加成（40%）</v>
          </cell>
          <cell r="B313">
            <v>5202</v>
          </cell>
        </row>
        <row r="314">
          <cell r="A314" t="str">
            <v>1小时防御加成（40%）</v>
          </cell>
          <cell r="B314">
            <v>5302</v>
          </cell>
        </row>
        <row r="315">
          <cell r="A315" t="str">
            <v>剑士史诗图纸</v>
          </cell>
          <cell r="B315">
            <v>56208</v>
          </cell>
        </row>
        <row r="316">
          <cell r="A316" t="str">
            <v>枪兵史诗图纸</v>
          </cell>
          <cell r="B316">
            <v>56209</v>
          </cell>
        </row>
        <row r="317">
          <cell r="A317" t="str">
            <v>骑士史诗图纸</v>
          </cell>
          <cell r="B317">
            <v>56210</v>
          </cell>
        </row>
        <row r="318">
          <cell r="A318" t="str">
            <v>弓兵史诗图纸</v>
          </cell>
          <cell r="B318">
            <v>56211</v>
          </cell>
        </row>
        <row r="319">
          <cell r="A319" t="str">
            <v>紫色定向图纸</v>
          </cell>
        </row>
        <row r="320">
          <cell r="A320" t="str">
            <v>奥运银牌</v>
          </cell>
        </row>
        <row r="321">
          <cell r="A321" t="str">
            <v>奥运金牌</v>
          </cell>
        </row>
        <row r="322">
          <cell r="A322" t="str">
            <v>奥运铜牌</v>
          </cell>
        </row>
        <row r="323">
          <cell r="A323" t="str">
            <v>糖果A</v>
          </cell>
        </row>
        <row r="324">
          <cell r="A324" t="str">
            <v>糖果B</v>
          </cell>
        </row>
        <row r="325">
          <cell r="A325" t="str">
            <v>镰刀</v>
          </cell>
        </row>
        <row r="326">
          <cell r="A326" t="str">
            <v>南瓜</v>
          </cell>
        </row>
        <row r="327">
          <cell r="A327" t="str">
            <v>万圣节主城皮肤（7天）</v>
          </cell>
        </row>
        <row r="328">
          <cell r="A328" t="str">
            <v>万圣节主城皮肤（永久）</v>
          </cell>
        </row>
        <row r="329">
          <cell r="A329" t="str">
            <v>橙色兵种图纸自选宝箱</v>
          </cell>
          <cell r="B329">
            <v>49553</v>
          </cell>
        </row>
        <row r="330">
          <cell r="A330" t="str">
            <v>橙色剑士图纸</v>
          </cell>
          <cell r="B330">
            <v>56204</v>
          </cell>
        </row>
        <row r="331">
          <cell r="A331" t="str">
            <v>橙色枪兵图纸</v>
          </cell>
          <cell r="B331">
            <v>56205</v>
          </cell>
        </row>
        <row r="332">
          <cell r="A332" t="str">
            <v>橙色骑士图纸</v>
          </cell>
          <cell r="B332">
            <v>56206</v>
          </cell>
        </row>
        <row r="333">
          <cell r="A333" t="str">
            <v>橙色弓兵图纸</v>
          </cell>
          <cell r="B333">
            <v>56207</v>
          </cell>
        </row>
        <row r="334">
          <cell r="A334" t="str">
            <v>感恩节主城皮肤(7天）</v>
          </cell>
          <cell r="B334">
            <v>46048</v>
          </cell>
        </row>
        <row r="335">
          <cell r="A335" t="str">
            <v>感恩节主城皮肤(永久）</v>
          </cell>
          <cell r="B335">
            <v>46045</v>
          </cell>
        </row>
        <row r="336">
          <cell r="A336" t="str">
            <v>圣诞节城堡皮肤（永久）</v>
          </cell>
        </row>
        <row r="337">
          <cell r="A337" t="str">
            <v>圣诞节城堡皮肤（30天）</v>
          </cell>
        </row>
        <row r="338">
          <cell r="A338" t="str">
            <v>新年头像框（永久）</v>
          </cell>
        </row>
        <row r="339">
          <cell r="A339" t="str">
            <v>周卡半价券</v>
          </cell>
          <cell r="B339">
            <v>80025</v>
          </cell>
        </row>
        <row r="340">
          <cell r="A340" t="str">
            <v>月卡半价券</v>
          </cell>
          <cell r="B340">
            <v>80024</v>
          </cell>
        </row>
        <row r="341">
          <cell r="A341" t="str">
            <v>白色宝石宝箱-随机</v>
          </cell>
          <cell r="B341">
            <v>56213</v>
          </cell>
        </row>
        <row r="342">
          <cell r="A342" t="str">
            <v>绿色宝石宝箱-随机</v>
          </cell>
          <cell r="B342">
            <v>56214</v>
          </cell>
        </row>
        <row r="343">
          <cell r="A343" t="str">
            <v>蓝色宝石宝箱-随机</v>
          </cell>
          <cell r="B343">
            <v>56215</v>
          </cell>
        </row>
        <row r="344">
          <cell r="A344" t="str">
            <v>紫色宝石宝箱-随机</v>
          </cell>
          <cell r="B344">
            <v>56216</v>
          </cell>
        </row>
        <row r="345">
          <cell r="A345" t="str">
            <v>橙色宝石宝箱-随机</v>
          </cell>
          <cell r="B345">
            <v>56217</v>
          </cell>
        </row>
        <row r="346">
          <cell r="A346" t="str">
            <v>通用技能解锁道具-橙</v>
          </cell>
          <cell r="B346">
            <v>2000500</v>
          </cell>
        </row>
        <row r="347">
          <cell r="A347" t="str">
            <v>装备进阶通用碎片-蓝</v>
          </cell>
          <cell r="B347">
            <v>56196</v>
          </cell>
        </row>
        <row r="348">
          <cell r="A348" t="str">
            <v>装备进阶通用碎片-紫</v>
          </cell>
          <cell r="B348">
            <v>56197</v>
          </cell>
        </row>
        <row r="349">
          <cell r="A349" t="str">
            <v>装备进阶通用碎片-橙</v>
          </cell>
          <cell r="B349">
            <v>56198</v>
          </cell>
        </row>
        <row r="350">
          <cell r="A350" t="str">
            <v>彩纹暖灯</v>
          </cell>
          <cell r="B350">
            <v>6747</v>
          </cell>
        </row>
        <row r="351">
          <cell r="A351" t="str">
            <v>吉庆星月</v>
          </cell>
          <cell r="B351">
            <v>6748</v>
          </cell>
        </row>
        <row r="352">
          <cell r="A352" t="str">
            <v>英雄集结币</v>
          </cell>
          <cell r="B352">
            <v>49537</v>
          </cell>
        </row>
        <row r="353">
          <cell r="A353" t="str">
            <v>城堡科技消耗道具</v>
          </cell>
          <cell r="B353">
            <v>56413</v>
          </cell>
        </row>
        <row r="354">
          <cell r="A354" t="str">
            <v>挖宝铲子</v>
          </cell>
          <cell r="B354">
            <v>6781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177"/>
  <sheetViews>
    <sheetView tabSelected="1" zoomScale="115" zoomScaleNormal="115" workbookViewId="0">
      <pane ySplit="3" topLeftCell="A10466" activePane="bottomLeft" state="frozen"/>
      <selection pane="bottomLeft" activeCell="E10495" sqref="E10495"/>
    </sheetView>
  </sheetViews>
  <sheetFormatPr defaultColWidth="9" defaultRowHeight="16.5" x14ac:dyDescent="0.25"/>
  <cols>
    <col min="1" max="1" width="20.453125" style="18" customWidth="1"/>
    <col min="2" max="2" width="46.90625" style="18" customWidth="1"/>
    <col min="3" max="3" width="25.6328125" style="18" customWidth="1"/>
    <col min="4" max="4" width="43.1796875" style="18" customWidth="1"/>
    <col min="5" max="5" width="12.36328125" style="18" customWidth="1"/>
    <col min="6" max="8" width="19.90625" style="18" customWidth="1"/>
    <col min="9" max="9" width="24.36328125" style="18" customWidth="1"/>
    <col min="10" max="10" width="30" style="18" customWidth="1"/>
    <col min="11" max="11" width="14.08984375" style="18" customWidth="1"/>
    <col min="12" max="12" width="21.08984375" style="18" customWidth="1"/>
    <col min="13" max="21" width="18.90625" style="18" customWidth="1"/>
    <col min="22" max="30" width="15.6328125" style="18" customWidth="1"/>
    <col min="31" max="31" width="9" style="18" customWidth="1"/>
    <col min="32" max="16384" width="9" style="18"/>
  </cols>
  <sheetData>
    <row r="1" spans="1:30" x14ac:dyDescent="0.25">
      <c r="A1" s="18" t="s">
        <v>0</v>
      </c>
      <c r="F1" s="186" t="s">
        <v>1</v>
      </c>
      <c r="G1" s="186"/>
      <c r="H1" s="186"/>
      <c r="I1" s="186"/>
    </row>
    <row r="2" spans="1:30" s="13" customFormat="1" ht="73" customHeight="1" x14ac:dyDescent="0.25">
      <c r="A2" s="13" t="s">
        <v>2</v>
      </c>
      <c r="B2" s="13" t="s">
        <v>3</v>
      </c>
      <c r="C2" s="13" t="s">
        <v>4</v>
      </c>
      <c r="D2" s="13" t="s">
        <v>5</v>
      </c>
      <c r="E2" s="13" t="s">
        <v>6</v>
      </c>
      <c r="F2" s="13" t="s">
        <v>7</v>
      </c>
      <c r="G2" s="13" t="s">
        <v>8</v>
      </c>
      <c r="H2" s="19" t="s">
        <v>9</v>
      </c>
      <c r="I2" s="13" t="s">
        <v>10</v>
      </c>
      <c r="J2" s="13" t="s">
        <v>11</v>
      </c>
      <c r="K2" s="13" t="s">
        <v>12</v>
      </c>
      <c r="L2" s="13" t="s">
        <v>13</v>
      </c>
      <c r="M2" s="13" t="s">
        <v>14</v>
      </c>
      <c r="V2" s="26"/>
      <c r="W2" s="26"/>
      <c r="X2" s="26"/>
      <c r="Y2" s="26"/>
      <c r="Z2" s="26"/>
      <c r="AA2" s="26"/>
      <c r="AB2" s="26"/>
      <c r="AC2" s="26"/>
      <c r="AD2" s="26"/>
    </row>
    <row r="3" spans="1:30" s="13" customFormat="1" x14ac:dyDescent="0.25">
      <c r="A3" s="13" t="s">
        <v>15</v>
      </c>
      <c r="C3" s="13" t="s">
        <v>16</v>
      </c>
      <c r="E3" s="13" t="s">
        <v>17</v>
      </c>
      <c r="F3" s="13" t="s">
        <v>18</v>
      </c>
      <c r="G3" s="13" t="s">
        <v>19</v>
      </c>
      <c r="H3" s="19" t="s">
        <v>20</v>
      </c>
      <c r="I3" s="13" t="s">
        <v>21</v>
      </c>
      <c r="J3" s="13" t="s">
        <v>22</v>
      </c>
      <c r="K3" s="13" t="s">
        <v>23</v>
      </c>
      <c r="L3" s="13" t="s">
        <v>24</v>
      </c>
      <c r="M3" s="13" t="s">
        <v>25</v>
      </c>
      <c r="V3" s="26"/>
      <c r="W3" s="26"/>
      <c r="X3" s="26"/>
      <c r="Y3" s="26"/>
      <c r="Z3" s="26"/>
      <c r="AA3" s="26"/>
      <c r="AB3" s="26"/>
      <c r="AC3" s="26"/>
      <c r="AD3" s="26"/>
    </row>
    <row r="4" spans="1:30" ht="16.5" customHeight="1" x14ac:dyDescent="0.25">
      <c r="A4" s="18">
        <v>1100000</v>
      </c>
      <c r="B4" s="18" t="s">
        <v>26</v>
      </c>
      <c r="C4" s="20">
        <v>7001</v>
      </c>
      <c r="D4" s="18" t="str">
        <f>VLOOKUP(C4,[1]道具配置表!$A:$E,4,FALSE)</f>
        <v>1钻石（立即使用，不进背包）</v>
      </c>
      <c r="E4" s="18">
        <v>2998</v>
      </c>
      <c r="F4" s="18">
        <v>1</v>
      </c>
      <c r="G4" s="18">
        <v>1</v>
      </c>
      <c r="I4" s="18">
        <v>10000</v>
      </c>
      <c r="L4" s="18" t="b">
        <v>1</v>
      </c>
      <c r="V4" s="27"/>
      <c r="W4" s="27"/>
      <c r="X4" s="27"/>
      <c r="Y4" s="27"/>
      <c r="Z4" s="27"/>
      <c r="AA4" s="27"/>
      <c r="AB4" s="27"/>
      <c r="AC4" s="27"/>
      <c r="AD4" s="27"/>
    </row>
    <row r="5" spans="1:30" ht="16.5" customHeight="1" x14ac:dyDescent="0.25">
      <c r="A5" s="18">
        <v>1100001</v>
      </c>
      <c r="B5" s="18" t="s">
        <v>27</v>
      </c>
      <c r="C5" s="20">
        <v>1101</v>
      </c>
      <c r="D5" s="20" t="s">
        <v>28</v>
      </c>
      <c r="E5" s="18">
        <v>1</v>
      </c>
      <c r="F5" s="18">
        <v>3</v>
      </c>
      <c r="G5" s="18">
        <v>3</v>
      </c>
      <c r="I5" s="18">
        <v>10000</v>
      </c>
      <c r="L5" s="18" t="b">
        <v>1</v>
      </c>
    </row>
    <row r="6" spans="1:30" ht="16.5" customHeight="1" x14ac:dyDescent="0.25">
      <c r="C6" s="20">
        <v>1102</v>
      </c>
      <c r="D6" s="20" t="s">
        <v>29</v>
      </c>
      <c r="E6" s="18">
        <v>1</v>
      </c>
      <c r="I6" s="18">
        <v>10000</v>
      </c>
    </row>
    <row r="7" spans="1:30" ht="16.5" customHeight="1" x14ac:dyDescent="0.25">
      <c r="C7" s="20">
        <v>7003</v>
      </c>
      <c r="D7" s="20" t="s">
        <v>30</v>
      </c>
      <c r="E7" s="18">
        <v>5</v>
      </c>
      <c r="I7" s="18">
        <v>10000</v>
      </c>
    </row>
    <row r="8" spans="1:30" ht="16.5" customHeight="1" x14ac:dyDescent="0.25">
      <c r="A8" s="18">
        <v>1100002</v>
      </c>
      <c r="B8" s="18" t="s">
        <v>31</v>
      </c>
      <c r="C8" s="21">
        <v>6682</v>
      </c>
      <c r="D8" s="21" t="s">
        <v>32</v>
      </c>
      <c r="E8" s="18">
        <v>10000</v>
      </c>
      <c r="F8" s="18">
        <v>1</v>
      </c>
      <c r="G8" s="18">
        <v>1</v>
      </c>
      <c r="I8" s="18">
        <v>10000</v>
      </c>
      <c r="L8" s="18" t="b">
        <v>1</v>
      </c>
    </row>
    <row r="9" spans="1:30" ht="16.5" customHeight="1" x14ac:dyDescent="0.25">
      <c r="A9" s="18">
        <v>1100003</v>
      </c>
      <c r="B9" s="18" t="s">
        <v>33</v>
      </c>
      <c r="C9" s="21">
        <v>20028</v>
      </c>
      <c r="D9" s="21" t="s">
        <v>34</v>
      </c>
      <c r="E9" s="18">
        <v>1</v>
      </c>
      <c r="F9" s="18">
        <v>1</v>
      </c>
      <c r="G9" s="18">
        <v>1</v>
      </c>
      <c r="I9" s="18">
        <v>10000</v>
      </c>
      <c r="L9" s="18" t="b">
        <v>1</v>
      </c>
    </row>
    <row r="10" spans="1:30" ht="16.5" customHeight="1" x14ac:dyDescent="0.25">
      <c r="A10" s="18">
        <v>1100004</v>
      </c>
      <c r="B10" s="18" t="s">
        <v>35</v>
      </c>
      <c r="C10" s="21">
        <v>14315</v>
      </c>
      <c r="D10" s="21" t="s">
        <v>36</v>
      </c>
      <c r="E10" s="18">
        <v>10</v>
      </c>
      <c r="F10" s="18">
        <v>1</v>
      </c>
      <c r="G10" s="18">
        <v>1</v>
      </c>
      <c r="I10" s="18">
        <v>10000</v>
      </c>
      <c r="L10" s="18" t="b">
        <v>1</v>
      </c>
    </row>
    <row r="11" spans="1:30" ht="16.5" customHeight="1" x14ac:dyDescent="0.25">
      <c r="A11" s="18">
        <v>1100005</v>
      </c>
      <c r="B11" s="18" t="s">
        <v>37</v>
      </c>
      <c r="C11" s="21">
        <v>6682</v>
      </c>
      <c r="D11" s="21" t="s">
        <v>32</v>
      </c>
      <c r="E11" s="18">
        <v>30000</v>
      </c>
      <c r="F11" s="18">
        <v>1</v>
      </c>
      <c r="G11" s="18">
        <v>1</v>
      </c>
      <c r="I11" s="18">
        <v>10000</v>
      </c>
      <c r="L11" s="18" t="b">
        <v>1</v>
      </c>
    </row>
    <row r="12" spans="1:30" ht="16.5" customHeight="1" x14ac:dyDescent="0.25">
      <c r="A12" s="18">
        <v>1100006</v>
      </c>
      <c r="B12" s="18" t="s">
        <v>38</v>
      </c>
      <c r="C12" s="21">
        <v>14305</v>
      </c>
      <c r="D12" s="21" t="s">
        <v>39</v>
      </c>
      <c r="E12" s="18">
        <v>10</v>
      </c>
      <c r="F12" s="18">
        <v>1</v>
      </c>
      <c r="G12" s="18">
        <v>1</v>
      </c>
      <c r="I12" s="18">
        <v>10000</v>
      </c>
      <c r="L12" s="18" t="b">
        <v>1</v>
      </c>
    </row>
    <row r="13" spans="1:30" ht="16.5" customHeight="1" x14ac:dyDescent="0.25">
      <c r="A13" s="18">
        <v>1100027</v>
      </c>
      <c r="B13" s="18" t="s">
        <v>40</v>
      </c>
      <c r="C13" s="21">
        <v>7003</v>
      </c>
      <c r="D13" s="21" t="s">
        <v>41</v>
      </c>
      <c r="E13" s="18">
        <v>100</v>
      </c>
      <c r="F13" s="18">
        <v>1</v>
      </c>
      <c r="G13" s="18">
        <v>1</v>
      </c>
      <c r="I13" s="18">
        <v>10000</v>
      </c>
      <c r="L13" s="18" t="b">
        <v>1</v>
      </c>
    </row>
    <row r="14" spans="1:30" ht="16.5" customHeight="1" x14ac:dyDescent="0.25">
      <c r="A14" s="18">
        <v>1100028</v>
      </c>
      <c r="B14" s="18" t="s">
        <v>42</v>
      </c>
      <c r="C14" s="21">
        <v>14105</v>
      </c>
      <c r="D14" s="21" t="s">
        <v>43</v>
      </c>
      <c r="E14" s="18">
        <v>10</v>
      </c>
      <c r="F14" s="18">
        <v>1</v>
      </c>
      <c r="G14" s="18">
        <v>1</v>
      </c>
      <c r="I14" s="18">
        <v>10000</v>
      </c>
      <c r="L14" s="18" t="b">
        <v>1</v>
      </c>
    </row>
    <row r="15" spans="1:30" ht="16.5" customHeight="1" x14ac:dyDescent="0.25">
      <c r="A15" s="18">
        <v>1100029</v>
      </c>
      <c r="B15" s="18" t="s">
        <v>44</v>
      </c>
      <c r="C15" s="21">
        <v>14316</v>
      </c>
      <c r="D15" s="21" t="s">
        <v>45</v>
      </c>
      <c r="E15" s="18">
        <v>10</v>
      </c>
      <c r="F15" s="18">
        <v>1</v>
      </c>
      <c r="G15" s="18">
        <v>1</v>
      </c>
      <c r="I15" s="18">
        <v>10000</v>
      </c>
      <c r="L15" s="18" t="b">
        <v>1</v>
      </c>
    </row>
    <row r="16" spans="1:30" ht="16.5" customHeight="1" x14ac:dyDescent="0.25">
      <c r="A16" s="18">
        <v>1100030</v>
      </c>
      <c r="B16" s="18" t="s">
        <v>46</v>
      </c>
      <c r="C16" s="21">
        <v>14109</v>
      </c>
      <c r="D16" s="21" t="s">
        <v>47</v>
      </c>
      <c r="E16" s="18">
        <v>10</v>
      </c>
      <c r="F16" s="18">
        <v>1</v>
      </c>
      <c r="G16" s="18">
        <v>1</v>
      </c>
      <c r="I16" s="18">
        <v>10000</v>
      </c>
      <c r="L16" s="18" t="b">
        <v>1</v>
      </c>
    </row>
    <row r="17" spans="1:12" ht="16.5" customHeight="1" x14ac:dyDescent="0.25">
      <c r="A17" s="18">
        <v>1100031</v>
      </c>
      <c r="B17" s="18" t="s">
        <v>48</v>
      </c>
      <c r="C17" s="21">
        <v>14206</v>
      </c>
      <c r="D17" s="21" t="s">
        <v>49</v>
      </c>
      <c r="E17" s="18">
        <v>10</v>
      </c>
      <c r="F17" s="18">
        <v>1</v>
      </c>
      <c r="G17" s="18">
        <v>1</v>
      </c>
      <c r="I17" s="18">
        <v>10000</v>
      </c>
      <c r="L17" s="18" t="b">
        <v>1</v>
      </c>
    </row>
    <row r="18" spans="1:12" ht="16.5" customHeight="1" x14ac:dyDescent="0.25">
      <c r="A18" s="18">
        <v>1100032</v>
      </c>
      <c r="B18" s="18" t="s">
        <v>50</v>
      </c>
      <c r="C18" s="22">
        <v>1017</v>
      </c>
      <c r="D18" s="21" t="s">
        <v>51</v>
      </c>
      <c r="E18" s="18">
        <v>1</v>
      </c>
      <c r="F18" s="18">
        <v>1</v>
      </c>
      <c r="G18" s="18">
        <v>1</v>
      </c>
      <c r="I18" s="18">
        <v>10000</v>
      </c>
      <c r="L18" s="18" t="b">
        <v>1</v>
      </c>
    </row>
    <row r="19" spans="1:12" ht="16.5" customHeight="1" x14ac:dyDescent="0.25">
      <c r="A19" s="18">
        <v>1100033</v>
      </c>
      <c r="B19" s="18" t="s">
        <v>52</v>
      </c>
      <c r="C19" s="21">
        <v>7003</v>
      </c>
      <c r="D19" s="21" t="s">
        <v>41</v>
      </c>
      <c r="E19" s="18">
        <v>200</v>
      </c>
      <c r="F19" s="18">
        <v>1</v>
      </c>
      <c r="G19" s="18">
        <v>1</v>
      </c>
      <c r="I19" s="18">
        <v>10000</v>
      </c>
      <c r="L19" s="18" t="b">
        <v>1</v>
      </c>
    </row>
    <row r="20" spans="1:12" ht="16.5" customHeight="1" x14ac:dyDescent="0.25">
      <c r="A20" s="18">
        <v>1100007</v>
      </c>
      <c r="B20" s="18" t="s">
        <v>53</v>
      </c>
      <c r="C20" s="20">
        <v>1101</v>
      </c>
      <c r="D20" s="20" t="s">
        <v>28</v>
      </c>
      <c r="E20" s="18">
        <v>1</v>
      </c>
      <c r="F20" s="18">
        <v>3</v>
      </c>
      <c r="G20" s="18">
        <v>3</v>
      </c>
      <c r="I20" s="18">
        <v>10000</v>
      </c>
      <c r="L20" s="18" t="b">
        <v>1</v>
      </c>
    </row>
    <row r="21" spans="1:12" ht="16.5" customHeight="1" x14ac:dyDescent="0.25">
      <c r="A21" s="18" t="s">
        <v>54</v>
      </c>
      <c r="C21" s="20">
        <v>1102</v>
      </c>
      <c r="D21" s="20" t="s">
        <v>29</v>
      </c>
      <c r="E21" s="18">
        <v>2</v>
      </c>
      <c r="I21" s="18">
        <v>10000</v>
      </c>
    </row>
    <row r="22" spans="1:12" ht="16.5" customHeight="1" x14ac:dyDescent="0.25">
      <c r="A22" s="18" t="s">
        <v>54</v>
      </c>
      <c r="C22" s="20">
        <v>7003</v>
      </c>
      <c r="D22" s="20" t="s">
        <v>30</v>
      </c>
      <c r="E22" s="18">
        <v>5</v>
      </c>
      <c r="I22" s="18">
        <v>10000</v>
      </c>
    </row>
    <row r="23" spans="1:12" ht="16.5" customHeight="1" x14ac:dyDescent="0.25">
      <c r="A23" s="18">
        <v>1100008</v>
      </c>
      <c r="B23" s="18" t="s">
        <v>55</v>
      </c>
      <c r="C23" s="20">
        <v>1101</v>
      </c>
      <c r="D23" s="20" t="s">
        <v>28</v>
      </c>
      <c r="E23" s="18">
        <v>2</v>
      </c>
      <c r="F23" s="18">
        <v>3</v>
      </c>
      <c r="G23" s="18">
        <v>3</v>
      </c>
      <c r="I23" s="18">
        <v>10000</v>
      </c>
      <c r="L23" s="18" t="b">
        <v>1</v>
      </c>
    </row>
    <row r="24" spans="1:12" ht="16.5" customHeight="1" x14ac:dyDescent="0.25">
      <c r="C24" s="20">
        <v>1102</v>
      </c>
      <c r="D24" s="20" t="s">
        <v>29</v>
      </c>
      <c r="E24" s="18">
        <v>2</v>
      </c>
      <c r="I24" s="18">
        <v>10000</v>
      </c>
    </row>
    <row r="25" spans="1:12" ht="16.5" customHeight="1" x14ac:dyDescent="0.25">
      <c r="C25" s="20">
        <v>7003</v>
      </c>
      <c r="D25" s="20" t="s">
        <v>30</v>
      </c>
      <c r="E25" s="18">
        <v>5</v>
      </c>
      <c r="I25" s="18">
        <v>10000</v>
      </c>
    </row>
    <row r="26" spans="1:12" ht="16.5" customHeight="1" x14ac:dyDescent="0.25">
      <c r="A26" s="18">
        <v>1100009</v>
      </c>
      <c r="B26" s="18" t="s">
        <v>56</v>
      </c>
      <c r="C26" s="20">
        <v>1101</v>
      </c>
      <c r="D26" s="20" t="s">
        <v>28</v>
      </c>
      <c r="E26" s="18">
        <v>3</v>
      </c>
      <c r="F26" s="18">
        <v>3</v>
      </c>
      <c r="G26" s="18">
        <v>3</v>
      </c>
      <c r="I26" s="18">
        <v>10000</v>
      </c>
      <c r="L26" s="18" t="b">
        <v>1</v>
      </c>
    </row>
    <row r="27" spans="1:12" ht="16.5" customHeight="1" x14ac:dyDescent="0.25">
      <c r="C27" s="20">
        <v>1102</v>
      </c>
      <c r="D27" s="20" t="s">
        <v>29</v>
      </c>
      <c r="E27" s="18">
        <v>3</v>
      </c>
      <c r="I27" s="18">
        <v>10000</v>
      </c>
    </row>
    <row r="28" spans="1:12" ht="16.5" customHeight="1" x14ac:dyDescent="0.25">
      <c r="C28" s="20">
        <v>7003</v>
      </c>
      <c r="D28" s="20" t="s">
        <v>30</v>
      </c>
      <c r="E28" s="18">
        <v>5</v>
      </c>
      <c r="I28" s="18">
        <v>10000</v>
      </c>
    </row>
    <row r="29" spans="1:12" ht="16.5" customHeight="1" x14ac:dyDescent="0.25">
      <c r="A29" s="18">
        <v>1100010</v>
      </c>
      <c r="B29" s="18" t="s">
        <v>57</v>
      </c>
      <c r="C29" s="20">
        <v>1101</v>
      </c>
      <c r="D29" s="20" t="s">
        <v>28</v>
      </c>
      <c r="E29" s="18">
        <v>5</v>
      </c>
      <c r="F29" s="18">
        <v>3</v>
      </c>
      <c r="G29" s="18">
        <v>3</v>
      </c>
      <c r="I29" s="18">
        <v>10000</v>
      </c>
      <c r="L29" s="18" t="b">
        <v>1</v>
      </c>
    </row>
    <row r="30" spans="1:12" ht="16.5" customHeight="1" x14ac:dyDescent="0.25">
      <c r="C30" s="20">
        <v>1102</v>
      </c>
      <c r="D30" s="20" t="s">
        <v>29</v>
      </c>
      <c r="E30" s="18">
        <v>5</v>
      </c>
      <c r="I30" s="18">
        <v>10000</v>
      </c>
    </row>
    <row r="31" spans="1:12" ht="16.5" customHeight="1" x14ac:dyDescent="0.25">
      <c r="C31" s="20">
        <v>7003</v>
      </c>
      <c r="D31" s="20" t="s">
        <v>30</v>
      </c>
      <c r="E31" s="18">
        <v>5</v>
      </c>
      <c r="I31" s="18">
        <v>10000</v>
      </c>
    </row>
    <row r="32" spans="1:12" ht="16.5" customHeight="1" x14ac:dyDescent="0.25">
      <c r="A32" s="18">
        <v>1100011</v>
      </c>
      <c r="B32" s="18" t="s">
        <v>58</v>
      </c>
      <c r="C32" s="21">
        <v>6681</v>
      </c>
      <c r="D32" s="21" t="s">
        <v>59</v>
      </c>
      <c r="E32" s="18">
        <v>2000</v>
      </c>
      <c r="F32" s="18">
        <v>1</v>
      </c>
      <c r="G32" s="18">
        <v>1</v>
      </c>
      <c r="I32" s="18">
        <v>10000</v>
      </c>
      <c r="L32" s="18" t="b">
        <v>1</v>
      </c>
    </row>
    <row r="33" spans="1:12" ht="16.5" customHeight="1" x14ac:dyDescent="0.25">
      <c r="A33" s="18">
        <v>1100012</v>
      </c>
      <c r="B33" s="18" t="s">
        <v>60</v>
      </c>
      <c r="C33" s="21">
        <v>7000</v>
      </c>
      <c r="D33" s="21" t="s">
        <v>61</v>
      </c>
      <c r="E33" s="18">
        <v>100</v>
      </c>
      <c r="F33" s="18">
        <v>1</v>
      </c>
      <c r="G33" s="18">
        <v>1</v>
      </c>
      <c r="I33" s="18">
        <v>10000</v>
      </c>
      <c r="L33" s="18" t="b">
        <v>1</v>
      </c>
    </row>
    <row r="34" spans="1:12" ht="16.5" customHeight="1" x14ac:dyDescent="0.25">
      <c r="A34" s="18">
        <v>1100013</v>
      </c>
      <c r="B34" s="18" t="s">
        <v>62</v>
      </c>
      <c r="C34" s="21">
        <v>14107</v>
      </c>
      <c r="D34" s="21" t="s">
        <v>63</v>
      </c>
      <c r="E34" s="18">
        <v>10</v>
      </c>
      <c r="F34" s="18">
        <v>1</v>
      </c>
      <c r="G34" s="18">
        <v>1</v>
      </c>
      <c r="I34" s="18">
        <v>10000</v>
      </c>
      <c r="L34" s="18" t="b">
        <v>1</v>
      </c>
    </row>
    <row r="35" spans="1:12" ht="16.5" customHeight="1" x14ac:dyDescent="0.45">
      <c r="A35" s="18">
        <v>1100014</v>
      </c>
      <c r="B35" s="18" t="s">
        <v>64</v>
      </c>
      <c r="C35" s="23">
        <v>4002</v>
      </c>
      <c r="D35" s="24" t="s">
        <v>65</v>
      </c>
      <c r="E35" s="18">
        <v>10</v>
      </c>
      <c r="F35" s="18">
        <v>1</v>
      </c>
      <c r="G35" s="18">
        <v>1</v>
      </c>
      <c r="I35" s="18">
        <v>10000</v>
      </c>
      <c r="L35" s="18" t="b">
        <v>1</v>
      </c>
    </row>
    <row r="36" spans="1:12" ht="16.5" customHeight="1" x14ac:dyDescent="0.25">
      <c r="A36" s="18">
        <v>1100015</v>
      </c>
      <c r="B36" s="18" t="s">
        <v>66</v>
      </c>
      <c r="C36" s="21">
        <v>6681</v>
      </c>
      <c r="D36" s="21" t="s">
        <v>59</v>
      </c>
      <c r="E36" s="18">
        <v>4000</v>
      </c>
      <c r="F36" s="18">
        <v>1</v>
      </c>
      <c r="G36" s="18">
        <v>1</v>
      </c>
      <c r="I36" s="18">
        <v>10000</v>
      </c>
      <c r="L36" s="18" t="b">
        <v>1</v>
      </c>
    </row>
    <row r="37" spans="1:12" ht="16.5" customHeight="1" x14ac:dyDescent="0.25">
      <c r="A37" s="18">
        <v>1100016</v>
      </c>
      <c r="B37" s="18" t="s">
        <v>67</v>
      </c>
      <c r="C37" s="21">
        <v>7000</v>
      </c>
      <c r="D37" s="21" t="s">
        <v>61</v>
      </c>
      <c r="E37" s="18">
        <v>200</v>
      </c>
      <c r="F37" s="18">
        <v>1</v>
      </c>
      <c r="G37" s="18">
        <v>1</v>
      </c>
      <c r="I37" s="18">
        <v>10000</v>
      </c>
      <c r="L37" s="18" t="b">
        <v>1</v>
      </c>
    </row>
    <row r="38" spans="1:12" ht="16.5" customHeight="1" x14ac:dyDescent="0.45">
      <c r="A38" s="18">
        <v>1100017</v>
      </c>
      <c r="B38" s="18" t="s">
        <v>68</v>
      </c>
      <c r="C38" s="23">
        <v>4002</v>
      </c>
      <c r="D38" s="24" t="s">
        <v>65</v>
      </c>
      <c r="E38" s="18">
        <v>10</v>
      </c>
      <c r="F38" s="18">
        <v>1</v>
      </c>
      <c r="G38" s="18">
        <v>1</v>
      </c>
      <c r="I38" s="18">
        <v>10000</v>
      </c>
      <c r="L38" s="18" t="b">
        <v>1</v>
      </c>
    </row>
    <row r="39" spans="1:12" ht="16.5" customHeight="1" x14ac:dyDescent="0.25">
      <c r="A39" s="18">
        <v>1100018</v>
      </c>
      <c r="B39" s="18" t="s">
        <v>69</v>
      </c>
      <c r="C39" s="20">
        <v>14315</v>
      </c>
      <c r="D39" s="21" t="s">
        <v>36</v>
      </c>
      <c r="E39" s="18">
        <v>10</v>
      </c>
      <c r="F39" s="18">
        <v>4</v>
      </c>
      <c r="G39" s="18">
        <v>4</v>
      </c>
      <c r="I39" s="18">
        <v>10000</v>
      </c>
      <c r="L39" s="18" t="b">
        <v>1</v>
      </c>
    </row>
    <row r="40" spans="1:12" ht="16.5" customHeight="1" x14ac:dyDescent="0.25">
      <c r="C40" s="21">
        <v>6681</v>
      </c>
      <c r="D40" s="21" t="s">
        <v>59</v>
      </c>
      <c r="E40" s="18">
        <v>3000</v>
      </c>
      <c r="I40" s="18">
        <v>10000</v>
      </c>
    </row>
    <row r="41" spans="1:12" ht="16.5" customHeight="1" x14ac:dyDescent="0.25">
      <c r="C41" s="21">
        <v>7000</v>
      </c>
      <c r="D41" s="21" t="s">
        <v>61</v>
      </c>
      <c r="E41" s="18">
        <v>200</v>
      </c>
      <c r="I41" s="18">
        <v>10000</v>
      </c>
    </row>
    <row r="42" spans="1:12" ht="16.5" customHeight="1" x14ac:dyDescent="0.45">
      <c r="C42" s="23">
        <v>4002</v>
      </c>
      <c r="D42" s="24" t="s">
        <v>65</v>
      </c>
      <c r="E42" s="18">
        <v>10</v>
      </c>
      <c r="I42" s="18">
        <v>10000</v>
      </c>
    </row>
    <row r="43" spans="1:12" ht="16.5" customHeight="1" x14ac:dyDescent="0.25">
      <c r="A43" s="18">
        <v>1100019</v>
      </c>
      <c r="B43" s="18" t="s">
        <v>58</v>
      </c>
      <c r="C43" s="21">
        <v>7003</v>
      </c>
      <c r="D43" s="21" t="s">
        <v>41</v>
      </c>
      <c r="E43" s="18">
        <v>100</v>
      </c>
      <c r="F43" s="18">
        <v>1</v>
      </c>
      <c r="G43" s="18">
        <v>1</v>
      </c>
      <c r="I43" s="18">
        <v>10000</v>
      </c>
      <c r="L43" s="18" t="b">
        <v>1</v>
      </c>
    </row>
    <row r="44" spans="1:12" ht="16.5" customHeight="1" x14ac:dyDescent="0.25">
      <c r="A44" s="18">
        <v>1100020</v>
      </c>
      <c r="B44" s="18" t="s">
        <v>60</v>
      </c>
      <c r="C44" s="21">
        <v>1006</v>
      </c>
      <c r="D44" s="21" t="s">
        <v>70</v>
      </c>
      <c r="E44" s="18">
        <v>1</v>
      </c>
      <c r="F44" s="18">
        <v>1</v>
      </c>
      <c r="G44" s="18">
        <v>1</v>
      </c>
      <c r="I44" s="18">
        <v>10000</v>
      </c>
      <c r="L44" s="18" t="b">
        <v>1</v>
      </c>
    </row>
    <row r="45" spans="1:12" ht="16.5" customHeight="1" x14ac:dyDescent="0.25">
      <c r="A45" s="18">
        <v>1100021</v>
      </c>
      <c r="B45" s="18" t="s">
        <v>62</v>
      </c>
      <c r="C45" s="21">
        <v>1008</v>
      </c>
      <c r="D45" s="25" t="s">
        <v>71</v>
      </c>
      <c r="E45" s="18">
        <v>1</v>
      </c>
      <c r="F45" s="18">
        <v>1</v>
      </c>
      <c r="G45" s="18">
        <v>1</v>
      </c>
      <c r="I45" s="18">
        <v>10000</v>
      </c>
      <c r="L45" s="18" t="b">
        <v>1</v>
      </c>
    </row>
    <row r="46" spans="1:12" ht="16.5" customHeight="1" x14ac:dyDescent="0.45">
      <c r="A46" s="18">
        <v>1100022</v>
      </c>
      <c r="B46" s="18" t="s">
        <v>64</v>
      </c>
      <c r="C46" s="23">
        <v>1009</v>
      </c>
      <c r="D46" s="24" t="s">
        <v>72</v>
      </c>
      <c r="E46" s="18">
        <v>1</v>
      </c>
      <c r="F46" s="18">
        <v>1</v>
      </c>
      <c r="G46" s="18">
        <v>1</v>
      </c>
      <c r="I46" s="18">
        <v>10000</v>
      </c>
      <c r="L46" s="18" t="b">
        <v>1</v>
      </c>
    </row>
    <row r="47" spans="1:12" ht="16.5" customHeight="1" x14ac:dyDescent="0.25">
      <c r="A47" s="18">
        <v>1100023</v>
      </c>
      <c r="B47" s="18" t="s">
        <v>66</v>
      </c>
      <c r="C47" s="21">
        <v>6682</v>
      </c>
      <c r="D47" s="21" t="s">
        <v>32</v>
      </c>
      <c r="E47" s="18">
        <v>30000</v>
      </c>
      <c r="F47" s="18">
        <v>1</v>
      </c>
      <c r="G47" s="18">
        <v>1</v>
      </c>
      <c r="I47" s="18">
        <v>10000</v>
      </c>
      <c r="L47" s="18" t="b">
        <v>1</v>
      </c>
    </row>
    <row r="48" spans="1:12" ht="16.5" customHeight="1" x14ac:dyDescent="0.25">
      <c r="A48" s="18">
        <v>1100024</v>
      </c>
      <c r="B48" s="18" t="s">
        <v>67</v>
      </c>
      <c r="C48" s="21">
        <v>7003</v>
      </c>
      <c r="D48" s="21" t="s">
        <v>41</v>
      </c>
      <c r="E48" s="18">
        <v>100</v>
      </c>
      <c r="F48" s="18">
        <v>1</v>
      </c>
      <c r="G48" s="18">
        <v>1</v>
      </c>
      <c r="I48" s="18">
        <v>10000</v>
      </c>
      <c r="L48" s="18" t="b">
        <v>1</v>
      </c>
    </row>
    <row r="49" spans="1:12" ht="16.5" customHeight="1" x14ac:dyDescent="0.25">
      <c r="A49" s="18">
        <v>1100025</v>
      </c>
      <c r="B49" s="18" t="s">
        <v>68</v>
      </c>
      <c r="C49" s="21">
        <v>6682</v>
      </c>
      <c r="D49" s="21" t="s">
        <v>32</v>
      </c>
      <c r="E49" s="18">
        <v>30000</v>
      </c>
      <c r="F49" s="18">
        <v>1</v>
      </c>
      <c r="G49" s="18">
        <v>1</v>
      </c>
      <c r="I49" s="18">
        <v>10000</v>
      </c>
      <c r="L49" s="18" t="b">
        <v>1</v>
      </c>
    </row>
    <row r="50" spans="1:12" ht="16.5" customHeight="1" x14ac:dyDescent="0.25">
      <c r="A50" s="18">
        <v>1100026</v>
      </c>
      <c r="B50" s="18" t="s">
        <v>69</v>
      </c>
      <c r="C50" s="22">
        <v>1001</v>
      </c>
      <c r="D50" s="21" t="s">
        <v>73</v>
      </c>
      <c r="E50" s="18">
        <v>1</v>
      </c>
      <c r="F50" s="18">
        <v>4</v>
      </c>
      <c r="G50" s="18">
        <v>4</v>
      </c>
      <c r="I50" s="18">
        <v>10000</v>
      </c>
      <c r="L50" s="18" t="b">
        <v>1</v>
      </c>
    </row>
    <row r="51" spans="1:12" ht="16.5" customHeight="1" x14ac:dyDescent="0.25">
      <c r="C51" s="21">
        <v>7003</v>
      </c>
      <c r="D51" s="21" t="s">
        <v>41</v>
      </c>
      <c r="E51" s="18">
        <v>100</v>
      </c>
      <c r="F51" s="18">
        <v>1</v>
      </c>
      <c r="G51" s="18">
        <v>1</v>
      </c>
      <c r="I51" s="18">
        <v>10000</v>
      </c>
      <c r="L51" s="18" t="b">
        <v>1</v>
      </c>
    </row>
    <row r="52" spans="1:12" ht="16.5" customHeight="1" x14ac:dyDescent="0.25">
      <c r="C52" s="21">
        <v>6682</v>
      </c>
      <c r="D52" s="21" t="s">
        <v>32</v>
      </c>
      <c r="E52" s="18">
        <v>30000</v>
      </c>
      <c r="F52" s="18">
        <v>1</v>
      </c>
      <c r="G52" s="18">
        <v>1</v>
      </c>
      <c r="I52" s="18">
        <v>10000</v>
      </c>
      <c r="L52" s="18" t="b">
        <v>1</v>
      </c>
    </row>
    <row r="53" spans="1:12" ht="16.5" customHeight="1" x14ac:dyDescent="0.25">
      <c r="C53" s="21">
        <v>9035</v>
      </c>
      <c r="D53" s="21" t="s">
        <v>74</v>
      </c>
      <c r="E53" s="18">
        <v>20000</v>
      </c>
      <c r="F53" s="18">
        <v>1</v>
      </c>
      <c r="G53" s="18">
        <v>1</v>
      </c>
      <c r="I53" s="18">
        <v>10000</v>
      </c>
      <c r="L53" s="18" t="b">
        <v>1</v>
      </c>
    </row>
    <row r="54" spans="1:12" ht="16.5" customHeight="1" x14ac:dyDescent="0.25">
      <c r="A54" s="18">
        <v>1100034</v>
      </c>
      <c r="B54" s="18" t="s">
        <v>75</v>
      </c>
      <c r="C54" s="21">
        <v>6682</v>
      </c>
      <c r="D54" s="21" t="s">
        <v>32</v>
      </c>
      <c r="E54" s="18">
        <v>10000</v>
      </c>
      <c r="F54" s="18">
        <v>1</v>
      </c>
      <c r="G54" s="18">
        <v>1</v>
      </c>
      <c r="I54" s="18">
        <v>10000</v>
      </c>
      <c r="L54" s="18" t="b">
        <v>1</v>
      </c>
    </row>
    <row r="55" spans="1:12" ht="16.5" customHeight="1" x14ac:dyDescent="0.25">
      <c r="A55" s="18">
        <v>1100035</v>
      </c>
      <c r="B55" s="18" t="s">
        <v>76</v>
      </c>
      <c r="C55" s="21">
        <v>7003</v>
      </c>
      <c r="D55" s="21" t="s">
        <v>41</v>
      </c>
      <c r="E55" s="18">
        <v>50</v>
      </c>
      <c r="F55" s="18">
        <v>1</v>
      </c>
      <c r="G55" s="18">
        <v>1</v>
      </c>
      <c r="I55" s="18">
        <v>10000</v>
      </c>
      <c r="L55" s="18" t="b">
        <v>1</v>
      </c>
    </row>
    <row r="56" spans="1:12" ht="16.5" customHeight="1" x14ac:dyDescent="0.25">
      <c r="A56" s="18">
        <v>1100036</v>
      </c>
      <c r="B56" s="18" t="s">
        <v>77</v>
      </c>
      <c r="C56" s="21">
        <v>6682</v>
      </c>
      <c r="D56" s="21" t="s">
        <v>32</v>
      </c>
      <c r="E56" s="18">
        <v>20000</v>
      </c>
      <c r="F56" s="18">
        <v>1</v>
      </c>
      <c r="G56" s="18">
        <v>1</v>
      </c>
      <c r="I56" s="18">
        <v>10000</v>
      </c>
      <c r="L56" s="18" t="b">
        <v>1</v>
      </c>
    </row>
    <row r="57" spans="1:12" ht="16.5" customHeight="1" x14ac:dyDescent="0.25">
      <c r="A57" s="18">
        <v>1100037</v>
      </c>
      <c r="B57" s="18" t="s">
        <v>78</v>
      </c>
      <c r="C57" s="21">
        <v>7003</v>
      </c>
      <c r="D57" s="21" t="s">
        <v>41</v>
      </c>
      <c r="E57" s="18">
        <v>100</v>
      </c>
      <c r="F57" s="18">
        <v>1</v>
      </c>
      <c r="G57" s="18">
        <v>1</v>
      </c>
      <c r="I57" s="18">
        <v>10000</v>
      </c>
      <c r="L57" s="18" t="b">
        <v>1</v>
      </c>
    </row>
    <row r="58" spans="1:12" ht="16.5" customHeight="1" x14ac:dyDescent="0.25">
      <c r="A58" s="18">
        <v>1100038</v>
      </c>
      <c r="B58" s="18" t="s">
        <v>79</v>
      </c>
      <c r="C58" s="21">
        <v>6682</v>
      </c>
      <c r="D58" s="21" t="s">
        <v>32</v>
      </c>
      <c r="E58" s="18">
        <v>30000</v>
      </c>
      <c r="F58" s="18">
        <v>1</v>
      </c>
      <c r="G58" s="18">
        <v>1</v>
      </c>
      <c r="I58" s="18">
        <v>10000</v>
      </c>
      <c r="L58" s="18" t="b">
        <v>1</v>
      </c>
    </row>
    <row r="59" spans="1:12" ht="16.5" customHeight="1" x14ac:dyDescent="0.25">
      <c r="A59" s="18">
        <v>1100039</v>
      </c>
      <c r="B59" s="18" t="s">
        <v>80</v>
      </c>
      <c r="C59" s="21">
        <v>7003</v>
      </c>
      <c r="D59" s="21" t="s">
        <v>41</v>
      </c>
      <c r="E59" s="18">
        <v>200</v>
      </c>
      <c r="F59" s="18">
        <v>1</v>
      </c>
      <c r="G59" s="18">
        <v>1</v>
      </c>
      <c r="I59" s="18">
        <v>10000</v>
      </c>
      <c r="L59" s="18" t="b">
        <v>1</v>
      </c>
    </row>
    <row r="60" spans="1:12" ht="16.5" customHeight="1" x14ac:dyDescent="0.25">
      <c r="A60" s="18">
        <v>1100040</v>
      </c>
      <c r="B60" s="18" t="s">
        <v>81</v>
      </c>
      <c r="C60" s="21">
        <v>7003</v>
      </c>
      <c r="D60" s="21" t="s">
        <v>41</v>
      </c>
      <c r="E60" s="18">
        <v>300</v>
      </c>
      <c r="F60" s="18">
        <v>1</v>
      </c>
      <c r="G60" s="18">
        <v>1</v>
      </c>
      <c r="I60" s="18">
        <v>10000</v>
      </c>
      <c r="L60" s="18" t="b">
        <v>1</v>
      </c>
    </row>
    <row r="61" spans="1:12" ht="16.5" customHeight="1" x14ac:dyDescent="0.25">
      <c r="A61" s="18">
        <v>1100041</v>
      </c>
      <c r="B61" s="18" t="s">
        <v>82</v>
      </c>
      <c r="C61" s="21">
        <v>7003</v>
      </c>
      <c r="D61" s="21" t="s">
        <v>41</v>
      </c>
      <c r="E61" s="18">
        <v>100</v>
      </c>
      <c r="F61" s="18">
        <v>1</v>
      </c>
      <c r="G61" s="18">
        <v>1</v>
      </c>
      <c r="I61" s="18">
        <v>10000</v>
      </c>
      <c r="L61" s="18" t="b">
        <v>1</v>
      </c>
    </row>
    <row r="62" spans="1:12" ht="16.5" customHeight="1" x14ac:dyDescent="0.25">
      <c r="A62" s="18">
        <v>1100042</v>
      </c>
      <c r="B62" s="18" t="s">
        <v>83</v>
      </c>
      <c r="C62" s="21">
        <v>6682</v>
      </c>
      <c r="D62" s="21" t="s">
        <v>32</v>
      </c>
      <c r="E62" s="18">
        <v>20000</v>
      </c>
      <c r="F62" s="18">
        <v>1</v>
      </c>
      <c r="G62" s="18">
        <v>1</v>
      </c>
      <c r="I62" s="18">
        <v>10000</v>
      </c>
      <c r="L62" s="18" t="b">
        <v>1</v>
      </c>
    </row>
    <row r="63" spans="1:12" ht="16.5" customHeight="1" x14ac:dyDescent="0.25">
      <c r="A63" s="18">
        <v>1100043</v>
      </c>
      <c r="B63" s="18" t="s">
        <v>84</v>
      </c>
      <c r="C63" s="21">
        <v>7003</v>
      </c>
      <c r="D63" s="21" t="s">
        <v>41</v>
      </c>
      <c r="E63" s="18">
        <v>50</v>
      </c>
      <c r="F63" s="18">
        <v>1</v>
      </c>
      <c r="G63" s="18">
        <v>1</v>
      </c>
      <c r="I63" s="18">
        <v>10000</v>
      </c>
      <c r="L63" s="18" t="b">
        <v>1</v>
      </c>
    </row>
    <row r="64" spans="1:12" ht="16.5" customHeight="1" x14ac:dyDescent="0.25">
      <c r="A64" s="18">
        <v>1100044</v>
      </c>
      <c r="B64" s="18" t="s">
        <v>85</v>
      </c>
      <c r="C64" s="21">
        <v>7003</v>
      </c>
      <c r="D64" s="21" t="s">
        <v>41</v>
      </c>
      <c r="E64" s="18">
        <v>200</v>
      </c>
      <c r="F64" s="18">
        <v>1</v>
      </c>
      <c r="G64" s="18">
        <v>1</v>
      </c>
      <c r="I64" s="18">
        <v>10000</v>
      </c>
      <c r="L64" s="18" t="b">
        <v>1</v>
      </c>
    </row>
    <row r="65" spans="1:12" ht="16.5" customHeight="1" x14ac:dyDescent="0.25">
      <c r="A65" s="18">
        <v>1100045</v>
      </c>
      <c r="B65" s="18" t="s">
        <v>86</v>
      </c>
      <c r="C65" s="21">
        <v>6682</v>
      </c>
      <c r="D65" s="21" t="s">
        <v>32</v>
      </c>
      <c r="E65" s="18">
        <v>25000</v>
      </c>
      <c r="F65" s="18">
        <v>1</v>
      </c>
      <c r="G65" s="18">
        <v>1</v>
      </c>
      <c r="I65" s="18">
        <v>10000</v>
      </c>
      <c r="L65" s="18" t="b">
        <v>1</v>
      </c>
    </row>
    <row r="66" spans="1:12" ht="16.5" customHeight="1" x14ac:dyDescent="0.25">
      <c r="A66" s="18">
        <v>1100046</v>
      </c>
      <c r="B66" s="18" t="s">
        <v>87</v>
      </c>
      <c r="C66" s="21">
        <v>14304</v>
      </c>
      <c r="D66" s="21" t="s">
        <v>88</v>
      </c>
      <c r="E66" s="18">
        <v>20</v>
      </c>
      <c r="F66" s="18">
        <v>1</v>
      </c>
      <c r="G66" s="18">
        <v>1</v>
      </c>
      <c r="I66" s="18">
        <v>10000</v>
      </c>
      <c r="L66" s="18" t="b">
        <v>1</v>
      </c>
    </row>
    <row r="67" spans="1:12" ht="16.5" customHeight="1" x14ac:dyDescent="0.25">
      <c r="A67" s="18">
        <v>1100047</v>
      </c>
      <c r="B67" s="18" t="s">
        <v>89</v>
      </c>
      <c r="C67" s="21">
        <v>14304</v>
      </c>
      <c r="D67" s="21" t="s">
        <v>88</v>
      </c>
      <c r="E67" s="18">
        <v>30</v>
      </c>
      <c r="F67" s="18">
        <v>1</v>
      </c>
      <c r="G67" s="18">
        <v>1</v>
      </c>
      <c r="I67" s="18">
        <v>10000</v>
      </c>
      <c r="L67" s="18" t="b">
        <v>1</v>
      </c>
    </row>
    <row r="68" spans="1:12" ht="16.5" customHeight="1" x14ac:dyDescent="0.25">
      <c r="A68" s="18">
        <v>1100048</v>
      </c>
      <c r="B68" s="18" t="s">
        <v>90</v>
      </c>
      <c r="C68" s="21">
        <v>17200</v>
      </c>
      <c r="D68" s="21" t="s">
        <v>91</v>
      </c>
      <c r="E68" s="18">
        <v>20</v>
      </c>
      <c r="F68" s="18">
        <v>1</v>
      </c>
      <c r="G68" s="18">
        <v>1</v>
      </c>
      <c r="I68" s="18">
        <v>10000</v>
      </c>
      <c r="L68" s="18" t="b">
        <v>1</v>
      </c>
    </row>
    <row r="69" spans="1:12" ht="16.5" customHeight="1" x14ac:dyDescent="0.25">
      <c r="A69" s="18">
        <v>1100049</v>
      </c>
      <c r="B69" s="18" t="s">
        <v>92</v>
      </c>
      <c r="C69" s="21">
        <v>17200</v>
      </c>
      <c r="D69" s="21" t="s">
        <v>91</v>
      </c>
      <c r="E69" s="18">
        <v>50</v>
      </c>
      <c r="F69" s="18">
        <v>1</v>
      </c>
      <c r="G69" s="18">
        <v>1</v>
      </c>
      <c r="I69" s="18">
        <v>10000</v>
      </c>
      <c r="L69" s="18" t="b">
        <v>1</v>
      </c>
    </row>
    <row r="70" spans="1:12" ht="16.5" customHeight="1" x14ac:dyDescent="0.25">
      <c r="A70" s="18">
        <v>1100050</v>
      </c>
      <c r="B70" s="18" t="s">
        <v>93</v>
      </c>
      <c r="C70" s="21">
        <v>17200</v>
      </c>
      <c r="D70" s="21" t="s">
        <v>91</v>
      </c>
      <c r="E70" s="18">
        <v>100</v>
      </c>
      <c r="F70" s="18">
        <v>1</v>
      </c>
      <c r="G70" s="18">
        <v>1</v>
      </c>
      <c r="I70" s="18">
        <v>10000</v>
      </c>
      <c r="L70" s="18" t="b">
        <v>1</v>
      </c>
    </row>
    <row r="71" spans="1:12" ht="16.5" customHeight="1" x14ac:dyDescent="0.25">
      <c r="A71" s="18">
        <v>1100051</v>
      </c>
      <c r="B71" s="18" t="s">
        <v>94</v>
      </c>
      <c r="C71" s="21">
        <v>17200</v>
      </c>
      <c r="D71" s="21" t="s">
        <v>91</v>
      </c>
      <c r="E71" s="18">
        <v>200</v>
      </c>
      <c r="F71" s="18">
        <v>1</v>
      </c>
      <c r="G71" s="18">
        <v>1</v>
      </c>
      <c r="I71" s="18">
        <v>10000</v>
      </c>
      <c r="L71" s="18" t="b">
        <v>1</v>
      </c>
    </row>
    <row r="72" spans="1:12" ht="16.5" customHeight="1" x14ac:dyDescent="0.25">
      <c r="A72" s="18">
        <v>1100052</v>
      </c>
      <c r="B72" s="18" t="s">
        <v>95</v>
      </c>
      <c r="C72" s="21">
        <v>6682</v>
      </c>
      <c r="D72" s="21" t="s">
        <v>32</v>
      </c>
      <c r="E72" s="18">
        <v>15000</v>
      </c>
      <c r="F72" s="18">
        <v>1</v>
      </c>
      <c r="G72" s="18">
        <v>1</v>
      </c>
      <c r="I72" s="18">
        <v>10000</v>
      </c>
      <c r="L72" s="18" t="b">
        <v>1</v>
      </c>
    </row>
    <row r="73" spans="1:12" ht="16.5" customHeight="1" x14ac:dyDescent="0.25">
      <c r="A73" s="18">
        <v>1100053</v>
      </c>
      <c r="B73" s="18" t="s">
        <v>96</v>
      </c>
      <c r="C73" s="21">
        <v>6682</v>
      </c>
      <c r="D73" s="21" t="s">
        <v>32</v>
      </c>
      <c r="E73" s="18">
        <v>50000</v>
      </c>
      <c r="F73" s="18">
        <v>1</v>
      </c>
      <c r="G73" s="18">
        <v>1</v>
      </c>
      <c r="I73" s="18">
        <v>10000</v>
      </c>
      <c r="L73" s="18" t="b">
        <v>1</v>
      </c>
    </row>
    <row r="74" spans="1:12" ht="16.5" customHeight="1" x14ac:dyDescent="0.25">
      <c r="A74" s="18">
        <v>1100054</v>
      </c>
      <c r="B74" s="18" t="s">
        <v>97</v>
      </c>
      <c r="C74" s="21">
        <v>7003</v>
      </c>
      <c r="D74" s="21" t="s">
        <v>41</v>
      </c>
      <c r="E74" s="18">
        <v>500</v>
      </c>
      <c r="F74" s="18">
        <v>1</v>
      </c>
      <c r="G74" s="18">
        <v>1</v>
      </c>
      <c r="I74" s="18">
        <v>10000</v>
      </c>
      <c r="L74" s="18" t="b">
        <v>1</v>
      </c>
    </row>
    <row r="75" spans="1:12" ht="16.5" customHeight="1" x14ac:dyDescent="0.25">
      <c r="A75" s="18">
        <v>1100055</v>
      </c>
      <c r="B75" s="18" t="s">
        <v>98</v>
      </c>
      <c r="C75" s="21">
        <v>7003</v>
      </c>
      <c r="D75" s="21" t="s">
        <v>41</v>
      </c>
      <c r="E75" s="18">
        <v>900</v>
      </c>
      <c r="F75" s="18">
        <v>1</v>
      </c>
      <c r="G75" s="18">
        <v>1</v>
      </c>
      <c r="I75" s="18">
        <v>10000</v>
      </c>
      <c r="L75" s="18" t="b">
        <v>1</v>
      </c>
    </row>
    <row r="76" spans="1:12" ht="16.5" customHeight="1" x14ac:dyDescent="0.25">
      <c r="A76" s="18">
        <v>1100056</v>
      </c>
      <c r="B76" s="18" t="s">
        <v>99</v>
      </c>
      <c r="C76" s="21">
        <v>7003</v>
      </c>
      <c r="D76" s="21" t="s">
        <v>41</v>
      </c>
      <c r="E76" s="18">
        <v>1200</v>
      </c>
      <c r="F76" s="18">
        <v>1</v>
      </c>
      <c r="G76" s="18">
        <v>1</v>
      </c>
      <c r="I76" s="18">
        <v>10000</v>
      </c>
      <c r="L76" s="18" t="b">
        <v>1</v>
      </c>
    </row>
    <row r="77" spans="1:12" ht="16.5" customHeight="1" x14ac:dyDescent="0.25">
      <c r="A77" s="18">
        <v>1100057</v>
      </c>
      <c r="B77" s="18" t="s">
        <v>100</v>
      </c>
      <c r="C77" s="21">
        <v>7003</v>
      </c>
      <c r="D77" s="21" t="s">
        <v>41</v>
      </c>
      <c r="E77" s="18">
        <v>1500</v>
      </c>
      <c r="F77" s="18">
        <v>1</v>
      </c>
      <c r="G77" s="18">
        <v>1</v>
      </c>
      <c r="I77" s="18">
        <v>10000</v>
      </c>
      <c r="L77" s="18" t="b">
        <v>1</v>
      </c>
    </row>
    <row r="78" spans="1:12" ht="16.5" customHeight="1" x14ac:dyDescent="0.25">
      <c r="A78" s="18">
        <v>1100058</v>
      </c>
      <c r="B78" s="18" t="s">
        <v>101</v>
      </c>
      <c r="C78" s="21">
        <v>7003</v>
      </c>
      <c r="D78" s="21" t="s">
        <v>41</v>
      </c>
      <c r="E78" s="18">
        <v>1000</v>
      </c>
      <c r="F78" s="18">
        <v>1</v>
      </c>
      <c r="G78" s="18">
        <v>1</v>
      </c>
      <c r="I78" s="18">
        <v>10000</v>
      </c>
      <c r="L78" s="18" t="b">
        <v>1</v>
      </c>
    </row>
    <row r="79" spans="1:12" ht="16.5" customHeight="1" x14ac:dyDescent="0.25">
      <c r="A79" s="18">
        <v>1100059</v>
      </c>
      <c r="B79" s="18" t="s">
        <v>102</v>
      </c>
      <c r="C79" s="21">
        <v>7003</v>
      </c>
      <c r="D79" s="21" t="s">
        <v>41</v>
      </c>
      <c r="E79" s="18">
        <v>600</v>
      </c>
      <c r="F79" s="18">
        <v>1</v>
      </c>
      <c r="G79" s="18">
        <v>1</v>
      </c>
      <c r="I79" s="18">
        <v>10000</v>
      </c>
      <c r="L79" s="18" t="b">
        <v>1</v>
      </c>
    </row>
    <row r="80" spans="1:12" ht="16.5" customHeight="1" x14ac:dyDescent="0.25">
      <c r="A80" s="18">
        <v>1100060</v>
      </c>
      <c r="B80" s="18" t="s">
        <v>103</v>
      </c>
      <c r="C80" s="21">
        <v>7003</v>
      </c>
      <c r="D80" s="21" t="s">
        <v>41</v>
      </c>
      <c r="E80" s="18">
        <v>800</v>
      </c>
      <c r="F80" s="18">
        <v>1</v>
      </c>
      <c r="G80" s="18">
        <v>1</v>
      </c>
      <c r="I80" s="18">
        <v>10000</v>
      </c>
      <c r="L80" s="18" t="b">
        <v>1</v>
      </c>
    </row>
    <row r="81" spans="1:12" ht="16.5" customHeight="1" x14ac:dyDescent="0.25">
      <c r="A81" s="18">
        <v>1100061</v>
      </c>
      <c r="B81" s="18" t="s">
        <v>104</v>
      </c>
      <c r="C81" s="28">
        <v>6682</v>
      </c>
      <c r="D81" s="29" t="s">
        <v>32</v>
      </c>
      <c r="E81" s="30">
        <v>20000</v>
      </c>
      <c r="F81" s="18">
        <v>3</v>
      </c>
      <c r="G81" s="18">
        <v>3</v>
      </c>
      <c r="I81" s="18">
        <v>10000</v>
      </c>
      <c r="L81" s="18" t="b">
        <v>1</v>
      </c>
    </row>
    <row r="82" spans="1:12" ht="16.5" customHeight="1" x14ac:dyDescent="0.25">
      <c r="C82" s="31">
        <v>6040</v>
      </c>
      <c r="D82" s="32" t="s">
        <v>105</v>
      </c>
      <c r="E82" s="30">
        <v>4</v>
      </c>
      <c r="I82" s="18">
        <v>10000</v>
      </c>
    </row>
    <row r="83" spans="1:12" ht="16.5" customHeight="1" x14ac:dyDescent="0.25">
      <c r="C83" s="31">
        <v>102</v>
      </c>
      <c r="D83" s="32" t="s">
        <v>106</v>
      </c>
      <c r="E83" s="30">
        <v>20000</v>
      </c>
      <c r="I83" s="18">
        <v>10000</v>
      </c>
    </row>
    <row r="84" spans="1:12" ht="16.5" customHeight="1" x14ac:dyDescent="0.25">
      <c r="A84" s="18">
        <v>1100062</v>
      </c>
      <c r="B84" s="18" t="s">
        <v>107</v>
      </c>
      <c r="C84" s="31">
        <v>7003</v>
      </c>
      <c r="D84" s="32" t="s">
        <v>41</v>
      </c>
      <c r="E84" s="30">
        <v>100</v>
      </c>
      <c r="F84" s="18">
        <v>3</v>
      </c>
      <c r="G84" s="18">
        <v>3</v>
      </c>
      <c r="I84" s="18">
        <v>10000</v>
      </c>
      <c r="L84" s="18" t="b">
        <v>1</v>
      </c>
    </row>
    <row r="85" spans="1:12" ht="16.5" customHeight="1" x14ac:dyDescent="0.25">
      <c r="C85" s="31">
        <v>6040</v>
      </c>
      <c r="D85" s="32" t="s">
        <v>105</v>
      </c>
      <c r="E85" s="30">
        <v>8</v>
      </c>
      <c r="I85" s="18">
        <v>10000</v>
      </c>
    </row>
    <row r="86" spans="1:12" ht="16.5" customHeight="1" x14ac:dyDescent="0.25">
      <c r="C86" s="31">
        <v>102</v>
      </c>
      <c r="D86" s="32" t="s">
        <v>106</v>
      </c>
      <c r="E86" s="30">
        <v>50000</v>
      </c>
      <c r="I86" s="18">
        <v>10000</v>
      </c>
    </row>
    <row r="87" spans="1:12" ht="16.5" customHeight="1" x14ac:dyDescent="0.25">
      <c r="A87" s="18">
        <v>1100063</v>
      </c>
      <c r="B87" s="18" t="s">
        <v>108</v>
      </c>
      <c r="C87" s="31">
        <v>6682</v>
      </c>
      <c r="D87" s="32" t="s">
        <v>32</v>
      </c>
      <c r="E87" s="30">
        <v>30000</v>
      </c>
      <c r="F87" s="18">
        <v>3</v>
      </c>
      <c r="G87" s="18">
        <v>3</v>
      </c>
      <c r="I87" s="18">
        <v>10000</v>
      </c>
      <c r="L87" s="18" t="b">
        <v>1</v>
      </c>
    </row>
    <row r="88" spans="1:12" ht="16.5" customHeight="1" x14ac:dyDescent="0.25">
      <c r="C88" s="31">
        <v>6041</v>
      </c>
      <c r="D88" s="32" t="s">
        <v>109</v>
      </c>
      <c r="E88" s="30">
        <v>1</v>
      </c>
      <c r="I88" s="18">
        <v>10000</v>
      </c>
    </row>
    <row r="89" spans="1:12" ht="16.5" customHeight="1" x14ac:dyDescent="0.25">
      <c r="C89" s="31">
        <v>102</v>
      </c>
      <c r="D89" s="32" t="s">
        <v>106</v>
      </c>
      <c r="E89" s="30">
        <v>80000</v>
      </c>
      <c r="I89" s="18">
        <v>10000</v>
      </c>
    </row>
    <row r="90" spans="1:12" ht="16.5" customHeight="1" x14ac:dyDescent="0.25">
      <c r="A90" s="18">
        <v>1100064</v>
      </c>
      <c r="B90" s="18" t="s">
        <v>110</v>
      </c>
      <c r="C90" s="31">
        <v>7003</v>
      </c>
      <c r="D90" s="32" t="s">
        <v>41</v>
      </c>
      <c r="E90" s="30">
        <v>200</v>
      </c>
      <c r="F90" s="18">
        <v>3</v>
      </c>
      <c r="G90" s="18">
        <v>3</v>
      </c>
      <c r="I90" s="18">
        <v>10000</v>
      </c>
      <c r="L90" s="18" t="b">
        <v>1</v>
      </c>
    </row>
    <row r="91" spans="1:12" ht="16.5" customHeight="1" x14ac:dyDescent="0.25">
      <c r="C91" s="31">
        <v>6041</v>
      </c>
      <c r="D91" s="32" t="s">
        <v>109</v>
      </c>
      <c r="E91" s="30">
        <v>1</v>
      </c>
      <c r="I91" s="18">
        <v>10000</v>
      </c>
    </row>
    <row r="92" spans="1:12" ht="16.5" customHeight="1" x14ac:dyDescent="0.25">
      <c r="C92" s="31">
        <v>102</v>
      </c>
      <c r="D92" s="32" t="s">
        <v>106</v>
      </c>
      <c r="E92" s="30">
        <v>100000</v>
      </c>
      <c r="I92" s="18">
        <v>10000</v>
      </c>
    </row>
    <row r="93" spans="1:12" ht="16.5" customHeight="1" x14ac:dyDescent="0.25">
      <c r="A93" s="18">
        <v>1100065</v>
      </c>
      <c r="B93" s="18" t="s">
        <v>111</v>
      </c>
      <c r="C93" s="31">
        <v>7003</v>
      </c>
      <c r="D93" s="32" t="s">
        <v>41</v>
      </c>
      <c r="E93" s="30">
        <v>250</v>
      </c>
      <c r="F93" s="18">
        <v>3</v>
      </c>
      <c r="G93" s="18">
        <v>3</v>
      </c>
      <c r="I93" s="18">
        <v>10000</v>
      </c>
      <c r="L93" s="18" t="b">
        <v>1</v>
      </c>
    </row>
    <row r="94" spans="1:12" ht="16.5" customHeight="1" x14ac:dyDescent="0.25">
      <c r="C94" s="31">
        <v>6041</v>
      </c>
      <c r="D94" s="32" t="s">
        <v>109</v>
      </c>
      <c r="E94" s="30">
        <v>2</v>
      </c>
      <c r="I94" s="18">
        <v>10000</v>
      </c>
    </row>
    <row r="95" spans="1:12" ht="16.5" customHeight="1" x14ac:dyDescent="0.25">
      <c r="C95" s="31">
        <v>102</v>
      </c>
      <c r="D95" s="32" t="s">
        <v>106</v>
      </c>
      <c r="E95" s="30">
        <v>150000</v>
      </c>
      <c r="I95" s="18">
        <v>10000</v>
      </c>
    </row>
    <row r="96" spans="1:12" ht="16.5" customHeight="1" x14ac:dyDescent="0.25">
      <c r="A96" s="18">
        <v>1100066</v>
      </c>
      <c r="B96" s="18" t="s">
        <v>112</v>
      </c>
      <c r="C96" s="31">
        <v>6682</v>
      </c>
      <c r="D96" s="32" t="s">
        <v>32</v>
      </c>
      <c r="E96" s="30">
        <v>30000</v>
      </c>
      <c r="F96" s="18">
        <v>3</v>
      </c>
      <c r="G96" s="18">
        <v>3</v>
      </c>
      <c r="I96" s="18">
        <v>10000</v>
      </c>
      <c r="L96" s="18" t="b">
        <v>1</v>
      </c>
    </row>
    <row r="97" spans="1:12" ht="16.5" customHeight="1" x14ac:dyDescent="0.25">
      <c r="C97" s="31">
        <v>6041</v>
      </c>
      <c r="D97" s="32" t="s">
        <v>109</v>
      </c>
      <c r="E97" s="30">
        <v>2</v>
      </c>
      <c r="I97" s="18">
        <v>10000</v>
      </c>
    </row>
    <row r="98" spans="1:12" ht="16.5" customHeight="1" x14ac:dyDescent="0.25">
      <c r="C98" s="31">
        <v>102</v>
      </c>
      <c r="D98" s="32" t="s">
        <v>106</v>
      </c>
      <c r="E98" s="30">
        <v>200000</v>
      </c>
      <c r="I98" s="18">
        <v>10000</v>
      </c>
    </row>
    <row r="99" spans="1:12" ht="16.5" customHeight="1" x14ac:dyDescent="0.25">
      <c r="A99" s="18">
        <v>1100067</v>
      </c>
      <c r="B99" s="18" t="s">
        <v>113</v>
      </c>
      <c r="C99" s="31">
        <v>7003</v>
      </c>
      <c r="D99" s="32" t="s">
        <v>41</v>
      </c>
      <c r="E99" s="30">
        <v>250</v>
      </c>
      <c r="F99" s="18">
        <v>3</v>
      </c>
      <c r="G99" s="18">
        <v>3</v>
      </c>
      <c r="I99" s="18">
        <v>10000</v>
      </c>
      <c r="L99" s="18" t="b">
        <v>1</v>
      </c>
    </row>
    <row r="100" spans="1:12" ht="16.5" customHeight="1" x14ac:dyDescent="0.25">
      <c r="C100" s="31">
        <v>6041</v>
      </c>
      <c r="D100" s="32" t="s">
        <v>109</v>
      </c>
      <c r="E100" s="30">
        <v>4</v>
      </c>
      <c r="I100" s="18">
        <v>10000</v>
      </c>
    </row>
    <row r="101" spans="1:12" ht="16.5" customHeight="1" x14ac:dyDescent="0.25">
      <c r="C101" s="31">
        <v>102</v>
      </c>
      <c r="D101" s="32" t="s">
        <v>106</v>
      </c>
      <c r="E101" s="30">
        <v>300000</v>
      </c>
      <c r="I101" s="18">
        <v>10000</v>
      </c>
    </row>
    <row r="102" spans="1:12" ht="16.5" customHeight="1" x14ac:dyDescent="0.25">
      <c r="A102" s="18">
        <v>1100068</v>
      </c>
      <c r="B102" s="18" t="s">
        <v>114</v>
      </c>
      <c r="C102" s="31">
        <v>7003</v>
      </c>
      <c r="D102" s="32" t="s">
        <v>41</v>
      </c>
      <c r="E102" s="30">
        <v>300</v>
      </c>
      <c r="F102" s="18">
        <v>3</v>
      </c>
      <c r="G102" s="18">
        <v>3</v>
      </c>
      <c r="I102" s="18">
        <v>10000</v>
      </c>
      <c r="L102" s="18" t="b">
        <v>1</v>
      </c>
    </row>
    <row r="103" spans="1:12" ht="16.5" customHeight="1" x14ac:dyDescent="0.25">
      <c r="C103" s="31">
        <v>6041</v>
      </c>
      <c r="D103" s="32" t="s">
        <v>109</v>
      </c>
      <c r="E103" s="30">
        <v>14</v>
      </c>
      <c r="I103" s="18">
        <v>10000</v>
      </c>
    </row>
    <row r="104" spans="1:12" ht="16.5" customHeight="1" x14ac:dyDescent="0.25">
      <c r="C104" s="31">
        <v>102</v>
      </c>
      <c r="D104" s="32" t="s">
        <v>106</v>
      </c>
      <c r="E104" s="30">
        <v>1000000</v>
      </c>
      <c r="I104" s="18">
        <v>10000</v>
      </c>
    </row>
    <row r="105" spans="1:12" ht="16.5" customHeight="1" x14ac:dyDescent="0.25">
      <c r="A105" s="18">
        <v>1100069</v>
      </c>
      <c r="B105" s="18" t="s">
        <v>115</v>
      </c>
      <c r="C105" s="31">
        <v>7003</v>
      </c>
      <c r="D105" s="32" t="s">
        <v>41</v>
      </c>
      <c r="E105" s="30">
        <v>300</v>
      </c>
      <c r="F105" s="18">
        <v>3</v>
      </c>
      <c r="G105" s="18">
        <v>3</v>
      </c>
      <c r="I105" s="18">
        <v>10000</v>
      </c>
      <c r="L105" s="18" t="b">
        <v>1</v>
      </c>
    </row>
    <row r="106" spans="1:12" ht="16.5" customHeight="1" x14ac:dyDescent="0.25">
      <c r="C106" s="31">
        <v>6041</v>
      </c>
      <c r="D106" s="32" t="s">
        <v>109</v>
      </c>
      <c r="E106" s="30">
        <v>24</v>
      </c>
      <c r="I106" s="18">
        <v>10000</v>
      </c>
    </row>
    <row r="107" spans="1:12" ht="16.5" customHeight="1" x14ac:dyDescent="0.25">
      <c r="C107" s="31">
        <v>102</v>
      </c>
      <c r="D107" s="32" t="s">
        <v>106</v>
      </c>
      <c r="E107" s="30">
        <v>2000000</v>
      </c>
      <c r="I107" s="18">
        <v>10000</v>
      </c>
    </row>
    <row r="108" spans="1:12" ht="16.5" customHeight="1" x14ac:dyDescent="0.25">
      <c r="A108" s="18">
        <v>1100070</v>
      </c>
      <c r="B108" s="18" t="s">
        <v>116</v>
      </c>
      <c r="C108" s="31">
        <v>7003</v>
      </c>
      <c r="D108" s="32" t="s">
        <v>41</v>
      </c>
      <c r="E108" s="30">
        <v>400</v>
      </c>
      <c r="F108" s="18">
        <v>3</v>
      </c>
      <c r="G108" s="18">
        <v>3</v>
      </c>
      <c r="I108" s="18">
        <v>10000</v>
      </c>
      <c r="L108" s="18" t="b">
        <v>1</v>
      </c>
    </row>
    <row r="109" spans="1:12" ht="16.5" customHeight="1" x14ac:dyDescent="0.25">
      <c r="C109" s="31">
        <v>6041</v>
      </c>
      <c r="D109" s="32" t="s">
        <v>109</v>
      </c>
      <c r="E109" s="30">
        <v>35</v>
      </c>
      <c r="I109" s="18">
        <v>10000</v>
      </c>
    </row>
    <row r="110" spans="1:12" ht="16.5" customHeight="1" x14ac:dyDescent="0.25">
      <c r="C110" s="31">
        <v>102</v>
      </c>
      <c r="D110" s="32" t="s">
        <v>106</v>
      </c>
      <c r="E110" s="30">
        <v>3000000</v>
      </c>
      <c r="I110" s="18">
        <v>10000</v>
      </c>
    </row>
    <row r="111" spans="1:12" s="14" customFormat="1" ht="16.5" customHeight="1" x14ac:dyDescent="0.25">
      <c r="A111" s="18">
        <v>1100071</v>
      </c>
      <c r="B111" s="18" t="s">
        <v>117</v>
      </c>
      <c r="C111" s="28">
        <v>6682</v>
      </c>
      <c r="D111" s="29" t="s">
        <v>32</v>
      </c>
      <c r="E111" s="30">
        <v>10000</v>
      </c>
      <c r="F111" s="14">
        <v>3</v>
      </c>
      <c r="G111" s="14">
        <v>3</v>
      </c>
      <c r="I111" s="14">
        <v>10000</v>
      </c>
      <c r="L111" s="14" t="b">
        <v>1</v>
      </c>
    </row>
    <row r="112" spans="1:12" ht="16.5" customHeight="1" x14ac:dyDescent="0.25">
      <c r="C112" s="31">
        <v>6040</v>
      </c>
      <c r="D112" s="32" t="s">
        <v>105</v>
      </c>
      <c r="E112" s="30">
        <v>4</v>
      </c>
      <c r="I112" s="18">
        <v>10000</v>
      </c>
    </row>
    <row r="113" spans="1:12" ht="16.5" customHeight="1" x14ac:dyDescent="0.25">
      <c r="C113" s="31">
        <v>102</v>
      </c>
      <c r="D113" s="32" t="s">
        <v>106</v>
      </c>
      <c r="E113" s="30">
        <v>20000</v>
      </c>
      <c r="I113" s="18">
        <v>10000</v>
      </c>
    </row>
    <row r="114" spans="1:12" ht="16.5" customHeight="1" x14ac:dyDescent="0.25">
      <c r="A114" s="18">
        <v>1100072</v>
      </c>
      <c r="B114" s="18" t="s">
        <v>118</v>
      </c>
      <c r="C114" s="31">
        <v>7003</v>
      </c>
      <c r="D114" s="32" t="s">
        <v>41</v>
      </c>
      <c r="E114" s="30">
        <v>100</v>
      </c>
      <c r="F114" s="18">
        <v>3</v>
      </c>
      <c r="G114" s="18">
        <v>3</v>
      </c>
      <c r="I114" s="18">
        <v>10000</v>
      </c>
      <c r="L114" s="18" t="b">
        <v>1</v>
      </c>
    </row>
    <row r="115" spans="1:12" ht="16.5" customHeight="1" x14ac:dyDescent="0.25">
      <c r="C115" s="31">
        <v>6040</v>
      </c>
      <c r="D115" s="32" t="s">
        <v>105</v>
      </c>
      <c r="E115" s="30">
        <v>8</v>
      </c>
      <c r="I115" s="18">
        <v>10000</v>
      </c>
    </row>
    <row r="116" spans="1:12" ht="16.5" customHeight="1" x14ac:dyDescent="0.25">
      <c r="C116" s="31">
        <v>102</v>
      </c>
      <c r="D116" s="32" t="s">
        <v>106</v>
      </c>
      <c r="E116" s="30">
        <v>50000</v>
      </c>
      <c r="I116" s="18">
        <v>10000</v>
      </c>
    </row>
    <row r="117" spans="1:12" ht="16.5" customHeight="1" x14ac:dyDescent="0.25">
      <c r="A117" s="18">
        <v>1100073</v>
      </c>
      <c r="B117" s="18" t="s">
        <v>119</v>
      </c>
      <c r="C117" s="31">
        <v>6682</v>
      </c>
      <c r="D117" s="32" t="s">
        <v>32</v>
      </c>
      <c r="E117" s="30">
        <v>20000</v>
      </c>
      <c r="F117" s="18">
        <v>3</v>
      </c>
      <c r="G117" s="18">
        <v>3</v>
      </c>
      <c r="I117" s="18">
        <v>10000</v>
      </c>
      <c r="L117" s="18" t="b">
        <v>1</v>
      </c>
    </row>
    <row r="118" spans="1:12" ht="16.5" customHeight="1" x14ac:dyDescent="0.25">
      <c r="C118" s="31">
        <v>6040</v>
      </c>
      <c r="D118" s="32" t="s">
        <v>109</v>
      </c>
      <c r="E118" s="30">
        <v>1</v>
      </c>
      <c r="I118" s="18">
        <v>10000</v>
      </c>
    </row>
    <row r="119" spans="1:12" ht="16.5" customHeight="1" x14ac:dyDescent="0.25">
      <c r="C119" s="31">
        <v>102</v>
      </c>
      <c r="D119" s="32" t="s">
        <v>106</v>
      </c>
      <c r="E119" s="30">
        <v>80000</v>
      </c>
      <c r="I119" s="18">
        <v>10000</v>
      </c>
    </row>
    <row r="120" spans="1:12" ht="16.5" customHeight="1" x14ac:dyDescent="0.25">
      <c r="A120" s="18">
        <v>1100074</v>
      </c>
      <c r="B120" s="18" t="s">
        <v>120</v>
      </c>
      <c r="C120" s="31">
        <v>7003</v>
      </c>
      <c r="D120" s="32" t="s">
        <v>41</v>
      </c>
      <c r="E120" s="30">
        <v>200</v>
      </c>
      <c r="F120" s="18">
        <v>3</v>
      </c>
      <c r="G120" s="18">
        <v>3</v>
      </c>
      <c r="I120" s="18">
        <v>10000</v>
      </c>
      <c r="L120" s="18" t="b">
        <v>1</v>
      </c>
    </row>
    <row r="121" spans="1:12" ht="16.5" customHeight="1" x14ac:dyDescent="0.25">
      <c r="C121" s="31">
        <v>6041</v>
      </c>
      <c r="D121" s="32" t="s">
        <v>109</v>
      </c>
      <c r="E121" s="30">
        <v>1</v>
      </c>
      <c r="I121" s="18">
        <v>10000</v>
      </c>
    </row>
    <row r="122" spans="1:12" ht="16.5" customHeight="1" x14ac:dyDescent="0.25">
      <c r="C122" s="31">
        <v>102</v>
      </c>
      <c r="D122" s="32" t="s">
        <v>106</v>
      </c>
      <c r="E122" s="30">
        <v>100000</v>
      </c>
      <c r="I122" s="18">
        <v>10000</v>
      </c>
    </row>
    <row r="123" spans="1:12" ht="16.5" customHeight="1" x14ac:dyDescent="0.25">
      <c r="A123" s="18">
        <v>1100075</v>
      </c>
      <c r="B123" s="18" t="s">
        <v>121</v>
      </c>
      <c r="C123" s="31">
        <v>6682</v>
      </c>
      <c r="D123" s="32" t="s">
        <v>32</v>
      </c>
      <c r="E123" s="30">
        <v>30000</v>
      </c>
      <c r="F123" s="18">
        <v>3</v>
      </c>
      <c r="G123" s="18">
        <v>3</v>
      </c>
      <c r="I123" s="18">
        <v>10000</v>
      </c>
      <c r="L123" s="18" t="b">
        <v>1</v>
      </c>
    </row>
    <row r="124" spans="1:12" ht="16.5" customHeight="1" x14ac:dyDescent="0.25">
      <c r="C124" s="31">
        <v>6041</v>
      </c>
      <c r="D124" s="32" t="s">
        <v>109</v>
      </c>
      <c r="E124" s="30">
        <v>2</v>
      </c>
      <c r="I124" s="18">
        <v>10000</v>
      </c>
    </row>
    <row r="125" spans="1:12" ht="16.5" customHeight="1" x14ac:dyDescent="0.25">
      <c r="C125" s="31">
        <v>102</v>
      </c>
      <c r="D125" s="32" t="s">
        <v>106</v>
      </c>
      <c r="E125" s="30">
        <v>150000</v>
      </c>
      <c r="I125" s="18">
        <v>10000</v>
      </c>
    </row>
    <row r="126" spans="1:12" ht="16.5" customHeight="1" x14ac:dyDescent="0.25">
      <c r="A126" s="18">
        <v>1100076</v>
      </c>
      <c r="B126" s="18" t="s">
        <v>122</v>
      </c>
      <c r="C126" s="31">
        <v>7003</v>
      </c>
      <c r="D126" s="32" t="s">
        <v>41</v>
      </c>
      <c r="E126" s="30">
        <v>250</v>
      </c>
      <c r="F126" s="18">
        <v>3</v>
      </c>
      <c r="G126" s="18">
        <v>3</v>
      </c>
      <c r="I126" s="18">
        <v>10000</v>
      </c>
      <c r="L126" s="18" t="b">
        <v>1</v>
      </c>
    </row>
    <row r="127" spans="1:12" ht="16.5" customHeight="1" x14ac:dyDescent="0.25">
      <c r="C127" s="31">
        <v>6041</v>
      </c>
      <c r="D127" s="32" t="s">
        <v>109</v>
      </c>
      <c r="E127" s="30">
        <v>2</v>
      </c>
      <c r="I127" s="18">
        <v>10000</v>
      </c>
    </row>
    <row r="128" spans="1:12" ht="16.5" customHeight="1" x14ac:dyDescent="0.25">
      <c r="C128" s="31">
        <v>102</v>
      </c>
      <c r="D128" s="32" t="s">
        <v>106</v>
      </c>
      <c r="E128" s="30">
        <v>200000</v>
      </c>
      <c r="I128" s="18">
        <v>10000</v>
      </c>
    </row>
    <row r="129" spans="1:12" ht="16.5" customHeight="1" x14ac:dyDescent="0.25">
      <c r="A129" s="18">
        <v>1100077</v>
      </c>
      <c r="B129" s="18" t="s">
        <v>123</v>
      </c>
      <c r="C129" s="31">
        <v>6682</v>
      </c>
      <c r="D129" s="32" t="s">
        <v>32</v>
      </c>
      <c r="E129" s="30">
        <v>30000</v>
      </c>
      <c r="F129" s="18">
        <v>3</v>
      </c>
      <c r="G129" s="18">
        <v>3</v>
      </c>
      <c r="I129" s="18">
        <v>10000</v>
      </c>
      <c r="L129" s="18" t="b">
        <v>1</v>
      </c>
    </row>
    <row r="130" spans="1:12" ht="16.5" customHeight="1" x14ac:dyDescent="0.25">
      <c r="C130" s="31">
        <v>6041</v>
      </c>
      <c r="D130" s="32" t="s">
        <v>109</v>
      </c>
      <c r="E130" s="30">
        <v>4</v>
      </c>
      <c r="I130" s="18">
        <v>10000</v>
      </c>
    </row>
    <row r="131" spans="1:12" ht="16.5" customHeight="1" x14ac:dyDescent="0.25">
      <c r="C131" s="31">
        <v>102</v>
      </c>
      <c r="D131" s="32" t="s">
        <v>106</v>
      </c>
      <c r="E131" s="30">
        <v>300000</v>
      </c>
      <c r="I131" s="18">
        <v>10000</v>
      </c>
    </row>
    <row r="132" spans="1:12" ht="16.5" customHeight="1" x14ac:dyDescent="0.25">
      <c r="A132" s="18">
        <v>1100078</v>
      </c>
      <c r="B132" s="18" t="s">
        <v>124</v>
      </c>
      <c r="C132" s="31">
        <v>7003</v>
      </c>
      <c r="D132" s="32" t="s">
        <v>41</v>
      </c>
      <c r="E132" s="30">
        <v>300</v>
      </c>
      <c r="F132" s="18">
        <v>3</v>
      </c>
      <c r="G132" s="18">
        <v>3</v>
      </c>
      <c r="I132" s="18">
        <v>10000</v>
      </c>
      <c r="L132" s="18" t="b">
        <v>1</v>
      </c>
    </row>
    <row r="133" spans="1:12" ht="16.5" customHeight="1" x14ac:dyDescent="0.25">
      <c r="C133" s="31">
        <v>6041</v>
      </c>
      <c r="D133" s="32" t="s">
        <v>109</v>
      </c>
      <c r="E133" s="30">
        <v>14</v>
      </c>
      <c r="I133" s="18">
        <v>10000</v>
      </c>
    </row>
    <row r="134" spans="1:12" ht="16.5" customHeight="1" x14ac:dyDescent="0.25">
      <c r="C134" s="31">
        <v>102</v>
      </c>
      <c r="D134" s="32" t="s">
        <v>106</v>
      </c>
      <c r="E134" s="30">
        <v>1000000</v>
      </c>
      <c r="I134" s="18">
        <v>10000</v>
      </c>
    </row>
    <row r="135" spans="1:12" ht="16.5" customHeight="1" x14ac:dyDescent="0.25">
      <c r="A135" s="18">
        <v>1100079</v>
      </c>
      <c r="B135" s="18" t="s">
        <v>125</v>
      </c>
      <c r="C135" s="31">
        <v>7003</v>
      </c>
      <c r="D135" s="32" t="s">
        <v>41</v>
      </c>
      <c r="E135" s="30">
        <v>300</v>
      </c>
      <c r="F135" s="18">
        <v>3</v>
      </c>
      <c r="G135" s="18">
        <v>3</v>
      </c>
      <c r="I135" s="18">
        <v>10000</v>
      </c>
      <c r="L135" s="18" t="b">
        <v>1</v>
      </c>
    </row>
    <row r="136" spans="1:12" ht="16.5" customHeight="1" x14ac:dyDescent="0.25">
      <c r="C136" s="31">
        <v>6041</v>
      </c>
      <c r="D136" s="32" t="s">
        <v>109</v>
      </c>
      <c r="E136" s="30">
        <v>24</v>
      </c>
      <c r="I136" s="18">
        <v>10000</v>
      </c>
    </row>
    <row r="137" spans="1:12" ht="16.5" customHeight="1" x14ac:dyDescent="0.25">
      <c r="C137" s="31">
        <v>102</v>
      </c>
      <c r="D137" s="32" t="s">
        <v>106</v>
      </c>
      <c r="E137" s="30">
        <v>2000000</v>
      </c>
      <c r="I137" s="18">
        <v>10000</v>
      </c>
    </row>
    <row r="138" spans="1:12" ht="16.5" customHeight="1" x14ac:dyDescent="0.25">
      <c r="A138" s="18">
        <v>1100080</v>
      </c>
      <c r="B138" s="18" t="s">
        <v>126</v>
      </c>
      <c r="C138" s="31">
        <v>7003</v>
      </c>
      <c r="D138" s="32" t="s">
        <v>41</v>
      </c>
      <c r="E138" s="30">
        <v>400</v>
      </c>
      <c r="F138" s="18">
        <v>3</v>
      </c>
      <c r="G138" s="18">
        <v>3</v>
      </c>
      <c r="I138" s="18">
        <v>10000</v>
      </c>
      <c r="L138" s="18" t="b">
        <v>1</v>
      </c>
    </row>
    <row r="139" spans="1:12" ht="16.5" customHeight="1" x14ac:dyDescent="0.25">
      <c r="C139" s="31">
        <v>6041</v>
      </c>
      <c r="D139" s="32" t="s">
        <v>109</v>
      </c>
      <c r="E139" s="30">
        <v>35</v>
      </c>
      <c r="I139" s="18">
        <v>10000</v>
      </c>
    </row>
    <row r="140" spans="1:12" ht="16.5" customHeight="1" x14ac:dyDescent="0.25">
      <c r="C140" s="31">
        <v>102</v>
      </c>
      <c r="D140" s="32" t="s">
        <v>106</v>
      </c>
      <c r="E140" s="30">
        <v>3000000</v>
      </c>
      <c r="I140" s="18">
        <v>10000</v>
      </c>
    </row>
    <row r="141" spans="1:12" ht="16.5" customHeight="1" x14ac:dyDescent="0.25">
      <c r="A141" s="18">
        <v>1100081</v>
      </c>
      <c r="B141" s="18" t="s">
        <v>82</v>
      </c>
      <c r="C141" s="21">
        <v>7003</v>
      </c>
      <c r="D141" s="21" t="s">
        <v>41</v>
      </c>
      <c r="E141" s="18">
        <v>100</v>
      </c>
      <c r="F141" s="18">
        <v>2</v>
      </c>
      <c r="G141" s="18">
        <v>2</v>
      </c>
      <c r="I141" s="18">
        <v>10000</v>
      </c>
      <c r="L141" s="18" t="b">
        <v>1</v>
      </c>
    </row>
    <row r="142" spans="1:12" ht="16.5" customHeight="1" x14ac:dyDescent="0.25">
      <c r="C142" s="21">
        <v>23001</v>
      </c>
      <c r="D142" s="21" t="s">
        <v>127</v>
      </c>
      <c r="E142" s="18">
        <v>2</v>
      </c>
      <c r="I142" s="18">
        <v>10000</v>
      </c>
    </row>
    <row r="143" spans="1:12" ht="16.5" customHeight="1" x14ac:dyDescent="0.25">
      <c r="A143" s="18">
        <v>1100082</v>
      </c>
      <c r="B143" s="18" t="s">
        <v>83</v>
      </c>
      <c r="C143" s="21">
        <v>7003</v>
      </c>
      <c r="D143" s="21" t="s">
        <v>41</v>
      </c>
      <c r="E143" s="18">
        <v>250</v>
      </c>
      <c r="F143" s="18">
        <v>2</v>
      </c>
      <c r="G143" s="18">
        <v>2</v>
      </c>
      <c r="I143" s="18">
        <v>10000</v>
      </c>
      <c r="L143" s="18" t="b">
        <v>1</v>
      </c>
    </row>
    <row r="144" spans="1:12" ht="16.5" customHeight="1" x14ac:dyDescent="0.25">
      <c r="C144" s="21">
        <v>23002</v>
      </c>
      <c r="D144" s="21" t="s">
        <v>128</v>
      </c>
      <c r="E144" s="18">
        <v>1</v>
      </c>
      <c r="I144" s="18">
        <v>10000</v>
      </c>
    </row>
    <row r="145" spans="1:12" ht="16.5" customHeight="1" x14ac:dyDescent="0.25">
      <c r="A145" s="18">
        <v>1100083</v>
      </c>
      <c r="B145" s="18" t="s">
        <v>84</v>
      </c>
      <c r="C145" s="21">
        <v>7003</v>
      </c>
      <c r="D145" s="21" t="s">
        <v>41</v>
      </c>
      <c r="E145" s="18">
        <v>400</v>
      </c>
      <c r="F145" s="18">
        <v>3</v>
      </c>
      <c r="G145" s="18">
        <v>3</v>
      </c>
      <c r="I145" s="18">
        <v>10000</v>
      </c>
      <c r="L145" s="18" t="b">
        <v>1</v>
      </c>
    </row>
    <row r="146" spans="1:12" ht="16.5" customHeight="1" x14ac:dyDescent="0.25">
      <c r="C146" s="21">
        <v>23002</v>
      </c>
      <c r="D146" s="21" t="s">
        <v>128</v>
      </c>
      <c r="E146" s="18">
        <v>1</v>
      </c>
      <c r="I146" s="18">
        <v>10000</v>
      </c>
    </row>
    <row r="147" spans="1:12" ht="16.5" customHeight="1" x14ac:dyDescent="0.25">
      <c r="C147" s="33">
        <v>6145</v>
      </c>
      <c r="D147" s="32" t="s">
        <v>129</v>
      </c>
      <c r="E147" s="34">
        <v>2</v>
      </c>
      <c r="I147" s="18">
        <v>10000</v>
      </c>
    </row>
    <row r="148" spans="1:12" ht="16.5" customHeight="1" x14ac:dyDescent="0.25">
      <c r="A148" s="18">
        <v>1100084</v>
      </c>
      <c r="B148" s="18" t="s">
        <v>85</v>
      </c>
      <c r="C148" s="21">
        <v>6682</v>
      </c>
      <c r="D148" s="21" t="s">
        <v>32</v>
      </c>
      <c r="E148" s="18">
        <v>20000</v>
      </c>
      <c r="F148" s="18">
        <v>2</v>
      </c>
      <c r="G148" s="18">
        <v>2</v>
      </c>
      <c r="I148" s="18">
        <v>10000</v>
      </c>
      <c r="L148" s="18" t="b">
        <v>1</v>
      </c>
    </row>
    <row r="149" spans="1:12" ht="16.5" customHeight="1" x14ac:dyDescent="0.25">
      <c r="C149" s="21">
        <v>23001</v>
      </c>
      <c r="D149" s="21" t="s">
        <v>127</v>
      </c>
      <c r="E149" s="18">
        <v>1</v>
      </c>
      <c r="I149" s="18">
        <v>10000</v>
      </c>
    </row>
    <row r="150" spans="1:12" ht="16.5" customHeight="1" x14ac:dyDescent="0.25">
      <c r="A150" s="18">
        <v>1100085</v>
      </c>
      <c r="B150" s="18" t="s">
        <v>86</v>
      </c>
      <c r="C150" s="21">
        <v>6682</v>
      </c>
      <c r="D150" s="21" t="s">
        <v>32</v>
      </c>
      <c r="E150" s="18">
        <v>25000</v>
      </c>
      <c r="F150" s="18">
        <v>3</v>
      </c>
      <c r="G150" s="18">
        <v>3</v>
      </c>
      <c r="I150" s="18">
        <v>10000</v>
      </c>
      <c r="L150" s="18" t="b">
        <v>1</v>
      </c>
    </row>
    <row r="151" spans="1:12" ht="16.5" customHeight="1" x14ac:dyDescent="0.25">
      <c r="C151" s="21">
        <v>23001</v>
      </c>
      <c r="D151" s="21" t="s">
        <v>127</v>
      </c>
      <c r="E151" s="18">
        <v>2</v>
      </c>
      <c r="I151" s="18">
        <v>10000</v>
      </c>
    </row>
    <row r="152" spans="1:12" ht="16.5" customHeight="1" x14ac:dyDescent="0.25">
      <c r="C152" s="33">
        <v>6145</v>
      </c>
      <c r="D152" s="32" t="s">
        <v>129</v>
      </c>
      <c r="E152" s="34">
        <v>1</v>
      </c>
      <c r="I152" s="18">
        <v>10000</v>
      </c>
    </row>
    <row r="153" spans="1:12" ht="16.5" customHeight="1" x14ac:dyDescent="0.25">
      <c r="A153" s="18">
        <v>1100086</v>
      </c>
      <c r="B153" s="18" t="s">
        <v>130</v>
      </c>
      <c r="C153" s="21">
        <v>7003</v>
      </c>
      <c r="D153" s="21" t="s">
        <v>41</v>
      </c>
      <c r="E153" s="18">
        <v>300</v>
      </c>
      <c r="F153" s="18">
        <v>3</v>
      </c>
      <c r="G153" s="18">
        <v>3</v>
      </c>
      <c r="I153" s="18">
        <v>10000</v>
      </c>
      <c r="L153" s="18" t="b">
        <v>1</v>
      </c>
    </row>
    <row r="154" spans="1:12" ht="16.5" customHeight="1" x14ac:dyDescent="0.25">
      <c r="C154" s="21">
        <v>23002</v>
      </c>
      <c r="D154" s="21" t="s">
        <v>128</v>
      </c>
      <c r="E154" s="18">
        <v>1</v>
      </c>
      <c r="I154" s="18">
        <v>10000</v>
      </c>
    </row>
    <row r="155" spans="1:12" ht="16.5" customHeight="1" x14ac:dyDescent="0.25">
      <c r="C155" s="33">
        <v>6145</v>
      </c>
      <c r="D155" s="32" t="s">
        <v>129</v>
      </c>
      <c r="E155" s="34">
        <v>3</v>
      </c>
      <c r="I155" s="18">
        <v>10000</v>
      </c>
    </row>
    <row r="156" spans="1:12" ht="16.5" customHeight="1" x14ac:dyDescent="0.25">
      <c r="A156" s="18">
        <v>1100087</v>
      </c>
      <c r="B156" s="18" t="s">
        <v>131</v>
      </c>
      <c r="C156" s="21">
        <v>6682</v>
      </c>
      <c r="D156" s="21" t="s">
        <v>32</v>
      </c>
      <c r="E156" s="18">
        <v>20000</v>
      </c>
      <c r="F156" s="18">
        <v>2</v>
      </c>
      <c r="G156" s="18">
        <v>2</v>
      </c>
      <c r="I156" s="18">
        <v>10000</v>
      </c>
      <c r="L156" s="18" t="b">
        <v>1</v>
      </c>
    </row>
    <row r="157" spans="1:12" ht="16.5" customHeight="1" x14ac:dyDescent="0.25">
      <c r="C157" s="21">
        <v>23001</v>
      </c>
      <c r="D157" s="21" t="s">
        <v>127</v>
      </c>
      <c r="E157" s="18">
        <v>1</v>
      </c>
      <c r="I157" s="18">
        <v>10000</v>
      </c>
    </row>
    <row r="158" spans="1:12" ht="16.5" customHeight="1" x14ac:dyDescent="0.25">
      <c r="A158" s="18">
        <v>1100088</v>
      </c>
      <c r="B158" s="18" t="s">
        <v>132</v>
      </c>
      <c r="C158" s="21">
        <v>6682</v>
      </c>
      <c r="D158" s="21" t="s">
        <v>32</v>
      </c>
      <c r="E158" s="18">
        <v>25000</v>
      </c>
      <c r="F158" s="18">
        <v>3</v>
      </c>
      <c r="G158" s="18">
        <v>3</v>
      </c>
      <c r="I158" s="18">
        <v>10000</v>
      </c>
      <c r="L158" s="18" t="b">
        <v>1</v>
      </c>
    </row>
    <row r="159" spans="1:12" ht="16.5" customHeight="1" x14ac:dyDescent="0.25">
      <c r="C159" s="21">
        <v>23002</v>
      </c>
      <c r="D159" s="21" t="s">
        <v>128</v>
      </c>
      <c r="E159" s="18">
        <v>1</v>
      </c>
      <c r="I159" s="18">
        <v>10000</v>
      </c>
    </row>
    <row r="160" spans="1:12" ht="16.5" customHeight="1" x14ac:dyDescent="0.25">
      <c r="C160" s="33">
        <v>6145</v>
      </c>
      <c r="D160" s="32" t="s">
        <v>129</v>
      </c>
      <c r="E160" s="34">
        <v>1</v>
      </c>
      <c r="I160" s="18">
        <v>10000</v>
      </c>
    </row>
    <row r="161" spans="1:12" ht="16.5" customHeight="1" x14ac:dyDescent="0.25">
      <c r="A161" s="18">
        <v>1100089</v>
      </c>
      <c r="B161" s="18" t="s">
        <v>133</v>
      </c>
      <c r="C161" s="21">
        <v>7003</v>
      </c>
      <c r="D161" s="21" t="s">
        <v>41</v>
      </c>
      <c r="E161" s="18">
        <v>300</v>
      </c>
      <c r="F161" s="18">
        <v>3</v>
      </c>
      <c r="G161" s="18">
        <v>3</v>
      </c>
      <c r="I161" s="18">
        <v>10000</v>
      </c>
      <c r="L161" s="18" t="b">
        <v>1</v>
      </c>
    </row>
    <row r="162" spans="1:12" ht="16.5" customHeight="1" x14ac:dyDescent="0.25">
      <c r="C162" s="21">
        <v>23002</v>
      </c>
      <c r="D162" s="21" t="s">
        <v>128</v>
      </c>
      <c r="E162" s="18">
        <v>2</v>
      </c>
      <c r="I162" s="18">
        <v>10000</v>
      </c>
    </row>
    <row r="163" spans="1:12" ht="16.5" customHeight="1" x14ac:dyDescent="0.25">
      <c r="C163" s="33">
        <v>6145</v>
      </c>
      <c r="D163" s="32" t="s">
        <v>129</v>
      </c>
      <c r="E163" s="34">
        <v>3</v>
      </c>
      <c r="I163" s="18">
        <v>10000</v>
      </c>
    </row>
    <row r="164" spans="1:12" ht="16.5" customHeight="1" x14ac:dyDescent="0.25">
      <c r="A164" s="18">
        <v>1100090</v>
      </c>
      <c r="B164" s="18" t="s">
        <v>134</v>
      </c>
      <c r="C164" s="21">
        <v>7003</v>
      </c>
      <c r="D164" s="21" t="s">
        <v>41</v>
      </c>
      <c r="E164" s="18">
        <v>100</v>
      </c>
      <c r="F164" s="18">
        <v>2</v>
      </c>
      <c r="G164" s="18">
        <v>2</v>
      </c>
      <c r="I164" s="18">
        <v>10000</v>
      </c>
      <c r="L164" s="18" t="b">
        <v>1</v>
      </c>
    </row>
    <row r="165" spans="1:12" ht="16.5" customHeight="1" x14ac:dyDescent="0.25">
      <c r="C165" s="21">
        <v>23001</v>
      </c>
      <c r="D165" s="21" t="s">
        <v>127</v>
      </c>
      <c r="E165" s="18">
        <v>1</v>
      </c>
      <c r="I165" s="18">
        <v>10000</v>
      </c>
    </row>
    <row r="166" spans="1:12" ht="16.5" customHeight="1" x14ac:dyDescent="0.25">
      <c r="A166" s="18">
        <v>1100091</v>
      </c>
      <c r="B166" s="18" t="str">
        <f t="shared" ref="B166:B182" si="0">E166&amp;"银币"</f>
        <v>50银币</v>
      </c>
      <c r="C166" s="21">
        <v>7003</v>
      </c>
      <c r="D166" s="21" t="s">
        <v>41</v>
      </c>
      <c r="E166" s="18">
        <v>50</v>
      </c>
      <c r="F166" s="18">
        <v>1</v>
      </c>
      <c r="G166" s="18">
        <v>1</v>
      </c>
      <c r="I166" s="18">
        <v>10000</v>
      </c>
      <c r="L166" s="18" t="b">
        <v>1</v>
      </c>
    </row>
    <row r="167" spans="1:12" ht="16.5" customHeight="1" x14ac:dyDescent="0.25">
      <c r="A167" s="18">
        <v>1100092</v>
      </c>
      <c r="B167" s="18" t="str">
        <f t="shared" si="0"/>
        <v>100银币</v>
      </c>
      <c r="C167" s="21">
        <v>7003</v>
      </c>
      <c r="D167" s="21" t="s">
        <v>41</v>
      </c>
      <c r="E167" s="18">
        <v>100</v>
      </c>
      <c r="F167" s="18">
        <v>1</v>
      </c>
      <c r="G167" s="18">
        <v>1</v>
      </c>
      <c r="I167" s="18">
        <v>10000</v>
      </c>
      <c r="L167" s="18" t="b">
        <v>1</v>
      </c>
    </row>
    <row r="168" spans="1:12" ht="16.5" customHeight="1" x14ac:dyDescent="0.25">
      <c r="A168" s="18">
        <v>1100093</v>
      </c>
      <c r="B168" s="18" t="str">
        <f t="shared" si="0"/>
        <v>200银币</v>
      </c>
      <c r="C168" s="21">
        <v>7003</v>
      </c>
      <c r="D168" s="21" t="s">
        <v>41</v>
      </c>
      <c r="E168" s="18">
        <v>200</v>
      </c>
      <c r="F168" s="18">
        <v>1</v>
      </c>
      <c r="G168" s="18">
        <v>1</v>
      </c>
      <c r="I168" s="18">
        <v>10000</v>
      </c>
      <c r="L168" s="18" t="b">
        <v>1</v>
      </c>
    </row>
    <row r="169" spans="1:12" ht="16.5" customHeight="1" x14ac:dyDescent="0.25">
      <c r="A169" s="18">
        <v>1100094</v>
      </c>
      <c r="B169" s="18" t="str">
        <f t="shared" si="0"/>
        <v>300银币</v>
      </c>
      <c r="C169" s="21">
        <v>7003</v>
      </c>
      <c r="D169" s="21" t="s">
        <v>41</v>
      </c>
      <c r="E169" s="18">
        <v>300</v>
      </c>
      <c r="F169" s="18">
        <v>1</v>
      </c>
      <c r="G169" s="18">
        <v>1</v>
      </c>
      <c r="I169" s="18">
        <v>10000</v>
      </c>
      <c r="L169" s="18" t="b">
        <v>1</v>
      </c>
    </row>
    <row r="170" spans="1:12" ht="16.5" customHeight="1" x14ac:dyDescent="0.25">
      <c r="A170" s="18">
        <v>1100095</v>
      </c>
      <c r="B170" s="18" t="str">
        <f t="shared" si="0"/>
        <v>400银币</v>
      </c>
      <c r="C170" s="21">
        <v>7003</v>
      </c>
      <c r="D170" s="21" t="s">
        <v>41</v>
      </c>
      <c r="E170" s="18">
        <v>400</v>
      </c>
      <c r="F170" s="18">
        <v>1</v>
      </c>
      <c r="G170" s="18">
        <v>1</v>
      </c>
      <c r="I170" s="18">
        <v>10000</v>
      </c>
      <c r="L170" s="18" t="b">
        <v>1</v>
      </c>
    </row>
    <row r="171" spans="1:12" ht="16.5" customHeight="1" x14ac:dyDescent="0.25">
      <c r="A171" s="18">
        <v>1100096</v>
      </c>
      <c r="B171" s="18" t="str">
        <f t="shared" si="0"/>
        <v>500银币</v>
      </c>
      <c r="C171" s="21">
        <v>7003</v>
      </c>
      <c r="D171" s="21" t="s">
        <v>41</v>
      </c>
      <c r="E171" s="18">
        <v>500</v>
      </c>
      <c r="F171" s="18">
        <v>1</v>
      </c>
      <c r="G171" s="18">
        <v>1</v>
      </c>
      <c r="I171" s="18">
        <v>10000</v>
      </c>
      <c r="L171" s="18" t="b">
        <v>1</v>
      </c>
    </row>
    <row r="172" spans="1:12" ht="16.5" customHeight="1" x14ac:dyDescent="0.25">
      <c r="A172" s="18">
        <v>1100097</v>
      </c>
      <c r="B172" s="18" t="str">
        <f t="shared" si="0"/>
        <v>600银币</v>
      </c>
      <c r="C172" s="21">
        <v>7003</v>
      </c>
      <c r="D172" s="21" t="s">
        <v>41</v>
      </c>
      <c r="E172" s="18">
        <v>600</v>
      </c>
      <c r="F172" s="18">
        <v>1</v>
      </c>
      <c r="G172" s="18">
        <v>1</v>
      </c>
      <c r="I172" s="18">
        <v>10000</v>
      </c>
      <c r="L172" s="18" t="b">
        <v>1</v>
      </c>
    </row>
    <row r="173" spans="1:12" ht="16.5" customHeight="1" x14ac:dyDescent="0.25">
      <c r="A173" s="18">
        <v>1100098</v>
      </c>
      <c r="B173" s="18" t="str">
        <f t="shared" si="0"/>
        <v>700银币</v>
      </c>
      <c r="C173" s="21">
        <v>7003</v>
      </c>
      <c r="D173" s="21" t="s">
        <v>41</v>
      </c>
      <c r="E173" s="18">
        <v>700</v>
      </c>
      <c r="F173" s="18">
        <v>1</v>
      </c>
      <c r="G173" s="18">
        <v>1</v>
      </c>
      <c r="I173" s="18">
        <v>10000</v>
      </c>
      <c r="L173" s="18" t="b">
        <v>1</v>
      </c>
    </row>
    <row r="174" spans="1:12" ht="16.5" customHeight="1" x14ac:dyDescent="0.25">
      <c r="A174" s="18">
        <v>1100099</v>
      </c>
      <c r="B174" s="18" t="str">
        <f t="shared" si="0"/>
        <v>800银币</v>
      </c>
      <c r="C174" s="21">
        <v>7003</v>
      </c>
      <c r="D174" s="21" t="s">
        <v>41</v>
      </c>
      <c r="E174" s="18">
        <v>800</v>
      </c>
      <c r="F174" s="18">
        <v>1</v>
      </c>
      <c r="G174" s="18">
        <v>1</v>
      </c>
      <c r="I174" s="18">
        <v>10000</v>
      </c>
      <c r="L174" s="18" t="b">
        <v>1</v>
      </c>
    </row>
    <row r="175" spans="1:12" ht="16.5" customHeight="1" x14ac:dyDescent="0.25">
      <c r="A175" s="18">
        <v>1100100</v>
      </c>
      <c r="B175" s="18" t="str">
        <f t="shared" si="0"/>
        <v>900银币</v>
      </c>
      <c r="C175" s="21">
        <v>7003</v>
      </c>
      <c r="D175" s="21" t="s">
        <v>41</v>
      </c>
      <c r="E175" s="18">
        <v>900</v>
      </c>
      <c r="F175" s="18">
        <v>1</v>
      </c>
      <c r="G175" s="18">
        <v>1</v>
      </c>
      <c r="I175" s="18">
        <v>10000</v>
      </c>
      <c r="L175" s="18" t="b">
        <v>1</v>
      </c>
    </row>
    <row r="176" spans="1:12" ht="16.5" customHeight="1" x14ac:dyDescent="0.25">
      <c r="A176" s="18">
        <v>1100101</v>
      </c>
      <c r="B176" s="18" t="str">
        <f t="shared" si="0"/>
        <v>1000银币</v>
      </c>
      <c r="C176" s="21">
        <v>7003</v>
      </c>
      <c r="D176" s="21" t="s">
        <v>41</v>
      </c>
      <c r="E176" s="18">
        <v>1000</v>
      </c>
      <c r="F176" s="18">
        <v>1</v>
      </c>
      <c r="G176" s="18">
        <v>1</v>
      </c>
      <c r="I176" s="18">
        <v>10000</v>
      </c>
      <c r="L176" s="18" t="b">
        <v>1</v>
      </c>
    </row>
    <row r="177" spans="1:12" ht="16.5" customHeight="1" x14ac:dyDescent="0.25">
      <c r="A177" s="18">
        <v>1100102</v>
      </c>
      <c r="B177" s="18" t="str">
        <f t="shared" si="0"/>
        <v>1100银币</v>
      </c>
      <c r="C177" s="21">
        <v>7003</v>
      </c>
      <c r="D177" s="21" t="s">
        <v>41</v>
      </c>
      <c r="E177" s="18">
        <v>1100</v>
      </c>
      <c r="F177" s="18">
        <v>1</v>
      </c>
      <c r="G177" s="18">
        <v>1</v>
      </c>
      <c r="I177" s="18">
        <v>10000</v>
      </c>
      <c r="L177" s="18" t="b">
        <v>1</v>
      </c>
    </row>
    <row r="178" spans="1:12" ht="16.5" customHeight="1" x14ac:dyDescent="0.25">
      <c r="A178" s="18">
        <v>1100103</v>
      </c>
      <c r="B178" s="18" t="str">
        <f t="shared" si="0"/>
        <v>1200银币</v>
      </c>
      <c r="C178" s="21">
        <v>7003</v>
      </c>
      <c r="D178" s="21" t="s">
        <v>41</v>
      </c>
      <c r="E178" s="18">
        <v>1200</v>
      </c>
      <c r="F178" s="18">
        <v>1</v>
      </c>
      <c r="G178" s="18">
        <v>1</v>
      </c>
      <c r="I178" s="18">
        <v>10000</v>
      </c>
      <c r="L178" s="18" t="b">
        <v>1</v>
      </c>
    </row>
    <row r="179" spans="1:12" ht="16.5" customHeight="1" x14ac:dyDescent="0.25">
      <c r="A179" s="18">
        <v>1100104</v>
      </c>
      <c r="B179" s="18" t="str">
        <f t="shared" si="0"/>
        <v>1300银币</v>
      </c>
      <c r="C179" s="21">
        <v>7003</v>
      </c>
      <c r="D179" s="21" t="s">
        <v>41</v>
      </c>
      <c r="E179" s="18">
        <v>1300</v>
      </c>
      <c r="F179" s="18">
        <v>1</v>
      </c>
      <c r="G179" s="18">
        <v>1</v>
      </c>
      <c r="I179" s="18">
        <v>10000</v>
      </c>
      <c r="L179" s="18" t="b">
        <v>1</v>
      </c>
    </row>
    <row r="180" spans="1:12" ht="16.5" customHeight="1" x14ac:dyDescent="0.25">
      <c r="A180" s="18">
        <v>1100105</v>
      </c>
      <c r="B180" s="18" t="str">
        <f t="shared" si="0"/>
        <v>1400银币</v>
      </c>
      <c r="C180" s="21">
        <v>7003</v>
      </c>
      <c r="D180" s="21" t="s">
        <v>41</v>
      </c>
      <c r="E180" s="18">
        <v>1400</v>
      </c>
      <c r="F180" s="18">
        <v>1</v>
      </c>
      <c r="G180" s="18">
        <v>1</v>
      </c>
      <c r="I180" s="18">
        <v>10000</v>
      </c>
      <c r="L180" s="18" t="b">
        <v>1</v>
      </c>
    </row>
    <row r="181" spans="1:12" ht="16.5" customHeight="1" x14ac:dyDescent="0.25">
      <c r="A181" s="18">
        <v>1100106</v>
      </c>
      <c r="B181" s="18" t="str">
        <f t="shared" si="0"/>
        <v>1500银币</v>
      </c>
      <c r="C181" s="21">
        <v>7003</v>
      </c>
      <c r="D181" s="21" t="s">
        <v>41</v>
      </c>
      <c r="E181" s="18">
        <v>1500</v>
      </c>
      <c r="F181" s="18">
        <v>1</v>
      </c>
      <c r="G181" s="18">
        <v>1</v>
      </c>
      <c r="I181" s="18">
        <v>10000</v>
      </c>
      <c r="L181" s="18" t="b">
        <v>1</v>
      </c>
    </row>
    <row r="182" spans="1:12" ht="16.5" customHeight="1" x14ac:dyDescent="0.25">
      <c r="A182" s="18">
        <v>1100107</v>
      </c>
      <c r="B182" s="18" t="str">
        <f t="shared" si="0"/>
        <v>1600银币</v>
      </c>
      <c r="C182" s="21">
        <v>7003</v>
      </c>
      <c r="D182" s="21" t="s">
        <v>41</v>
      </c>
      <c r="E182" s="18">
        <v>1600</v>
      </c>
      <c r="F182" s="18">
        <v>1</v>
      </c>
      <c r="G182" s="18">
        <v>1</v>
      </c>
      <c r="I182" s="18">
        <v>10000</v>
      </c>
      <c r="L182" s="18" t="b">
        <v>1</v>
      </c>
    </row>
    <row r="183" spans="1:12" ht="16.5" customHeight="1" x14ac:dyDescent="0.25">
      <c r="A183" s="18">
        <v>1100108</v>
      </c>
      <c r="B183" s="18" t="s">
        <v>87</v>
      </c>
      <c r="C183" s="21">
        <v>14304</v>
      </c>
      <c r="D183" s="21" t="s">
        <v>88</v>
      </c>
      <c r="E183" s="18">
        <v>20</v>
      </c>
      <c r="F183" s="18">
        <v>1</v>
      </c>
      <c r="G183" s="18">
        <v>1</v>
      </c>
      <c r="I183" s="18">
        <v>10000</v>
      </c>
      <c r="L183" s="18" t="b">
        <v>1</v>
      </c>
    </row>
    <row r="184" spans="1:12" ht="16.5" customHeight="1" x14ac:dyDescent="0.25">
      <c r="A184" s="18">
        <v>1100109</v>
      </c>
      <c r="B184" s="18" t="s">
        <v>89</v>
      </c>
      <c r="C184" s="21">
        <v>14304</v>
      </c>
      <c r="D184" s="21" t="s">
        <v>88</v>
      </c>
      <c r="E184" s="18">
        <v>30</v>
      </c>
      <c r="F184" s="18">
        <v>2</v>
      </c>
      <c r="G184" s="18">
        <v>2</v>
      </c>
      <c r="I184" s="18">
        <v>10000</v>
      </c>
      <c r="L184" s="18" t="b">
        <v>1</v>
      </c>
    </row>
    <row r="185" spans="1:12" ht="16.5" customHeight="1" x14ac:dyDescent="0.25">
      <c r="C185" s="18">
        <v>4000</v>
      </c>
      <c r="D185" s="21" t="s">
        <v>135</v>
      </c>
      <c r="E185" s="18">
        <v>100</v>
      </c>
      <c r="I185" s="18">
        <v>10000</v>
      </c>
    </row>
    <row r="186" spans="1:12" ht="16.5" customHeight="1" x14ac:dyDescent="0.25">
      <c r="A186" s="18">
        <v>1100110</v>
      </c>
      <c r="B186" s="18" t="s">
        <v>90</v>
      </c>
      <c r="C186" s="21">
        <v>14304</v>
      </c>
      <c r="D186" s="21" t="s">
        <v>88</v>
      </c>
      <c r="E186" s="18">
        <v>30</v>
      </c>
      <c r="F186" s="18">
        <v>2</v>
      </c>
      <c r="G186" s="18">
        <v>2</v>
      </c>
      <c r="I186" s="18">
        <v>10000</v>
      </c>
      <c r="L186" s="18" t="b">
        <v>1</v>
      </c>
    </row>
    <row r="187" spans="1:12" ht="16.5" customHeight="1" x14ac:dyDescent="0.25">
      <c r="C187" s="18">
        <v>4000</v>
      </c>
      <c r="D187" s="21" t="s">
        <v>135</v>
      </c>
      <c r="E187" s="18">
        <v>200</v>
      </c>
      <c r="I187" s="18">
        <v>10000</v>
      </c>
    </row>
    <row r="188" spans="1:12" ht="16.5" customHeight="1" x14ac:dyDescent="0.25">
      <c r="A188" s="18">
        <v>1100111</v>
      </c>
      <c r="B188" s="18" t="s">
        <v>92</v>
      </c>
      <c r="C188" s="21">
        <v>17200</v>
      </c>
      <c r="D188" s="21" t="s">
        <v>91</v>
      </c>
      <c r="E188" s="18">
        <v>20</v>
      </c>
      <c r="F188" s="18">
        <v>1</v>
      </c>
      <c r="G188" s="18">
        <v>1</v>
      </c>
      <c r="I188" s="18">
        <v>10000</v>
      </c>
      <c r="L188" s="18" t="b">
        <v>1</v>
      </c>
    </row>
    <row r="189" spans="1:12" ht="16.5" customHeight="1" x14ac:dyDescent="0.25">
      <c r="A189" s="18">
        <v>1100112</v>
      </c>
      <c r="B189" s="18" t="s">
        <v>93</v>
      </c>
      <c r="C189" s="21">
        <v>17200</v>
      </c>
      <c r="D189" s="21" t="s">
        <v>91</v>
      </c>
      <c r="E189" s="18">
        <v>50</v>
      </c>
      <c r="F189" s="18">
        <v>1</v>
      </c>
      <c r="G189" s="18">
        <v>1</v>
      </c>
      <c r="I189" s="18">
        <v>10000</v>
      </c>
      <c r="L189" s="18" t="b">
        <v>1</v>
      </c>
    </row>
    <row r="190" spans="1:12" ht="16.5" customHeight="1" x14ac:dyDescent="0.25">
      <c r="A190" s="18">
        <v>1100113</v>
      </c>
      <c r="B190" s="18" t="s">
        <v>94</v>
      </c>
      <c r="C190" s="21">
        <v>17200</v>
      </c>
      <c r="D190" s="21" t="s">
        <v>91</v>
      </c>
      <c r="E190" s="18">
        <v>100</v>
      </c>
      <c r="F190" s="18">
        <v>2</v>
      </c>
      <c r="G190" s="18">
        <v>2</v>
      </c>
      <c r="I190" s="18">
        <v>10000</v>
      </c>
      <c r="L190" s="18" t="b">
        <v>1</v>
      </c>
    </row>
    <row r="191" spans="1:12" ht="16.5" customHeight="1" x14ac:dyDescent="0.25">
      <c r="C191" s="18">
        <v>4000</v>
      </c>
      <c r="D191" s="21" t="s">
        <v>135</v>
      </c>
      <c r="E191" s="18">
        <v>200</v>
      </c>
      <c r="I191" s="18">
        <v>10000</v>
      </c>
    </row>
    <row r="192" spans="1:12" ht="16.5" customHeight="1" x14ac:dyDescent="0.25">
      <c r="A192" s="18">
        <v>1100114</v>
      </c>
      <c r="B192" s="18" t="s">
        <v>136</v>
      </c>
      <c r="C192" s="21">
        <v>17200</v>
      </c>
      <c r="D192" s="21" t="s">
        <v>91</v>
      </c>
      <c r="E192" s="18">
        <v>200</v>
      </c>
      <c r="F192" s="18">
        <v>2</v>
      </c>
      <c r="G192" s="18">
        <v>2</v>
      </c>
      <c r="I192" s="18">
        <v>10000</v>
      </c>
      <c r="L192" s="18" t="b">
        <v>1</v>
      </c>
    </row>
    <row r="193" spans="1:12" ht="16.5" customHeight="1" x14ac:dyDescent="0.25">
      <c r="C193" s="18">
        <v>4000</v>
      </c>
      <c r="D193" s="21" t="s">
        <v>135</v>
      </c>
      <c r="E193" s="18">
        <v>300</v>
      </c>
      <c r="I193" s="18">
        <v>10000</v>
      </c>
    </row>
    <row r="194" spans="1:12" ht="16.5" customHeight="1" x14ac:dyDescent="0.25">
      <c r="A194" s="18">
        <v>1100115</v>
      </c>
      <c r="B194" s="18" t="s">
        <v>137</v>
      </c>
      <c r="C194" s="21">
        <v>14304</v>
      </c>
      <c r="D194" s="21" t="s">
        <v>88</v>
      </c>
      <c r="E194" s="18">
        <v>20</v>
      </c>
      <c r="F194" s="18">
        <v>1</v>
      </c>
      <c r="G194" s="18">
        <v>1</v>
      </c>
      <c r="I194" s="18">
        <v>10000</v>
      </c>
      <c r="L194" s="18" t="b">
        <v>1</v>
      </c>
    </row>
    <row r="195" spans="1:12" ht="16.5" customHeight="1" x14ac:dyDescent="0.25">
      <c r="A195" s="18">
        <v>1100116</v>
      </c>
      <c r="B195" s="18" t="s">
        <v>138</v>
      </c>
      <c r="C195" s="21">
        <v>14304</v>
      </c>
      <c r="D195" s="21" t="s">
        <v>88</v>
      </c>
      <c r="E195" s="18">
        <v>20</v>
      </c>
      <c r="F195" s="18">
        <v>1</v>
      </c>
      <c r="G195" s="18">
        <v>1</v>
      </c>
      <c r="I195" s="18">
        <v>10000</v>
      </c>
      <c r="L195" s="18" t="b">
        <v>1</v>
      </c>
    </row>
    <row r="196" spans="1:12" ht="16.5" customHeight="1" x14ac:dyDescent="0.25">
      <c r="A196" s="18">
        <v>1100117</v>
      </c>
      <c r="B196" s="18" t="s">
        <v>139</v>
      </c>
      <c r="C196" s="21">
        <v>14304</v>
      </c>
      <c r="D196" s="21" t="s">
        <v>88</v>
      </c>
      <c r="E196" s="18">
        <v>20</v>
      </c>
      <c r="F196" s="18">
        <v>2</v>
      </c>
      <c r="G196" s="18">
        <v>2</v>
      </c>
      <c r="I196" s="18">
        <v>10000</v>
      </c>
      <c r="L196" s="18" t="b">
        <v>1</v>
      </c>
    </row>
    <row r="197" spans="1:12" ht="16.5" customHeight="1" x14ac:dyDescent="0.25">
      <c r="A197" s="18">
        <v>1100118</v>
      </c>
      <c r="B197" s="18" t="s">
        <v>140</v>
      </c>
      <c r="C197" s="21">
        <v>6672</v>
      </c>
      <c r="D197" s="21" t="s">
        <v>141</v>
      </c>
      <c r="E197" s="18">
        <v>1</v>
      </c>
      <c r="F197" s="18">
        <v>2</v>
      </c>
      <c r="G197" s="18">
        <v>2</v>
      </c>
      <c r="I197" s="18">
        <v>10000</v>
      </c>
      <c r="L197" s="18" t="b">
        <v>1</v>
      </c>
    </row>
    <row r="198" spans="1:12" ht="16.5" customHeight="1" x14ac:dyDescent="0.25">
      <c r="C198" s="21">
        <v>7003</v>
      </c>
      <c r="D198" s="21" t="s">
        <v>41</v>
      </c>
      <c r="E198" s="18">
        <v>100</v>
      </c>
      <c r="I198" s="18">
        <v>10000</v>
      </c>
    </row>
    <row r="199" spans="1:12" ht="16.5" customHeight="1" x14ac:dyDescent="0.25">
      <c r="A199" s="18">
        <v>1100119</v>
      </c>
      <c r="B199" s="18" t="s">
        <v>142</v>
      </c>
      <c r="C199" s="21">
        <v>7003</v>
      </c>
      <c r="D199" s="21" t="s">
        <v>41</v>
      </c>
      <c r="E199" s="18">
        <v>198</v>
      </c>
      <c r="F199" s="18">
        <v>2</v>
      </c>
      <c r="G199" s="18">
        <v>2</v>
      </c>
      <c r="I199" s="18">
        <v>10000</v>
      </c>
      <c r="L199" s="18" t="b">
        <v>1</v>
      </c>
    </row>
    <row r="200" spans="1:12" ht="16.5" customHeight="1" x14ac:dyDescent="0.25">
      <c r="C200" s="21">
        <v>6682</v>
      </c>
      <c r="D200" s="21" t="s">
        <v>32</v>
      </c>
      <c r="E200" s="18">
        <v>9988</v>
      </c>
      <c r="I200" s="18">
        <v>10000</v>
      </c>
    </row>
    <row r="201" spans="1:12" ht="16.5" customHeight="1" x14ac:dyDescent="0.25">
      <c r="A201" s="18">
        <v>1100121</v>
      </c>
      <c r="B201" s="18" t="s">
        <v>143</v>
      </c>
      <c r="C201" s="30">
        <v>6672</v>
      </c>
      <c r="D201" s="30" t="s">
        <v>141</v>
      </c>
      <c r="E201" s="30">
        <v>1</v>
      </c>
      <c r="F201" s="18">
        <v>3</v>
      </c>
      <c r="G201" s="18">
        <v>3</v>
      </c>
      <c r="I201" s="18">
        <v>10000</v>
      </c>
      <c r="L201" s="18" t="b">
        <v>1</v>
      </c>
    </row>
    <row r="202" spans="1:12" ht="16.5" customHeight="1" x14ac:dyDescent="0.25">
      <c r="C202" s="30">
        <v>6682</v>
      </c>
      <c r="D202" s="30" t="s">
        <v>32</v>
      </c>
      <c r="E202" s="30">
        <v>50</v>
      </c>
      <c r="I202" s="18">
        <v>10000</v>
      </c>
    </row>
    <row r="203" spans="1:12" ht="16.5" customHeight="1" x14ac:dyDescent="0.25">
      <c r="C203" s="30">
        <v>102</v>
      </c>
      <c r="D203" s="30" t="s">
        <v>106</v>
      </c>
      <c r="E203" s="30">
        <v>50</v>
      </c>
      <c r="I203" s="18">
        <v>10000</v>
      </c>
    </row>
    <row r="204" spans="1:12" ht="16.5" customHeight="1" x14ac:dyDescent="0.25">
      <c r="A204" s="18">
        <v>1100122</v>
      </c>
      <c r="B204" s="18" t="s">
        <v>143</v>
      </c>
      <c r="C204" s="30">
        <v>6672</v>
      </c>
      <c r="D204" s="30" t="s">
        <v>141</v>
      </c>
      <c r="E204" s="30">
        <v>2</v>
      </c>
      <c r="F204" s="18">
        <v>3</v>
      </c>
      <c r="G204" s="18">
        <v>3</v>
      </c>
      <c r="I204" s="18">
        <v>10000</v>
      </c>
      <c r="L204" s="18" t="b">
        <v>1</v>
      </c>
    </row>
    <row r="205" spans="1:12" ht="16.5" customHeight="1" x14ac:dyDescent="0.25">
      <c r="C205" s="30">
        <v>7003</v>
      </c>
      <c r="D205" s="30" t="s">
        <v>41</v>
      </c>
      <c r="E205" s="30">
        <v>50</v>
      </c>
      <c r="I205" s="18">
        <v>10000</v>
      </c>
    </row>
    <row r="206" spans="1:12" ht="16.5" customHeight="1" x14ac:dyDescent="0.25">
      <c r="C206" s="30">
        <v>102</v>
      </c>
      <c r="D206" s="30" t="s">
        <v>106</v>
      </c>
      <c r="E206" s="30">
        <v>50</v>
      </c>
      <c r="I206" s="18">
        <v>10000</v>
      </c>
    </row>
    <row r="207" spans="1:12" ht="16.5" customHeight="1" x14ac:dyDescent="0.25">
      <c r="A207" s="18">
        <v>1100123</v>
      </c>
      <c r="B207" s="18" t="s">
        <v>143</v>
      </c>
      <c r="C207" s="30">
        <v>6672</v>
      </c>
      <c r="D207" s="30" t="s">
        <v>141</v>
      </c>
      <c r="E207" s="30">
        <v>3</v>
      </c>
      <c r="F207" s="18">
        <v>3</v>
      </c>
      <c r="G207" s="18">
        <v>3</v>
      </c>
      <c r="I207" s="18">
        <v>10000</v>
      </c>
      <c r="L207" s="18" t="b">
        <v>1</v>
      </c>
    </row>
    <row r="208" spans="1:12" ht="16.5" customHeight="1" x14ac:dyDescent="0.25">
      <c r="C208" s="30">
        <v>6682</v>
      </c>
      <c r="D208" s="30" t="s">
        <v>32</v>
      </c>
      <c r="E208" s="30">
        <v>50</v>
      </c>
      <c r="I208" s="18">
        <v>10000</v>
      </c>
    </row>
    <row r="209" spans="1:12" ht="16.5" customHeight="1" x14ac:dyDescent="0.25">
      <c r="C209" s="30">
        <v>102</v>
      </c>
      <c r="D209" s="30" t="s">
        <v>106</v>
      </c>
      <c r="E209" s="30">
        <v>50</v>
      </c>
      <c r="I209" s="18">
        <v>10000</v>
      </c>
    </row>
    <row r="210" spans="1:12" ht="16.5" customHeight="1" x14ac:dyDescent="0.25">
      <c r="A210" s="18">
        <v>1100124</v>
      </c>
      <c r="B210" s="18" t="s">
        <v>143</v>
      </c>
      <c r="C210" s="30">
        <v>6672</v>
      </c>
      <c r="D210" s="30" t="s">
        <v>141</v>
      </c>
      <c r="E210" s="30">
        <v>1</v>
      </c>
      <c r="F210" s="18">
        <v>3</v>
      </c>
      <c r="G210" s="18">
        <v>3</v>
      </c>
      <c r="I210" s="18">
        <v>10000</v>
      </c>
      <c r="L210" s="18" t="b">
        <v>1</v>
      </c>
    </row>
    <row r="211" spans="1:12" ht="16.5" customHeight="1" x14ac:dyDescent="0.25">
      <c r="C211" s="30">
        <v>7003</v>
      </c>
      <c r="D211" s="30" t="s">
        <v>41</v>
      </c>
      <c r="E211" s="30">
        <v>50</v>
      </c>
      <c r="I211" s="18">
        <v>10000</v>
      </c>
    </row>
    <row r="212" spans="1:12" ht="16.5" customHeight="1" x14ac:dyDescent="0.25">
      <c r="C212" s="30">
        <v>102</v>
      </c>
      <c r="D212" s="30" t="s">
        <v>106</v>
      </c>
      <c r="E212" s="30">
        <v>100000</v>
      </c>
      <c r="I212" s="18">
        <v>10000</v>
      </c>
    </row>
    <row r="213" spans="1:12" ht="16.5" customHeight="1" x14ac:dyDescent="0.25">
      <c r="A213" s="18">
        <v>1100125</v>
      </c>
      <c r="B213" s="18" t="s">
        <v>143</v>
      </c>
      <c r="C213" s="30">
        <v>6672</v>
      </c>
      <c r="D213" s="30" t="s">
        <v>141</v>
      </c>
      <c r="E213" s="30">
        <v>1</v>
      </c>
      <c r="F213" s="18">
        <v>3</v>
      </c>
      <c r="G213" s="18">
        <v>3</v>
      </c>
      <c r="I213" s="18">
        <v>10000</v>
      </c>
      <c r="L213" s="18" t="b">
        <v>1</v>
      </c>
    </row>
    <row r="214" spans="1:12" ht="16.5" customHeight="1" x14ac:dyDescent="0.25">
      <c r="C214" s="30">
        <v>6682</v>
      </c>
      <c r="D214" s="30" t="s">
        <v>32</v>
      </c>
      <c r="E214" s="30">
        <v>20000</v>
      </c>
      <c r="I214" s="18">
        <v>10000</v>
      </c>
    </row>
    <row r="215" spans="1:12" ht="16.5" customHeight="1" x14ac:dyDescent="0.25">
      <c r="C215" s="30">
        <v>102</v>
      </c>
      <c r="D215" s="30" t="s">
        <v>106</v>
      </c>
      <c r="E215" s="30">
        <v>100000</v>
      </c>
      <c r="I215" s="18">
        <v>10000</v>
      </c>
    </row>
    <row r="216" spans="1:12" ht="16.5" customHeight="1" x14ac:dyDescent="0.25">
      <c r="A216" s="18">
        <v>1100126</v>
      </c>
      <c r="B216" s="18" t="s">
        <v>143</v>
      </c>
      <c r="C216" s="30">
        <v>6672</v>
      </c>
      <c r="D216" s="30" t="s">
        <v>141</v>
      </c>
      <c r="E216" s="30">
        <v>1</v>
      </c>
      <c r="F216" s="18">
        <v>3</v>
      </c>
      <c r="G216" s="18">
        <v>3</v>
      </c>
      <c r="I216" s="18">
        <v>10000</v>
      </c>
      <c r="L216" s="18" t="b">
        <v>1</v>
      </c>
    </row>
    <row r="217" spans="1:12" ht="16.5" customHeight="1" x14ac:dyDescent="0.25">
      <c r="C217" s="30">
        <v>7003</v>
      </c>
      <c r="D217" s="30" t="s">
        <v>41</v>
      </c>
      <c r="E217" s="30">
        <v>50</v>
      </c>
      <c r="I217" s="18">
        <v>10000</v>
      </c>
    </row>
    <row r="218" spans="1:12" ht="16.5" customHeight="1" x14ac:dyDescent="0.25">
      <c r="C218" s="30">
        <v>102</v>
      </c>
      <c r="D218" s="30" t="s">
        <v>106</v>
      </c>
      <c r="E218" s="30">
        <v>200000</v>
      </c>
      <c r="I218" s="18">
        <v>10000</v>
      </c>
    </row>
    <row r="219" spans="1:12" ht="16.5" customHeight="1" x14ac:dyDescent="0.25">
      <c r="A219" s="18">
        <v>1100127</v>
      </c>
      <c r="B219" s="18" t="s">
        <v>143</v>
      </c>
      <c r="C219" s="30">
        <v>6672</v>
      </c>
      <c r="D219" s="30" t="s">
        <v>141</v>
      </c>
      <c r="E219" s="30">
        <v>1</v>
      </c>
      <c r="F219" s="18">
        <v>3</v>
      </c>
      <c r="G219" s="18">
        <v>3</v>
      </c>
      <c r="I219" s="18">
        <v>10000</v>
      </c>
      <c r="L219" s="18" t="b">
        <v>1</v>
      </c>
    </row>
    <row r="220" spans="1:12" ht="16.5" customHeight="1" x14ac:dyDescent="0.25">
      <c r="C220" s="30">
        <v>6682</v>
      </c>
      <c r="D220" s="30" t="s">
        <v>32</v>
      </c>
      <c r="E220" s="30">
        <v>25000</v>
      </c>
      <c r="I220" s="18">
        <v>10000</v>
      </c>
    </row>
    <row r="221" spans="1:12" ht="16.5" customHeight="1" x14ac:dyDescent="0.25">
      <c r="C221" s="30">
        <v>102</v>
      </c>
      <c r="D221" s="30" t="s">
        <v>106</v>
      </c>
      <c r="E221" s="30">
        <v>100000</v>
      </c>
      <c r="I221" s="18">
        <v>10000</v>
      </c>
    </row>
    <row r="222" spans="1:12" ht="16.5" customHeight="1" x14ac:dyDescent="0.25">
      <c r="A222" s="18">
        <v>1100128</v>
      </c>
      <c r="B222" s="18" t="s">
        <v>143</v>
      </c>
      <c r="C222" s="30">
        <v>6672</v>
      </c>
      <c r="D222" s="30" t="s">
        <v>141</v>
      </c>
      <c r="E222" s="30">
        <v>1</v>
      </c>
      <c r="F222" s="18">
        <v>3</v>
      </c>
      <c r="G222" s="18">
        <v>3</v>
      </c>
      <c r="I222" s="18">
        <v>10000</v>
      </c>
      <c r="L222" s="18" t="b">
        <v>1</v>
      </c>
    </row>
    <row r="223" spans="1:12" ht="16.5" customHeight="1" x14ac:dyDescent="0.25">
      <c r="C223" s="30">
        <v>7003</v>
      </c>
      <c r="D223" s="30" t="s">
        <v>41</v>
      </c>
      <c r="E223" s="30">
        <v>100</v>
      </c>
      <c r="I223" s="18">
        <v>10000</v>
      </c>
    </row>
    <row r="224" spans="1:12" ht="16.5" customHeight="1" x14ac:dyDescent="0.25">
      <c r="C224" s="30">
        <v>102</v>
      </c>
      <c r="D224" s="30" t="s">
        <v>106</v>
      </c>
      <c r="E224" s="30">
        <v>100000</v>
      </c>
      <c r="I224" s="18">
        <v>10000</v>
      </c>
    </row>
    <row r="225" spans="1:12" ht="16.5" customHeight="1" x14ac:dyDescent="0.25">
      <c r="A225" s="18">
        <v>1100129</v>
      </c>
      <c r="B225" s="18" t="s">
        <v>143</v>
      </c>
      <c r="C225" s="30">
        <v>6672</v>
      </c>
      <c r="D225" s="30" t="s">
        <v>141</v>
      </c>
      <c r="E225" s="30">
        <v>1</v>
      </c>
      <c r="F225" s="18">
        <v>3</v>
      </c>
      <c r="G225" s="18">
        <v>3</v>
      </c>
      <c r="I225" s="18">
        <v>10000</v>
      </c>
      <c r="L225" s="18" t="b">
        <v>1</v>
      </c>
    </row>
    <row r="226" spans="1:12" ht="16.5" customHeight="1" x14ac:dyDescent="0.25">
      <c r="C226" s="30">
        <v>6682</v>
      </c>
      <c r="D226" s="30" t="s">
        <v>32</v>
      </c>
      <c r="E226" s="30">
        <v>50000</v>
      </c>
      <c r="I226" s="18">
        <v>10000</v>
      </c>
    </row>
    <row r="227" spans="1:12" ht="16.5" customHeight="1" x14ac:dyDescent="0.25">
      <c r="C227" s="30">
        <v>102</v>
      </c>
      <c r="D227" s="30" t="s">
        <v>106</v>
      </c>
      <c r="E227" s="30">
        <v>200000</v>
      </c>
      <c r="I227" s="18">
        <v>10000</v>
      </c>
    </row>
    <row r="228" spans="1:12" ht="16.5" customHeight="1" x14ac:dyDescent="0.25">
      <c r="A228" s="18">
        <v>1100130</v>
      </c>
      <c r="B228" s="18" t="s">
        <v>143</v>
      </c>
      <c r="C228" s="30">
        <v>6672</v>
      </c>
      <c r="D228" s="30" t="s">
        <v>141</v>
      </c>
      <c r="E228" s="30">
        <v>1</v>
      </c>
      <c r="F228" s="18">
        <v>3</v>
      </c>
      <c r="G228" s="18">
        <v>3</v>
      </c>
      <c r="I228" s="18">
        <v>10000</v>
      </c>
      <c r="L228" s="18" t="b">
        <v>1</v>
      </c>
    </row>
    <row r="229" spans="1:12" ht="16.5" customHeight="1" x14ac:dyDescent="0.25">
      <c r="C229" s="30">
        <v>7003</v>
      </c>
      <c r="D229" s="30" t="s">
        <v>41</v>
      </c>
      <c r="E229" s="30">
        <v>200</v>
      </c>
      <c r="I229" s="18">
        <v>10000</v>
      </c>
    </row>
    <row r="230" spans="1:12" ht="16.5" customHeight="1" x14ac:dyDescent="0.25">
      <c r="C230" s="30">
        <v>102</v>
      </c>
      <c r="D230" s="30" t="s">
        <v>106</v>
      </c>
      <c r="E230" s="30">
        <v>200000</v>
      </c>
      <c r="I230" s="18">
        <v>10000</v>
      </c>
    </row>
    <row r="231" spans="1:12" ht="16.5" customHeight="1" x14ac:dyDescent="0.25">
      <c r="A231" s="18">
        <v>1100131</v>
      </c>
      <c r="B231" s="18" t="s">
        <v>144</v>
      </c>
      <c r="C231" s="30">
        <v>6672</v>
      </c>
      <c r="D231" s="30" t="s">
        <v>141</v>
      </c>
      <c r="E231" s="30">
        <v>2</v>
      </c>
      <c r="F231" s="18">
        <v>3</v>
      </c>
      <c r="G231" s="18">
        <v>3</v>
      </c>
      <c r="I231" s="18">
        <v>10000</v>
      </c>
      <c r="L231" s="18" t="b">
        <v>1</v>
      </c>
    </row>
    <row r="232" spans="1:12" ht="16.5" customHeight="1" x14ac:dyDescent="0.25">
      <c r="C232" s="30">
        <v>6682</v>
      </c>
      <c r="D232" s="30" t="s">
        <v>32</v>
      </c>
      <c r="E232" s="30">
        <v>200</v>
      </c>
      <c r="I232" s="18">
        <v>10000</v>
      </c>
    </row>
    <row r="233" spans="1:12" ht="16.5" customHeight="1" x14ac:dyDescent="0.25">
      <c r="C233" s="30">
        <v>102</v>
      </c>
      <c r="D233" s="30" t="s">
        <v>106</v>
      </c>
      <c r="E233" s="30">
        <v>200</v>
      </c>
      <c r="I233" s="18">
        <v>10000</v>
      </c>
    </row>
    <row r="234" spans="1:12" ht="16.5" customHeight="1" x14ac:dyDescent="0.25">
      <c r="A234" s="18">
        <v>1100132</v>
      </c>
      <c r="B234" s="18" t="s">
        <v>144</v>
      </c>
      <c r="C234" s="30">
        <v>6672</v>
      </c>
      <c r="D234" s="30" t="s">
        <v>141</v>
      </c>
      <c r="E234" s="30">
        <v>3</v>
      </c>
      <c r="F234" s="18">
        <v>3</v>
      </c>
      <c r="G234" s="18">
        <v>3</v>
      </c>
      <c r="I234" s="18">
        <v>10000</v>
      </c>
      <c r="L234" s="18" t="b">
        <v>1</v>
      </c>
    </row>
    <row r="235" spans="1:12" ht="16.5" customHeight="1" x14ac:dyDescent="0.25">
      <c r="C235" s="30">
        <v>7003</v>
      </c>
      <c r="D235" s="30" t="s">
        <v>41</v>
      </c>
      <c r="E235" s="30">
        <v>300</v>
      </c>
      <c r="I235" s="18">
        <v>10000</v>
      </c>
    </row>
    <row r="236" spans="1:12" ht="16.5" customHeight="1" x14ac:dyDescent="0.25">
      <c r="C236" s="30">
        <v>102</v>
      </c>
      <c r="D236" s="30" t="s">
        <v>106</v>
      </c>
      <c r="E236" s="30">
        <v>300</v>
      </c>
      <c r="I236" s="18">
        <v>10000</v>
      </c>
    </row>
    <row r="237" spans="1:12" ht="16.5" customHeight="1" x14ac:dyDescent="0.25">
      <c r="A237" s="18">
        <v>1100133</v>
      </c>
      <c r="B237" s="18" t="s">
        <v>144</v>
      </c>
      <c r="C237" s="30">
        <v>6672</v>
      </c>
      <c r="D237" s="30" t="s">
        <v>141</v>
      </c>
      <c r="E237" s="30">
        <v>4</v>
      </c>
      <c r="F237" s="18">
        <v>3</v>
      </c>
      <c r="G237" s="18">
        <v>3</v>
      </c>
      <c r="I237" s="18">
        <v>10000</v>
      </c>
      <c r="L237" s="18" t="b">
        <v>1</v>
      </c>
    </row>
    <row r="238" spans="1:12" ht="16.5" customHeight="1" x14ac:dyDescent="0.25">
      <c r="C238" s="30">
        <v>6682</v>
      </c>
      <c r="D238" s="30" t="s">
        <v>32</v>
      </c>
      <c r="E238" s="30">
        <v>400</v>
      </c>
      <c r="I238" s="18">
        <v>10000</v>
      </c>
    </row>
    <row r="239" spans="1:12" ht="16.5" customHeight="1" x14ac:dyDescent="0.25">
      <c r="C239" s="30">
        <v>102</v>
      </c>
      <c r="D239" s="30" t="s">
        <v>106</v>
      </c>
      <c r="E239" s="30">
        <v>400</v>
      </c>
      <c r="I239" s="18">
        <v>10000</v>
      </c>
    </row>
    <row r="240" spans="1:12" ht="16.5" customHeight="1" x14ac:dyDescent="0.25">
      <c r="A240" s="18">
        <v>1100134</v>
      </c>
      <c r="B240" s="18" t="s">
        <v>144</v>
      </c>
      <c r="C240" s="30">
        <v>6672</v>
      </c>
      <c r="D240" s="30" t="s">
        <v>141</v>
      </c>
      <c r="E240" s="30">
        <v>5</v>
      </c>
      <c r="F240" s="18">
        <v>3</v>
      </c>
      <c r="G240" s="18">
        <v>3</v>
      </c>
      <c r="I240" s="18">
        <v>10000</v>
      </c>
      <c r="L240" s="18" t="b">
        <v>1</v>
      </c>
    </row>
    <row r="241" spans="1:12" ht="16.5" customHeight="1" x14ac:dyDescent="0.25">
      <c r="C241" s="30">
        <v>7003</v>
      </c>
      <c r="D241" s="30" t="s">
        <v>41</v>
      </c>
      <c r="E241" s="30">
        <v>500</v>
      </c>
      <c r="I241" s="18">
        <v>10000</v>
      </c>
    </row>
    <row r="242" spans="1:12" ht="16.5" customHeight="1" x14ac:dyDescent="0.25">
      <c r="C242" s="30">
        <v>102</v>
      </c>
      <c r="D242" s="30" t="s">
        <v>106</v>
      </c>
      <c r="E242" s="30">
        <v>500</v>
      </c>
      <c r="I242" s="18">
        <v>10000</v>
      </c>
    </row>
    <row r="243" spans="1:12" ht="16.5" customHeight="1" x14ac:dyDescent="0.25">
      <c r="A243" s="18">
        <v>1100135</v>
      </c>
      <c r="B243" s="18" t="s">
        <v>144</v>
      </c>
      <c r="C243" s="30">
        <v>6672</v>
      </c>
      <c r="D243" s="30" t="s">
        <v>141</v>
      </c>
      <c r="E243" s="30">
        <v>1</v>
      </c>
      <c r="F243" s="18">
        <v>3</v>
      </c>
      <c r="G243" s="18">
        <v>3</v>
      </c>
      <c r="I243" s="18">
        <v>10000</v>
      </c>
      <c r="L243" s="18" t="b">
        <v>1</v>
      </c>
    </row>
    <row r="244" spans="1:12" ht="16.5" customHeight="1" x14ac:dyDescent="0.25">
      <c r="C244" s="30">
        <v>6682</v>
      </c>
      <c r="D244" s="30" t="s">
        <v>32</v>
      </c>
      <c r="E244" s="30">
        <v>20000</v>
      </c>
      <c r="I244" s="18">
        <v>10000</v>
      </c>
    </row>
    <row r="245" spans="1:12" ht="16.5" customHeight="1" x14ac:dyDescent="0.25">
      <c r="C245" s="30">
        <v>102</v>
      </c>
      <c r="D245" s="30" t="s">
        <v>106</v>
      </c>
      <c r="E245" s="30">
        <v>100000</v>
      </c>
      <c r="I245" s="18">
        <v>10000</v>
      </c>
    </row>
    <row r="246" spans="1:12" ht="16.5" customHeight="1" x14ac:dyDescent="0.25">
      <c r="A246" s="18">
        <v>1100136</v>
      </c>
      <c r="B246" s="18" t="s">
        <v>144</v>
      </c>
      <c r="C246" s="30">
        <v>6672</v>
      </c>
      <c r="D246" s="30" t="s">
        <v>141</v>
      </c>
      <c r="E246" s="30">
        <v>1</v>
      </c>
      <c r="F246" s="18">
        <v>3</v>
      </c>
      <c r="G246" s="18">
        <v>3</v>
      </c>
      <c r="I246" s="18">
        <v>10000</v>
      </c>
      <c r="L246" s="18" t="b">
        <v>1</v>
      </c>
    </row>
    <row r="247" spans="1:12" ht="16.5" customHeight="1" x14ac:dyDescent="0.25">
      <c r="C247" s="30">
        <v>7003</v>
      </c>
      <c r="D247" s="30" t="s">
        <v>41</v>
      </c>
      <c r="E247" s="30">
        <v>50</v>
      </c>
      <c r="I247" s="18">
        <v>10000</v>
      </c>
    </row>
    <row r="248" spans="1:12" ht="16.5" customHeight="1" x14ac:dyDescent="0.25">
      <c r="C248" s="30">
        <v>102</v>
      </c>
      <c r="D248" s="30" t="s">
        <v>106</v>
      </c>
      <c r="E248" s="30">
        <v>200000</v>
      </c>
      <c r="I248" s="18">
        <v>10000</v>
      </c>
    </row>
    <row r="249" spans="1:12" ht="16.5" customHeight="1" x14ac:dyDescent="0.25">
      <c r="A249" s="18">
        <v>1100137</v>
      </c>
      <c r="B249" s="18" t="s">
        <v>144</v>
      </c>
      <c r="C249" s="30">
        <v>6672</v>
      </c>
      <c r="D249" s="30" t="s">
        <v>141</v>
      </c>
      <c r="E249" s="30">
        <v>1</v>
      </c>
      <c r="F249" s="18">
        <v>3</v>
      </c>
      <c r="G249" s="18">
        <v>3</v>
      </c>
      <c r="I249" s="18">
        <v>10000</v>
      </c>
      <c r="L249" s="18" t="b">
        <v>1</v>
      </c>
    </row>
    <row r="250" spans="1:12" ht="16.5" customHeight="1" x14ac:dyDescent="0.25">
      <c r="C250" s="30">
        <v>6682</v>
      </c>
      <c r="D250" s="30" t="s">
        <v>32</v>
      </c>
      <c r="E250" s="30">
        <v>25000</v>
      </c>
      <c r="I250" s="18">
        <v>10000</v>
      </c>
    </row>
    <row r="251" spans="1:12" ht="16.5" customHeight="1" x14ac:dyDescent="0.25">
      <c r="C251" s="30">
        <v>102</v>
      </c>
      <c r="D251" s="30" t="s">
        <v>106</v>
      </c>
      <c r="E251" s="30">
        <v>100000</v>
      </c>
      <c r="I251" s="18">
        <v>10000</v>
      </c>
    </row>
    <row r="252" spans="1:12" ht="16.5" customHeight="1" x14ac:dyDescent="0.25">
      <c r="A252" s="18">
        <v>1100138</v>
      </c>
      <c r="B252" s="18" t="s">
        <v>144</v>
      </c>
      <c r="C252" s="30">
        <v>6672</v>
      </c>
      <c r="D252" s="30" t="s">
        <v>141</v>
      </c>
      <c r="E252" s="30">
        <v>1</v>
      </c>
      <c r="F252" s="18">
        <v>3</v>
      </c>
      <c r="G252" s="18">
        <v>3</v>
      </c>
      <c r="I252" s="18">
        <v>10000</v>
      </c>
      <c r="L252" s="18" t="b">
        <v>1</v>
      </c>
    </row>
    <row r="253" spans="1:12" ht="16.5" customHeight="1" x14ac:dyDescent="0.25">
      <c r="C253" s="30">
        <v>7003</v>
      </c>
      <c r="D253" s="30" t="s">
        <v>41</v>
      </c>
      <c r="E253" s="30">
        <v>100</v>
      </c>
      <c r="I253" s="18">
        <v>10000</v>
      </c>
    </row>
    <row r="254" spans="1:12" ht="16.5" customHeight="1" x14ac:dyDescent="0.25">
      <c r="C254" s="30">
        <v>102</v>
      </c>
      <c r="D254" s="30" t="s">
        <v>106</v>
      </c>
      <c r="E254" s="30">
        <v>100000</v>
      </c>
      <c r="I254" s="18">
        <v>10000</v>
      </c>
    </row>
    <row r="255" spans="1:12" ht="16.5" customHeight="1" x14ac:dyDescent="0.25">
      <c r="A255" s="18">
        <v>1100139</v>
      </c>
      <c r="B255" s="18" t="s">
        <v>144</v>
      </c>
      <c r="C255" s="30">
        <v>6672</v>
      </c>
      <c r="D255" s="30" t="s">
        <v>141</v>
      </c>
      <c r="E255" s="30">
        <v>1</v>
      </c>
      <c r="F255" s="18">
        <v>3</v>
      </c>
      <c r="G255" s="18">
        <v>3</v>
      </c>
      <c r="I255" s="18">
        <v>10000</v>
      </c>
      <c r="L255" s="18" t="b">
        <v>1</v>
      </c>
    </row>
    <row r="256" spans="1:12" ht="16.5" customHeight="1" x14ac:dyDescent="0.25">
      <c r="C256" s="30">
        <v>6682</v>
      </c>
      <c r="D256" s="30" t="s">
        <v>32</v>
      </c>
      <c r="E256" s="30">
        <v>50000</v>
      </c>
      <c r="I256" s="18">
        <v>10000</v>
      </c>
    </row>
    <row r="257" spans="1:12" ht="16.5" customHeight="1" x14ac:dyDescent="0.25">
      <c r="C257" s="30">
        <v>102</v>
      </c>
      <c r="D257" s="30" t="s">
        <v>106</v>
      </c>
      <c r="E257" s="30">
        <v>200000</v>
      </c>
      <c r="I257" s="18">
        <v>10000</v>
      </c>
    </row>
    <row r="258" spans="1:12" ht="16.5" customHeight="1" x14ac:dyDescent="0.25">
      <c r="A258" s="18">
        <v>1100140</v>
      </c>
      <c r="B258" s="18" t="s">
        <v>144</v>
      </c>
      <c r="C258" s="30">
        <v>6672</v>
      </c>
      <c r="D258" s="30" t="s">
        <v>141</v>
      </c>
      <c r="E258" s="30">
        <v>1</v>
      </c>
      <c r="F258" s="18">
        <v>3</v>
      </c>
      <c r="G258" s="18">
        <v>3</v>
      </c>
      <c r="I258" s="18">
        <v>10000</v>
      </c>
      <c r="L258" s="18" t="b">
        <v>1</v>
      </c>
    </row>
    <row r="259" spans="1:12" ht="16.5" customHeight="1" x14ac:dyDescent="0.25">
      <c r="C259" s="30">
        <v>7003</v>
      </c>
      <c r="D259" s="30" t="s">
        <v>41</v>
      </c>
      <c r="E259" s="30">
        <v>200</v>
      </c>
      <c r="I259" s="18">
        <v>10000</v>
      </c>
    </row>
    <row r="260" spans="1:12" ht="16.5" customHeight="1" x14ac:dyDescent="0.25">
      <c r="C260" s="30">
        <v>102</v>
      </c>
      <c r="D260" s="30" t="s">
        <v>106</v>
      </c>
      <c r="E260" s="30">
        <v>200000</v>
      </c>
      <c r="I260" s="18">
        <v>10000</v>
      </c>
    </row>
    <row r="261" spans="1:12" ht="15" customHeight="1" x14ac:dyDescent="0.25">
      <c r="A261" s="18">
        <v>1100141</v>
      </c>
      <c r="B261" s="18" t="s">
        <v>145</v>
      </c>
      <c r="C261" s="30">
        <v>6672</v>
      </c>
      <c r="D261" s="30" t="s">
        <v>141</v>
      </c>
      <c r="E261" s="30">
        <v>2</v>
      </c>
      <c r="F261" s="30">
        <v>3</v>
      </c>
      <c r="G261" s="30">
        <v>3</v>
      </c>
      <c r="H261" s="30"/>
      <c r="I261" s="30">
        <v>10000</v>
      </c>
      <c r="J261" s="30"/>
      <c r="K261" s="30"/>
      <c r="L261" s="30" t="b">
        <v>1</v>
      </c>
    </row>
    <row r="262" spans="1:12" ht="15" customHeight="1" x14ac:dyDescent="0.25">
      <c r="C262" s="30">
        <v>14304</v>
      </c>
      <c r="D262" s="30" t="s">
        <v>88</v>
      </c>
      <c r="E262" s="30">
        <v>20</v>
      </c>
      <c r="F262" s="30"/>
      <c r="G262" s="30"/>
      <c r="H262" s="30"/>
      <c r="I262" s="30">
        <v>10000</v>
      </c>
      <c r="J262" s="30"/>
      <c r="K262" s="30"/>
      <c r="L262" s="30"/>
    </row>
    <row r="263" spans="1:12" ht="15" customHeight="1" x14ac:dyDescent="0.25">
      <c r="C263" s="30">
        <v>6682</v>
      </c>
      <c r="D263" s="30" t="s">
        <v>32</v>
      </c>
      <c r="E263" s="30">
        <v>5000</v>
      </c>
      <c r="F263" s="30"/>
      <c r="G263" s="30"/>
      <c r="H263" s="30"/>
      <c r="I263" s="30">
        <v>10000</v>
      </c>
      <c r="J263" s="30"/>
      <c r="K263" s="30"/>
      <c r="L263" s="30"/>
    </row>
    <row r="264" spans="1:12" ht="15" customHeight="1" x14ac:dyDescent="0.25">
      <c r="A264" s="18">
        <v>1100142</v>
      </c>
      <c r="B264" s="18" t="s">
        <v>145</v>
      </c>
      <c r="C264" s="30">
        <v>6672</v>
      </c>
      <c r="D264" s="30" t="s">
        <v>141</v>
      </c>
      <c r="E264" s="30">
        <v>2</v>
      </c>
      <c r="F264" s="30">
        <v>3</v>
      </c>
      <c r="G264" s="30">
        <v>3</v>
      </c>
      <c r="H264" s="30"/>
      <c r="I264" s="30">
        <v>10000</v>
      </c>
      <c r="J264" s="30"/>
      <c r="K264" s="30"/>
      <c r="L264" s="30" t="b">
        <v>1</v>
      </c>
    </row>
    <row r="265" spans="1:12" ht="15" customHeight="1" x14ac:dyDescent="0.25">
      <c r="C265" s="30">
        <v>14304</v>
      </c>
      <c r="D265" s="30" t="s">
        <v>88</v>
      </c>
      <c r="E265" s="30">
        <v>30</v>
      </c>
      <c r="F265" s="30"/>
      <c r="G265" s="30"/>
      <c r="H265" s="30"/>
      <c r="I265" s="30">
        <v>10000</v>
      </c>
      <c r="J265" s="30"/>
      <c r="K265" s="30"/>
      <c r="L265" s="30"/>
    </row>
    <row r="266" spans="1:12" ht="15" customHeight="1" x14ac:dyDescent="0.25">
      <c r="C266" s="30">
        <v>6682</v>
      </c>
      <c r="D266" s="30" t="s">
        <v>32</v>
      </c>
      <c r="E266" s="30">
        <v>5000</v>
      </c>
      <c r="F266" s="30"/>
      <c r="G266" s="30"/>
      <c r="H266" s="30"/>
      <c r="I266" s="30">
        <v>10000</v>
      </c>
      <c r="J266" s="30"/>
      <c r="K266" s="30"/>
      <c r="L266" s="30"/>
    </row>
    <row r="267" spans="1:12" ht="15" customHeight="1" x14ac:dyDescent="0.25">
      <c r="A267" s="18">
        <v>1100143</v>
      </c>
      <c r="B267" s="18" t="s">
        <v>145</v>
      </c>
      <c r="C267" s="30">
        <v>6672</v>
      </c>
      <c r="D267" s="30" t="s">
        <v>141</v>
      </c>
      <c r="E267" s="30">
        <v>3</v>
      </c>
      <c r="F267" s="30">
        <v>3</v>
      </c>
      <c r="G267" s="30">
        <v>3</v>
      </c>
      <c r="H267" s="30"/>
      <c r="I267" s="30">
        <v>10000</v>
      </c>
      <c r="J267" s="30"/>
      <c r="K267" s="30"/>
      <c r="L267" s="30" t="b">
        <v>1</v>
      </c>
    </row>
    <row r="268" spans="1:12" ht="15" customHeight="1" x14ac:dyDescent="0.25">
      <c r="C268" s="30">
        <v>14304</v>
      </c>
      <c r="D268" s="30" t="s">
        <v>88</v>
      </c>
      <c r="E268" s="30">
        <v>30</v>
      </c>
      <c r="F268" s="30"/>
      <c r="G268" s="30"/>
      <c r="H268" s="30"/>
      <c r="I268" s="30">
        <v>10000</v>
      </c>
      <c r="J268" s="30"/>
      <c r="K268" s="30"/>
      <c r="L268" s="30"/>
    </row>
    <row r="269" spans="1:12" ht="15" customHeight="1" x14ac:dyDescent="0.25">
      <c r="C269" s="30">
        <v>6682</v>
      </c>
      <c r="D269" s="30" t="s">
        <v>32</v>
      </c>
      <c r="E269" s="30">
        <v>10000</v>
      </c>
      <c r="F269" s="30"/>
      <c r="G269" s="30"/>
      <c r="H269" s="30"/>
      <c r="I269" s="30">
        <v>10000</v>
      </c>
      <c r="J269" s="30"/>
      <c r="K269" s="30"/>
      <c r="L269" s="30"/>
    </row>
    <row r="270" spans="1:12" ht="15" customHeight="1" x14ac:dyDescent="0.25">
      <c r="A270" s="18">
        <v>1100144</v>
      </c>
      <c r="B270" s="18" t="s">
        <v>145</v>
      </c>
      <c r="C270" s="30">
        <v>6672</v>
      </c>
      <c r="D270" s="30" t="s">
        <v>141</v>
      </c>
      <c r="E270" s="30">
        <v>2</v>
      </c>
      <c r="F270" s="30">
        <v>3</v>
      </c>
      <c r="G270" s="30">
        <v>3</v>
      </c>
      <c r="H270" s="30"/>
      <c r="I270" s="30">
        <v>10000</v>
      </c>
      <c r="J270" s="30"/>
      <c r="K270" s="30"/>
      <c r="L270" s="30" t="b">
        <v>1</v>
      </c>
    </row>
    <row r="271" spans="1:12" ht="15" customHeight="1" x14ac:dyDescent="0.25">
      <c r="C271" s="30">
        <v>17200</v>
      </c>
      <c r="D271" s="30" t="s">
        <v>146</v>
      </c>
      <c r="E271" s="30">
        <v>20</v>
      </c>
      <c r="F271" s="30"/>
      <c r="G271" s="30"/>
      <c r="H271" s="30"/>
      <c r="I271" s="30">
        <v>10000</v>
      </c>
      <c r="J271" s="30"/>
      <c r="K271" s="30"/>
      <c r="L271" s="30"/>
    </row>
    <row r="272" spans="1:12" ht="15" customHeight="1" x14ac:dyDescent="0.25">
      <c r="C272" s="30">
        <v>6682</v>
      </c>
      <c r="D272" s="30" t="s">
        <v>32</v>
      </c>
      <c r="E272" s="30">
        <v>2500</v>
      </c>
      <c r="F272" s="30"/>
      <c r="G272" s="30"/>
      <c r="H272" s="30"/>
      <c r="I272" s="30">
        <v>10000</v>
      </c>
      <c r="J272" s="30"/>
      <c r="K272" s="30"/>
      <c r="L272" s="30"/>
    </row>
    <row r="273" spans="1:12" ht="15" customHeight="1" x14ac:dyDescent="0.25">
      <c r="A273" s="18">
        <v>1100145</v>
      </c>
      <c r="B273" s="18" t="s">
        <v>145</v>
      </c>
      <c r="C273" s="30">
        <v>6672</v>
      </c>
      <c r="D273" s="30" t="s">
        <v>141</v>
      </c>
      <c r="E273" s="30">
        <v>2</v>
      </c>
      <c r="F273" s="30">
        <v>3</v>
      </c>
      <c r="G273" s="30">
        <v>3</v>
      </c>
      <c r="H273" s="30"/>
      <c r="I273" s="30">
        <v>10000</v>
      </c>
      <c r="J273" s="30"/>
      <c r="K273" s="30"/>
      <c r="L273" s="30" t="b">
        <v>1</v>
      </c>
    </row>
    <row r="274" spans="1:12" ht="15" customHeight="1" x14ac:dyDescent="0.25">
      <c r="C274" s="30">
        <v>17200</v>
      </c>
      <c r="D274" s="30" t="s">
        <v>146</v>
      </c>
      <c r="E274" s="30">
        <v>50</v>
      </c>
      <c r="F274" s="30"/>
      <c r="G274" s="30"/>
      <c r="H274" s="30"/>
      <c r="I274" s="30">
        <v>10000</v>
      </c>
      <c r="J274" s="30"/>
      <c r="K274" s="30"/>
      <c r="L274" s="30"/>
    </row>
    <row r="275" spans="1:12" ht="15" customHeight="1" x14ac:dyDescent="0.25">
      <c r="C275" s="30">
        <v>6682</v>
      </c>
      <c r="D275" s="30" t="s">
        <v>32</v>
      </c>
      <c r="E275" s="30">
        <v>6000</v>
      </c>
      <c r="F275" s="30"/>
      <c r="G275" s="30"/>
      <c r="H275" s="30"/>
      <c r="I275" s="30">
        <v>10000</v>
      </c>
      <c r="J275" s="30"/>
      <c r="K275" s="30"/>
      <c r="L275" s="30"/>
    </row>
    <row r="276" spans="1:12" ht="15" customHeight="1" x14ac:dyDescent="0.25">
      <c r="A276" s="18">
        <v>1100146</v>
      </c>
      <c r="B276" s="18" t="s">
        <v>145</v>
      </c>
      <c r="C276" s="30">
        <v>6672</v>
      </c>
      <c r="D276" s="30" t="s">
        <v>141</v>
      </c>
      <c r="E276" s="30">
        <v>2</v>
      </c>
      <c r="F276" s="30">
        <v>3</v>
      </c>
      <c r="G276" s="30">
        <v>3</v>
      </c>
      <c r="H276" s="30"/>
      <c r="I276" s="30">
        <v>10000</v>
      </c>
      <c r="J276" s="30"/>
      <c r="K276" s="30"/>
      <c r="L276" s="30" t="b">
        <v>1</v>
      </c>
    </row>
    <row r="277" spans="1:12" ht="15" customHeight="1" x14ac:dyDescent="0.25">
      <c r="C277" s="30">
        <v>17200</v>
      </c>
      <c r="D277" s="30" t="s">
        <v>146</v>
      </c>
      <c r="E277" s="30">
        <v>100</v>
      </c>
      <c r="F277" s="30"/>
      <c r="G277" s="30"/>
      <c r="H277" s="30"/>
      <c r="I277" s="30">
        <v>10000</v>
      </c>
      <c r="J277" s="30"/>
      <c r="K277" s="30"/>
      <c r="L277" s="30"/>
    </row>
    <row r="278" spans="1:12" ht="15" customHeight="1" x14ac:dyDescent="0.25">
      <c r="C278" s="30">
        <v>6682</v>
      </c>
      <c r="D278" s="30" t="s">
        <v>32</v>
      </c>
      <c r="E278" s="30">
        <v>12000</v>
      </c>
      <c r="F278" s="30"/>
      <c r="G278" s="30"/>
      <c r="H278" s="30"/>
      <c r="I278" s="30">
        <v>10000</v>
      </c>
      <c r="J278" s="30"/>
      <c r="K278" s="30"/>
      <c r="L278" s="30"/>
    </row>
    <row r="279" spans="1:12" ht="15" customHeight="1" x14ac:dyDescent="0.25">
      <c r="A279" s="18">
        <v>1100147</v>
      </c>
      <c r="B279" s="18" t="s">
        <v>145</v>
      </c>
      <c r="C279" s="30">
        <v>6672</v>
      </c>
      <c r="D279" s="30" t="s">
        <v>141</v>
      </c>
      <c r="E279" s="30">
        <v>3</v>
      </c>
      <c r="F279" s="30">
        <v>3</v>
      </c>
      <c r="G279" s="30">
        <v>3</v>
      </c>
      <c r="H279" s="30"/>
      <c r="I279" s="30">
        <v>10000</v>
      </c>
      <c r="J279" s="30"/>
      <c r="K279" s="30"/>
      <c r="L279" s="30" t="b">
        <v>1</v>
      </c>
    </row>
    <row r="280" spans="1:12" ht="15" customHeight="1" x14ac:dyDescent="0.25">
      <c r="C280" s="30">
        <v>17200</v>
      </c>
      <c r="D280" s="30" t="s">
        <v>146</v>
      </c>
      <c r="E280" s="30">
        <v>200</v>
      </c>
      <c r="F280" s="30"/>
      <c r="G280" s="30"/>
      <c r="H280" s="30"/>
      <c r="I280" s="30">
        <v>10000</v>
      </c>
      <c r="J280" s="30"/>
      <c r="K280" s="30"/>
      <c r="L280" s="30"/>
    </row>
    <row r="281" spans="1:12" ht="15" customHeight="1" x14ac:dyDescent="0.25">
      <c r="C281" s="30">
        <v>6682</v>
      </c>
      <c r="D281" s="30" t="s">
        <v>32</v>
      </c>
      <c r="E281" s="30">
        <v>15000</v>
      </c>
      <c r="F281" s="30"/>
      <c r="G281" s="30"/>
      <c r="H281" s="30"/>
      <c r="I281" s="30">
        <v>10000</v>
      </c>
      <c r="J281" s="30"/>
      <c r="K281" s="30"/>
      <c r="L281" s="30"/>
    </row>
    <row r="282" spans="1:12" ht="15" customHeight="1" x14ac:dyDescent="0.25">
      <c r="A282" s="18">
        <v>1100148</v>
      </c>
      <c r="B282" s="18" t="s">
        <v>145</v>
      </c>
      <c r="C282" s="30">
        <v>6672</v>
      </c>
      <c r="D282" s="30" t="s">
        <v>141</v>
      </c>
      <c r="E282" s="30">
        <v>2</v>
      </c>
      <c r="F282" s="30">
        <v>3</v>
      </c>
      <c r="G282" s="30">
        <v>3</v>
      </c>
      <c r="H282" s="30"/>
      <c r="I282" s="30">
        <v>10000</v>
      </c>
      <c r="J282" s="30"/>
      <c r="K282" s="30"/>
      <c r="L282" s="30" t="b">
        <v>1</v>
      </c>
    </row>
    <row r="283" spans="1:12" ht="15" customHeight="1" x14ac:dyDescent="0.25">
      <c r="C283" s="30">
        <v>14304</v>
      </c>
      <c r="D283" s="30" t="s">
        <v>88</v>
      </c>
      <c r="E283" s="30">
        <v>20</v>
      </c>
      <c r="F283" s="30"/>
      <c r="G283" s="30"/>
      <c r="H283" s="30"/>
      <c r="I283" s="30">
        <v>10000</v>
      </c>
      <c r="J283" s="30"/>
      <c r="K283" s="30"/>
      <c r="L283" s="30"/>
    </row>
    <row r="284" spans="1:12" ht="15" customHeight="1" x14ac:dyDescent="0.25">
      <c r="C284" s="30">
        <v>7003</v>
      </c>
      <c r="D284" s="30" t="s">
        <v>41</v>
      </c>
      <c r="E284" s="30">
        <v>20</v>
      </c>
      <c r="F284" s="30"/>
      <c r="G284" s="30"/>
      <c r="H284" s="30"/>
      <c r="I284" s="30">
        <v>10000</v>
      </c>
      <c r="J284" s="30"/>
      <c r="K284" s="30"/>
      <c r="L284" s="30"/>
    </row>
    <row r="285" spans="1:12" ht="15" customHeight="1" x14ac:dyDescent="0.25">
      <c r="A285" s="18">
        <v>1100149</v>
      </c>
      <c r="B285" s="18" t="s">
        <v>145</v>
      </c>
      <c r="C285" s="30">
        <v>6672</v>
      </c>
      <c r="D285" s="30" t="s">
        <v>141</v>
      </c>
      <c r="E285" s="30">
        <v>2</v>
      </c>
      <c r="F285" s="30">
        <v>3</v>
      </c>
      <c r="G285" s="30">
        <v>3</v>
      </c>
      <c r="H285" s="30"/>
      <c r="I285" s="30">
        <v>10000</v>
      </c>
      <c r="J285" s="30"/>
      <c r="K285" s="30"/>
      <c r="L285" s="30" t="b">
        <v>1</v>
      </c>
    </row>
    <row r="286" spans="1:12" ht="15" customHeight="1" x14ac:dyDescent="0.25">
      <c r="C286" s="30">
        <v>14304</v>
      </c>
      <c r="D286" s="30" t="s">
        <v>88</v>
      </c>
      <c r="E286" s="30">
        <v>20</v>
      </c>
      <c r="F286" s="30"/>
      <c r="G286" s="30"/>
      <c r="H286" s="30"/>
      <c r="I286" s="30">
        <v>10000</v>
      </c>
      <c r="J286" s="30"/>
      <c r="K286" s="30"/>
      <c r="L286" s="30"/>
    </row>
    <row r="287" spans="1:12" ht="15" customHeight="1" x14ac:dyDescent="0.25">
      <c r="C287" s="30">
        <v>7003</v>
      </c>
      <c r="D287" s="30" t="s">
        <v>41</v>
      </c>
      <c r="E287" s="30">
        <v>20</v>
      </c>
      <c r="F287" s="30"/>
      <c r="G287" s="30"/>
      <c r="H287" s="30"/>
      <c r="I287" s="30">
        <v>10000</v>
      </c>
      <c r="J287" s="30"/>
      <c r="K287" s="30"/>
      <c r="L287" s="30"/>
    </row>
    <row r="288" spans="1:12" ht="15" customHeight="1" x14ac:dyDescent="0.25">
      <c r="A288" s="18">
        <v>1100150</v>
      </c>
      <c r="B288" s="18" t="s">
        <v>145</v>
      </c>
      <c r="C288" s="30">
        <v>6672</v>
      </c>
      <c r="D288" s="30" t="s">
        <v>141</v>
      </c>
      <c r="E288" s="30">
        <v>3</v>
      </c>
      <c r="F288" s="30">
        <v>3</v>
      </c>
      <c r="G288" s="30">
        <v>3</v>
      </c>
      <c r="H288" s="30"/>
      <c r="I288" s="30">
        <v>10000</v>
      </c>
      <c r="J288" s="30"/>
      <c r="K288" s="30"/>
      <c r="L288" s="30" t="b">
        <v>1</v>
      </c>
    </row>
    <row r="289" spans="1:12" ht="15" customHeight="1" x14ac:dyDescent="0.25">
      <c r="C289" s="30">
        <v>14304</v>
      </c>
      <c r="D289" s="30" t="s">
        <v>88</v>
      </c>
      <c r="E289" s="30">
        <v>20</v>
      </c>
      <c r="F289" s="30"/>
      <c r="G289" s="30"/>
      <c r="H289" s="30"/>
      <c r="I289" s="30">
        <v>10000</v>
      </c>
      <c r="J289" s="30"/>
      <c r="K289" s="30"/>
      <c r="L289" s="30"/>
    </row>
    <row r="290" spans="1:12" ht="15" customHeight="1" x14ac:dyDescent="0.25">
      <c r="C290" s="30">
        <v>7003</v>
      </c>
      <c r="D290" s="30" t="s">
        <v>41</v>
      </c>
      <c r="E290" s="30">
        <v>20</v>
      </c>
      <c r="F290" s="30"/>
      <c r="G290" s="30"/>
      <c r="H290" s="30"/>
      <c r="I290" s="30">
        <v>10000</v>
      </c>
      <c r="J290" s="30"/>
      <c r="K290" s="30"/>
      <c r="L290" s="30"/>
    </row>
    <row r="291" spans="1:12" ht="15" customHeight="1" x14ac:dyDescent="0.25">
      <c r="A291" s="18">
        <v>1100151</v>
      </c>
      <c r="B291" s="18" t="s">
        <v>147</v>
      </c>
      <c r="C291" s="30">
        <v>6672</v>
      </c>
      <c r="D291" s="30" t="s">
        <v>141</v>
      </c>
      <c r="E291" s="30">
        <v>1</v>
      </c>
      <c r="F291" s="30">
        <v>3</v>
      </c>
      <c r="G291" s="30">
        <v>3</v>
      </c>
      <c r="H291" s="30"/>
      <c r="I291" s="30">
        <v>10000</v>
      </c>
      <c r="J291" s="30"/>
      <c r="K291" s="30"/>
      <c r="L291" s="30" t="b">
        <v>1</v>
      </c>
    </row>
    <row r="292" spans="1:12" ht="15" customHeight="1" x14ac:dyDescent="0.25">
      <c r="C292" s="30">
        <v>102</v>
      </c>
      <c r="D292" s="30" t="s">
        <v>106</v>
      </c>
      <c r="E292" s="30">
        <v>50000</v>
      </c>
      <c r="F292" s="30"/>
      <c r="G292" s="30"/>
      <c r="H292" s="30"/>
      <c r="I292" s="30">
        <v>10000</v>
      </c>
      <c r="J292" s="30"/>
      <c r="K292" s="30"/>
      <c r="L292" s="30"/>
    </row>
    <row r="293" spans="1:12" ht="15" customHeight="1" x14ac:dyDescent="0.25">
      <c r="C293" s="30">
        <v>6682</v>
      </c>
      <c r="D293" s="30" t="s">
        <v>32</v>
      </c>
      <c r="E293" s="30">
        <v>3000</v>
      </c>
      <c r="F293" s="30"/>
      <c r="G293" s="30"/>
      <c r="H293" s="30"/>
      <c r="I293" s="30">
        <v>10000</v>
      </c>
      <c r="J293" s="30"/>
      <c r="K293" s="30"/>
      <c r="L293" s="30"/>
    </row>
    <row r="294" spans="1:12" ht="15" customHeight="1" x14ac:dyDescent="0.25">
      <c r="A294" s="18">
        <v>1100152</v>
      </c>
      <c r="B294" s="18" t="s">
        <v>147</v>
      </c>
      <c r="C294" s="30">
        <v>6672</v>
      </c>
      <c r="D294" s="30" t="s">
        <v>141</v>
      </c>
      <c r="E294" s="30">
        <v>1</v>
      </c>
      <c r="F294" s="30">
        <v>3</v>
      </c>
      <c r="G294" s="30">
        <v>3</v>
      </c>
      <c r="H294" s="30"/>
      <c r="I294" s="30">
        <v>10000</v>
      </c>
      <c r="J294" s="30"/>
      <c r="K294" s="30"/>
      <c r="L294" s="30" t="b">
        <v>1</v>
      </c>
    </row>
    <row r="295" spans="1:12" ht="15" customHeight="1" x14ac:dyDescent="0.25">
      <c r="C295" s="30">
        <v>102</v>
      </c>
      <c r="D295" s="30" t="s">
        <v>106</v>
      </c>
      <c r="E295" s="30">
        <v>50000</v>
      </c>
      <c r="F295" s="30"/>
      <c r="G295" s="30"/>
      <c r="H295" s="30"/>
      <c r="I295" s="30">
        <v>10000</v>
      </c>
      <c r="J295" s="30"/>
      <c r="K295" s="30"/>
      <c r="L295" s="30"/>
    </row>
    <row r="296" spans="1:12" ht="15" customHeight="1" x14ac:dyDescent="0.25">
      <c r="C296" s="30">
        <v>6682</v>
      </c>
      <c r="D296" s="30" t="s">
        <v>32</v>
      </c>
      <c r="E296" s="30">
        <v>6000</v>
      </c>
      <c r="F296" s="30"/>
      <c r="G296" s="30"/>
      <c r="H296" s="30"/>
      <c r="I296" s="30">
        <v>10000</v>
      </c>
      <c r="J296" s="30"/>
      <c r="K296" s="30"/>
      <c r="L296" s="30"/>
    </row>
    <row r="297" spans="1:12" ht="15" customHeight="1" x14ac:dyDescent="0.25">
      <c r="A297" s="18">
        <v>1100153</v>
      </c>
      <c r="B297" s="18" t="s">
        <v>147</v>
      </c>
      <c r="C297" s="30">
        <v>6672</v>
      </c>
      <c r="D297" s="30" t="s">
        <v>141</v>
      </c>
      <c r="E297" s="30">
        <v>1</v>
      </c>
      <c r="F297" s="30">
        <v>3</v>
      </c>
      <c r="G297" s="30">
        <v>3</v>
      </c>
      <c r="H297" s="30"/>
      <c r="I297" s="30">
        <v>10000</v>
      </c>
      <c r="J297" s="30"/>
      <c r="K297" s="30"/>
      <c r="L297" s="30" t="b">
        <v>1</v>
      </c>
    </row>
    <row r="298" spans="1:12" ht="15" customHeight="1" x14ac:dyDescent="0.25">
      <c r="C298" s="30">
        <v>102</v>
      </c>
      <c r="D298" s="30" t="s">
        <v>106</v>
      </c>
      <c r="E298" s="30">
        <v>50000</v>
      </c>
      <c r="F298" s="30"/>
      <c r="G298" s="30"/>
      <c r="H298" s="30"/>
      <c r="I298" s="30">
        <v>10000</v>
      </c>
      <c r="J298" s="30"/>
      <c r="K298" s="30"/>
      <c r="L298" s="30"/>
    </row>
    <row r="299" spans="1:12" ht="15" customHeight="1" x14ac:dyDescent="0.25">
      <c r="C299" s="30">
        <v>6682</v>
      </c>
      <c r="D299" s="30" t="s">
        <v>32</v>
      </c>
      <c r="E299" s="30">
        <v>10000</v>
      </c>
      <c r="F299" s="30"/>
      <c r="G299" s="30"/>
      <c r="H299" s="30"/>
      <c r="I299" s="30">
        <v>10000</v>
      </c>
      <c r="J299" s="30"/>
      <c r="K299" s="30"/>
      <c r="L299" s="30"/>
    </row>
    <row r="300" spans="1:12" ht="15" customHeight="1" x14ac:dyDescent="0.25">
      <c r="A300" s="18">
        <v>1100154</v>
      </c>
      <c r="B300" s="18" t="s">
        <v>147</v>
      </c>
      <c r="C300" s="30">
        <v>6672</v>
      </c>
      <c r="D300" s="30" t="s">
        <v>141</v>
      </c>
      <c r="E300" s="30">
        <v>1</v>
      </c>
      <c r="F300" s="30">
        <v>3</v>
      </c>
      <c r="G300" s="30">
        <v>3</v>
      </c>
      <c r="H300" s="30"/>
      <c r="I300" s="30">
        <v>10000</v>
      </c>
      <c r="J300" s="30"/>
      <c r="K300" s="30"/>
      <c r="L300" s="30" t="b">
        <v>1</v>
      </c>
    </row>
    <row r="301" spans="1:12" ht="15" customHeight="1" x14ac:dyDescent="0.25">
      <c r="C301" s="30">
        <v>102</v>
      </c>
      <c r="D301" s="30" t="s">
        <v>106</v>
      </c>
      <c r="E301" s="30">
        <v>50000</v>
      </c>
      <c r="F301" s="30"/>
      <c r="G301" s="30"/>
      <c r="H301" s="30"/>
      <c r="I301" s="30">
        <v>10000</v>
      </c>
      <c r="J301" s="30"/>
      <c r="K301" s="30"/>
      <c r="L301" s="30"/>
    </row>
    <row r="302" spans="1:12" ht="15" customHeight="1" x14ac:dyDescent="0.25">
      <c r="C302" s="30">
        <v>6682</v>
      </c>
      <c r="D302" s="30" t="s">
        <v>32</v>
      </c>
      <c r="E302" s="30">
        <v>20000</v>
      </c>
      <c r="F302" s="30"/>
      <c r="G302" s="30"/>
      <c r="H302" s="30"/>
      <c r="I302" s="30">
        <v>10000</v>
      </c>
      <c r="J302" s="30"/>
      <c r="K302" s="30"/>
      <c r="L302" s="30"/>
    </row>
    <row r="303" spans="1:12" ht="15" customHeight="1" x14ac:dyDescent="0.25">
      <c r="A303" s="18">
        <v>1100155</v>
      </c>
      <c r="B303" s="18" t="s">
        <v>147</v>
      </c>
      <c r="C303" s="30">
        <v>6672</v>
      </c>
      <c r="D303" s="30" t="s">
        <v>141</v>
      </c>
      <c r="E303" s="30">
        <v>1</v>
      </c>
      <c r="F303" s="30">
        <v>3</v>
      </c>
      <c r="G303" s="30">
        <v>3</v>
      </c>
      <c r="H303" s="30"/>
      <c r="I303" s="30">
        <v>10000</v>
      </c>
      <c r="J303" s="30"/>
      <c r="K303" s="30"/>
      <c r="L303" s="30" t="b">
        <v>1</v>
      </c>
    </row>
    <row r="304" spans="1:12" ht="15" customHeight="1" x14ac:dyDescent="0.25">
      <c r="C304" s="30">
        <v>102</v>
      </c>
      <c r="D304" s="30" t="s">
        <v>106</v>
      </c>
      <c r="E304" s="30">
        <v>50000</v>
      </c>
      <c r="F304" s="30"/>
      <c r="G304" s="30"/>
      <c r="H304" s="30"/>
      <c r="I304" s="30">
        <v>10000</v>
      </c>
      <c r="J304" s="30"/>
      <c r="K304" s="30"/>
      <c r="L304" s="30"/>
    </row>
    <row r="305" spans="1:12" ht="15" customHeight="1" x14ac:dyDescent="0.25">
      <c r="C305" s="30">
        <v>6682</v>
      </c>
      <c r="D305" s="30" t="s">
        <v>32</v>
      </c>
      <c r="E305" s="30">
        <v>20000</v>
      </c>
      <c r="F305" s="30"/>
      <c r="G305" s="30"/>
      <c r="H305" s="30"/>
      <c r="I305" s="30">
        <v>10000</v>
      </c>
      <c r="J305" s="30"/>
      <c r="K305" s="30"/>
      <c r="L305" s="30"/>
    </row>
    <row r="306" spans="1:12" ht="15" customHeight="1" x14ac:dyDescent="0.25">
      <c r="A306" s="18">
        <v>1100156</v>
      </c>
      <c r="B306" s="18" t="s">
        <v>147</v>
      </c>
      <c r="C306" s="30">
        <v>6672</v>
      </c>
      <c r="D306" s="30" t="s">
        <v>141</v>
      </c>
      <c r="E306" s="30">
        <v>1</v>
      </c>
      <c r="F306" s="30">
        <v>3</v>
      </c>
      <c r="G306" s="30">
        <v>3</v>
      </c>
      <c r="H306" s="30"/>
      <c r="I306" s="30">
        <v>10000</v>
      </c>
      <c r="J306" s="30"/>
      <c r="K306" s="30"/>
      <c r="L306" s="30" t="b">
        <v>1</v>
      </c>
    </row>
    <row r="307" spans="1:12" ht="15" customHeight="1" x14ac:dyDescent="0.25">
      <c r="C307" s="30">
        <v>102</v>
      </c>
      <c r="D307" s="30" t="s">
        <v>106</v>
      </c>
      <c r="E307" s="30">
        <v>100000</v>
      </c>
      <c r="F307" s="30"/>
      <c r="G307" s="30"/>
      <c r="H307" s="30"/>
      <c r="I307" s="30">
        <v>10000</v>
      </c>
      <c r="J307" s="30"/>
      <c r="K307" s="30"/>
      <c r="L307" s="30"/>
    </row>
    <row r="308" spans="1:12" ht="15" customHeight="1" x14ac:dyDescent="0.25">
      <c r="C308" s="30">
        <v>6682</v>
      </c>
      <c r="D308" s="30" t="s">
        <v>32</v>
      </c>
      <c r="E308" s="30">
        <v>20000</v>
      </c>
      <c r="F308" s="30"/>
      <c r="G308" s="30"/>
      <c r="H308" s="30"/>
      <c r="I308" s="30">
        <v>10000</v>
      </c>
      <c r="J308" s="30"/>
      <c r="K308" s="30"/>
      <c r="L308" s="30"/>
    </row>
    <row r="309" spans="1:12" ht="15" customHeight="1" x14ac:dyDescent="0.25">
      <c r="A309" s="18">
        <v>1100157</v>
      </c>
      <c r="B309" s="18" t="s">
        <v>147</v>
      </c>
      <c r="C309" s="30">
        <v>6672</v>
      </c>
      <c r="D309" s="30" t="s">
        <v>141</v>
      </c>
      <c r="E309" s="30">
        <v>1</v>
      </c>
      <c r="F309" s="30">
        <v>3</v>
      </c>
      <c r="G309" s="30">
        <v>3</v>
      </c>
      <c r="H309" s="30"/>
      <c r="I309" s="30">
        <v>10000</v>
      </c>
      <c r="J309" s="30"/>
      <c r="K309" s="30"/>
      <c r="L309" s="30" t="b">
        <v>1</v>
      </c>
    </row>
    <row r="310" spans="1:12" ht="15" customHeight="1" x14ac:dyDescent="0.25">
      <c r="C310" s="30">
        <v>102</v>
      </c>
      <c r="D310" s="30" t="s">
        <v>106</v>
      </c>
      <c r="E310" s="30">
        <v>50000</v>
      </c>
      <c r="F310" s="30"/>
      <c r="G310" s="30"/>
      <c r="H310" s="30"/>
      <c r="I310" s="30">
        <v>10000</v>
      </c>
      <c r="J310" s="30"/>
      <c r="K310" s="30"/>
      <c r="L310" s="30"/>
    </row>
    <row r="311" spans="1:12" ht="15" customHeight="1" x14ac:dyDescent="0.25">
      <c r="C311" s="30">
        <v>6682</v>
      </c>
      <c r="D311" s="30" t="s">
        <v>32</v>
      </c>
      <c r="E311" s="30">
        <v>3000</v>
      </c>
      <c r="F311" s="30"/>
      <c r="G311" s="30"/>
      <c r="H311" s="30"/>
      <c r="I311" s="30">
        <v>10000</v>
      </c>
      <c r="J311" s="30"/>
      <c r="K311" s="30"/>
      <c r="L311" s="30"/>
    </row>
    <row r="312" spans="1:12" ht="15" customHeight="1" x14ac:dyDescent="0.25">
      <c r="A312" s="18">
        <v>1100158</v>
      </c>
      <c r="B312" s="18" t="s">
        <v>147</v>
      </c>
      <c r="C312" s="30">
        <v>6672</v>
      </c>
      <c r="D312" s="30" t="s">
        <v>141</v>
      </c>
      <c r="E312" s="30">
        <v>1</v>
      </c>
      <c r="F312" s="30">
        <v>3</v>
      </c>
      <c r="G312" s="30">
        <v>3</v>
      </c>
      <c r="H312" s="30"/>
      <c r="I312" s="30">
        <v>10000</v>
      </c>
      <c r="J312" s="30"/>
      <c r="K312" s="30"/>
      <c r="L312" s="30" t="b">
        <v>1</v>
      </c>
    </row>
    <row r="313" spans="1:12" ht="15" customHeight="1" x14ac:dyDescent="0.25">
      <c r="C313" s="30">
        <v>102</v>
      </c>
      <c r="D313" s="30" t="s">
        <v>106</v>
      </c>
      <c r="E313" s="30">
        <v>50000</v>
      </c>
      <c r="F313" s="30"/>
      <c r="G313" s="30"/>
      <c r="H313" s="30"/>
      <c r="I313" s="30">
        <v>10000</v>
      </c>
      <c r="J313" s="30"/>
      <c r="K313" s="30"/>
      <c r="L313" s="30"/>
    </row>
    <row r="314" spans="1:12" ht="15" customHeight="1" x14ac:dyDescent="0.25">
      <c r="C314" s="30">
        <v>6682</v>
      </c>
      <c r="D314" s="30" t="s">
        <v>32</v>
      </c>
      <c r="E314" s="30">
        <v>6000</v>
      </c>
      <c r="F314" s="30"/>
      <c r="G314" s="30"/>
      <c r="H314" s="30"/>
      <c r="I314" s="30">
        <v>10000</v>
      </c>
      <c r="J314" s="30"/>
      <c r="K314" s="30"/>
      <c r="L314" s="30"/>
    </row>
    <row r="315" spans="1:12" ht="15" customHeight="1" x14ac:dyDescent="0.25">
      <c r="A315" s="18">
        <v>1100159</v>
      </c>
      <c r="B315" s="18" t="s">
        <v>147</v>
      </c>
      <c r="C315" s="30">
        <v>6672</v>
      </c>
      <c r="D315" s="30" t="s">
        <v>141</v>
      </c>
      <c r="E315" s="30">
        <v>1</v>
      </c>
      <c r="F315" s="30">
        <v>3</v>
      </c>
      <c r="G315" s="30">
        <v>3</v>
      </c>
      <c r="H315" s="30"/>
      <c r="I315" s="30">
        <v>10000</v>
      </c>
      <c r="J315" s="30"/>
      <c r="K315" s="30"/>
      <c r="L315" s="30" t="b">
        <v>1</v>
      </c>
    </row>
    <row r="316" spans="1:12" ht="15" customHeight="1" x14ac:dyDescent="0.25">
      <c r="C316" s="30">
        <v>102</v>
      </c>
      <c r="D316" s="30" t="s">
        <v>106</v>
      </c>
      <c r="E316" s="30">
        <v>100000</v>
      </c>
      <c r="F316" s="30"/>
      <c r="G316" s="30"/>
      <c r="H316" s="30"/>
      <c r="I316" s="30">
        <v>10000</v>
      </c>
      <c r="J316" s="30"/>
      <c r="K316" s="30"/>
      <c r="L316" s="30"/>
    </row>
    <row r="317" spans="1:12" ht="15" customHeight="1" x14ac:dyDescent="0.25">
      <c r="C317" s="30">
        <v>6682</v>
      </c>
      <c r="D317" s="30" t="s">
        <v>32</v>
      </c>
      <c r="E317" s="30">
        <v>10000</v>
      </c>
      <c r="F317" s="30"/>
      <c r="G317" s="30"/>
      <c r="H317" s="30"/>
      <c r="I317" s="30">
        <v>10000</v>
      </c>
      <c r="J317" s="30"/>
      <c r="K317" s="30"/>
      <c r="L317" s="30"/>
    </row>
    <row r="318" spans="1:12" ht="15" customHeight="1" x14ac:dyDescent="0.25">
      <c r="A318" s="18">
        <v>1100160</v>
      </c>
      <c r="B318" s="18" t="s">
        <v>147</v>
      </c>
      <c r="C318" s="30">
        <v>6672</v>
      </c>
      <c r="D318" s="30" t="s">
        <v>141</v>
      </c>
      <c r="E318" s="30">
        <v>2</v>
      </c>
      <c r="F318" s="30">
        <v>3</v>
      </c>
      <c r="G318" s="30">
        <v>3</v>
      </c>
      <c r="H318" s="30"/>
      <c r="I318" s="30">
        <v>10000</v>
      </c>
      <c r="J318" s="30"/>
      <c r="K318" s="30"/>
      <c r="L318" s="30" t="b">
        <v>1</v>
      </c>
    </row>
    <row r="319" spans="1:12" ht="15" customHeight="1" x14ac:dyDescent="0.25">
      <c r="C319" s="30">
        <v>102</v>
      </c>
      <c r="D319" s="30" t="s">
        <v>106</v>
      </c>
      <c r="E319" s="30">
        <v>150000</v>
      </c>
      <c r="F319" s="30"/>
      <c r="G319" s="30"/>
      <c r="H319" s="30"/>
      <c r="I319" s="30">
        <v>10000</v>
      </c>
      <c r="J319" s="30"/>
      <c r="K319" s="30"/>
      <c r="L319" s="30"/>
    </row>
    <row r="320" spans="1:12" ht="15" customHeight="1" x14ac:dyDescent="0.25">
      <c r="C320" s="30">
        <v>6682</v>
      </c>
      <c r="D320" s="30" t="s">
        <v>32</v>
      </c>
      <c r="E320" s="30">
        <v>20000</v>
      </c>
      <c r="F320" s="30"/>
      <c r="G320" s="30"/>
      <c r="H320" s="30"/>
      <c r="I320" s="30">
        <v>10000</v>
      </c>
      <c r="J320" s="30"/>
      <c r="K320" s="30"/>
      <c r="L320" s="30"/>
    </row>
    <row r="321" spans="1:12" ht="15" customHeight="1" x14ac:dyDescent="0.25">
      <c r="A321" s="18">
        <v>1100161</v>
      </c>
      <c r="B321" s="18" t="s">
        <v>148</v>
      </c>
      <c r="C321" s="30">
        <v>6672</v>
      </c>
      <c r="D321" s="30" t="s">
        <v>141</v>
      </c>
      <c r="E321" s="30">
        <v>1</v>
      </c>
      <c r="F321" s="30">
        <v>3</v>
      </c>
      <c r="G321" s="30">
        <v>3</v>
      </c>
      <c r="H321" s="30"/>
      <c r="I321" s="30">
        <v>10000</v>
      </c>
      <c r="J321" s="30"/>
      <c r="K321" s="30"/>
      <c r="L321" s="30" t="b">
        <v>1</v>
      </c>
    </row>
    <row r="322" spans="1:12" ht="15" customHeight="1" x14ac:dyDescent="0.25">
      <c r="C322" s="30">
        <v>102</v>
      </c>
      <c r="D322" s="30" t="s">
        <v>106</v>
      </c>
      <c r="E322" s="30">
        <v>50000</v>
      </c>
      <c r="F322" s="30"/>
      <c r="G322" s="30"/>
      <c r="H322" s="30"/>
      <c r="I322" s="30">
        <v>10000</v>
      </c>
      <c r="J322" s="30"/>
      <c r="K322" s="30"/>
      <c r="L322" s="30"/>
    </row>
    <row r="323" spans="1:12" ht="15" customHeight="1" x14ac:dyDescent="0.25">
      <c r="C323" s="30">
        <v>7003</v>
      </c>
      <c r="D323" s="30" t="s">
        <v>41</v>
      </c>
      <c r="E323" s="30">
        <v>50</v>
      </c>
      <c r="F323" s="30"/>
      <c r="G323" s="30"/>
      <c r="H323" s="30"/>
      <c r="I323" s="30">
        <v>10000</v>
      </c>
      <c r="J323" s="30"/>
      <c r="K323" s="30"/>
      <c r="L323" s="30"/>
    </row>
    <row r="324" spans="1:12" ht="15" customHeight="1" x14ac:dyDescent="0.25">
      <c r="A324" s="18">
        <v>1100162</v>
      </c>
      <c r="B324" s="18" t="s">
        <v>148</v>
      </c>
      <c r="C324" s="30">
        <v>6672</v>
      </c>
      <c r="D324" s="30" t="s">
        <v>141</v>
      </c>
      <c r="E324" s="30">
        <v>1</v>
      </c>
      <c r="F324" s="30">
        <v>3</v>
      </c>
      <c r="G324" s="30">
        <v>3</v>
      </c>
      <c r="H324" s="30"/>
      <c r="I324" s="30">
        <v>10000</v>
      </c>
      <c r="J324" s="30"/>
      <c r="K324" s="30"/>
      <c r="L324" s="30" t="b">
        <v>1</v>
      </c>
    </row>
    <row r="325" spans="1:12" ht="15" customHeight="1" x14ac:dyDescent="0.25">
      <c r="C325" s="30">
        <v>102</v>
      </c>
      <c r="D325" s="30" t="s">
        <v>106</v>
      </c>
      <c r="E325" s="30">
        <v>100000</v>
      </c>
      <c r="F325" s="30"/>
      <c r="G325" s="30"/>
      <c r="H325" s="30"/>
      <c r="I325" s="30">
        <v>10000</v>
      </c>
      <c r="J325" s="30"/>
      <c r="K325" s="30"/>
      <c r="L325" s="30"/>
    </row>
    <row r="326" spans="1:12" ht="15" customHeight="1" x14ac:dyDescent="0.25">
      <c r="C326" s="30">
        <v>6682</v>
      </c>
      <c r="D326" s="30" t="s">
        <v>32</v>
      </c>
      <c r="E326" s="30">
        <v>25000</v>
      </c>
      <c r="F326" s="30"/>
      <c r="G326" s="30"/>
      <c r="H326" s="30"/>
      <c r="I326" s="30">
        <v>10000</v>
      </c>
      <c r="J326" s="30"/>
      <c r="K326" s="30"/>
      <c r="L326" s="30"/>
    </row>
    <row r="327" spans="1:12" ht="15" customHeight="1" x14ac:dyDescent="0.25">
      <c r="A327" s="18">
        <v>1100163</v>
      </c>
      <c r="B327" s="18" t="s">
        <v>148</v>
      </c>
      <c r="C327" s="30">
        <v>6672</v>
      </c>
      <c r="D327" s="30" t="s">
        <v>141</v>
      </c>
      <c r="E327" s="30">
        <v>2</v>
      </c>
      <c r="F327" s="30">
        <v>3</v>
      </c>
      <c r="G327" s="30">
        <v>3</v>
      </c>
      <c r="H327" s="30"/>
      <c r="I327" s="30">
        <v>10000</v>
      </c>
      <c r="J327" s="30"/>
      <c r="K327" s="30"/>
      <c r="L327" s="30" t="b">
        <v>1</v>
      </c>
    </row>
    <row r="328" spans="1:12" ht="15" customHeight="1" x14ac:dyDescent="0.25">
      <c r="C328" s="30">
        <v>102</v>
      </c>
      <c r="D328" s="30" t="s">
        <v>106</v>
      </c>
      <c r="E328" s="30">
        <v>150000</v>
      </c>
      <c r="F328" s="30"/>
      <c r="G328" s="30"/>
      <c r="H328" s="30"/>
      <c r="I328" s="30">
        <v>10000</v>
      </c>
      <c r="J328" s="30"/>
      <c r="K328" s="30"/>
      <c r="L328" s="30"/>
    </row>
    <row r="329" spans="1:12" ht="15" customHeight="1" x14ac:dyDescent="0.25">
      <c r="C329" s="30">
        <v>7003</v>
      </c>
      <c r="D329" s="30" t="s">
        <v>41</v>
      </c>
      <c r="E329" s="30">
        <v>100</v>
      </c>
      <c r="F329" s="30"/>
      <c r="G329" s="30"/>
      <c r="H329" s="30"/>
      <c r="I329" s="30">
        <v>10000</v>
      </c>
      <c r="J329" s="30"/>
      <c r="K329" s="30"/>
      <c r="L329" s="30"/>
    </row>
    <row r="330" spans="1:12" ht="15" customHeight="1" x14ac:dyDescent="0.25">
      <c r="A330" s="18">
        <v>1100164</v>
      </c>
      <c r="B330" s="18" t="s">
        <v>148</v>
      </c>
      <c r="C330" s="30">
        <v>6672</v>
      </c>
      <c r="D330" s="30" t="s">
        <v>141</v>
      </c>
      <c r="E330" s="30">
        <v>2</v>
      </c>
      <c r="F330" s="30">
        <v>3</v>
      </c>
      <c r="G330" s="30">
        <v>3</v>
      </c>
      <c r="H330" s="30"/>
      <c r="I330" s="30">
        <v>10000</v>
      </c>
      <c r="J330" s="30"/>
      <c r="K330" s="30"/>
      <c r="L330" s="30" t="b">
        <v>1</v>
      </c>
    </row>
    <row r="331" spans="1:12" ht="15" customHeight="1" x14ac:dyDescent="0.25">
      <c r="C331" s="30">
        <v>102</v>
      </c>
      <c r="D331" s="30" t="s">
        <v>106</v>
      </c>
      <c r="E331" s="30">
        <v>200000</v>
      </c>
      <c r="F331" s="30"/>
      <c r="G331" s="30"/>
      <c r="H331" s="30"/>
      <c r="I331" s="30">
        <v>10000</v>
      </c>
      <c r="J331" s="30"/>
      <c r="K331" s="30"/>
      <c r="L331" s="30"/>
    </row>
    <row r="332" spans="1:12" ht="15" customHeight="1" x14ac:dyDescent="0.25">
      <c r="C332" s="30">
        <v>6682</v>
      </c>
      <c r="D332" s="30" t="s">
        <v>32</v>
      </c>
      <c r="E332" s="30">
        <v>30000</v>
      </c>
      <c r="F332" s="30"/>
      <c r="G332" s="30"/>
      <c r="H332" s="30"/>
      <c r="I332" s="30">
        <v>10000</v>
      </c>
      <c r="J332" s="30"/>
      <c r="K332" s="30"/>
      <c r="L332" s="30"/>
    </row>
    <row r="333" spans="1:12" ht="15" customHeight="1" x14ac:dyDescent="0.25">
      <c r="A333" s="18">
        <v>1100165</v>
      </c>
      <c r="B333" s="18" t="s">
        <v>148</v>
      </c>
      <c r="C333" s="30">
        <v>6672</v>
      </c>
      <c r="D333" s="30" t="s">
        <v>141</v>
      </c>
      <c r="E333" s="30">
        <v>3</v>
      </c>
      <c r="F333" s="30">
        <v>3</v>
      </c>
      <c r="G333" s="30">
        <v>3</v>
      </c>
      <c r="H333" s="30"/>
      <c r="I333" s="30">
        <v>10000</v>
      </c>
      <c r="J333" s="30"/>
      <c r="K333" s="30"/>
      <c r="L333" s="30" t="b">
        <v>1</v>
      </c>
    </row>
    <row r="334" spans="1:12" ht="15" customHeight="1" x14ac:dyDescent="0.25">
      <c r="C334" s="30">
        <v>102</v>
      </c>
      <c r="D334" s="30" t="s">
        <v>106</v>
      </c>
      <c r="E334" s="30">
        <v>300000</v>
      </c>
      <c r="F334" s="30"/>
      <c r="G334" s="30"/>
      <c r="H334" s="30"/>
      <c r="I334" s="30">
        <v>10000</v>
      </c>
      <c r="J334" s="30"/>
      <c r="K334" s="30"/>
      <c r="L334" s="30"/>
    </row>
    <row r="335" spans="1:12" ht="15" customHeight="1" x14ac:dyDescent="0.25">
      <c r="C335" s="30">
        <v>7003</v>
      </c>
      <c r="D335" s="30" t="s">
        <v>41</v>
      </c>
      <c r="E335" s="30">
        <v>150</v>
      </c>
      <c r="F335" s="30"/>
      <c r="G335" s="30"/>
      <c r="H335" s="30"/>
      <c r="I335" s="30">
        <v>10000</v>
      </c>
      <c r="J335" s="30"/>
      <c r="K335" s="30"/>
      <c r="L335" s="30"/>
    </row>
    <row r="336" spans="1:12" ht="15" customHeight="1" x14ac:dyDescent="0.25">
      <c r="A336" s="18">
        <v>1100166</v>
      </c>
      <c r="B336" s="18" t="s">
        <v>148</v>
      </c>
      <c r="C336" s="30">
        <v>6672</v>
      </c>
      <c r="D336" s="30" t="s">
        <v>141</v>
      </c>
      <c r="E336" s="30">
        <v>1</v>
      </c>
      <c r="F336" s="30">
        <v>3</v>
      </c>
      <c r="G336" s="30">
        <v>3</v>
      </c>
      <c r="H336" s="30"/>
      <c r="I336" s="30">
        <v>10000</v>
      </c>
      <c r="J336" s="30"/>
      <c r="K336" s="30"/>
      <c r="L336" s="30" t="b">
        <v>1</v>
      </c>
    </row>
    <row r="337" spans="1:12" ht="15" customHeight="1" x14ac:dyDescent="0.25">
      <c r="C337" s="30">
        <v>23001</v>
      </c>
      <c r="D337" s="30" t="s">
        <v>149</v>
      </c>
      <c r="E337" s="30">
        <v>2</v>
      </c>
      <c r="F337" s="30"/>
      <c r="G337" s="30"/>
      <c r="H337" s="30"/>
      <c r="I337" s="30">
        <v>10000</v>
      </c>
      <c r="J337" s="30"/>
      <c r="K337" s="30"/>
      <c r="L337" s="30"/>
    </row>
    <row r="338" spans="1:12" ht="15" customHeight="1" x14ac:dyDescent="0.25">
      <c r="C338" s="30">
        <v>7003</v>
      </c>
      <c r="D338" s="30" t="s">
        <v>41</v>
      </c>
      <c r="E338" s="30">
        <v>50</v>
      </c>
      <c r="F338" s="30"/>
      <c r="G338" s="30"/>
      <c r="H338" s="30"/>
      <c r="I338" s="30">
        <v>10000</v>
      </c>
      <c r="J338" s="30"/>
      <c r="K338" s="30"/>
      <c r="L338" s="30"/>
    </row>
    <row r="339" spans="1:12" ht="15" customHeight="1" x14ac:dyDescent="0.25">
      <c r="A339" s="18">
        <v>1100167</v>
      </c>
      <c r="B339" s="18" t="s">
        <v>148</v>
      </c>
      <c r="C339" s="30">
        <v>6672</v>
      </c>
      <c r="D339" s="30" t="s">
        <v>141</v>
      </c>
      <c r="E339" s="30">
        <v>2</v>
      </c>
      <c r="F339" s="30">
        <v>3</v>
      </c>
      <c r="G339" s="30">
        <v>3</v>
      </c>
      <c r="H339" s="30"/>
      <c r="I339" s="30">
        <v>10000</v>
      </c>
      <c r="J339" s="30"/>
      <c r="K339" s="30"/>
      <c r="L339" s="30" t="b">
        <v>1</v>
      </c>
    </row>
    <row r="340" spans="1:12" ht="15" customHeight="1" x14ac:dyDescent="0.25">
      <c r="C340" s="30">
        <v>23001</v>
      </c>
      <c r="D340" s="30" t="s">
        <v>149</v>
      </c>
      <c r="E340" s="30">
        <v>2</v>
      </c>
      <c r="F340" s="30"/>
      <c r="G340" s="30"/>
      <c r="H340" s="30"/>
      <c r="I340" s="30">
        <v>10000</v>
      </c>
      <c r="J340" s="30"/>
      <c r="K340" s="30"/>
      <c r="L340" s="30"/>
    </row>
    <row r="341" spans="1:12" ht="15" customHeight="1" x14ac:dyDescent="0.25">
      <c r="C341" s="30">
        <v>6682</v>
      </c>
      <c r="D341" s="30" t="s">
        <v>32</v>
      </c>
      <c r="E341" s="30">
        <v>25000</v>
      </c>
      <c r="F341" s="30"/>
      <c r="G341" s="30"/>
      <c r="H341" s="30"/>
      <c r="I341" s="30">
        <v>10000</v>
      </c>
      <c r="J341" s="30"/>
      <c r="K341" s="30"/>
      <c r="L341" s="30"/>
    </row>
    <row r="342" spans="1:12" ht="15" customHeight="1" x14ac:dyDescent="0.25">
      <c r="A342" s="18">
        <v>1100168</v>
      </c>
      <c r="B342" s="18" t="s">
        <v>148</v>
      </c>
      <c r="C342" s="30">
        <v>6672</v>
      </c>
      <c r="D342" s="30" t="s">
        <v>141</v>
      </c>
      <c r="E342" s="30">
        <v>3</v>
      </c>
      <c r="F342" s="30">
        <v>3</v>
      </c>
      <c r="G342" s="30">
        <v>3</v>
      </c>
      <c r="H342" s="30"/>
      <c r="I342" s="30">
        <v>10000</v>
      </c>
      <c r="J342" s="30"/>
      <c r="K342" s="30"/>
      <c r="L342" s="30" t="b">
        <v>1</v>
      </c>
    </row>
    <row r="343" spans="1:12" ht="15" customHeight="1" x14ac:dyDescent="0.25">
      <c r="C343" s="30">
        <v>23001</v>
      </c>
      <c r="D343" s="30" t="s">
        <v>149</v>
      </c>
      <c r="E343" s="30">
        <v>4</v>
      </c>
      <c r="F343" s="30"/>
      <c r="G343" s="30"/>
      <c r="H343" s="30"/>
      <c r="I343" s="30">
        <v>10000</v>
      </c>
      <c r="J343" s="30"/>
      <c r="K343" s="30"/>
      <c r="L343" s="30"/>
    </row>
    <row r="344" spans="1:12" ht="15" customHeight="1" x14ac:dyDescent="0.25">
      <c r="C344" s="30">
        <v>7003</v>
      </c>
      <c r="D344" s="30" t="s">
        <v>41</v>
      </c>
      <c r="E344" s="30">
        <v>200</v>
      </c>
      <c r="F344" s="30"/>
      <c r="G344" s="30"/>
      <c r="H344" s="30"/>
      <c r="I344" s="30">
        <v>10000</v>
      </c>
      <c r="J344" s="30"/>
      <c r="K344" s="30"/>
      <c r="L344" s="30"/>
    </row>
    <row r="345" spans="1:12" ht="15" customHeight="1" x14ac:dyDescent="0.25">
      <c r="A345" s="18">
        <v>1100169</v>
      </c>
      <c r="B345" s="18" t="s">
        <v>148</v>
      </c>
      <c r="C345" s="30">
        <v>6672</v>
      </c>
      <c r="D345" s="30" t="s">
        <v>141</v>
      </c>
      <c r="E345" s="30">
        <v>1</v>
      </c>
      <c r="F345" s="30">
        <v>3</v>
      </c>
      <c r="G345" s="30">
        <v>3</v>
      </c>
      <c r="H345" s="30"/>
      <c r="I345" s="30">
        <v>10000</v>
      </c>
      <c r="J345" s="30"/>
      <c r="K345" s="30"/>
      <c r="L345" s="30" t="b">
        <v>1</v>
      </c>
    </row>
    <row r="346" spans="1:12" ht="15" customHeight="1" x14ac:dyDescent="0.25">
      <c r="C346" s="30">
        <v>23002</v>
      </c>
      <c r="D346" s="30" t="s">
        <v>150</v>
      </c>
      <c r="E346" s="30">
        <v>1</v>
      </c>
      <c r="F346" s="30"/>
      <c r="G346" s="30"/>
      <c r="H346" s="30"/>
      <c r="I346" s="30">
        <v>10000</v>
      </c>
      <c r="J346" s="30"/>
      <c r="K346" s="30"/>
      <c r="L346" s="30"/>
    </row>
    <row r="347" spans="1:12" ht="15" customHeight="1" x14ac:dyDescent="0.25">
      <c r="C347" s="30">
        <v>6682</v>
      </c>
      <c r="D347" s="30" t="s">
        <v>32</v>
      </c>
      <c r="E347" s="30">
        <v>25000</v>
      </c>
      <c r="F347" s="30"/>
      <c r="G347" s="30"/>
      <c r="H347" s="30"/>
      <c r="I347" s="30">
        <v>10000</v>
      </c>
      <c r="J347" s="30"/>
      <c r="K347" s="30"/>
      <c r="L347" s="30"/>
    </row>
    <row r="348" spans="1:12" ht="15" customHeight="1" x14ac:dyDescent="0.25">
      <c r="A348" s="18">
        <v>1100170</v>
      </c>
      <c r="B348" s="18" t="s">
        <v>148</v>
      </c>
      <c r="C348" s="30">
        <v>6672</v>
      </c>
      <c r="D348" s="30" t="s">
        <v>141</v>
      </c>
      <c r="E348" s="30">
        <v>3</v>
      </c>
      <c r="F348" s="30">
        <v>3</v>
      </c>
      <c r="G348" s="30">
        <v>3</v>
      </c>
      <c r="H348" s="30"/>
      <c r="I348" s="30">
        <v>10000</v>
      </c>
      <c r="J348" s="30"/>
      <c r="K348" s="30"/>
      <c r="L348" s="30" t="b">
        <v>1</v>
      </c>
    </row>
    <row r="349" spans="1:12" ht="15" customHeight="1" x14ac:dyDescent="0.25">
      <c r="C349" s="30">
        <v>23001</v>
      </c>
      <c r="D349" s="30" t="s">
        <v>149</v>
      </c>
      <c r="E349" s="30">
        <v>2</v>
      </c>
      <c r="F349" s="30"/>
      <c r="G349" s="30"/>
      <c r="H349" s="30"/>
      <c r="I349" s="30">
        <v>10000</v>
      </c>
      <c r="J349" s="30"/>
      <c r="K349" s="30"/>
      <c r="L349" s="30"/>
    </row>
    <row r="350" spans="1:12" ht="15" customHeight="1" x14ac:dyDescent="0.25">
      <c r="C350" s="30">
        <v>6682</v>
      </c>
      <c r="D350" s="30" t="s">
        <v>32</v>
      </c>
      <c r="E350" s="30">
        <v>30000</v>
      </c>
      <c r="F350" s="30"/>
      <c r="G350" s="30"/>
      <c r="H350" s="30"/>
      <c r="I350" s="30">
        <v>10000</v>
      </c>
      <c r="J350" s="30"/>
      <c r="K350" s="30"/>
      <c r="L350" s="30"/>
    </row>
    <row r="351" spans="1:12" ht="15" customHeight="1" x14ac:dyDescent="0.25">
      <c r="A351" s="18">
        <v>1100171</v>
      </c>
      <c r="B351" s="18" t="s">
        <v>151</v>
      </c>
      <c r="C351" s="30">
        <v>6672</v>
      </c>
      <c r="D351" s="30" t="s">
        <v>141</v>
      </c>
      <c r="E351" s="30">
        <v>1</v>
      </c>
      <c r="F351" s="30">
        <v>3</v>
      </c>
      <c r="G351" s="30">
        <v>3</v>
      </c>
      <c r="H351" s="30"/>
      <c r="I351" s="30">
        <v>10000</v>
      </c>
      <c r="J351" s="30"/>
      <c r="K351" s="30"/>
      <c r="L351" s="30" t="b">
        <v>1</v>
      </c>
    </row>
    <row r="352" spans="1:12" ht="15" customHeight="1" x14ac:dyDescent="0.25">
      <c r="C352" s="30">
        <v>102</v>
      </c>
      <c r="D352" s="30" t="s">
        <v>106</v>
      </c>
      <c r="E352" s="30">
        <v>50000</v>
      </c>
      <c r="F352" s="30"/>
      <c r="G352" s="30"/>
      <c r="H352" s="30"/>
      <c r="I352" s="30">
        <v>10000</v>
      </c>
      <c r="J352" s="30"/>
      <c r="K352" s="30"/>
      <c r="L352" s="30"/>
    </row>
    <row r="353" spans="1:12" ht="15" customHeight="1" x14ac:dyDescent="0.25">
      <c r="C353" s="30">
        <v>7003</v>
      </c>
      <c r="D353" s="30" t="s">
        <v>41</v>
      </c>
      <c r="E353" s="30">
        <v>30</v>
      </c>
      <c r="F353" s="30"/>
      <c r="G353" s="30"/>
      <c r="H353" s="30"/>
      <c r="I353" s="30">
        <v>10000</v>
      </c>
      <c r="J353" s="30"/>
      <c r="K353" s="30"/>
      <c r="L353" s="30"/>
    </row>
    <row r="354" spans="1:12" ht="15" customHeight="1" x14ac:dyDescent="0.25">
      <c r="A354" s="18">
        <v>1100172</v>
      </c>
      <c r="B354" s="18" t="s">
        <v>151</v>
      </c>
      <c r="C354" s="30">
        <v>6672</v>
      </c>
      <c r="D354" s="30" t="s">
        <v>141</v>
      </c>
      <c r="E354" s="30">
        <v>2</v>
      </c>
      <c r="F354" s="30">
        <v>3</v>
      </c>
      <c r="G354" s="30">
        <v>3</v>
      </c>
      <c r="H354" s="30"/>
      <c r="I354" s="30">
        <v>10000</v>
      </c>
      <c r="J354" s="30"/>
      <c r="K354" s="30"/>
      <c r="L354" s="30" t="b">
        <v>1</v>
      </c>
    </row>
    <row r="355" spans="1:12" ht="15" customHeight="1" x14ac:dyDescent="0.25">
      <c r="C355" s="30">
        <v>102</v>
      </c>
      <c r="D355" s="30" t="s">
        <v>106</v>
      </c>
      <c r="E355" s="30">
        <v>50000</v>
      </c>
      <c r="F355" s="30"/>
      <c r="G355" s="30"/>
      <c r="H355" s="30"/>
      <c r="I355" s="30">
        <v>10000</v>
      </c>
      <c r="J355" s="30"/>
      <c r="K355" s="30"/>
      <c r="L355" s="30"/>
    </row>
    <row r="356" spans="1:12" ht="15" customHeight="1" x14ac:dyDescent="0.25">
      <c r="C356" s="30">
        <v>7003</v>
      </c>
      <c r="D356" s="30" t="s">
        <v>41</v>
      </c>
      <c r="E356" s="30">
        <v>50</v>
      </c>
      <c r="F356" s="30"/>
      <c r="G356" s="30"/>
      <c r="H356" s="30"/>
      <c r="I356" s="30">
        <v>10000</v>
      </c>
      <c r="J356" s="30"/>
      <c r="K356" s="30"/>
      <c r="L356" s="30"/>
    </row>
    <row r="357" spans="1:12" ht="15" customHeight="1" x14ac:dyDescent="0.25">
      <c r="A357" s="18">
        <v>1100173</v>
      </c>
      <c r="B357" s="18" t="s">
        <v>151</v>
      </c>
      <c r="C357" s="30">
        <v>6672</v>
      </c>
      <c r="D357" s="30" t="s">
        <v>141</v>
      </c>
      <c r="E357" s="30">
        <v>3</v>
      </c>
      <c r="F357" s="30">
        <v>3</v>
      </c>
      <c r="G357" s="30">
        <v>3</v>
      </c>
      <c r="H357" s="30"/>
      <c r="I357" s="30">
        <v>10000</v>
      </c>
      <c r="J357" s="30"/>
      <c r="K357" s="30"/>
      <c r="L357" s="30" t="b">
        <v>1</v>
      </c>
    </row>
    <row r="358" spans="1:12" ht="15" customHeight="1" x14ac:dyDescent="0.25">
      <c r="C358" s="30">
        <v>102</v>
      </c>
      <c r="D358" s="30" t="s">
        <v>106</v>
      </c>
      <c r="E358" s="30">
        <v>100000</v>
      </c>
      <c r="F358" s="30"/>
      <c r="G358" s="30"/>
      <c r="H358" s="30"/>
      <c r="I358" s="30">
        <v>10000</v>
      </c>
      <c r="J358" s="30"/>
      <c r="K358" s="30"/>
      <c r="L358" s="30"/>
    </row>
    <row r="359" spans="1:12" ht="15" customHeight="1" x14ac:dyDescent="0.25">
      <c r="C359" s="30">
        <v>7003</v>
      </c>
      <c r="D359" s="30" t="s">
        <v>41</v>
      </c>
      <c r="E359" s="30">
        <v>100</v>
      </c>
      <c r="F359" s="30"/>
      <c r="G359" s="30"/>
      <c r="H359" s="30"/>
      <c r="I359" s="30">
        <v>10000</v>
      </c>
      <c r="J359" s="30"/>
      <c r="K359" s="30"/>
      <c r="L359" s="30"/>
    </row>
    <row r="360" spans="1:12" ht="15" customHeight="1" x14ac:dyDescent="0.25">
      <c r="A360" s="18">
        <v>1100174</v>
      </c>
      <c r="B360" s="18" t="s">
        <v>151</v>
      </c>
      <c r="C360" s="30">
        <v>6672</v>
      </c>
      <c r="D360" s="30" t="s">
        <v>141</v>
      </c>
      <c r="E360" s="30">
        <v>1</v>
      </c>
      <c r="F360" s="30">
        <v>3</v>
      </c>
      <c r="G360" s="30">
        <v>3</v>
      </c>
      <c r="H360" s="30"/>
      <c r="I360" s="30">
        <v>10000</v>
      </c>
      <c r="J360" s="30"/>
      <c r="K360" s="30"/>
      <c r="L360" s="30" t="b">
        <v>1</v>
      </c>
    </row>
    <row r="361" spans="1:12" ht="15" customHeight="1" x14ac:dyDescent="0.25">
      <c r="C361" s="30">
        <v>102</v>
      </c>
      <c r="D361" s="30" t="s">
        <v>106</v>
      </c>
      <c r="E361" s="30">
        <v>30000</v>
      </c>
      <c r="F361" s="30"/>
      <c r="G361" s="30"/>
      <c r="H361" s="30"/>
      <c r="I361" s="30">
        <v>10000</v>
      </c>
      <c r="J361" s="30"/>
      <c r="K361" s="30"/>
      <c r="L361" s="30"/>
    </row>
    <row r="362" spans="1:12" ht="15" customHeight="1" x14ac:dyDescent="0.25">
      <c r="C362" s="30">
        <v>7003</v>
      </c>
      <c r="D362" s="30" t="s">
        <v>41</v>
      </c>
      <c r="E362" s="30">
        <v>30</v>
      </c>
      <c r="F362" s="30"/>
      <c r="G362" s="30"/>
      <c r="H362" s="30"/>
      <c r="I362" s="30">
        <v>10000</v>
      </c>
      <c r="J362" s="30"/>
      <c r="K362" s="30"/>
      <c r="L362" s="30"/>
    </row>
    <row r="363" spans="1:12" ht="15" customHeight="1" x14ac:dyDescent="0.25">
      <c r="A363" s="18">
        <v>1100175</v>
      </c>
      <c r="B363" s="18" t="s">
        <v>151</v>
      </c>
      <c r="C363" s="30">
        <v>6672</v>
      </c>
      <c r="D363" s="30" t="s">
        <v>141</v>
      </c>
      <c r="E363" s="30">
        <v>1</v>
      </c>
      <c r="F363" s="30">
        <v>3</v>
      </c>
      <c r="G363" s="30">
        <v>3</v>
      </c>
      <c r="H363" s="30"/>
      <c r="I363" s="30">
        <v>10000</v>
      </c>
      <c r="J363" s="30"/>
      <c r="K363" s="30"/>
      <c r="L363" s="30" t="b">
        <v>1</v>
      </c>
    </row>
    <row r="364" spans="1:12" ht="15" customHeight="1" x14ac:dyDescent="0.25">
      <c r="C364" s="30">
        <v>102</v>
      </c>
      <c r="D364" s="30" t="s">
        <v>106</v>
      </c>
      <c r="E364" s="30">
        <v>50000</v>
      </c>
      <c r="F364" s="30"/>
      <c r="G364" s="30"/>
      <c r="H364" s="30"/>
      <c r="I364" s="30">
        <v>10000</v>
      </c>
      <c r="J364" s="30"/>
      <c r="K364" s="30"/>
      <c r="L364" s="30"/>
    </row>
    <row r="365" spans="1:12" ht="15" customHeight="1" x14ac:dyDescent="0.25">
      <c r="C365" s="30">
        <v>7003</v>
      </c>
      <c r="D365" s="30" t="s">
        <v>41</v>
      </c>
      <c r="E365" s="30">
        <v>50</v>
      </c>
      <c r="F365" s="30"/>
      <c r="G365" s="30"/>
      <c r="H365" s="30"/>
      <c r="I365" s="30">
        <v>10000</v>
      </c>
      <c r="J365" s="30"/>
      <c r="K365" s="30"/>
      <c r="L365" s="30"/>
    </row>
    <row r="366" spans="1:12" ht="15" customHeight="1" x14ac:dyDescent="0.25">
      <c r="A366" s="18">
        <v>1100176</v>
      </c>
      <c r="B366" s="18" t="s">
        <v>151</v>
      </c>
      <c r="C366" s="30">
        <v>6672</v>
      </c>
      <c r="D366" s="30" t="s">
        <v>141</v>
      </c>
      <c r="E366" s="30">
        <v>2</v>
      </c>
      <c r="F366" s="30">
        <v>3</v>
      </c>
      <c r="G366" s="30">
        <v>3</v>
      </c>
      <c r="H366" s="30"/>
      <c r="I366" s="30">
        <v>10000</v>
      </c>
      <c r="J366" s="30"/>
      <c r="K366" s="30"/>
      <c r="L366" s="30" t="b">
        <v>1</v>
      </c>
    </row>
    <row r="367" spans="1:12" ht="15" customHeight="1" x14ac:dyDescent="0.25">
      <c r="C367" s="30">
        <v>102</v>
      </c>
      <c r="D367" s="30" t="s">
        <v>106</v>
      </c>
      <c r="E367" s="30">
        <v>100000</v>
      </c>
      <c r="F367" s="30"/>
      <c r="G367" s="30"/>
      <c r="H367" s="30"/>
      <c r="I367" s="30">
        <v>10000</v>
      </c>
      <c r="J367" s="30"/>
      <c r="K367" s="30"/>
      <c r="L367" s="30"/>
    </row>
    <row r="368" spans="1:12" ht="15" customHeight="1" x14ac:dyDescent="0.25">
      <c r="C368" s="30">
        <v>7003</v>
      </c>
      <c r="D368" s="30" t="s">
        <v>41</v>
      </c>
      <c r="E368" s="30">
        <v>50</v>
      </c>
      <c r="F368" s="30"/>
      <c r="G368" s="30"/>
      <c r="H368" s="30"/>
      <c r="I368" s="30">
        <v>10000</v>
      </c>
      <c r="J368" s="30"/>
      <c r="K368" s="30"/>
      <c r="L368" s="30"/>
    </row>
    <row r="369" spans="1:12" ht="15" customHeight="1" x14ac:dyDescent="0.25">
      <c r="A369" s="18">
        <v>1100177</v>
      </c>
      <c r="B369" s="18" t="s">
        <v>151</v>
      </c>
      <c r="C369" s="30">
        <v>6672</v>
      </c>
      <c r="D369" s="30" t="s">
        <v>141</v>
      </c>
      <c r="E369" s="30">
        <v>3</v>
      </c>
      <c r="F369" s="30">
        <v>3</v>
      </c>
      <c r="G369" s="30">
        <v>3</v>
      </c>
      <c r="H369" s="30"/>
      <c r="I369" s="30">
        <v>10000</v>
      </c>
      <c r="J369" s="30"/>
      <c r="K369" s="30"/>
      <c r="L369" s="30" t="b">
        <v>1</v>
      </c>
    </row>
    <row r="370" spans="1:12" ht="15" customHeight="1" x14ac:dyDescent="0.25">
      <c r="C370" s="30">
        <v>102</v>
      </c>
      <c r="D370" s="30" t="s">
        <v>106</v>
      </c>
      <c r="E370" s="30">
        <v>150000</v>
      </c>
      <c r="F370" s="30"/>
      <c r="G370" s="30"/>
      <c r="H370" s="30"/>
      <c r="I370" s="30">
        <v>10000</v>
      </c>
      <c r="J370" s="30"/>
      <c r="K370" s="30"/>
      <c r="L370" s="30"/>
    </row>
    <row r="371" spans="1:12" ht="15" customHeight="1" x14ac:dyDescent="0.25">
      <c r="C371" s="30">
        <v>7003</v>
      </c>
      <c r="D371" s="30" t="s">
        <v>41</v>
      </c>
      <c r="E371" s="30">
        <v>100</v>
      </c>
      <c r="F371" s="30"/>
      <c r="G371" s="30"/>
      <c r="H371" s="30"/>
      <c r="I371" s="30">
        <v>10000</v>
      </c>
      <c r="J371" s="30"/>
      <c r="K371" s="30"/>
      <c r="L371" s="30"/>
    </row>
    <row r="372" spans="1:12" ht="15" customHeight="1" x14ac:dyDescent="0.25">
      <c r="A372" s="18">
        <v>1100178</v>
      </c>
      <c r="B372" s="18" t="s">
        <v>151</v>
      </c>
      <c r="C372" s="30">
        <v>6672</v>
      </c>
      <c r="D372" s="30" t="s">
        <v>141</v>
      </c>
      <c r="E372" s="30">
        <v>1</v>
      </c>
      <c r="F372" s="30">
        <v>3</v>
      </c>
      <c r="G372" s="30">
        <v>3</v>
      </c>
      <c r="H372" s="30"/>
      <c r="I372" s="30">
        <v>10000</v>
      </c>
      <c r="J372" s="30"/>
      <c r="K372" s="30"/>
      <c r="L372" s="30" t="b">
        <v>1</v>
      </c>
    </row>
    <row r="373" spans="1:12" ht="15" customHeight="1" x14ac:dyDescent="0.25">
      <c r="C373" s="30">
        <v>102</v>
      </c>
      <c r="D373" s="30" t="s">
        <v>106</v>
      </c>
      <c r="E373" s="30">
        <v>30000</v>
      </c>
      <c r="F373" s="30"/>
      <c r="G373" s="30"/>
      <c r="H373" s="30"/>
      <c r="I373" s="30">
        <v>10000</v>
      </c>
      <c r="J373" s="30"/>
      <c r="K373" s="30"/>
      <c r="L373" s="30"/>
    </row>
    <row r="374" spans="1:12" ht="15" customHeight="1" x14ac:dyDescent="0.25">
      <c r="C374" s="30">
        <v>6682</v>
      </c>
      <c r="D374" s="30" t="s">
        <v>32</v>
      </c>
      <c r="E374" s="30">
        <v>12000</v>
      </c>
      <c r="F374" s="30"/>
      <c r="G374" s="30"/>
      <c r="H374" s="30"/>
      <c r="I374" s="30">
        <v>10000</v>
      </c>
      <c r="J374" s="30"/>
      <c r="K374" s="30"/>
      <c r="L374" s="30"/>
    </row>
    <row r="375" spans="1:12" ht="15" customHeight="1" x14ac:dyDescent="0.25">
      <c r="A375" s="18">
        <v>1100179</v>
      </c>
      <c r="B375" s="18" t="s">
        <v>151</v>
      </c>
      <c r="C375" s="30">
        <v>6672</v>
      </c>
      <c r="D375" s="30" t="s">
        <v>141</v>
      </c>
      <c r="E375" s="30">
        <v>1</v>
      </c>
      <c r="F375" s="30">
        <v>3</v>
      </c>
      <c r="G375" s="30">
        <v>3</v>
      </c>
      <c r="H375" s="30"/>
      <c r="I375" s="30">
        <v>10000</v>
      </c>
      <c r="J375" s="30"/>
      <c r="K375" s="30"/>
      <c r="L375" s="30" t="b">
        <v>1</v>
      </c>
    </row>
    <row r="376" spans="1:12" ht="15" customHeight="1" x14ac:dyDescent="0.25">
      <c r="C376" s="30">
        <v>102</v>
      </c>
      <c r="D376" s="30" t="s">
        <v>106</v>
      </c>
      <c r="E376" s="30">
        <v>30000</v>
      </c>
      <c r="F376" s="30"/>
      <c r="G376" s="30"/>
      <c r="H376" s="30"/>
      <c r="I376" s="30">
        <v>10000</v>
      </c>
      <c r="J376" s="30"/>
      <c r="K376" s="30"/>
      <c r="L376" s="30"/>
    </row>
    <row r="377" spans="1:12" ht="15" customHeight="1" x14ac:dyDescent="0.25">
      <c r="C377" s="30">
        <v>6682</v>
      </c>
      <c r="D377" s="30" t="s">
        <v>32</v>
      </c>
      <c r="E377" s="30">
        <v>12000</v>
      </c>
      <c r="F377" s="30"/>
      <c r="G377" s="30"/>
      <c r="H377" s="30"/>
      <c r="I377" s="30">
        <v>10000</v>
      </c>
      <c r="J377" s="30"/>
      <c r="K377" s="30"/>
      <c r="L377" s="30"/>
    </row>
    <row r="378" spans="1:12" ht="15" customHeight="1" x14ac:dyDescent="0.25">
      <c r="A378" s="18">
        <v>1100180</v>
      </c>
      <c r="B378" s="18" t="s">
        <v>151</v>
      </c>
      <c r="C378" s="30">
        <v>6672</v>
      </c>
      <c r="D378" s="30" t="s">
        <v>141</v>
      </c>
      <c r="E378" s="30">
        <v>1</v>
      </c>
      <c r="F378" s="30">
        <v>3</v>
      </c>
      <c r="G378" s="30">
        <v>3</v>
      </c>
      <c r="H378" s="30"/>
      <c r="I378" s="30">
        <v>10000</v>
      </c>
      <c r="J378" s="30"/>
      <c r="K378" s="30"/>
      <c r="L378" s="30" t="b">
        <v>1</v>
      </c>
    </row>
    <row r="379" spans="1:12" ht="15" customHeight="1" x14ac:dyDescent="0.25">
      <c r="C379" s="30">
        <v>102</v>
      </c>
      <c r="D379" s="30" t="s">
        <v>106</v>
      </c>
      <c r="E379" s="30">
        <v>30000</v>
      </c>
      <c r="F379" s="30"/>
      <c r="G379" s="30"/>
      <c r="H379" s="30"/>
      <c r="I379" s="30">
        <v>10000</v>
      </c>
      <c r="J379" s="30"/>
      <c r="K379" s="30"/>
      <c r="L379" s="30"/>
    </row>
    <row r="380" spans="1:12" ht="15" customHeight="1" x14ac:dyDescent="0.25">
      <c r="C380" s="30">
        <v>6682</v>
      </c>
      <c r="D380" s="30" t="s">
        <v>32</v>
      </c>
      <c r="E380" s="30">
        <v>25000</v>
      </c>
      <c r="F380" s="30"/>
      <c r="G380" s="30"/>
      <c r="H380" s="30"/>
      <c r="I380" s="30">
        <v>10000</v>
      </c>
      <c r="J380" s="30"/>
      <c r="K380" s="30"/>
      <c r="L380" s="30"/>
    </row>
    <row r="381" spans="1:12" ht="15" customHeight="1" x14ac:dyDescent="0.25">
      <c r="A381" s="18">
        <v>1100181</v>
      </c>
      <c r="B381" s="18" t="s">
        <v>152</v>
      </c>
      <c r="C381" s="30">
        <v>6672</v>
      </c>
      <c r="D381" s="30" t="s">
        <v>141</v>
      </c>
      <c r="E381" s="30">
        <v>1</v>
      </c>
      <c r="F381" s="30">
        <v>3</v>
      </c>
      <c r="G381" s="30">
        <v>3</v>
      </c>
      <c r="H381" s="30"/>
      <c r="I381" s="30">
        <v>10000</v>
      </c>
      <c r="J381" s="30"/>
      <c r="K381" s="30"/>
      <c r="L381" s="30" t="b">
        <v>1</v>
      </c>
    </row>
    <row r="382" spans="1:12" ht="15" customHeight="1" x14ac:dyDescent="0.25">
      <c r="C382" s="30">
        <v>6041</v>
      </c>
      <c r="D382" s="30" t="s">
        <v>109</v>
      </c>
      <c r="E382" s="30">
        <v>2</v>
      </c>
      <c r="F382" s="30"/>
      <c r="G382" s="30"/>
      <c r="H382" s="30"/>
      <c r="I382" s="30">
        <v>10000</v>
      </c>
      <c r="J382" s="30"/>
      <c r="K382" s="30"/>
      <c r="L382" s="30"/>
    </row>
    <row r="383" spans="1:12" ht="15" customHeight="1" x14ac:dyDescent="0.25">
      <c r="C383" s="30">
        <v>6682</v>
      </c>
      <c r="D383" s="30" t="s">
        <v>32</v>
      </c>
      <c r="E383" s="30">
        <v>12000</v>
      </c>
      <c r="F383" s="30"/>
      <c r="G383" s="30"/>
      <c r="H383" s="30"/>
      <c r="I383" s="30">
        <v>10000</v>
      </c>
      <c r="J383" s="30"/>
      <c r="K383" s="30"/>
      <c r="L383" s="30"/>
    </row>
    <row r="384" spans="1:12" ht="15" customHeight="1" x14ac:dyDescent="0.25">
      <c r="A384" s="18">
        <v>1100182</v>
      </c>
      <c r="B384" s="18" t="s">
        <v>152</v>
      </c>
      <c r="C384" s="30">
        <v>6672</v>
      </c>
      <c r="D384" s="30" t="s">
        <v>141</v>
      </c>
      <c r="E384" s="30">
        <v>1</v>
      </c>
      <c r="F384" s="30">
        <v>3</v>
      </c>
      <c r="G384" s="30">
        <v>3</v>
      </c>
      <c r="H384" s="30"/>
      <c r="I384" s="30">
        <v>10000</v>
      </c>
      <c r="J384" s="30"/>
      <c r="K384" s="30"/>
      <c r="L384" s="30" t="b">
        <v>1</v>
      </c>
    </row>
    <row r="385" spans="1:12" ht="15" customHeight="1" x14ac:dyDescent="0.25">
      <c r="C385" s="30">
        <v>6041</v>
      </c>
      <c r="D385" s="30" t="s">
        <v>109</v>
      </c>
      <c r="E385" s="30">
        <v>2</v>
      </c>
      <c r="F385" s="30"/>
      <c r="G385" s="30"/>
      <c r="H385" s="30"/>
      <c r="I385" s="30">
        <v>10000</v>
      </c>
      <c r="J385" s="30"/>
      <c r="K385" s="30"/>
      <c r="L385" s="30"/>
    </row>
    <row r="386" spans="1:12" ht="15" customHeight="1" x14ac:dyDescent="0.25">
      <c r="C386" s="30">
        <v>6682</v>
      </c>
      <c r="D386" s="30" t="s">
        <v>32</v>
      </c>
      <c r="E386" s="30">
        <v>12000</v>
      </c>
      <c r="F386" s="30"/>
      <c r="G386" s="30"/>
      <c r="H386" s="30"/>
      <c r="I386" s="30">
        <v>10000</v>
      </c>
      <c r="J386" s="30"/>
      <c r="K386" s="30"/>
      <c r="L386" s="30"/>
    </row>
    <row r="387" spans="1:12" ht="15" customHeight="1" x14ac:dyDescent="0.25">
      <c r="A387" s="18">
        <v>1100183</v>
      </c>
      <c r="B387" s="18" t="s">
        <v>152</v>
      </c>
      <c r="C387" s="30">
        <v>6672</v>
      </c>
      <c r="D387" s="30" t="s">
        <v>141</v>
      </c>
      <c r="E387" s="30">
        <v>2</v>
      </c>
      <c r="F387" s="30">
        <v>3</v>
      </c>
      <c r="G387" s="30">
        <v>3</v>
      </c>
      <c r="H387" s="30"/>
      <c r="I387" s="30">
        <v>10000</v>
      </c>
      <c r="J387" s="30"/>
      <c r="K387" s="30"/>
      <c r="L387" s="30" t="b">
        <v>1</v>
      </c>
    </row>
    <row r="388" spans="1:12" ht="15" customHeight="1" x14ac:dyDescent="0.25">
      <c r="C388" s="30">
        <v>6041</v>
      </c>
      <c r="D388" s="30" t="s">
        <v>109</v>
      </c>
      <c r="E388" s="30">
        <v>3</v>
      </c>
      <c r="F388" s="30"/>
      <c r="G388" s="30"/>
      <c r="H388" s="30"/>
      <c r="I388" s="30">
        <v>10000</v>
      </c>
      <c r="J388" s="30"/>
      <c r="K388" s="30"/>
      <c r="L388" s="30"/>
    </row>
    <row r="389" spans="1:12" ht="15" customHeight="1" x14ac:dyDescent="0.25">
      <c r="C389" s="30">
        <v>6682</v>
      </c>
      <c r="D389" s="30" t="s">
        <v>32</v>
      </c>
      <c r="E389" s="30">
        <v>15000</v>
      </c>
      <c r="F389" s="30"/>
      <c r="G389" s="30"/>
      <c r="H389" s="30"/>
      <c r="I389" s="30">
        <v>10000</v>
      </c>
      <c r="J389" s="30"/>
      <c r="K389" s="30"/>
      <c r="L389" s="30"/>
    </row>
    <row r="390" spans="1:12" ht="15" customHeight="1" x14ac:dyDescent="0.25">
      <c r="A390" s="18">
        <v>1100184</v>
      </c>
      <c r="B390" s="18" t="s">
        <v>152</v>
      </c>
      <c r="C390" s="30">
        <v>6672</v>
      </c>
      <c r="D390" s="30" t="s">
        <v>141</v>
      </c>
      <c r="E390" s="30">
        <v>3</v>
      </c>
      <c r="F390" s="30">
        <v>3</v>
      </c>
      <c r="G390" s="30">
        <v>3</v>
      </c>
      <c r="H390" s="30"/>
      <c r="I390" s="30">
        <v>10000</v>
      </c>
      <c r="J390" s="30"/>
      <c r="K390" s="30"/>
      <c r="L390" s="30" t="b">
        <v>1</v>
      </c>
    </row>
    <row r="391" spans="1:12" ht="15" customHeight="1" x14ac:dyDescent="0.25">
      <c r="C391" s="30">
        <v>6041</v>
      </c>
      <c r="D391" s="30" t="s">
        <v>109</v>
      </c>
      <c r="E391" s="30">
        <v>5</v>
      </c>
      <c r="F391" s="30"/>
      <c r="G391" s="30"/>
      <c r="H391" s="30"/>
      <c r="I391" s="30">
        <v>10000</v>
      </c>
      <c r="J391" s="30"/>
      <c r="K391" s="30"/>
      <c r="L391" s="30"/>
    </row>
    <row r="392" spans="1:12" ht="15" customHeight="1" x14ac:dyDescent="0.25">
      <c r="C392" s="30">
        <v>6682</v>
      </c>
      <c r="D392" s="30" t="s">
        <v>32</v>
      </c>
      <c r="E392" s="30">
        <v>20000</v>
      </c>
      <c r="F392" s="30"/>
      <c r="G392" s="30"/>
      <c r="H392" s="30"/>
      <c r="I392" s="30">
        <v>10000</v>
      </c>
      <c r="J392" s="30"/>
      <c r="K392" s="30"/>
      <c r="L392" s="30"/>
    </row>
    <row r="393" spans="1:12" ht="15" customHeight="1" x14ac:dyDescent="0.25">
      <c r="A393" s="18">
        <v>1100185</v>
      </c>
      <c r="B393" s="18" t="s">
        <v>152</v>
      </c>
      <c r="C393" s="30">
        <v>6672</v>
      </c>
      <c r="D393" s="30" t="s">
        <v>141</v>
      </c>
      <c r="E393" s="30">
        <v>1</v>
      </c>
      <c r="F393" s="30">
        <v>3</v>
      </c>
      <c r="G393" s="30">
        <v>3</v>
      </c>
      <c r="H393" s="30"/>
      <c r="I393" s="30">
        <v>10000</v>
      </c>
      <c r="J393" s="30"/>
      <c r="K393" s="30"/>
      <c r="L393" s="30" t="b">
        <v>1</v>
      </c>
    </row>
    <row r="394" spans="1:12" ht="15" customHeight="1" x14ac:dyDescent="0.25">
      <c r="C394" s="30">
        <v>6041</v>
      </c>
      <c r="D394" s="30" t="s">
        <v>109</v>
      </c>
      <c r="E394" s="30">
        <v>2</v>
      </c>
      <c r="F394" s="30"/>
      <c r="G394" s="30"/>
      <c r="H394" s="30"/>
      <c r="I394" s="30">
        <v>10000</v>
      </c>
      <c r="J394" s="30"/>
      <c r="K394" s="30"/>
      <c r="L394" s="30"/>
    </row>
    <row r="395" spans="1:12" ht="15" customHeight="1" x14ac:dyDescent="0.25">
      <c r="C395" s="30">
        <v>6682</v>
      </c>
      <c r="D395" s="30" t="s">
        <v>32</v>
      </c>
      <c r="E395" s="30">
        <v>12000</v>
      </c>
      <c r="F395" s="30"/>
      <c r="G395" s="30"/>
      <c r="H395" s="30"/>
      <c r="I395" s="30">
        <v>10000</v>
      </c>
      <c r="J395" s="30"/>
      <c r="K395" s="30"/>
      <c r="L395" s="30"/>
    </row>
    <row r="396" spans="1:12" ht="15" customHeight="1" x14ac:dyDescent="0.25">
      <c r="A396" s="18">
        <v>1100186</v>
      </c>
      <c r="B396" s="18" t="s">
        <v>152</v>
      </c>
      <c r="C396" s="30">
        <v>6672</v>
      </c>
      <c r="D396" s="30" t="s">
        <v>141</v>
      </c>
      <c r="E396" s="30">
        <v>2</v>
      </c>
      <c r="F396" s="30">
        <v>3</v>
      </c>
      <c r="G396" s="30">
        <v>3</v>
      </c>
      <c r="H396" s="30"/>
      <c r="I396" s="30">
        <v>10000</v>
      </c>
      <c r="J396" s="30"/>
      <c r="K396" s="30"/>
      <c r="L396" s="30" t="b">
        <v>1</v>
      </c>
    </row>
    <row r="397" spans="1:12" ht="15" customHeight="1" x14ac:dyDescent="0.25">
      <c r="C397" s="30">
        <v>6041</v>
      </c>
      <c r="D397" s="30" t="s">
        <v>109</v>
      </c>
      <c r="E397" s="30">
        <v>3</v>
      </c>
      <c r="F397" s="30"/>
      <c r="G397" s="30"/>
      <c r="H397" s="30"/>
      <c r="I397" s="30">
        <v>10000</v>
      </c>
      <c r="J397" s="30"/>
      <c r="K397" s="30"/>
      <c r="L397" s="30"/>
    </row>
    <row r="398" spans="1:12" ht="15" customHeight="1" x14ac:dyDescent="0.25">
      <c r="C398" s="30">
        <v>6682</v>
      </c>
      <c r="D398" s="30" t="s">
        <v>32</v>
      </c>
      <c r="E398" s="30">
        <v>15000</v>
      </c>
      <c r="F398" s="30"/>
      <c r="G398" s="30"/>
      <c r="H398" s="30"/>
      <c r="I398" s="30">
        <v>10000</v>
      </c>
      <c r="J398" s="30"/>
      <c r="K398" s="30"/>
      <c r="L398" s="30"/>
    </row>
    <row r="399" spans="1:12" ht="15" customHeight="1" x14ac:dyDescent="0.25">
      <c r="A399" s="18">
        <v>1100187</v>
      </c>
      <c r="B399" s="18" t="s">
        <v>152</v>
      </c>
      <c r="C399" s="30">
        <v>6672</v>
      </c>
      <c r="D399" s="30" t="s">
        <v>141</v>
      </c>
      <c r="E399" s="30">
        <v>3</v>
      </c>
      <c r="F399" s="30">
        <v>3</v>
      </c>
      <c r="G399" s="30">
        <v>3</v>
      </c>
      <c r="H399" s="30"/>
      <c r="I399" s="30">
        <v>10000</v>
      </c>
      <c r="J399" s="30"/>
      <c r="K399" s="30"/>
      <c r="L399" s="30" t="b">
        <v>1</v>
      </c>
    </row>
    <row r="400" spans="1:12" ht="15" customHeight="1" x14ac:dyDescent="0.25">
      <c r="C400" s="30">
        <v>6041</v>
      </c>
      <c r="D400" s="30" t="s">
        <v>109</v>
      </c>
      <c r="E400" s="30">
        <v>5</v>
      </c>
      <c r="F400" s="30"/>
      <c r="G400" s="30"/>
      <c r="H400" s="30"/>
      <c r="I400" s="30">
        <v>10000</v>
      </c>
      <c r="J400" s="30"/>
      <c r="K400" s="30"/>
      <c r="L400" s="30"/>
    </row>
    <row r="401" spans="1:12" ht="15" customHeight="1" x14ac:dyDescent="0.25">
      <c r="C401" s="30">
        <v>6682</v>
      </c>
      <c r="D401" s="30" t="s">
        <v>32</v>
      </c>
      <c r="E401" s="30">
        <v>20000</v>
      </c>
      <c r="F401" s="30"/>
      <c r="G401" s="30"/>
      <c r="H401" s="30"/>
      <c r="I401" s="30">
        <v>10000</v>
      </c>
      <c r="J401" s="30"/>
      <c r="K401" s="30"/>
      <c r="L401" s="30"/>
    </row>
    <row r="402" spans="1:12" ht="15" customHeight="1" x14ac:dyDescent="0.25">
      <c r="A402" s="18">
        <v>1100188</v>
      </c>
      <c r="B402" s="18" t="s">
        <v>152</v>
      </c>
      <c r="C402" s="30">
        <v>6672</v>
      </c>
      <c r="D402" s="30" t="s">
        <v>141</v>
      </c>
      <c r="E402" s="30">
        <v>1</v>
      </c>
      <c r="F402" s="30">
        <v>3</v>
      </c>
      <c r="G402" s="30">
        <v>3</v>
      </c>
      <c r="H402" s="30"/>
      <c r="I402" s="30">
        <v>10000</v>
      </c>
      <c r="J402" s="30"/>
      <c r="K402" s="30"/>
      <c r="L402" s="30" t="b">
        <v>1</v>
      </c>
    </row>
    <row r="403" spans="1:12" ht="15" customHeight="1" x14ac:dyDescent="0.25">
      <c r="C403" s="30">
        <v>102</v>
      </c>
      <c r="D403" s="30" t="s">
        <v>106</v>
      </c>
      <c r="E403" s="30">
        <v>15000</v>
      </c>
      <c r="F403" s="30"/>
      <c r="G403" s="30"/>
      <c r="H403" s="30"/>
      <c r="I403" s="30">
        <v>10000</v>
      </c>
      <c r="J403" s="30"/>
      <c r="K403" s="30"/>
      <c r="L403" s="30"/>
    </row>
    <row r="404" spans="1:12" ht="15" customHeight="1" x14ac:dyDescent="0.25">
      <c r="C404" s="30">
        <v>6682</v>
      </c>
      <c r="D404" s="30" t="s">
        <v>32</v>
      </c>
      <c r="E404" s="30">
        <v>15000</v>
      </c>
      <c r="F404" s="30"/>
      <c r="G404" s="30"/>
      <c r="H404" s="30"/>
      <c r="I404" s="30">
        <v>10000</v>
      </c>
      <c r="J404" s="30"/>
      <c r="K404" s="30"/>
      <c r="L404" s="30"/>
    </row>
    <row r="405" spans="1:12" ht="15" customHeight="1" x14ac:dyDescent="0.25">
      <c r="A405" s="18">
        <v>1100189</v>
      </c>
      <c r="B405" s="18" t="s">
        <v>152</v>
      </c>
      <c r="C405" s="30">
        <v>6672</v>
      </c>
      <c r="D405" s="30" t="s">
        <v>141</v>
      </c>
      <c r="E405" s="30">
        <v>1</v>
      </c>
      <c r="F405" s="30">
        <v>3</v>
      </c>
      <c r="G405" s="30">
        <v>3</v>
      </c>
      <c r="H405" s="30"/>
      <c r="I405" s="30">
        <v>10000</v>
      </c>
      <c r="J405" s="30"/>
      <c r="K405" s="30"/>
      <c r="L405" s="30" t="b">
        <v>1</v>
      </c>
    </row>
    <row r="406" spans="1:12" ht="15" customHeight="1" x14ac:dyDescent="0.25">
      <c r="C406" s="30">
        <v>102</v>
      </c>
      <c r="D406" s="30" t="s">
        <v>106</v>
      </c>
      <c r="E406" s="30">
        <v>15000</v>
      </c>
      <c r="F406" s="30"/>
      <c r="G406" s="30"/>
      <c r="H406" s="30"/>
      <c r="I406" s="30">
        <v>10000</v>
      </c>
      <c r="J406" s="30"/>
      <c r="K406" s="30"/>
      <c r="L406" s="30"/>
    </row>
    <row r="407" spans="1:12" ht="15" customHeight="1" x14ac:dyDescent="0.25">
      <c r="C407" s="30">
        <v>6682</v>
      </c>
      <c r="D407" s="30" t="s">
        <v>32</v>
      </c>
      <c r="E407" s="30">
        <v>15000</v>
      </c>
      <c r="F407" s="30"/>
      <c r="G407" s="30"/>
      <c r="H407" s="30"/>
      <c r="I407" s="30">
        <v>10000</v>
      </c>
      <c r="J407" s="30"/>
      <c r="K407" s="30"/>
      <c r="L407" s="30"/>
    </row>
    <row r="408" spans="1:12" ht="15" customHeight="1" x14ac:dyDescent="0.25">
      <c r="A408" s="18">
        <v>1100190</v>
      </c>
      <c r="B408" s="18" t="s">
        <v>152</v>
      </c>
      <c r="C408" s="30">
        <v>6672</v>
      </c>
      <c r="D408" s="30" t="s">
        <v>141</v>
      </c>
      <c r="E408" s="30">
        <v>1</v>
      </c>
      <c r="F408" s="30">
        <v>3</v>
      </c>
      <c r="G408" s="30">
        <v>3</v>
      </c>
      <c r="H408" s="30"/>
      <c r="I408" s="30">
        <v>10000</v>
      </c>
      <c r="J408" s="30"/>
      <c r="K408" s="30"/>
      <c r="L408" s="30" t="b">
        <v>1</v>
      </c>
    </row>
    <row r="409" spans="1:12" ht="15" customHeight="1" x14ac:dyDescent="0.25">
      <c r="C409" s="30">
        <v>102</v>
      </c>
      <c r="D409" s="30" t="s">
        <v>106</v>
      </c>
      <c r="E409" s="30">
        <v>15000</v>
      </c>
      <c r="F409" s="30"/>
      <c r="G409" s="30"/>
      <c r="H409" s="30"/>
      <c r="I409" s="30">
        <v>10000</v>
      </c>
      <c r="J409" s="30"/>
      <c r="K409" s="30"/>
      <c r="L409" s="30"/>
    </row>
    <row r="410" spans="1:12" ht="15" customHeight="1" x14ac:dyDescent="0.25">
      <c r="C410" s="30">
        <v>6682</v>
      </c>
      <c r="D410" s="30" t="s">
        <v>32</v>
      </c>
      <c r="E410" s="30">
        <v>15000</v>
      </c>
      <c r="F410" s="30"/>
      <c r="G410" s="30"/>
      <c r="H410" s="30"/>
      <c r="I410" s="30">
        <v>10000</v>
      </c>
      <c r="J410" s="30"/>
      <c r="K410" s="30"/>
      <c r="L410" s="30"/>
    </row>
    <row r="411" spans="1:12" ht="15" customHeight="1" x14ac:dyDescent="0.25">
      <c r="A411" s="18">
        <v>1100191</v>
      </c>
      <c r="B411" s="18" t="s">
        <v>141</v>
      </c>
      <c r="C411" s="30">
        <v>7003</v>
      </c>
      <c r="D411" s="30" t="s">
        <v>41</v>
      </c>
      <c r="E411" s="30">
        <v>200</v>
      </c>
      <c r="F411" s="30">
        <v>3</v>
      </c>
      <c r="G411" s="30">
        <v>3</v>
      </c>
      <c r="H411" s="30"/>
      <c r="I411" s="30">
        <v>10000</v>
      </c>
      <c r="J411" s="30"/>
      <c r="K411" s="30"/>
      <c r="L411" s="30" t="b">
        <v>1</v>
      </c>
    </row>
    <row r="412" spans="1:12" ht="15" customHeight="1" x14ac:dyDescent="0.25">
      <c r="C412" s="30">
        <v>6682</v>
      </c>
      <c r="D412" s="30" t="s">
        <v>32</v>
      </c>
      <c r="E412" s="30">
        <v>60000</v>
      </c>
      <c r="F412" s="30"/>
      <c r="G412" s="30"/>
      <c r="H412" s="30"/>
      <c r="I412" s="30">
        <v>10000</v>
      </c>
      <c r="J412" s="30"/>
      <c r="K412" s="30"/>
      <c r="L412" s="30"/>
    </row>
    <row r="413" spans="1:12" ht="15" customHeight="1" x14ac:dyDescent="0.25">
      <c r="C413" s="30">
        <v>102</v>
      </c>
      <c r="D413" s="30" t="s">
        <v>106</v>
      </c>
      <c r="E413" s="30">
        <v>150000</v>
      </c>
      <c r="F413" s="30"/>
      <c r="G413" s="30"/>
      <c r="H413" s="30"/>
      <c r="I413" s="30">
        <v>10000</v>
      </c>
      <c r="J413" s="30"/>
      <c r="K413" s="30"/>
      <c r="L413" s="30"/>
    </row>
    <row r="414" spans="1:12" ht="15" customHeight="1" x14ac:dyDescent="0.25">
      <c r="A414" s="18">
        <v>1100192</v>
      </c>
      <c r="B414" s="18" t="s">
        <v>141</v>
      </c>
      <c r="C414" s="30">
        <v>7003</v>
      </c>
      <c r="D414" s="30" t="s">
        <v>41</v>
      </c>
      <c r="E414" s="30">
        <v>300</v>
      </c>
      <c r="F414" s="30">
        <v>3</v>
      </c>
      <c r="G414" s="30">
        <v>3</v>
      </c>
      <c r="H414" s="30"/>
      <c r="I414" s="30">
        <v>10000</v>
      </c>
      <c r="J414" s="30"/>
      <c r="K414" s="30"/>
      <c r="L414" s="30" t="b">
        <v>1</v>
      </c>
    </row>
    <row r="415" spans="1:12" ht="15" customHeight="1" x14ac:dyDescent="0.25">
      <c r="C415" s="30">
        <v>6041</v>
      </c>
      <c r="D415" s="30" t="s">
        <v>109</v>
      </c>
      <c r="E415" s="30">
        <v>10</v>
      </c>
      <c r="F415" s="30"/>
      <c r="G415" s="30"/>
      <c r="H415" s="30"/>
      <c r="I415" s="30">
        <v>10000</v>
      </c>
      <c r="J415" s="30"/>
      <c r="K415" s="30"/>
      <c r="L415" s="30"/>
    </row>
    <row r="416" spans="1:12" ht="15" customHeight="1" x14ac:dyDescent="0.25">
      <c r="C416" s="30">
        <v>102</v>
      </c>
      <c r="D416" s="30" t="s">
        <v>106</v>
      </c>
      <c r="E416" s="30">
        <v>200000</v>
      </c>
      <c r="F416" s="30"/>
      <c r="G416" s="30"/>
      <c r="H416" s="30"/>
      <c r="I416" s="30">
        <v>10000</v>
      </c>
      <c r="J416" s="30"/>
      <c r="K416" s="30"/>
      <c r="L416" s="30"/>
    </row>
    <row r="417" spans="1:12" ht="15" customHeight="1" x14ac:dyDescent="0.25">
      <c r="A417" s="18">
        <v>1100193</v>
      </c>
      <c r="B417" s="18" t="s">
        <v>141</v>
      </c>
      <c r="C417" s="30">
        <v>7003</v>
      </c>
      <c r="D417" s="30" t="s">
        <v>41</v>
      </c>
      <c r="E417" s="30">
        <v>400</v>
      </c>
      <c r="F417" s="30">
        <v>3</v>
      </c>
      <c r="G417" s="30">
        <v>3</v>
      </c>
      <c r="H417" s="30"/>
      <c r="I417" s="30">
        <v>10000</v>
      </c>
      <c r="J417" s="30"/>
      <c r="K417" s="30"/>
      <c r="L417" s="30" t="b">
        <v>1</v>
      </c>
    </row>
    <row r="418" spans="1:12" ht="15" customHeight="1" x14ac:dyDescent="0.25">
      <c r="C418" s="30">
        <v>6682</v>
      </c>
      <c r="D418" s="30" t="s">
        <v>32</v>
      </c>
      <c r="E418" s="30">
        <v>60000</v>
      </c>
      <c r="F418" s="30"/>
      <c r="G418" s="30"/>
      <c r="H418" s="30"/>
      <c r="I418" s="30">
        <v>10000</v>
      </c>
      <c r="J418" s="30"/>
      <c r="K418" s="30"/>
      <c r="L418" s="30"/>
    </row>
    <row r="419" spans="1:12" ht="15" customHeight="1" x14ac:dyDescent="0.25">
      <c r="C419" s="30">
        <v>102</v>
      </c>
      <c r="D419" s="30" t="s">
        <v>106</v>
      </c>
      <c r="E419" s="30">
        <v>250000</v>
      </c>
      <c r="F419" s="30"/>
      <c r="G419" s="30"/>
      <c r="H419" s="30"/>
      <c r="I419" s="30">
        <v>10000</v>
      </c>
      <c r="J419" s="30"/>
      <c r="K419" s="30"/>
      <c r="L419" s="30"/>
    </row>
    <row r="420" spans="1:12" ht="15" customHeight="1" x14ac:dyDescent="0.25">
      <c r="A420" s="18">
        <v>1100194</v>
      </c>
      <c r="B420" s="18" t="s">
        <v>141</v>
      </c>
      <c r="C420" s="30">
        <v>7003</v>
      </c>
      <c r="D420" s="30" t="s">
        <v>41</v>
      </c>
      <c r="E420" s="30">
        <v>500</v>
      </c>
      <c r="F420" s="30">
        <v>3</v>
      </c>
      <c r="G420" s="30">
        <v>3</v>
      </c>
      <c r="H420" s="30"/>
      <c r="I420" s="30">
        <v>10000</v>
      </c>
      <c r="J420" s="30"/>
      <c r="K420" s="30"/>
      <c r="L420" s="30" t="b">
        <v>1</v>
      </c>
    </row>
    <row r="421" spans="1:12" ht="15" customHeight="1" x14ac:dyDescent="0.25">
      <c r="C421" s="30">
        <v>6041</v>
      </c>
      <c r="D421" s="30" t="s">
        <v>109</v>
      </c>
      <c r="E421" s="30">
        <v>10</v>
      </c>
      <c r="F421" s="30"/>
      <c r="G421" s="30"/>
      <c r="H421" s="30"/>
      <c r="I421" s="30">
        <v>10000</v>
      </c>
      <c r="J421" s="30"/>
      <c r="K421" s="30"/>
      <c r="L421" s="30"/>
    </row>
    <row r="422" spans="1:12" ht="15" customHeight="1" x14ac:dyDescent="0.25">
      <c r="C422" s="30">
        <v>102</v>
      </c>
      <c r="D422" s="30" t="s">
        <v>106</v>
      </c>
      <c r="E422" s="30">
        <v>300000</v>
      </c>
      <c r="F422" s="30"/>
      <c r="G422" s="30"/>
      <c r="H422" s="30"/>
      <c r="I422" s="30">
        <v>10000</v>
      </c>
      <c r="J422" s="30"/>
      <c r="K422" s="30"/>
      <c r="L422" s="30"/>
    </row>
    <row r="423" spans="1:12" ht="15" customHeight="1" x14ac:dyDescent="0.25">
      <c r="A423" s="18">
        <v>1100195</v>
      </c>
      <c r="B423" s="18" t="s">
        <v>141</v>
      </c>
      <c r="C423" s="30">
        <v>7003</v>
      </c>
      <c r="D423" s="30" t="s">
        <v>41</v>
      </c>
      <c r="E423" s="30">
        <v>200</v>
      </c>
      <c r="F423" s="30">
        <v>3</v>
      </c>
      <c r="G423" s="30">
        <v>3</v>
      </c>
      <c r="H423" s="30"/>
      <c r="I423" s="30">
        <v>10000</v>
      </c>
      <c r="J423" s="30"/>
      <c r="K423" s="30"/>
      <c r="L423" s="30" t="b">
        <v>1</v>
      </c>
    </row>
    <row r="424" spans="1:12" ht="15" customHeight="1" x14ac:dyDescent="0.25">
      <c r="C424" s="30">
        <v>6682</v>
      </c>
      <c r="D424" s="30" t="s">
        <v>32</v>
      </c>
      <c r="E424" s="30">
        <v>36000</v>
      </c>
      <c r="F424" s="30"/>
      <c r="G424" s="30"/>
      <c r="H424" s="30"/>
      <c r="I424" s="30">
        <v>10000</v>
      </c>
      <c r="J424" s="30"/>
      <c r="K424" s="30"/>
      <c r="L424" s="30"/>
    </row>
    <row r="425" spans="1:12" ht="15" customHeight="1" x14ac:dyDescent="0.25">
      <c r="C425" s="30">
        <v>102</v>
      </c>
      <c r="D425" s="30" t="s">
        <v>106</v>
      </c>
      <c r="E425" s="30">
        <v>450000</v>
      </c>
      <c r="F425" s="30"/>
      <c r="G425" s="30"/>
      <c r="H425" s="30"/>
      <c r="I425" s="30">
        <v>10000</v>
      </c>
      <c r="J425" s="30"/>
      <c r="K425" s="30"/>
      <c r="L425" s="30"/>
    </row>
    <row r="426" spans="1:12" ht="15" customHeight="1" x14ac:dyDescent="0.25">
      <c r="A426" s="18">
        <v>1100196</v>
      </c>
      <c r="B426" s="18" t="s">
        <v>141</v>
      </c>
      <c r="C426" s="30">
        <v>7003</v>
      </c>
      <c r="D426" s="30" t="s">
        <v>41</v>
      </c>
      <c r="E426" s="30">
        <v>200</v>
      </c>
      <c r="F426" s="30">
        <v>3</v>
      </c>
      <c r="G426" s="30">
        <v>3</v>
      </c>
      <c r="H426" s="30"/>
      <c r="I426" s="30">
        <v>10000</v>
      </c>
      <c r="J426" s="30"/>
      <c r="K426" s="30"/>
      <c r="L426" s="30" t="b">
        <v>1</v>
      </c>
    </row>
    <row r="427" spans="1:12" ht="15" customHeight="1" x14ac:dyDescent="0.25">
      <c r="C427" s="30">
        <v>6041</v>
      </c>
      <c r="D427" s="30" t="s">
        <v>109</v>
      </c>
      <c r="E427" s="30">
        <v>2</v>
      </c>
      <c r="F427" s="30"/>
      <c r="G427" s="30"/>
      <c r="H427" s="30"/>
      <c r="I427" s="30">
        <v>10000</v>
      </c>
      <c r="J427" s="30"/>
      <c r="K427" s="30"/>
      <c r="L427" s="30"/>
    </row>
    <row r="428" spans="1:12" ht="15" customHeight="1" x14ac:dyDescent="0.25">
      <c r="C428" s="30">
        <v>102</v>
      </c>
      <c r="D428" s="30" t="s">
        <v>106</v>
      </c>
      <c r="E428" s="30">
        <v>450000</v>
      </c>
      <c r="F428" s="30"/>
      <c r="G428" s="30"/>
      <c r="H428" s="30"/>
      <c r="I428" s="30">
        <v>10000</v>
      </c>
      <c r="J428" s="30"/>
      <c r="K428" s="30"/>
      <c r="L428" s="30"/>
    </row>
    <row r="429" spans="1:12" ht="15" customHeight="1" x14ac:dyDescent="0.25">
      <c r="A429" s="18">
        <v>1100197</v>
      </c>
      <c r="B429" s="18" t="s">
        <v>141</v>
      </c>
      <c r="C429" s="30">
        <v>1003</v>
      </c>
      <c r="D429" s="30" t="s">
        <v>153</v>
      </c>
      <c r="E429" s="30">
        <v>1</v>
      </c>
      <c r="F429" s="30">
        <v>1</v>
      </c>
      <c r="G429" s="30">
        <v>1</v>
      </c>
      <c r="H429" s="30"/>
      <c r="I429" s="30">
        <v>10000</v>
      </c>
      <c r="J429" s="30"/>
      <c r="K429" s="30"/>
      <c r="L429" s="30" t="b">
        <v>1</v>
      </c>
    </row>
    <row r="430" spans="1:12" ht="16.5" customHeight="1" x14ac:dyDescent="0.25">
      <c r="A430" s="18">
        <v>1100198</v>
      </c>
      <c r="B430" s="18" t="s">
        <v>141</v>
      </c>
      <c r="C430" s="30">
        <v>7003</v>
      </c>
      <c r="D430" s="30" t="s">
        <v>41</v>
      </c>
      <c r="E430" s="30">
        <v>200</v>
      </c>
      <c r="F430" s="30">
        <v>1</v>
      </c>
      <c r="G430" s="30">
        <v>1</v>
      </c>
      <c r="H430" s="30"/>
      <c r="I430" s="18">
        <v>10000</v>
      </c>
      <c r="J430" s="30"/>
      <c r="K430" s="30"/>
      <c r="L430" s="30" t="b">
        <v>1</v>
      </c>
    </row>
    <row r="431" spans="1:12" ht="16.5" customHeight="1" x14ac:dyDescent="0.25">
      <c r="A431" s="18">
        <v>1100199</v>
      </c>
      <c r="B431" s="18" t="s">
        <v>154</v>
      </c>
      <c r="C431" s="30">
        <v>49017</v>
      </c>
      <c r="D431" s="30" t="s">
        <v>155</v>
      </c>
      <c r="E431" s="30">
        <v>1</v>
      </c>
      <c r="F431" s="18">
        <v>1</v>
      </c>
      <c r="G431" s="18">
        <v>1</v>
      </c>
      <c r="I431" s="18">
        <v>10000</v>
      </c>
      <c r="L431" s="18" t="b">
        <v>1</v>
      </c>
    </row>
    <row r="432" spans="1:12" ht="16.5" customHeight="1" x14ac:dyDescent="0.25">
      <c r="A432" s="18">
        <v>1100200</v>
      </c>
      <c r="B432" s="18" t="s">
        <v>156</v>
      </c>
      <c r="C432" s="30">
        <v>49017</v>
      </c>
      <c r="D432" s="30" t="s">
        <v>155</v>
      </c>
      <c r="E432" s="30">
        <v>2</v>
      </c>
      <c r="F432" s="18">
        <v>1</v>
      </c>
      <c r="G432" s="18">
        <v>1</v>
      </c>
      <c r="I432" s="18">
        <v>10000</v>
      </c>
      <c r="L432" s="18" t="b">
        <v>1</v>
      </c>
    </row>
    <row r="433" spans="1:12" ht="16.5" customHeight="1" x14ac:dyDescent="0.25">
      <c r="A433" s="18">
        <v>1100201</v>
      </c>
      <c r="B433" s="18" t="s">
        <v>156</v>
      </c>
      <c r="C433" s="30">
        <v>49017</v>
      </c>
      <c r="D433" s="30" t="s">
        <v>155</v>
      </c>
      <c r="E433" s="30">
        <v>3</v>
      </c>
      <c r="F433" s="18">
        <v>1</v>
      </c>
      <c r="G433" s="18">
        <v>1</v>
      </c>
      <c r="I433" s="18">
        <v>10000</v>
      </c>
      <c r="L433" s="18" t="b">
        <v>1</v>
      </c>
    </row>
    <row r="434" spans="1:12" ht="16.5" customHeight="1" x14ac:dyDescent="0.25">
      <c r="A434" s="18">
        <v>1100202</v>
      </c>
      <c r="B434" s="18" t="s">
        <v>156</v>
      </c>
      <c r="C434" s="30">
        <v>49017</v>
      </c>
      <c r="D434" s="30" t="s">
        <v>155</v>
      </c>
      <c r="E434" s="30">
        <v>4</v>
      </c>
      <c r="F434" s="18">
        <v>1</v>
      </c>
      <c r="G434" s="18">
        <v>1</v>
      </c>
      <c r="I434" s="18">
        <v>10000</v>
      </c>
      <c r="L434" s="18" t="b">
        <v>1</v>
      </c>
    </row>
    <row r="435" spans="1:12" ht="16.5" customHeight="1" x14ac:dyDescent="0.25">
      <c r="A435" s="18">
        <v>1100203</v>
      </c>
      <c r="B435" s="18" t="s">
        <v>156</v>
      </c>
      <c r="C435" s="30">
        <v>49017</v>
      </c>
      <c r="D435" s="30" t="s">
        <v>155</v>
      </c>
      <c r="E435" s="30">
        <v>6</v>
      </c>
      <c r="F435" s="18">
        <v>1</v>
      </c>
      <c r="G435" s="18">
        <v>1</v>
      </c>
      <c r="I435" s="18">
        <v>10000</v>
      </c>
      <c r="L435" s="18" t="b">
        <v>1</v>
      </c>
    </row>
    <row r="436" spans="1:12" ht="16.5" customHeight="1" x14ac:dyDescent="0.25">
      <c r="A436" s="18">
        <v>1100204</v>
      </c>
      <c r="B436" s="18" t="s">
        <v>156</v>
      </c>
      <c r="C436" s="30">
        <v>49017</v>
      </c>
      <c r="D436" s="30" t="s">
        <v>155</v>
      </c>
      <c r="E436" s="30">
        <v>8</v>
      </c>
      <c r="F436" s="18">
        <v>1</v>
      </c>
      <c r="G436" s="18">
        <v>1</v>
      </c>
      <c r="I436" s="18">
        <v>10000</v>
      </c>
      <c r="L436" s="18" t="b">
        <v>1</v>
      </c>
    </row>
    <row r="437" spans="1:12" ht="16.5" customHeight="1" x14ac:dyDescent="0.25">
      <c r="A437" s="18">
        <v>1100205</v>
      </c>
      <c r="B437" s="18" t="s">
        <v>156</v>
      </c>
      <c r="C437" s="30">
        <v>49017</v>
      </c>
      <c r="D437" s="30" t="s">
        <v>155</v>
      </c>
      <c r="E437" s="30">
        <v>10</v>
      </c>
      <c r="F437" s="18">
        <v>1</v>
      </c>
      <c r="G437" s="18">
        <v>1</v>
      </c>
      <c r="I437" s="18">
        <v>10000</v>
      </c>
      <c r="L437" s="18" t="b">
        <v>1</v>
      </c>
    </row>
    <row r="438" spans="1:12" ht="16.5" customHeight="1" x14ac:dyDescent="0.25">
      <c r="A438" s="18">
        <v>1100206</v>
      </c>
      <c r="B438" s="18" t="s">
        <v>156</v>
      </c>
      <c r="C438" s="30">
        <v>49017</v>
      </c>
      <c r="D438" s="30" t="s">
        <v>155</v>
      </c>
      <c r="E438" s="30">
        <v>12</v>
      </c>
      <c r="F438" s="18">
        <v>1</v>
      </c>
      <c r="G438" s="18">
        <v>1</v>
      </c>
      <c r="I438" s="18">
        <v>10000</v>
      </c>
      <c r="L438" s="18" t="b">
        <v>1</v>
      </c>
    </row>
    <row r="439" spans="1:12" ht="16.5" customHeight="1" x14ac:dyDescent="0.25">
      <c r="A439" s="18">
        <v>1100207</v>
      </c>
      <c r="B439" s="18" t="s">
        <v>156</v>
      </c>
      <c r="C439" s="30">
        <v>49017</v>
      </c>
      <c r="D439" s="30" t="s">
        <v>155</v>
      </c>
      <c r="E439" s="30">
        <v>15</v>
      </c>
      <c r="F439" s="18">
        <v>1</v>
      </c>
      <c r="G439" s="18">
        <v>1</v>
      </c>
      <c r="I439" s="18">
        <v>10000</v>
      </c>
      <c r="L439" s="18" t="b">
        <v>1</v>
      </c>
    </row>
    <row r="440" spans="1:12" ht="16.5" customHeight="1" x14ac:dyDescent="0.25">
      <c r="A440" s="18">
        <v>1100208</v>
      </c>
      <c r="B440" s="18" t="s">
        <v>157</v>
      </c>
      <c r="C440" s="30">
        <v>1201</v>
      </c>
      <c r="D440" s="30" t="s">
        <v>158</v>
      </c>
      <c r="E440" s="30">
        <v>1</v>
      </c>
      <c r="F440" s="18">
        <v>1</v>
      </c>
      <c r="G440" s="18">
        <v>1</v>
      </c>
      <c r="I440" s="18">
        <v>10000</v>
      </c>
      <c r="L440" s="18" t="b">
        <v>1</v>
      </c>
    </row>
    <row r="441" spans="1:12" ht="16.5" customHeight="1" x14ac:dyDescent="0.25">
      <c r="A441" s="18">
        <v>1100209</v>
      </c>
      <c r="B441" s="18" t="s">
        <v>157</v>
      </c>
      <c r="C441" s="30">
        <v>1009</v>
      </c>
      <c r="D441" s="30" t="s">
        <v>159</v>
      </c>
      <c r="E441" s="30">
        <v>1</v>
      </c>
      <c r="F441" s="18">
        <v>1</v>
      </c>
      <c r="G441" s="18">
        <v>1</v>
      </c>
      <c r="I441" s="18">
        <v>10000</v>
      </c>
      <c r="L441" s="18" t="b">
        <v>1</v>
      </c>
    </row>
    <row r="442" spans="1:12" ht="16.5" customHeight="1" x14ac:dyDescent="0.25">
      <c r="A442" s="18">
        <v>1100210</v>
      </c>
      <c r="B442" s="18" t="s">
        <v>157</v>
      </c>
      <c r="C442" s="30">
        <v>20061</v>
      </c>
      <c r="D442" s="30" t="s">
        <v>160</v>
      </c>
      <c r="E442" s="30">
        <v>1</v>
      </c>
      <c r="F442" s="18">
        <v>1</v>
      </c>
      <c r="G442" s="18">
        <v>1</v>
      </c>
      <c r="I442" s="18">
        <v>10000</v>
      </c>
      <c r="L442" s="18" t="b">
        <v>1</v>
      </c>
    </row>
    <row r="443" spans="1:12" ht="16.5" customHeight="1" x14ac:dyDescent="0.25">
      <c r="A443" s="18">
        <v>1100211</v>
      </c>
      <c r="B443" s="18" t="s">
        <v>157</v>
      </c>
      <c r="C443" s="30">
        <v>6682</v>
      </c>
      <c r="D443" s="30" t="s">
        <v>32</v>
      </c>
      <c r="E443" s="30">
        <v>15000</v>
      </c>
      <c r="F443" s="18">
        <v>1</v>
      </c>
      <c r="G443" s="18">
        <v>1</v>
      </c>
      <c r="I443" s="18">
        <v>10000</v>
      </c>
      <c r="L443" s="18" t="b">
        <v>1</v>
      </c>
    </row>
    <row r="444" spans="1:12" ht="16.5" customHeight="1" x14ac:dyDescent="0.25">
      <c r="A444" s="18">
        <v>1100212</v>
      </c>
      <c r="B444" s="18" t="s">
        <v>157</v>
      </c>
      <c r="C444" s="30">
        <v>6672</v>
      </c>
      <c r="D444" s="30" t="s">
        <v>141</v>
      </c>
      <c r="E444" s="30">
        <v>5</v>
      </c>
      <c r="F444" s="18">
        <v>1</v>
      </c>
      <c r="G444" s="18">
        <v>1</v>
      </c>
      <c r="I444" s="18">
        <v>10000</v>
      </c>
      <c r="L444" s="18" t="b">
        <v>1</v>
      </c>
    </row>
    <row r="445" spans="1:12" ht="16.5" customHeight="1" x14ac:dyDescent="0.25">
      <c r="A445" s="18">
        <v>1100213</v>
      </c>
      <c r="B445" s="18" t="s">
        <v>157</v>
      </c>
      <c r="C445" s="30">
        <v>7003</v>
      </c>
      <c r="D445" s="30" t="s">
        <v>41</v>
      </c>
      <c r="E445" s="30">
        <v>100</v>
      </c>
      <c r="F445" s="18">
        <v>1</v>
      </c>
      <c r="G445" s="18">
        <v>1</v>
      </c>
      <c r="I445" s="18">
        <v>10000</v>
      </c>
      <c r="L445" s="18" t="b">
        <v>1</v>
      </c>
    </row>
    <row r="446" spans="1:12" ht="16.5" customHeight="1" x14ac:dyDescent="0.25">
      <c r="A446" s="18">
        <v>1100214</v>
      </c>
      <c r="B446" s="18" t="s">
        <v>157</v>
      </c>
      <c r="C446" s="30">
        <v>6682</v>
      </c>
      <c r="D446" s="30" t="s">
        <v>32</v>
      </c>
      <c r="E446" s="30">
        <v>30000</v>
      </c>
      <c r="F446" s="18">
        <v>1</v>
      </c>
      <c r="G446" s="18">
        <v>1</v>
      </c>
      <c r="I446" s="18">
        <v>10000</v>
      </c>
      <c r="L446" s="18" t="b">
        <v>1</v>
      </c>
    </row>
    <row r="447" spans="1:12" ht="16.5" customHeight="1" x14ac:dyDescent="0.25">
      <c r="A447" s="18">
        <v>1100215</v>
      </c>
      <c r="B447" s="18" t="s">
        <v>157</v>
      </c>
      <c r="C447" s="30">
        <v>1001</v>
      </c>
      <c r="D447" s="30" t="s">
        <v>73</v>
      </c>
      <c r="E447" s="30">
        <v>1</v>
      </c>
      <c r="F447" s="18">
        <v>4</v>
      </c>
      <c r="G447" s="18">
        <v>4</v>
      </c>
      <c r="I447" s="18">
        <v>10000</v>
      </c>
      <c r="L447" s="18" t="b">
        <v>1</v>
      </c>
    </row>
    <row r="448" spans="1:12" ht="16.5" customHeight="1" x14ac:dyDescent="0.25">
      <c r="C448" s="30">
        <v>6672</v>
      </c>
      <c r="D448" s="30" t="s">
        <v>141</v>
      </c>
      <c r="E448" s="30">
        <v>15</v>
      </c>
      <c r="I448" s="18">
        <v>10000</v>
      </c>
    </row>
    <row r="449" spans="1:12" ht="16.5" customHeight="1" x14ac:dyDescent="0.25">
      <c r="C449" s="30">
        <v>6682</v>
      </c>
      <c r="D449" s="30" t="s">
        <v>32</v>
      </c>
      <c r="E449" s="30">
        <v>20000</v>
      </c>
      <c r="I449" s="18">
        <v>10000</v>
      </c>
    </row>
    <row r="450" spans="1:12" ht="16.5" customHeight="1" x14ac:dyDescent="0.25">
      <c r="C450" s="30">
        <v>6041</v>
      </c>
      <c r="D450" s="30" t="s">
        <v>109</v>
      </c>
      <c r="E450" s="30">
        <v>3</v>
      </c>
      <c r="I450" s="18">
        <v>10000</v>
      </c>
    </row>
    <row r="451" spans="1:12" ht="16.5" customHeight="1" x14ac:dyDescent="0.25">
      <c r="A451" s="18">
        <v>1100216</v>
      </c>
      <c r="B451" s="18" t="s">
        <v>31</v>
      </c>
      <c r="C451" s="30">
        <v>7003</v>
      </c>
      <c r="D451" s="30" t="s">
        <v>41</v>
      </c>
      <c r="E451" s="30">
        <v>800</v>
      </c>
      <c r="F451" s="18">
        <v>1</v>
      </c>
      <c r="G451" s="18">
        <v>1</v>
      </c>
      <c r="I451" s="18">
        <v>10000</v>
      </c>
      <c r="L451" s="18" t="b">
        <v>1</v>
      </c>
    </row>
    <row r="452" spans="1:12" ht="16.5" customHeight="1" x14ac:dyDescent="0.25">
      <c r="A452" s="18">
        <v>1100217</v>
      </c>
      <c r="B452" s="18" t="s">
        <v>33</v>
      </c>
      <c r="C452" s="30">
        <v>1003</v>
      </c>
      <c r="D452" s="14" t="s">
        <v>153</v>
      </c>
      <c r="E452" s="30">
        <v>1</v>
      </c>
      <c r="F452" s="18">
        <v>1</v>
      </c>
      <c r="G452" s="18">
        <v>1</v>
      </c>
      <c r="I452" s="18">
        <v>10000</v>
      </c>
      <c r="L452" s="18" t="b">
        <v>1</v>
      </c>
    </row>
    <row r="453" spans="1:12" ht="16.5" customHeight="1" x14ac:dyDescent="0.25">
      <c r="A453" s="18">
        <v>1100218</v>
      </c>
      <c r="B453" s="18" t="s">
        <v>35</v>
      </c>
      <c r="C453" s="30">
        <v>7003</v>
      </c>
      <c r="D453" s="30" t="s">
        <v>41</v>
      </c>
      <c r="E453" s="30">
        <v>4000</v>
      </c>
      <c r="F453" s="18">
        <v>1</v>
      </c>
      <c r="G453" s="18">
        <v>1</v>
      </c>
      <c r="I453" s="18">
        <v>10000</v>
      </c>
      <c r="L453" s="18" t="b">
        <v>1</v>
      </c>
    </row>
    <row r="454" spans="1:12" ht="16.5" customHeight="1" x14ac:dyDescent="0.25">
      <c r="A454" s="18">
        <v>1100219</v>
      </c>
      <c r="B454" s="18" t="s">
        <v>37</v>
      </c>
      <c r="C454" s="30">
        <v>1015</v>
      </c>
      <c r="D454" s="14" t="s">
        <v>161</v>
      </c>
      <c r="E454" s="34">
        <v>1</v>
      </c>
      <c r="F454" s="18">
        <v>1</v>
      </c>
      <c r="G454" s="18">
        <v>1</v>
      </c>
      <c r="I454" s="18">
        <v>10000</v>
      </c>
      <c r="L454" s="18" t="b">
        <v>1</v>
      </c>
    </row>
    <row r="455" spans="1:12" ht="16.5" customHeight="1" x14ac:dyDescent="0.25">
      <c r="A455" s="18">
        <v>1100220</v>
      </c>
      <c r="B455" s="18" t="s">
        <v>38</v>
      </c>
      <c r="C455" s="30">
        <v>20061</v>
      </c>
      <c r="D455" s="30" t="s">
        <v>160</v>
      </c>
      <c r="E455" s="30">
        <v>1</v>
      </c>
      <c r="F455" s="18">
        <v>1</v>
      </c>
      <c r="G455" s="18">
        <v>1</v>
      </c>
      <c r="I455" s="18">
        <v>10000</v>
      </c>
      <c r="L455" s="18" t="b">
        <v>1</v>
      </c>
    </row>
    <row r="456" spans="1:12" ht="16.5" customHeight="1" x14ac:dyDescent="0.25">
      <c r="A456" s="18">
        <v>1100221</v>
      </c>
      <c r="B456" s="18" t="s">
        <v>40</v>
      </c>
      <c r="C456" s="30">
        <v>7003</v>
      </c>
      <c r="D456" s="30" t="s">
        <v>41</v>
      </c>
      <c r="E456" s="34">
        <v>6000</v>
      </c>
      <c r="F456" s="18">
        <v>1</v>
      </c>
      <c r="G456" s="18">
        <v>1</v>
      </c>
      <c r="I456" s="18">
        <v>10000</v>
      </c>
      <c r="L456" s="18" t="b">
        <v>1</v>
      </c>
    </row>
    <row r="457" spans="1:12" ht="16.5" customHeight="1" x14ac:dyDescent="0.25">
      <c r="A457" s="18">
        <v>1100222</v>
      </c>
      <c r="B457" s="18" t="s">
        <v>42</v>
      </c>
      <c r="C457" s="30">
        <v>102</v>
      </c>
      <c r="D457" s="30" t="s">
        <v>106</v>
      </c>
      <c r="E457" s="30">
        <v>300000</v>
      </c>
      <c r="F457" s="18">
        <v>1</v>
      </c>
      <c r="G457" s="18">
        <v>1</v>
      </c>
      <c r="I457" s="18">
        <v>10000</v>
      </c>
      <c r="L457" s="18" t="b">
        <v>1</v>
      </c>
    </row>
    <row r="458" spans="1:12" ht="16.5" customHeight="1" x14ac:dyDescent="0.25">
      <c r="A458" s="18">
        <v>1100223</v>
      </c>
      <c r="B458" s="18" t="s">
        <v>44</v>
      </c>
      <c r="C458" s="30">
        <v>14305</v>
      </c>
      <c r="D458" s="30" t="s">
        <v>39</v>
      </c>
      <c r="E458" s="30">
        <v>1</v>
      </c>
      <c r="F458" s="18">
        <v>1</v>
      </c>
      <c r="G458" s="18">
        <v>1</v>
      </c>
      <c r="I458" s="18">
        <v>10000</v>
      </c>
      <c r="L458" s="18" t="b">
        <v>1</v>
      </c>
    </row>
    <row r="459" spans="1:12" ht="16.5" customHeight="1" x14ac:dyDescent="0.25">
      <c r="A459" s="18">
        <v>1100224</v>
      </c>
      <c r="B459" s="18" t="s">
        <v>46</v>
      </c>
      <c r="C459" s="30">
        <v>102</v>
      </c>
      <c r="D459" s="30" t="s">
        <v>106</v>
      </c>
      <c r="E459" s="30">
        <v>500000</v>
      </c>
      <c r="F459" s="18">
        <v>1</v>
      </c>
      <c r="G459" s="18">
        <v>1</v>
      </c>
      <c r="I459" s="18">
        <v>10000</v>
      </c>
      <c r="L459" s="18" t="b">
        <v>1</v>
      </c>
    </row>
    <row r="460" spans="1:12" ht="16.5" customHeight="1" x14ac:dyDescent="0.25">
      <c r="A460" s="18">
        <v>1100225</v>
      </c>
      <c r="B460" s="18" t="s">
        <v>48</v>
      </c>
      <c r="C460" s="30">
        <v>7003</v>
      </c>
      <c r="D460" s="30" t="s">
        <v>41</v>
      </c>
      <c r="E460" s="30">
        <v>10000</v>
      </c>
      <c r="F460" s="18">
        <v>1</v>
      </c>
      <c r="G460" s="18">
        <v>1</v>
      </c>
      <c r="I460" s="18">
        <v>10000</v>
      </c>
      <c r="L460" s="18" t="b">
        <v>1</v>
      </c>
    </row>
    <row r="461" spans="1:12" ht="16.5" customHeight="1" x14ac:dyDescent="0.25">
      <c r="A461" s="18">
        <v>1100226</v>
      </c>
      <c r="B461" s="18" t="s">
        <v>50</v>
      </c>
      <c r="C461" s="30">
        <v>6682</v>
      </c>
      <c r="D461" s="30" t="s">
        <v>32</v>
      </c>
      <c r="E461" s="30">
        <v>50000</v>
      </c>
      <c r="F461" s="18">
        <v>1</v>
      </c>
      <c r="G461" s="18">
        <v>1</v>
      </c>
      <c r="I461" s="18">
        <v>10000</v>
      </c>
      <c r="L461" s="18" t="b">
        <v>1</v>
      </c>
    </row>
    <row r="462" spans="1:12" ht="16.5" customHeight="1" x14ac:dyDescent="0.25">
      <c r="A462" s="18">
        <v>1100227</v>
      </c>
      <c r="B462" s="18" t="s">
        <v>52</v>
      </c>
      <c r="C462" s="30">
        <v>14105</v>
      </c>
      <c r="D462" s="30" t="s">
        <v>43</v>
      </c>
      <c r="E462" s="30">
        <v>10</v>
      </c>
      <c r="F462" s="18">
        <v>1</v>
      </c>
      <c r="G462" s="18">
        <v>1</v>
      </c>
      <c r="I462" s="18">
        <v>10000</v>
      </c>
      <c r="L462" s="18" t="b">
        <v>1</v>
      </c>
    </row>
    <row r="463" spans="1:12" ht="16.5" customHeight="1" x14ac:dyDescent="0.25">
      <c r="A463" s="18">
        <v>1100228</v>
      </c>
      <c r="B463" s="18" t="s">
        <v>162</v>
      </c>
      <c r="C463" s="30">
        <v>6682</v>
      </c>
      <c r="D463" s="30" t="s">
        <v>32</v>
      </c>
      <c r="E463" s="30">
        <v>50000</v>
      </c>
      <c r="F463" s="18">
        <v>1</v>
      </c>
      <c r="G463" s="18">
        <v>1</v>
      </c>
      <c r="I463" s="18">
        <v>10000</v>
      </c>
      <c r="L463" s="18" t="b">
        <v>1</v>
      </c>
    </row>
    <row r="464" spans="1:12" ht="16.5" customHeight="1" x14ac:dyDescent="0.25">
      <c r="A464" s="18">
        <v>1100229</v>
      </c>
      <c r="B464" s="18" t="s">
        <v>163</v>
      </c>
      <c r="C464" s="30">
        <v>7003</v>
      </c>
      <c r="D464" s="30" t="s">
        <v>41</v>
      </c>
      <c r="E464" s="30">
        <v>10000</v>
      </c>
      <c r="F464" s="18">
        <v>1</v>
      </c>
      <c r="G464" s="18">
        <v>1</v>
      </c>
      <c r="I464" s="18">
        <v>10000</v>
      </c>
      <c r="L464" s="18" t="b">
        <v>1</v>
      </c>
    </row>
    <row r="465" spans="1:12" ht="16.5" customHeight="1" x14ac:dyDescent="0.25">
      <c r="A465" s="18">
        <v>1100230</v>
      </c>
      <c r="B465" s="18" t="s">
        <v>164</v>
      </c>
      <c r="C465" s="30">
        <v>6682</v>
      </c>
      <c r="D465" s="30" t="s">
        <v>32</v>
      </c>
      <c r="E465" s="30">
        <v>50000</v>
      </c>
      <c r="F465" s="18">
        <v>1</v>
      </c>
      <c r="G465" s="18">
        <v>1</v>
      </c>
      <c r="I465" s="18">
        <v>10000</v>
      </c>
      <c r="L465" s="18" t="b">
        <v>1</v>
      </c>
    </row>
    <row r="466" spans="1:12" ht="16.5" customHeight="1" x14ac:dyDescent="0.25">
      <c r="A466" s="18">
        <v>1100231</v>
      </c>
      <c r="B466" s="18" t="s">
        <v>165</v>
      </c>
      <c r="C466" s="30">
        <v>14109</v>
      </c>
      <c r="D466" s="30" t="s">
        <v>47</v>
      </c>
      <c r="E466" s="30">
        <v>1</v>
      </c>
      <c r="F466" s="18">
        <v>1</v>
      </c>
      <c r="G466" s="18">
        <v>1</v>
      </c>
      <c r="I466" s="18">
        <v>10000</v>
      </c>
      <c r="L466" s="18" t="b">
        <v>1</v>
      </c>
    </row>
    <row r="467" spans="1:12" ht="16.5" customHeight="1" x14ac:dyDescent="0.25">
      <c r="A467" s="18">
        <v>1100232</v>
      </c>
      <c r="B467" s="18" t="s">
        <v>166</v>
      </c>
      <c r="C467" s="30">
        <v>6682</v>
      </c>
      <c r="D467" s="30" t="s">
        <v>32</v>
      </c>
      <c r="E467" s="30">
        <v>50000</v>
      </c>
      <c r="F467" s="18">
        <v>1</v>
      </c>
      <c r="G467" s="18">
        <v>1</v>
      </c>
      <c r="I467" s="18">
        <v>10000</v>
      </c>
      <c r="L467" s="18" t="b">
        <v>1</v>
      </c>
    </row>
    <row r="468" spans="1:12" ht="16.5" customHeight="1" x14ac:dyDescent="0.25">
      <c r="A468" s="18">
        <v>1100233</v>
      </c>
      <c r="B468" s="18" t="s">
        <v>167</v>
      </c>
      <c r="C468" s="30">
        <v>6682</v>
      </c>
      <c r="D468" s="30" t="s">
        <v>32</v>
      </c>
      <c r="E468" s="30">
        <v>50000</v>
      </c>
      <c r="F468" s="18">
        <v>1</v>
      </c>
      <c r="G468" s="18">
        <v>1</v>
      </c>
      <c r="I468" s="18">
        <v>10000</v>
      </c>
      <c r="L468" s="18" t="b">
        <v>1</v>
      </c>
    </row>
    <row r="469" spans="1:12" ht="16.5" customHeight="1" x14ac:dyDescent="0.25">
      <c r="A469" s="18">
        <v>1100234</v>
      </c>
      <c r="B469" s="18" t="s">
        <v>168</v>
      </c>
      <c r="C469" s="30">
        <v>7003</v>
      </c>
      <c r="D469" s="30" t="s">
        <v>41</v>
      </c>
      <c r="E469" s="30">
        <v>10000</v>
      </c>
      <c r="F469" s="18">
        <v>1</v>
      </c>
      <c r="G469" s="18">
        <v>1</v>
      </c>
      <c r="I469" s="18">
        <v>10000</v>
      </c>
      <c r="L469" s="18" t="b">
        <v>1</v>
      </c>
    </row>
    <row r="470" spans="1:12" ht="16.5" customHeight="1" x14ac:dyDescent="0.25">
      <c r="A470" s="18">
        <v>1100235</v>
      </c>
      <c r="B470" s="18" t="s">
        <v>169</v>
      </c>
      <c r="C470" s="30">
        <v>6682</v>
      </c>
      <c r="D470" s="30" t="s">
        <v>32</v>
      </c>
      <c r="E470" s="30">
        <v>50000</v>
      </c>
      <c r="F470" s="18">
        <v>1</v>
      </c>
      <c r="G470" s="18">
        <v>1</v>
      </c>
      <c r="I470" s="18">
        <v>10000</v>
      </c>
      <c r="L470" s="18" t="b">
        <v>1</v>
      </c>
    </row>
    <row r="471" spans="1:12" ht="16.5" customHeight="1" x14ac:dyDescent="0.25">
      <c r="A471" s="18">
        <v>1100236</v>
      </c>
      <c r="B471" s="18" t="s">
        <v>170</v>
      </c>
      <c r="C471" s="30">
        <v>6682</v>
      </c>
      <c r="D471" s="30" t="s">
        <v>32</v>
      </c>
      <c r="E471" s="30">
        <v>50000</v>
      </c>
      <c r="F471" s="18">
        <v>1</v>
      </c>
      <c r="G471" s="18">
        <v>1</v>
      </c>
      <c r="I471" s="18">
        <v>10000</v>
      </c>
      <c r="L471" s="18" t="b">
        <v>1</v>
      </c>
    </row>
    <row r="472" spans="1:12" ht="16.5" customHeight="1" x14ac:dyDescent="0.25">
      <c r="A472" s="18">
        <v>1100237</v>
      </c>
      <c r="B472" s="18" t="s">
        <v>171</v>
      </c>
      <c r="C472" s="30">
        <v>7003</v>
      </c>
      <c r="D472" s="30" t="s">
        <v>41</v>
      </c>
      <c r="E472" s="30">
        <v>10000</v>
      </c>
      <c r="F472" s="18">
        <v>1</v>
      </c>
      <c r="G472" s="18">
        <v>1</v>
      </c>
      <c r="I472" s="18">
        <v>10000</v>
      </c>
      <c r="L472" s="18" t="b">
        <v>1</v>
      </c>
    </row>
    <row r="473" spans="1:12" ht="16.5" customHeight="1" x14ac:dyDescent="0.25">
      <c r="A473" s="18">
        <v>1100238</v>
      </c>
      <c r="B473" s="18" t="s">
        <v>172</v>
      </c>
      <c r="C473" s="30">
        <v>6682</v>
      </c>
      <c r="D473" s="30" t="s">
        <v>32</v>
      </c>
      <c r="E473" s="30">
        <v>50000</v>
      </c>
      <c r="F473" s="18">
        <v>1</v>
      </c>
      <c r="G473" s="18">
        <v>1</v>
      </c>
      <c r="I473" s="18">
        <v>10000</v>
      </c>
      <c r="L473" s="18" t="b">
        <v>1</v>
      </c>
    </row>
    <row r="474" spans="1:12" ht="16.5" customHeight="1" x14ac:dyDescent="0.25">
      <c r="A474" s="18">
        <v>1100239</v>
      </c>
      <c r="B474" s="18" t="s">
        <v>173</v>
      </c>
      <c r="C474" s="30">
        <v>14316</v>
      </c>
      <c r="D474" s="30" t="s">
        <v>45</v>
      </c>
      <c r="E474" s="30">
        <v>10</v>
      </c>
      <c r="F474" s="18">
        <v>1</v>
      </c>
      <c r="G474" s="18">
        <v>1</v>
      </c>
      <c r="I474" s="18">
        <v>10000</v>
      </c>
      <c r="L474" s="18" t="b">
        <v>1</v>
      </c>
    </row>
    <row r="475" spans="1:12" ht="16.5" customHeight="1" x14ac:dyDescent="0.25">
      <c r="A475" s="18">
        <v>1100240</v>
      </c>
      <c r="B475" s="18" t="s">
        <v>174</v>
      </c>
      <c r="C475" s="30">
        <v>6682</v>
      </c>
      <c r="D475" s="30" t="s">
        <v>32</v>
      </c>
      <c r="E475" s="30">
        <v>50000</v>
      </c>
      <c r="F475" s="18">
        <v>1</v>
      </c>
      <c r="G475" s="18">
        <v>1</v>
      </c>
      <c r="I475" s="18">
        <v>10000</v>
      </c>
      <c r="L475" s="18" t="b">
        <v>1</v>
      </c>
    </row>
    <row r="476" spans="1:12" ht="16.5" customHeight="1" x14ac:dyDescent="0.25">
      <c r="A476" s="18">
        <v>1100241</v>
      </c>
      <c r="B476" s="18" t="s">
        <v>175</v>
      </c>
      <c r="C476" s="30">
        <v>6682</v>
      </c>
      <c r="D476" s="30" t="s">
        <v>32</v>
      </c>
      <c r="E476" s="30">
        <v>50000</v>
      </c>
      <c r="F476" s="18">
        <v>1</v>
      </c>
      <c r="G476" s="18">
        <v>1</v>
      </c>
      <c r="I476" s="18">
        <v>10000</v>
      </c>
      <c r="L476" s="18" t="b">
        <v>1</v>
      </c>
    </row>
    <row r="477" spans="1:12" ht="16.5" customHeight="1" x14ac:dyDescent="0.25">
      <c r="A477" s="18">
        <v>1100242</v>
      </c>
      <c r="B477" s="18" t="s">
        <v>176</v>
      </c>
      <c r="C477" s="30">
        <v>7003</v>
      </c>
      <c r="D477" s="30" t="s">
        <v>41</v>
      </c>
      <c r="E477" s="30">
        <v>10000</v>
      </c>
      <c r="F477" s="18">
        <v>1</v>
      </c>
      <c r="G477" s="18">
        <v>1</v>
      </c>
      <c r="I477" s="18">
        <v>10000</v>
      </c>
      <c r="L477" s="18" t="b">
        <v>1</v>
      </c>
    </row>
    <row r="478" spans="1:12" ht="16.5" customHeight="1" x14ac:dyDescent="0.25">
      <c r="A478" s="18">
        <v>1100243</v>
      </c>
      <c r="B478" s="18" t="s">
        <v>177</v>
      </c>
      <c r="C478" s="30">
        <v>7003</v>
      </c>
      <c r="D478" s="30" t="s">
        <v>41</v>
      </c>
      <c r="E478" s="30">
        <v>10000</v>
      </c>
      <c r="F478" s="18">
        <v>1</v>
      </c>
      <c r="G478" s="18">
        <v>1</v>
      </c>
      <c r="I478" s="18">
        <v>10000</v>
      </c>
      <c r="L478" s="18" t="b">
        <v>1</v>
      </c>
    </row>
    <row r="479" spans="1:12" ht="16.5" customHeight="1" x14ac:dyDescent="0.25">
      <c r="A479" s="18">
        <v>1100244</v>
      </c>
      <c r="B479" s="18" t="s">
        <v>178</v>
      </c>
      <c r="C479" s="30">
        <v>6682</v>
      </c>
      <c r="D479" s="30" t="s">
        <v>32</v>
      </c>
      <c r="E479" s="30">
        <v>10000</v>
      </c>
      <c r="F479" s="18">
        <v>1</v>
      </c>
      <c r="G479" s="18">
        <v>1</v>
      </c>
      <c r="I479" s="18">
        <v>10000</v>
      </c>
      <c r="L479" s="18" t="b">
        <v>1</v>
      </c>
    </row>
    <row r="480" spans="1:12" ht="16.5" customHeight="1" x14ac:dyDescent="0.25">
      <c r="A480" s="18">
        <v>1100245</v>
      </c>
      <c r="B480" s="18" t="s">
        <v>178</v>
      </c>
      <c r="C480" s="30">
        <v>1017</v>
      </c>
      <c r="D480" s="30" t="s">
        <v>51</v>
      </c>
      <c r="E480" s="30">
        <v>1</v>
      </c>
      <c r="F480" s="18">
        <v>1</v>
      </c>
      <c r="G480" s="18">
        <v>1</v>
      </c>
      <c r="I480" s="18">
        <v>10000</v>
      </c>
      <c r="L480" s="18" t="b">
        <v>1</v>
      </c>
    </row>
    <row r="481" spans="1:12" ht="16.5" customHeight="1" x14ac:dyDescent="0.25">
      <c r="A481" s="18">
        <v>1100246</v>
      </c>
      <c r="C481" s="30">
        <v>102</v>
      </c>
      <c r="D481" s="30" t="s">
        <v>106</v>
      </c>
      <c r="E481" s="30">
        <v>50000</v>
      </c>
      <c r="F481" s="18">
        <v>1</v>
      </c>
      <c r="G481" s="18">
        <v>1</v>
      </c>
      <c r="I481" s="18">
        <v>10000</v>
      </c>
      <c r="L481" s="18" t="b">
        <v>1</v>
      </c>
    </row>
    <row r="482" spans="1:12" ht="16.5" customHeight="1" x14ac:dyDescent="0.25">
      <c r="A482" s="18">
        <v>1100247</v>
      </c>
      <c r="C482" s="30">
        <v>102</v>
      </c>
      <c r="D482" s="30" t="s">
        <v>106</v>
      </c>
      <c r="E482" s="30">
        <v>50000</v>
      </c>
      <c r="F482" s="18">
        <v>1</v>
      </c>
      <c r="G482" s="18">
        <v>1</v>
      </c>
      <c r="I482" s="18">
        <v>10000</v>
      </c>
      <c r="L482" s="18" t="b">
        <v>1</v>
      </c>
    </row>
    <row r="483" spans="1:12" ht="16.5" customHeight="1" x14ac:dyDescent="0.25">
      <c r="A483" s="18">
        <v>1100248</v>
      </c>
      <c r="C483" s="30">
        <v>102</v>
      </c>
      <c r="D483" s="30" t="s">
        <v>106</v>
      </c>
      <c r="E483" s="30">
        <v>50000</v>
      </c>
      <c r="F483" s="18">
        <v>1</v>
      </c>
      <c r="G483" s="18">
        <v>1</v>
      </c>
      <c r="I483" s="18">
        <v>10000</v>
      </c>
      <c r="L483" s="18" t="b">
        <v>1</v>
      </c>
    </row>
    <row r="484" spans="1:12" ht="16.5" customHeight="1" x14ac:dyDescent="0.25">
      <c r="A484" s="18">
        <v>1100249</v>
      </c>
      <c r="C484" s="30">
        <v>6682</v>
      </c>
      <c r="D484" s="30" t="s">
        <v>32</v>
      </c>
      <c r="E484" s="30">
        <v>5000</v>
      </c>
      <c r="F484" s="18">
        <v>1</v>
      </c>
      <c r="G484" s="18">
        <v>1</v>
      </c>
      <c r="I484" s="18">
        <v>10000</v>
      </c>
      <c r="L484" s="18" t="b">
        <v>1</v>
      </c>
    </row>
    <row r="485" spans="1:12" ht="16.5" customHeight="1" x14ac:dyDescent="0.25">
      <c r="A485" s="18">
        <v>1100250</v>
      </c>
      <c r="C485" s="30">
        <v>6682</v>
      </c>
      <c r="D485" s="30" t="s">
        <v>32</v>
      </c>
      <c r="E485" s="30">
        <v>20000</v>
      </c>
      <c r="F485" s="18">
        <v>1</v>
      </c>
      <c r="G485" s="18">
        <v>1</v>
      </c>
      <c r="I485" s="18">
        <v>10000</v>
      </c>
      <c r="L485" s="18" t="b">
        <v>1</v>
      </c>
    </row>
    <row r="486" spans="1:12" ht="16.5" customHeight="1" x14ac:dyDescent="0.25">
      <c r="A486" s="18">
        <v>1100251</v>
      </c>
      <c r="C486" s="30">
        <v>6682</v>
      </c>
      <c r="D486" s="30" t="s">
        <v>32</v>
      </c>
      <c r="E486" s="30">
        <v>10000</v>
      </c>
      <c r="F486" s="18">
        <v>1</v>
      </c>
      <c r="G486" s="18">
        <v>1</v>
      </c>
      <c r="I486" s="18">
        <v>10000</v>
      </c>
      <c r="L486" s="18" t="b">
        <v>1</v>
      </c>
    </row>
    <row r="487" spans="1:12" ht="16.5" customHeight="1" x14ac:dyDescent="0.25">
      <c r="A487" s="18">
        <v>1100252</v>
      </c>
      <c r="C487" s="30">
        <v>6682</v>
      </c>
      <c r="D487" s="30" t="s">
        <v>32</v>
      </c>
      <c r="E487" s="30">
        <v>30000</v>
      </c>
      <c r="F487" s="18">
        <v>1</v>
      </c>
      <c r="G487" s="18">
        <v>1</v>
      </c>
      <c r="I487" s="18">
        <v>10000</v>
      </c>
      <c r="L487" s="18" t="b">
        <v>1</v>
      </c>
    </row>
    <row r="488" spans="1:12" ht="16.5" customHeight="1" x14ac:dyDescent="0.25">
      <c r="A488" s="18">
        <v>1100253</v>
      </c>
      <c r="C488" s="33">
        <v>6145</v>
      </c>
      <c r="D488" s="30" t="s">
        <v>129</v>
      </c>
      <c r="E488" s="30">
        <v>1</v>
      </c>
      <c r="F488" s="18">
        <v>1</v>
      </c>
      <c r="G488" s="18">
        <v>1</v>
      </c>
      <c r="I488" s="18">
        <v>10000</v>
      </c>
      <c r="L488" s="18" t="b">
        <v>1</v>
      </c>
    </row>
    <row r="489" spans="1:12" ht="16.5" customHeight="1" x14ac:dyDescent="0.25">
      <c r="A489" s="18">
        <v>1100254</v>
      </c>
      <c r="C489" s="33">
        <v>6145</v>
      </c>
      <c r="D489" s="30" t="s">
        <v>129</v>
      </c>
      <c r="E489" s="30">
        <v>2</v>
      </c>
      <c r="F489" s="18">
        <v>1</v>
      </c>
      <c r="G489" s="18">
        <v>1</v>
      </c>
      <c r="I489" s="18">
        <v>10000</v>
      </c>
      <c r="L489" s="18" t="b">
        <v>1</v>
      </c>
    </row>
    <row r="490" spans="1:12" ht="16.5" customHeight="1" x14ac:dyDescent="0.25">
      <c r="A490" s="18">
        <v>1100255</v>
      </c>
      <c r="C490" s="33">
        <v>6145</v>
      </c>
      <c r="D490" s="30" t="s">
        <v>129</v>
      </c>
      <c r="E490" s="30">
        <v>3</v>
      </c>
      <c r="F490" s="18">
        <v>1</v>
      </c>
      <c r="G490" s="18">
        <v>1</v>
      </c>
      <c r="I490" s="18">
        <v>10000</v>
      </c>
      <c r="L490" s="18" t="b">
        <v>1</v>
      </c>
    </row>
    <row r="491" spans="1:12" ht="16.5" customHeight="1" x14ac:dyDescent="0.25">
      <c r="A491" s="18">
        <v>1100256</v>
      </c>
      <c r="B491" s="18" t="s">
        <v>179</v>
      </c>
      <c r="C491" s="30">
        <v>6682</v>
      </c>
      <c r="D491" s="30" t="s">
        <v>32</v>
      </c>
      <c r="E491" s="30">
        <v>10000</v>
      </c>
      <c r="F491" s="18">
        <v>1</v>
      </c>
      <c r="G491" s="18">
        <v>1</v>
      </c>
      <c r="I491" s="18">
        <v>10000</v>
      </c>
      <c r="L491" s="18" t="b">
        <v>1</v>
      </c>
    </row>
    <row r="492" spans="1:12" ht="16.5" customHeight="1" x14ac:dyDescent="0.25">
      <c r="A492" s="18">
        <v>1100257</v>
      </c>
      <c r="B492" s="18" t="s">
        <v>179</v>
      </c>
      <c r="C492" s="30">
        <v>6682</v>
      </c>
      <c r="D492" s="30" t="s">
        <v>32</v>
      </c>
      <c r="E492" s="30">
        <v>30000</v>
      </c>
      <c r="F492" s="18">
        <v>1</v>
      </c>
      <c r="G492" s="18">
        <v>1</v>
      </c>
      <c r="I492" s="18">
        <v>10000</v>
      </c>
      <c r="L492" s="18" t="b">
        <v>1</v>
      </c>
    </row>
    <row r="493" spans="1:12" ht="16.5" customHeight="1" x14ac:dyDescent="0.25">
      <c r="A493" s="18">
        <v>1100258</v>
      </c>
      <c r="B493" s="18" t="s">
        <v>179</v>
      </c>
      <c r="C493" s="30">
        <v>102</v>
      </c>
      <c r="D493" s="30" t="s">
        <v>106</v>
      </c>
      <c r="E493" s="30">
        <v>30000</v>
      </c>
      <c r="F493" s="18">
        <v>1</v>
      </c>
      <c r="G493" s="18">
        <v>1</v>
      </c>
      <c r="I493" s="18">
        <v>10000</v>
      </c>
      <c r="L493" s="18" t="b">
        <v>1</v>
      </c>
    </row>
    <row r="494" spans="1:12" ht="16.5" customHeight="1" x14ac:dyDescent="0.25">
      <c r="A494" s="18">
        <v>1100259</v>
      </c>
      <c r="B494" s="18" t="s">
        <v>179</v>
      </c>
      <c r="C494" s="30">
        <v>6041</v>
      </c>
      <c r="D494" s="30" t="s">
        <v>109</v>
      </c>
      <c r="E494" s="30">
        <v>2</v>
      </c>
      <c r="F494" s="18">
        <v>1</v>
      </c>
      <c r="G494" s="18">
        <v>1</v>
      </c>
      <c r="I494" s="18">
        <v>10000</v>
      </c>
      <c r="L494" s="18" t="b">
        <v>1</v>
      </c>
    </row>
    <row r="495" spans="1:12" ht="16.5" customHeight="1" x14ac:dyDescent="0.25">
      <c r="A495" s="18">
        <v>1100260</v>
      </c>
      <c r="B495" s="18" t="s">
        <v>179</v>
      </c>
      <c r="C495" s="30">
        <v>6041</v>
      </c>
      <c r="D495" s="30" t="s">
        <v>109</v>
      </c>
      <c r="E495" s="30">
        <v>3</v>
      </c>
      <c r="F495" s="18">
        <v>1</v>
      </c>
      <c r="G495" s="18">
        <v>1</v>
      </c>
      <c r="I495" s="18">
        <v>10000</v>
      </c>
      <c r="L495" s="18" t="b">
        <v>1</v>
      </c>
    </row>
    <row r="496" spans="1:12" ht="16.5" customHeight="1" x14ac:dyDescent="0.25">
      <c r="A496" s="18">
        <v>1100261</v>
      </c>
      <c r="B496" s="18" t="s">
        <v>179</v>
      </c>
      <c r="C496" s="33">
        <v>6145</v>
      </c>
      <c r="D496" s="30" t="s">
        <v>129</v>
      </c>
      <c r="E496" s="30">
        <v>2</v>
      </c>
      <c r="F496" s="18">
        <v>1</v>
      </c>
      <c r="G496" s="18">
        <v>1</v>
      </c>
      <c r="I496" s="18">
        <v>10000</v>
      </c>
      <c r="L496" s="18" t="b">
        <v>1</v>
      </c>
    </row>
    <row r="497" spans="1:12" ht="16.5" customHeight="1" x14ac:dyDescent="0.25">
      <c r="A497" s="18">
        <v>1100262</v>
      </c>
      <c r="B497" s="18" t="s">
        <v>180</v>
      </c>
      <c r="C497" s="30">
        <v>49017</v>
      </c>
      <c r="D497" s="30" t="s">
        <v>155</v>
      </c>
      <c r="E497" s="35">
        <v>20</v>
      </c>
      <c r="F497" s="18">
        <v>1</v>
      </c>
      <c r="G497" s="18">
        <v>1</v>
      </c>
      <c r="I497" s="18">
        <v>10000</v>
      </c>
      <c r="L497" s="18" t="b">
        <v>1</v>
      </c>
    </row>
    <row r="498" spans="1:12" ht="16.5" customHeight="1" x14ac:dyDescent="0.25">
      <c r="A498" s="18">
        <v>1100263</v>
      </c>
      <c r="B498" s="18" t="s">
        <v>180</v>
      </c>
      <c r="C498" s="30">
        <v>49017</v>
      </c>
      <c r="D498" s="30" t="s">
        <v>155</v>
      </c>
      <c r="E498" s="35">
        <v>15</v>
      </c>
      <c r="F498" s="18">
        <v>1</v>
      </c>
      <c r="G498" s="18">
        <v>1</v>
      </c>
      <c r="I498" s="18">
        <v>10000</v>
      </c>
      <c r="L498" s="18" t="b">
        <v>1</v>
      </c>
    </row>
    <row r="499" spans="1:12" ht="16.5" customHeight="1" x14ac:dyDescent="0.25">
      <c r="A499" s="18">
        <v>1100264</v>
      </c>
      <c r="B499" s="18" t="s">
        <v>180</v>
      </c>
      <c r="C499" s="30">
        <v>49017</v>
      </c>
      <c r="D499" s="30" t="s">
        <v>155</v>
      </c>
      <c r="E499" s="35">
        <v>10</v>
      </c>
      <c r="F499" s="18">
        <v>1</v>
      </c>
      <c r="G499" s="18">
        <v>1</v>
      </c>
      <c r="I499" s="18">
        <v>10000</v>
      </c>
      <c r="L499" s="18" t="b">
        <v>1</v>
      </c>
    </row>
    <row r="500" spans="1:12" ht="16.5" customHeight="1" x14ac:dyDescent="0.25">
      <c r="A500" s="18">
        <v>1100265</v>
      </c>
      <c r="B500" s="18" t="s">
        <v>180</v>
      </c>
      <c r="C500" s="30">
        <v>49017</v>
      </c>
      <c r="D500" s="30" t="s">
        <v>155</v>
      </c>
      <c r="E500" s="35">
        <v>6</v>
      </c>
      <c r="F500" s="18">
        <v>1</v>
      </c>
      <c r="G500" s="18">
        <v>1</v>
      </c>
      <c r="I500" s="18">
        <v>10000</v>
      </c>
      <c r="L500" s="18" t="b">
        <v>1</v>
      </c>
    </row>
    <row r="501" spans="1:12" ht="16.5" customHeight="1" x14ac:dyDescent="0.25">
      <c r="A501" s="18">
        <v>1100266</v>
      </c>
      <c r="B501" s="18" t="s">
        <v>180</v>
      </c>
      <c r="C501" s="30">
        <v>49017</v>
      </c>
      <c r="D501" s="30" t="s">
        <v>155</v>
      </c>
      <c r="E501" s="32">
        <v>2</v>
      </c>
      <c r="F501" s="18">
        <v>1</v>
      </c>
      <c r="G501" s="18">
        <v>1</v>
      </c>
      <c r="I501" s="18">
        <v>10000</v>
      </c>
      <c r="L501" s="18" t="b">
        <v>1</v>
      </c>
    </row>
    <row r="502" spans="1:12" ht="16.5" customHeight="1" x14ac:dyDescent="0.25">
      <c r="A502" s="18">
        <v>1100267</v>
      </c>
      <c r="B502" s="18" t="s">
        <v>181</v>
      </c>
      <c r="C502" s="30">
        <v>49017</v>
      </c>
      <c r="D502" s="30" t="s">
        <v>155</v>
      </c>
      <c r="E502" s="18">
        <v>20</v>
      </c>
      <c r="F502" s="18">
        <v>1</v>
      </c>
      <c r="G502" s="18">
        <v>1</v>
      </c>
      <c r="I502" s="18">
        <v>10000</v>
      </c>
      <c r="L502" s="18" t="b">
        <v>1</v>
      </c>
    </row>
    <row r="503" spans="1:12" ht="16.5" customHeight="1" x14ac:dyDescent="0.25">
      <c r="A503" s="18">
        <v>1100268</v>
      </c>
      <c r="B503" s="18" t="s">
        <v>181</v>
      </c>
      <c r="C503" s="30">
        <v>49017</v>
      </c>
      <c r="D503" s="30" t="s">
        <v>155</v>
      </c>
      <c r="E503" s="35">
        <v>15</v>
      </c>
      <c r="F503" s="18">
        <v>1</v>
      </c>
      <c r="G503" s="18">
        <v>1</v>
      </c>
      <c r="I503" s="18">
        <v>10000</v>
      </c>
      <c r="L503" s="18" t="b">
        <v>1</v>
      </c>
    </row>
    <row r="504" spans="1:12" ht="16.5" customHeight="1" x14ac:dyDescent="0.25">
      <c r="A504" s="18">
        <v>1100269</v>
      </c>
      <c r="B504" s="18" t="s">
        <v>181</v>
      </c>
      <c r="C504" s="30">
        <v>49017</v>
      </c>
      <c r="D504" s="30" t="s">
        <v>155</v>
      </c>
      <c r="E504" s="35">
        <v>10</v>
      </c>
      <c r="F504" s="18">
        <v>1</v>
      </c>
      <c r="G504" s="18">
        <v>1</v>
      </c>
      <c r="I504" s="18">
        <v>10000</v>
      </c>
      <c r="L504" s="18" t="b">
        <v>1</v>
      </c>
    </row>
    <row r="505" spans="1:12" ht="16.5" customHeight="1" x14ac:dyDescent="0.25">
      <c r="A505" s="18">
        <v>1100270</v>
      </c>
      <c r="B505" s="18" t="s">
        <v>181</v>
      </c>
      <c r="C505" s="30">
        <v>49017</v>
      </c>
      <c r="D505" s="30" t="s">
        <v>155</v>
      </c>
      <c r="E505" s="35">
        <v>6</v>
      </c>
      <c r="F505" s="18">
        <v>1</v>
      </c>
      <c r="G505" s="18">
        <v>1</v>
      </c>
      <c r="I505" s="18">
        <v>10000</v>
      </c>
      <c r="L505" s="18" t="b">
        <v>1</v>
      </c>
    </row>
    <row r="506" spans="1:12" ht="16.5" customHeight="1" x14ac:dyDescent="0.25">
      <c r="A506" s="18">
        <v>1100271</v>
      </c>
      <c r="B506" s="18" t="s">
        <v>181</v>
      </c>
      <c r="C506" s="30">
        <v>49017</v>
      </c>
      <c r="D506" s="30" t="s">
        <v>155</v>
      </c>
      <c r="E506" s="32">
        <v>4</v>
      </c>
      <c r="F506" s="18">
        <v>1</v>
      </c>
      <c r="G506" s="18">
        <v>1</v>
      </c>
      <c r="I506" s="18">
        <v>10000</v>
      </c>
      <c r="L506" s="18" t="b">
        <v>1</v>
      </c>
    </row>
    <row r="507" spans="1:12" ht="16.5" customHeight="1" x14ac:dyDescent="0.25">
      <c r="A507" s="18">
        <v>1100272</v>
      </c>
      <c r="B507" s="18" t="s">
        <v>181</v>
      </c>
      <c r="C507" s="30">
        <v>49017</v>
      </c>
      <c r="D507" s="30" t="s">
        <v>155</v>
      </c>
      <c r="E507" s="30">
        <v>2</v>
      </c>
      <c r="F507" s="18">
        <v>1</v>
      </c>
      <c r="G507" s="18">
        <v>1</v>
      </c>
      <c r="I507" s="18">
        <v>10000</v>
      </c>
      <c r="L507" s="18" t="b">
        <v>1</v>
      </c>
    </row>
    <row r="508" spans="1:12" ht="16.5" customHeight="1" x14ac:dyDescent="0.25">
      <c r="A508" s="18">
        <v>1100273</v>
      </c>
      <c r="B508" s="18" t="s">
        <v>182</v>
      </c>
      <c r="C508" s="30">
        <v>49017</v>
      </c>
      <c r="D508" s="30" t="s">
        <v>155</v>
      </c>
      <c r="E508" s="30">
        <v>15</v>
      </c>
      <c r="F508" s="18">
        <v>1</v>
      </c>
      <c r="G508" s="18">
        <v>1</v>
      </c>
      <c r="I508" s="18">
        <v>10000</v>
      </c>
      <c r="L508" s="18" t="b">
        <v>1</v>
      </c>
    </row>
    <row r="509" spans="1:12" ht="16.5" customHeight="1" x14ac:dyDescent="0.25">
      <c r="A509" s="18">
        <v>1100274</v>
      </c>
      <c r="B509" s="18" t="s">
        <v>182</v>
      </c>
      <c r="C509" s="30">
        <v>49017</v>
      </c>
      <c r="D509" s="30" t="s">
        <v>155</v>
      </c>
      <c r="E509" s="30">
        <v>12</v>
      </c>
      <c r="F509" s="18">
        <v>1</v>
      </c>
      <c r="G509" s="18">
        <v>1</v>
      </c>
      <c r="I509" s="18">
        <v>10000</v>
      </c>
      <c r="L509" s="18" t="b">
        <v>1</v>
      </c>
    </row>
    <row r="510" spans="1:12" ht="16.5" customHeight="1" x14ac:dyDescent="0.25">
      <c r="A510" s="18">
        <v>1100275</v>
      </c>
      <c r="B510" s="18" t="s">
        <v>182</v>
      </c>
      <c r="C510" s="30">
        <v>49017</v>
      </c>
      <c r="D510" s="30" t="s">
        <v>155</v>
      </c>
      <c r="E510" s="30">
        <v>10</v>
      </c>
      <c r="F510" s="18">
        <v>1</v>
      </c>
      <c r="G510" s="18">
        <v>1</v>
      </c>
      <c r="I510" s="18">
        <v>10000</v>
      </c>
      <c r="L510" s="18" t="b">
        <v>1</v>
      </c>
    </row>
    <row r="511" spans="1:12" ht="16.5" customHeight="1" x14ac:dyDescent="0.25">
      <c r="A511" s="18">
        <v>1100276</v>
      </c>
      <c r="B511" s="18" t="s">
        <v>182</v>
      </c>
      <c r="C511" s="30">
        <v>49017</v>
      </c>
      <c r="D511" s="30" t="s">
        <v>155</v>
      </c>
      <c r="E511" s="30">
        <v>8</v>
      </c>
      <c r="F511" s="18">
        <v>1</v>
      </c>
      <c r="G511" s="18">
        <v>1</v>
      </c>
      <c r="I511" s="18">
        <v>10000</v>
      </c>
      <c r="L511" s="18" t="b">
        <v>1</v>
      </c>
    </row>
    <row r="512" spans="1:12" ht="16.5" customHeight="1" x14ac:dyDescent="0.25">
      <c r="A512" s="18">
        <v>1100277</v>
      </c>
      <c r="B512" s="18" t="s">
        <v>182</v>
      </c>
      <c r="C512" s="30">
        <v>49017</v>
      </c>
      <c r="D512" s="30" t="s">
        <v>155</v>
      </c>
      <c r="E512" s="30">
        <v>6</v>
      </c>
      <c r="F512" s="18">
        <v>1</v>
      </c>
      <c r="G512" s="18">
        <v>1</v>
      </c>
      <c r="I512" s="18">
        <v>10000</v>
      </c>
      <c r="L512" s="18" t="b">
        <v>1</v>
      </c>
    </row>
    <row r="513" spans="1:12" ht="16.5" customHeight="1" x14ac:dyDescent="0.25">
      <c r="A513" s="18">
        <v>1100278</v>
      </c>
      <c r="B513" s="18" t="s">
        <v>183</v>
      </c>
      <c r="C513" s="30">
        <v>102</v>
      </c>
      <c r="D513" s="30" t="s">
        <v>106</v>
      </c>
      <c r="E513" s="30">
        <v>50000</v>
      </c>
      <c r="F513" s="18">
        <v>1</v>
      </c>
      <c r="G513" s="18">
        <v>1</v>
      </c>
      <c r="I513" s="18">
        <v>10000</v>
      </c>
      <c r="L513" s="18" t="b">
        <v>1</v>
      </c>
    </row>
    <row r="514" spans="1:12" ht="16.5" customHeight="1" x14ac:dyDescent="0.25">
      <c r="A514" s="18">
        <v>1100279</v>
      </c>
      <c r="B514" s="18" t="s">
        <v>183</v>
      </c>
      <c r="C514" s="30">
        <v>102</v>
      </c>
      <c r="D514" s="30" t="s">
        <v>106</v>
      </c>
      <c r="E514" s="30">
        <v>100000</v>
      </c>
      <c r="F514" s="18">
        <v>1</v>
      </c>
      <c r="G514" s="18">
        <v>1</v>
      </c>
      <c r="I514" s="18">
        <v>10000</v>
      </c>
      <c r="L514" s="18" t="b">
        <v>1</v>
      </c>
    </row>
    <row r="515" spans="1:12" ht="16.5" customHeight="1" x14ac:dyDescent="0.25">
      <c r="A515" s="18">
        <v>1100280</v>
      </c>
      <c r="B515" s="18" t="s">
        <v>183</v>
      </c>
      <c r="C515" s="30">
        <v>102</v>
      </c>
      <c r="D515" s="30" t="s">
        <v>106</v>
      </c>
      <c r="E515" s="30">
        <v>150000</v>
      </c>
      <c r="F515" s="18">
        <v>1</v>
      </c>
      <c r="G515" s="18">
        <v>1</v>
      </c>
      <c r="I515" s="18">
        <v>10000</v>
      </c>
      <c r="L515" s="18" t="b">
        <v>1</v>
      </c>
    </row>
    <row r="516" spans="1:12" ht="16.5" customHeight="1" x14ac:dyDescent="0.25">
      <c r="A516" s="18">
        <v>1100281</v>
      </c>
      <c r="B516" s="18" t="s">
        <v>183</v>
      </c>
      <c r="C516" s="30">
        <v>6682</v>
      </c>
      <c r="D516" s="30" t="s">
        <v>32</v>
      </c>
      <c r="E516" s="30">
        <v>5000</v>
      </c>
      <c r="F516" s="18">
        <v>1</v>
      </c>
      <c r="G516" s="18">
        <v>1</v>
      </c>
      <c r="I516" s="18">
        <v>10000</v>
      </c>
      <c r="L516" s="18" t="b">
        <v>1</v>
      </c>
    </row>
    <row r="517" spans="1:12" ht="16.5" customHeight="1" x14ac:dyDescent="0.25">
      <c r="A517" s="18">
        <v>1100282</v>
      </c>
      <c r="B517" s="18" t="s">
        <v>183</v>
      </c>
      <c r="C517" s="30">
        <v>6682</v>
      </c>
      <c r="D517" s="30" t="s">
        <v>32</v>
      </c>
      <c r="E517" s="30">
        <v>10000</v>
      </c>
      <c r="F517" s="18">
        <v>1</v>
      </c>
      <c r="G517" s="18">
        <v>1</v>
      </c>
      <c r="I517" s="18">
        <v>10000</v>
      </c>
      <c r="L517" s="18" t="b">
        <v>1</v>
      </c>
    </row>
    <row r="518" spans="1:12" ht="16.5" customHeight="1" x14ac:dyDescent="0.25">
      <c r="A518" s="18">
        <v>1100283</v>
      </c>
      <c r="B518" s="18" t="s">
        <v>183</v>
      </c>
      <c r="C518" s="30">
        <v>6682</v>
      </c>
      <c r="D518" s="30" t="s">
        <v>32</v>
      </c>
      <c r="E518" s="30">
        <v>15000</v>
      </c>
      <c r="F518" s="18">
        <v>1</v>
      </c>
      <c r="G518" s="18">
        <v>1</v>
      </c>
      <c r="I518" s="18">
        <v>10000</v>
      </c>
      <c r="L518" s="18" t="b">
        <v>1</v>
      </c>
    </row>
    <row r="519" spans="1:12" ht="16.5" customHeight="1" x14ac:dyDescent="0.25">
      <c r="A519" s="18">
        <v>1100284</v>
      </c>
      <c r="B519" s="18" t="s">
        <v>183</v>
      </c>
      <c r="C519" s="30">
        <v>6041</v>
      </c>
      <c r="D519" s="30" t="s">
        <v>109</v>
      </c>
      <c r="E519" s="30">
        <v>1</v>
      </c>
      <c r="F519" s="18">
        <v>1</v>
      </c>
      <c r="G519" s="18">
        <v>1</v>
      </c>
      <c r="I519" s="18">
        <v>10000</v>
      </c>
      <c r="L519" s="18" t="b">
        <v>1</v>
      </c>
    </row>
    <row r="520" spans="1:12" ht="16.5" customHeight="1" x14ac:dyDescent="0.25">
      <c r="A520" s="18">
        <v>1100285</v>
      </c>
      <c r="B520" s="18" t="s">
        <v>184</v>
      </c>
      <c r="C520" s="30">
        <v>6682</v>
      </c>
      <c r="D520" s="30" t="s">
        <v>32</v>
      </c>
      <c r="E520" s="30">
        <v>10000</v>
      </c>
      <c r="F520" s="18">
        <v>1</v>
      </c>
      <c r="G520" s="18">
        <v>1</v>
      </c>
      <c r="I520" s="18">
        <v>10000</v>
      </c>
      <c r="L520" s="18" t="b">
        <v>1</v>
      </c>
    </row>
    <row r="521" spans="1:12" ht="16.5" customHeight="1" x14ac:dyDescent="0.25">
      <c r="A521" s="18">
        <v>1100286</v>
      </c>
      <c r="B521" s="18" t="s">
        <v>184</v>
      </c>
      <c r="C521" s="30">
        <v>6682</v>
      </c>
      <c r="D521" s="30" t="s">
        <v>32</v>
      </c>
      <c r="E521" s="30">
        <v>30000</v>
      </c>
      <c r="F521" s="18">
        <v>1</v>
      </c>
      <c r="G521" s="18">
        <v>1</v>
      </c>
      <c r="I521" s="18">
        <v>10000</v>
      </c>
      <c r="L521" s="18" t="b">
        <v>1</v>
      </c>
    </row>
    <row r="522" spans="1:12" ht="16.5" customHeight="1" x14ac:dyDescent="0.25">
      <c r="A522" s="18">
        <v>1100287</v>
      </c>
      <c r="B522" s="18" t="s">
        <v>184</v>
      </c>
      <c r="C522" s="30">
        <v>102</v>
      </c>
      <c r="D522" s="30" t="s">
        <v>106</v>
      </c>
      <c r="E522" s="30">
        <v>30000</v>
      </c>
      <c r="F522" s="18">
        <v>1</v>
      </c>
      <c r="G522" s="18">
        <v>1</v>
      </c>
      <c r="I522" s="18">
        <v>10000</v>
      </c>
      <c r="L522" s="18" t="b">
        <v>1</v>
      </c>
    </row>
    <row r="523" spans="1:12" ht="16.5" customHeight="1" x14ac:dyDescent="0.25">
      <c r="A523" s="18">
        <v>1100288</v>
      </c>
      <c r="B523" s="18" t="s">
        <v>184</v>
      </c>
      <c r="C523" s="30">
        <v>6682</v>
      </c>
      <c r="D523" s="30" t="s">
        <v>32</v>
      </c>
      <c r="E523" s="30">
        <v>10000</v>
      </c>
      <c r="F523" s="18">
        <v>1</v>
      </c>
      <c r="G523" s="18">
        <v>1</v>
      </c>
      <c r="I523" s="18">
        <v>10000</v>
      </c>
      <c r="L523" s="18" t="b">
        <v>1</v>
      </c>
    </row>
    <row r="524" spans="1:12" ht="16.5" customHeight="1" x14ac:dyDescent="0.25">
      <c r="A524" s="18">
        <v>1100289</v>
      </c>
      <c r="B524" s="18" t="s">
        <v>184</v>
      </c>
      <c r="C524" s="30">
        <v>6041</v>
      </c>
      <c r="D524" s="30" t="s">
        <v>109</v>
      </c>
      <c r="E524" s="30">
        <v>1</v>
      </c>
      <c r="F524" s="18">
        <v>1</v>
      </c>
      <c r="G524" s="18">
        <v>1</v>
      </c>
      <c r="I524" s="18">
        <v>10000</v>
      </c>
      <c r="L524" s="18" t="b">
        <v>1</v>
      </c>
    </row>
    <row r="525" spans="1:12" ht="16.5" customHeight="1" x14ac:dyDescent="0.25">
      <c r="A525" s="18">
        <v>1100290</v>
      </c>
      <c r="B525" s="18" t="s">
        <v>184</v>
      </c>
      <c r="C525" s="30">
        <v>6041</v>
      </c>
      <c r="D525" s="30" t="s">
        <v>109</v>
      </c>
      <c r="E525" s="30">
        <v>2</v>
      </c>
      <c r="F525" s="18">
        <v>1</v>
      </c>
      <c r="G525" s="18">
        <v>1</v>
      </c>
      <c r="I525" s="18">
        <v>10000</v>
      </c>
      <c r="L525" s="18" t="b">
        <v>1</v>
      </c>
    </row>
    <row r="526" spans="1:12" ht="16.5" customHeight="1" x14ac:dyDescent="0.25">
      <c r="A526" s="18">
        <v>1100291</v>
      </c>
      <c r="B526" s="18" t="s">
        <v>184</v>
      </c>
      <c r="C526" s="30">
        <v>6041</v>
      </c>
      <c r="D526" s="30" t="s">
        <v>109</v>
      </c>
      <c r="E526" s="30">
        <v>1</v>
      </c>
      <c r="F526" s="18">
        <v>1</v>
      </c>
      <c r="G526" s="18">
        <v>1</v>
      </c>
      <c r="I526" s="18">
        <v>10000</v>
      </c>
      <c r="L526" s="18" t="b">
        <v>1</v>
      </c>
    </row>
    <row r="527" spans="1:12" x14ac:dyDescent="0.25">
      <c r="A527" s="18">
        <v>1100292</v>
      </c>
      <c r="B527" s="18" t="s">
        <v>178</v>
      </c>
      <c r="C527" s="36">
        <v>6682</v>
      </c>
      <c r="D527" s="36" t="s">
        <v>185</v>
      </c>
      <c r="E527" s="36">
        <v>15000</v>
      </c>
      <c r="F527" s="18">
        <v>1</v>
      </c>
      <c r="G527" s="18">
        <v>1</v>
      </c>
      <c r="I527" s="18">
        <v>10000</v>
      </c>
      <c r="L527" s="18" t="b">
        <v>1</v>
      </c>
    </row>
    <row r="528" spans="1:12" x14ac:dyDescent="0.25">
      <c r="A528" s="18">
        <v>1100293</v>
      </c>
      <c r="B528" s="18" t="s">
        <v>178</v>
      </c>
      <c r="C528" s="36">
        <v>6682</v>
      </c>
      <c r="D528" s="36" t="s">
        <v>185</v>
      </c>
      <c r="E528" s="36">
        <v>20000</v>
      </c>
      <c r="F528" s="18">
        <v>1</v>
      </c>
      <c r="G528" s="18">
        <v>1</v>
      </c>
      <c r="I528" s="18">
        <v>10000</v>
      </c>
      <c r="L528" s="18" t="b">
        <v>1</v>
      </c>
    </row>
    <row r="529" spans="1:12" x14ac:dyDescent="0.25">
      <c r="A529" s="18">
        <v>1100294</v>
      </c>
      <c r="B529" s="18" t="s">
        <v>178</v>
      </c>
      <c r="C529" s="37">
        <v>7003</v>
      </c>
      <c r="D529" s="37" t="s">
        <v>186</v>
      </c>
      <c r="E529" s="37">
        <v>100</v>
      </c>
      <c r="F529" s="18">
        <v>1</v>
      </c>
      <c r="G529" s="18">
        <v>1</v>
      </c>
      <c r="I529" s="18">
        <v>10000</v>
      </c>
      <c r="L529" s="18" t="b">
        <v>1</v>
      </c>
    </row>
    <row r="530" spans="1:12" x14ac:dyDescent="0.25">
      <c r="A530" s="18">
        <v>1100295</v>
      </c>
      <c r="B530" s="18" t="s">
        <v>178</v>
      </c>
      <c r="C530" s="33">
        <v>6145</v>
      </c>
      <c r="D530" s="36" t="s">
        <v>129</v>
      </c>
      <c r="E530" s="36">
        <v>3</v>
      </c>
      <c r="F530" s="18">
        <v>1</v>
      </c>
      <c r="G530" s="18">
        <v>1</v>
      </c>
      <c r="I530" s="18">
        <v>10000</v>
      </c>
      <c r="L530" s="18" t="b">
        <v>1</v>
      </c>
    </row>
    <row r="531" spans="1:12" x14ac:dyDescent="0.25">
      <c r="A531" s="18">
        <v>1100296</v>
      </c>
      <c r="B531" s="18" t="s">
        <v>178</v>
      </c>
      <c r="C531" s="37">
        <v>6682</v>
      </c>
      <c r="D531" s="37" t="s">
        <v>185</v>
      </c>
      <c r="E531" s="37">
        <v>15000</v>
      </c>
      <c r="F531" s="18">
        <v>1</v>
      </c>
      <c r="G531" s="18">
        <v>1</v>
      </c>
      <c r="I531" s="18">
        <v>10000</v>
      </c>
      <c r="L531" s="18" t="b">
        <v>1</v>
      </c>
    </row>
    <row r="532" spans="1:12" x14ac:dyDescent="0.25">
      <c r="A532" s="18">
        <v>1100297</v>
      </c>
      <c r="B532" s="18" t="s">
        <v>178</v>
      </c>
      <c r="C532" s="36">
        <v>7003</v>
      </c>
      <c r="D532" s="36" t="s">
        <v>186</v>
      </c>
      <c r="E532" s="36">
        <v>150</v>
      </c>
      <c r="F532" s="18">
        <v>1</v>
      </c>
      <c r="G532" s="18">
        <v>1</v>
      </c>
      <c r="I532" s="18">
        <v>10000</v>
      </c>
      <c r="L532" s="18" t="b">
        <v>1</v>
      </c>
    </row>
    <row r="533" spans="1:12" x14ac:dyDescent="0.25">
      <c r="A533" s="18">
        <v>1100298</v>
      </c>
      <c r="B533" s="18" t="s">
        <v>178</v>
      </c>
      <c r="C533" s="37">
        <v>23001</v>
      </c>
      <c r="D533" s="37" t="s">
        <v>127</v>
      </c>
      <c r="E533" s="37">
        <v>1</v>
      </c>
      <c r="F533" s="18">
        <v>1</v>
      </c>
      <c r="G533" s="18">
        <v>1</v>
      </c>
      <c r="I533" s="18">
        <v>10000</v>
      </c>
      <c r="L533" s="18" t="b">
        <v>1</v>
      </c>
    </row>
    <row r="534" spans="1:12" x14ac:dyDescent="0.25">
      <c r="A534" s="18">
        <v>1100299</v>
      </c>
      <c r="B534" s="18" t="s">
        <v>178</v>
      </c>
      <c r="C534" s="36">
        <v>6682</v>
      </c>
      <c r="D534" s="36" t="s">
        <v>185</v>
      </c>
      <c r="E534" s="36">
        <v>15000</v>
      </c>
      <c r="F534" s="18">
        <v>1</v>
      </c>
      <c r="G534" s="18">
        <v>1</v>
      </c>
      <c r="I534" s="18">
        <v>10000</v>
      </c>
      <c r="L534" s="18" t="b">
        <v>1</v>
      </c>
    </row>
    <row r="535" spans="1:12" x14ac:dyDescent="0.25">
      <c r="A535" s="18">
        <v>1100300</v>
      </c>
      <c r="B535" s="18" t="s">
        <v>178</v>
      </c>
      <c r="C535" s="36">
        <v>6682</v>
      </c>
      <c r="D535" s="36" t="s">
        <v>185</v>
      </c>
      <c r="E535" s="36">
        <v>20000</v>
      </c>
      <c r="F535" s="18">
        <v>1</v>
      </c>
      <c r="G535" s="18">
        <v>1</v>
      </c>
      <c r="I535" s="18">
        <v>10000</v>
      </c>
      <c r="L535" s="18" t="b">
        <v>1</v>
      </c>
    </row>
    <row r="536" spans="1:12" x14ac:dyDescent="0.25">
      <c r="A536" s="18">
        <v>1100301</v>
      </c>
      <c r="B536" s="18" t="s">
        <v>178</v>
      </c>
      <c r="C536" s="37">
        <v>7003</v>
      </c>
      <c r="D536" s="37" t="s">
        <v>186</v>
      </c>
      <c r="E536" s="37">
        <v>100</v>
      </c>
      <c r="F536" s="18">
        <v>1</v>
      </c>
      <c r="G536" s="18">
        <v>1</v>
      </c>
      <c r="I536" s="18">
        <v>10000</v>
      </c>
      <c r="L536" s="18" t="b">
        <v>1</v>
      </c>
    </row>
    <row r="537" spans="1:12" x14ac:dyDescent="0.25">
      <c r="A537" s="18">
        <v>1100302</v>
      </c>
      <c r="B537" s="18" t="s">
        <v>178</v>
      </c>
      <c r="C537" s="33">
        <v>6145</v>
      </c>
      <c r="D537" s="36" t="s">
        <v>129</v>
      </c>
      <c r="E537" s="36">
        <v>3</v>
      </c>
      <c r="F537" s="18">
        <v>1</v>
      </c>
      <c r="G537" s="18">
        <v>1</v>
      </c>
      <c r="I537" s="18">
        <v>10000</v>
      </c>
      <c r="L537" s="18" t="b">
        <v>1</v>
      </c>
    </row>
    <row r="538" spans="1:12" x14ac:dyDescent="0.25">
      <c r="A538" s="18">
        <v>1100303</v>
      </c>
      <c r="B538" s="18" t="s">
        <v>178</v>
      </c>
      <c r="C538" s="37">
        <v>6682</v>
      </c>
      <c r="D538" s="37" t="s">
        <v>185</v>
      </c>
      <c r="E538" s="37">
        <v>15000</v>
      </c>
      <c r="F538" s="18">
        <v>1</v>
      </c>
      <c r="G538" s="18">
        <v>1</v>
      </c>
      <c r="I538" s="18">
        <v>10000</v>
      </c>
      <c r="L538" s="18" t="b">
        <v>1</v>
      </c>
    </row>
    <row r="539" spans="1:12" x14ac:dyDescent="0.25">
      <c r="A539" s="18">
        <v>1100304</v>
      </c>
      <c r="B539" s="18" t="s">
        <v>178</v>
      </c>
      <c r="C539" s="36">
        <v>7003</v>
      </c>
      <c r="D539" s="36" t="s">
        <v>186</v>
      </c>
      <c r="E539" s="36">
        <v>150</v>
      </c>
      <c r="F539" s="18">
        <v>1</v>
      </c>
      <c r="G539" s="18">
        <v>1</v>
      </c>
      <c r="I539" s="18">
        <v>10000</v>
      </c>
      <c r="L539" s="18" t="b">
        <v>1</v>
      </c>
    </row>
    <row r="540" spans="1:12" x14ac:dyDescent="0.25">
      <c r="A540" s="18">
        <v>1100305</v>
      </c>
      <c r="B540" s="18" t="s">
        <v>178</v>
      </c>
      <c r="C540" s="37">
        <v>23001</v>
      </c>
      <c r="D540" s="37" t="s">
        <v>127</v>
      </c>
      <c r="E540" s="37">
        <v>1</v>
      </c>
      <c r="F540" s="18">
        <v>1</v>
      </c>
      <c r="G540" s="18">
        <v>1</v>
      </c>
      <c r="I540" s="18">
        <v>10000</v>
      </c>
      <c r="L540" s="18" t="b">
        <v>1</v>
      </c>
    </row>
    <row r="541" spans="1:12" x14ac:dyDescent="0.25">
      <c r="A541" s="18">
        <v>1100306</v>
      </c>
      <c r="B541" s="18" t="s">
        <v>178</v>
      </c>
      <c r="C541" s="36">
        <v>6682</v>
      </c>
      <c r="D541" s="36" t="s">
        <v>185</v>
      </c>
      <c r="E541" s="36">
        <v>15000</v>
      </c>
      <c r="F541" s="18">
        <v>1</v>
      </c>
      <c r="G541" s="18">
        <v>1</v>
      </c>
      <c r="I541" s="18">
        <v>10000</v>
      </c>
      <c r="L541" s="18" t="b">
        <v>1</v>
      </c>
    </row>
    <row r="542" spans="1:12" x14ac:dyDescent="0.25">
      <c r="A542" s="18">
        <v>1100307</v>
      </c>
      <c r="B542" s="18" t="s">
        <v>178</v>
      </c>
      <c r="C542" s="36">
        <v>6682</v>
      </c>
      <c r="D542" s="36" t="s">
        <v>185</v>
      </c>
      <c r="E542" s="36">
        <v>20000</v>
      </c>
      <c r="F542" s="18">
        <v>1</v>
      </c>
      <c r="G542" s="18">
        <v>1</v>
      </c>
      <c r="I542" s="18">
        <v>10000</v>
      </c>
      <c r="L542" s="18" t="b">
        <v>1</v>
      </c>
    </row>
    <row r="543" spans="1:12" x14ac:dyDescent="0.25">
      <c r="A543" s="18">
        <v>1100308</v>
      </c>
      <c r="B543" s="18" t="s">
        <v>178</v>
      </c>
      <c r="C543" s="37">
        <v>7003</v>
      </c>
      <c r="D543" s="37" t="s">
        <v>186</v>
      </c>
      <c r="E543" s="37">
        <v>100</v>
      </c>
      <c r="F543" s="18">
        <v>1</v>
      </c>
      <c r="G543" s="18">
        <v>1</v>
      </c>
      <c r="I543" s="18">
        <v>10000</v>
      </c>
      <c r="L543" s="18" t="b">
        <v>1</v>
      </c>
    </row>
    <row r="544" spans="1:12" x14ac:dyDescent="0.25">
      <c r="A544" s="18">
        <v>1100309</v>
      </c>
      <c r="B544" s="18" t="s">
        <v>178</v>
      </c>
      <c r="C544" s="33">
        <v>6145</v>
      </c>
      <c r="D544" s="36" t="s">
        <v>129</v>
      </c>
      <c r="E544" s="36">
        <v>3</v>
      </c>
      <c r="F544" s="18">
        <v>1</v>
      </c>
      <c r="G544" s="18">
        <v>1</v>
      </c>
      <c r="I544" s="18">
        <v>10000</v>
      </c>
      <c r="L544" s="18" t="b">
        <v>1</v>
      </c>
    </row>
    <row r="545" spans="1:12" x14ac:dyDescent="0.25">
      <c r="A545" s="18">
        <v>1100310</v>
      </c>
      <c r="B545" s="18" t="s">
        <v>178</v>
      </c>
      <c r="C545" s="37">
        <v>6682</v>
      </c>
      <c r="D545" s="37" t="s">
        <v>185</v>
      </c>
      <c r="E545" s="37">
        <v>15000</v>
      </c>
      <c r="F545" s="18">
        <v>1</v>
      </c>
      <c r="G545" s="18">
        <v>1</v>
      </c>
      <c r="I545" s="18">
        <v>10000</v>
      </c>
      <c r="L545" s="18" t="b">
        <v>1</v>
      </c>
    </row>
    <row r="546" spans="1:12" x14ac:dyDescent="0.25">
      <c r="A546" s="18">
        <v>1100311</v>
      </c>
      <c r="B546" s="18" t="s">
        <v>178</v>
      </c>
      <c r="C546" s="36">
        <v>7003</v>
      </c>
      <c r="D546" s="36" t="s">
        <v>186</v>
      </c>
      <c r="E546" s="36">
        <v>150</v>
      </c>
      <c r="F546" s="18">
        <v>1</v>
      </c>
      <c r="G546" s="18">
        <v>1</v>
      </c>
      <c r="I546" s="18">
        <v>10000</v>
      </c>
      <c r="L546" s="18" t="b">
        <v>1</v>
      </c>
    </row>
    <row r="547" spans="1:12" x14ac:dyDescent="0.25">
      <c r="A547" s="18">
        <v>1100312</v>
      </c>
      <c r="B547" s="18" t="s">
        <v>178</v>
      </c>
      <c r="C547" s="37">
        <v>23001</v>
      </c>
      <c r="D547" s="37" t="s">
        <v>127</v>
      </c>
      <c r="E547" s="37">
        <v>1</v>
      </c>
      <c r="F547" s="18">
        <v>1</v>
      </c>
      <c r="G547" s="18">
        <v>1</v>
      </c>
      <c r="I547" s="18">
        <v>10000</v>
      </c>
      <c r="L547" s="18" t="b">
        <v>1</v>
      </c>
    </row>
    <row r="548" spans="1:12" x14ac:dyDescent="0.25">
      <c r="A548" s="18">
        <v>1100313</v>
      </c>
      <c r="B548" s="18" t="s">
        <v>178</v>
      </c>
      <c r="C548" s="36">
        <v>6682</v>
      </c>
      <c r="D548" s="36" t="s">
        <v>185</v>
      </c>
      <c r="E548" s="36">
        <v>15000</v>
      </c>
      <c r="F548" s="18">
        <v>1</v>
      </c>
      <c r="G548" s="18">
        <v>1</v>
      </c>
      <c r="I548" s="18">
        <v>10000</v>
      </c>
      <c r="L548" s="18" t="b">
        <v>1</v>
      </c>
    </row>
    <row r="549" spans="1:12" x14ac:dyDescent="0.25">
      <c r="A549" s="18">
        <v>1100314</v>
      </c>
      <c r="B549" s="18" t="s">
        <v>178</v>
      </c>
      <c r="C549" s="36">
        <v>6682</v>
      </c>
      <c r="D549" s="36" t="s">
        <v>185</v>
      </c>
      <c r="E549" s="36">
        <v>20000</v>
      </c>
      <c r="F549" s="18">
        <v>1</v>
      </c>
      <c r="G549" s="18">
        <v>1</v>
      </c>
      <c r="I549" s="18">
        <v>10000</v>
      </c>
      <c r="L549" s="18" t="b">
        <v>1</v>
      </c>
    </row>
    <row r="550" spans="1:12" x14ac:dyDescent="0.25">
      <c r="A550" s="18">
        <v>1100315</v>
      </c>
      <c r="B550" s="18" t="s">
        <v>178</v>
      </c>
      <c r="C550" s="37">
        <v>7003</v>
      </c>
      <c r="D550" s="37" t="s">
        <v>186</v>
      </c>
      <c r="E550" s="37">
        <v>100</v>
      </c>
      <c r="F550" s="18">
        <v>1</v>
      </c>
      <c r="G550" s="18">
        <v>1</v>
      </c>
      <c r="I550" s="18">
        <v>10000</v>
      </c>
      <c r="L550" s="18" t="b">
        <v>1</v>
      </c>
    </row>
    <row r="551" spans="1:12" x14ac:dyDescent="0.25">
      <c r="A551" s="18">
        <v>1100316</v>
      </c>
      <c r="B551" s="18" t="s">
        <v>178</v>
      </c>
      <c r="C551" s="33">
        <v>6145</v>
      </c>
      <c r="D551" s="36" t="s">
        <v>129</v>
      </c>
      <c r="E551" s="36">
        <v>3</v>
      </c>
      <c r="F551" s="18">
        <v>1</v>
      </c>
      <c r="G551" s="18">
        <v>1</v>
      </c>
      <c r="I551" s="18">
        <v>10000</v>
      </c>
      <c r="L551" s="18" t="b">
        <v>1</v>
      </c>
    </row>
    <row r="552" spans="1:12" x14ac:dyDescent="0.25">
      <c r="A552" s="18">
        <v>1100317</v>
      </c>
      <c r="B552" s="18" t="s">
        <v>178</v>
      </c>
      <c r="C552" s="37">
        <v>6682</v>
      </c>
      <c r="D552" s="37" t="s">
        <v>185</v>
      </c>
      <c r="E552" s="37">
        <v>15000</v>
      </c>
      <c r="F552" s="18">
        <v>1</v>
      </c>
      <c r="G552" s="18">
        <v>1</v>
      </c>
      <c r="I552" s="18">
        <v>10000</v>
      </c>
      <c r="L552" s="18" t="b">
        <v>1</v>
      </c>
    </row>
    <row r="553" spans="1:12" x14ac:dyDescent="0.25">
      <c r="A553" s="18">
        <v>1100318</v>
      </c>
      <c r="B553" s="18" t="s">
        <v>178</v>
      </c>
      <c r="C553" s="36">
        <v>7003</v>
      </c>
      <c r="D553" s="36" t="s">
        <v>186</v>
      </c>
      <c r="E553" s="36">
        <v>150</v>
      </c>
      <c r="F553" s="18">
        <v>1</v>
      </c>
      <c r="G553" s="18">
        <v>1</v>
      </c>
      <c r="I553" s="18">
        <v>10000</v>
      </c>
      <c r="L553" s="18" t="b">
        <v>1</v>
      </c>
    </row>
    <row r="554" spans="1:12" x14ac:dyDescent="0.25">
      <c r="A554" s="18">
        <v>1100319</v>
      </c>
      <c r="B554" s="18" t="s">
        <v>178</v>
      </c>
      <c r="C554" s="36">
        <v>23002</v>
      </c>
      <c r="D554" s="36" t="s">
        <v>128</v>
      </c>
      <c r="E554" s="36">
        <v>1</v>
      </c>
      <c r="F554" s="18">
        <v>1</v>
      </c>
      <c r="G554" s="18">
        <v>1</v>
      </c>
      <c r="I554" s="18">
        <v>10000</v>
      </c>
      <c r="L554" s="18" t="b">
        <v>1</v>
      </c>
    </row>
    <row r="555" spans="1:12" ht="16.5" customHeight="1" x14ac:dyDescent="0.25">
      <c r="A555" s="18">
        <v>1100320</v>
      </c>
      <c r="B555" s="18" t="s">
        <v>182</v>
      </c>
      <c r="C555" s="30">
        <v>49017</v>
      </c>
      <c r="D555" s="30" t="s">
        <v>155</v>
      </c>
      <c r="E555" s="30">
        <v>4</v>
      </c>
      <c r="F555" s="18">
        <v>1</v>
      </c>
      <c r="G555" s="18">
        <v>1</v>
      </c>
      <c r="I555" s="18">
        <v>10000</v>
      </c>
      <c r="L555" s="18" t="b">
        <v>1</v>
      </c>
    </row>
    <row r="556" spans="1:12" ht="16.5" customHeight="1" x14ac:dyDescent="0.25">
      <c r="A556" s="18">
        <v>1100321</v>
      </c>
      <c r="B556" s="18" t="s">
        <v>183</v>
      </c>
      <c r="C556" s="30">
        <v>7003</v>
      </c>
      <c r="D556" s="30" t="s">
        <v>41</v>
      </c>
      <c r="E556" s="30">
        <v>20</v>
      </c>
      <c r="F556" s="18">
        <v>1</v>
      </c>
      <c r="G556" s="18">
        <v>1</v>
      </c>
      <c r="I556" s="18">
        <v>10000</v>
      </c>
      <c r="L556" s="18" t="b">
        <v>1</v>
      </c>
    </row>
    <row r="557" spans="1:12" ht="16.5" customHeight="1" x14ac:dyDescent="0.25">
      <c r="A557" s="18">
        <v>1100322</v>
      </c>
      <c r="B557" s="18" t="s">
        <v>187</v>
      </c>
      <c r="C557" s="30">
        <v>30012</v>
      </c>
      <c r="D557" s="18" t="s">
        <v>187</v>
      </c>
      <c r="E557" s="30">
        <v>1</v>
      </c>
      <c r="F557" s="18">
        <v>1</v>
      </c>
      <c r="G557" s="18">
        <v>1</v>
      </c>
      <c r="I557" s="18">
        <v>10000</v>
      </c>
      <c r="L557" s="18" t="b">
        <v>1</v>
      </c>
    </row>
    <row r="558" spans="1:12" ht="15" customHeight="1" x14ac:dyDescent="0.25">
      <c r="A558" s="18">
        <v>1100501</v>
      </c>
      <c r="B558" s="18" t="s">
        <v>141</v>
      </c>
      <c r="C558" s="30">
        <v>7003</v>
      </c>
      <c r="D558" s="28" t="s">
        <v>41</v>
      </c>
      <c r="E558" s="28">
        <v>200</v>
      </c>
      <c r="F558" s="30">
        <v>3</v>
      </c>
      <c r="G558" s="30">
        <v>3</v>
      </c>
      <c r="H558" s="30"/>
      <c r="I558" s="30">
        <v>10000</v>
      </c>
      <c r="J558" s="30"/>
      <c r="K558" s="30"/>
      <c r="L558" s="30" t="b">
        <v>1</v>
      </c>
    </row>
    <row r="559" spans="1:12" ht="15" customHeight="1" x14ac:dyDescent="0.25">
      <c r="C559" s="30">
        <v>6682</v>
      </c>
      <c r="D559" s="28" t="s">
        <v>32</v>
      </c>
      <c r="E559" s="28">
        <v>50000</v>
      </c>
      <c r="F559" s="30"/>
      <c r="G559" s="30"/>
      <c r="H559" s="30"/>
      <c r="I559" s="30">
        <v>10000</v>
      </c>
      <c r="J559" s="30"/>
      <c r="K559" s="30"/>
      <c r="L559" s="30"/>
    </row>
    <row r="560" spans="1:12" ht="15" customHeight="1" x14ac:dyDescent="0.25">
      <c r="C560" s="30">
        <v>102</v>
      </c>
      <c r="D560" s="28" t="s">
        <v>106</v>
      </c>
      <c r="E560" s="28">
        <v>200000</v>
      </c>
      <c r="F560" s="30"/>
      <c r="G560" s="30"/>
      <c r="H560" s="30"/>
      <c r="I560" s="30">
        <v>10000</v>
      </c>
      <c r="J560" s="30"/>
      <c r="K560" s="30"/>
      <c r="L560" s="30"/>
    </row>
    <row r="561" spans="1:12" ht="15" customHeight="1" x14ac:dyDescent="0.25">
      <c r="A561" s="18">
        <v>1100502</v>
      </c>
      <c r="B561" s="18" t="s">
        <v>141</v>
      </c>
      <c r="C561" s="30">
        <v>7003</v>
      </c>
      <c r="D561" s="28" t="s">
        <v>41</v>
      </c>
      <c r="E561" s="28">
        <v>300</v>
      </c>
      <c r="F561" s="30">
        <v>3</v>
      </c>
      <c r="G561" s="30">
        <v>3</v>
      </c>
      <c r="H561" s="30"/>
      <c r="I561" s="30">
        <v>10000</v>
      </c>
      <c r="J561" s="30"/>
      <c r="K561" s="30"/>
      <c r="L561" s="30" t="b">
        <v>1</v>
      </c>
    </row>
    <row r="562" spans="1:12" ht="15" customHeight="1" x14ac:dyDescent="0.25">
      <c r="C562" s="30">
        <v>6041</v>
      </c>
      <c r="D562" s="28" t="s">
        <v>109</v>
      </c>
      <c r="E562" s="28">
        <v>6</v>
      </c>
      <c r="F562" s="30"/>
      <c r="G562" s="30"/>
      <c r="H562" s="30"/>
      <c r="I562" s="30">
        <v>10000</v>
      </c>
      <c r="J562" s="30"/>
      <c r="K562" s="30"/>
      <c r="L562" s="30"/>
    </row>
    <row r="563" spans="1:12" ht="15" customHeight="1" x14ac:dyDescent="0.25">
      <c r="C563" s="30">
        <v>102</v>
      </c>
      <c r="D563" s="28" t="s">
        <v>106</v>
      </c>
      <c r="E563" s="28">
        <v>250000</v>
      </c>
      <c r="F563" s="30"/>
      <c r="G563" s="30"/>
      <c r="H563" s="30"/>
      <c r="I563" s="30">
        <v>10000</v>
      </c>
      <c r="J563" s="30"/>
      <c r="K563" s="30"/>
      <c r="L563" s="30"/>
    </row>
    <row r="564" spans="1:12" ht="15" customHeight="1" x14ac:dyDescent="0.25">
      <c r="A564" s="18">
        <v>1100503</v>
      </c>
      <c r="B564" s="18" t="s">
        <v>141</v>
      </c>
      <c r="C564" s="30">
        <v>7003</v>
      </c>
      <c r="D564" s="28" t="s">
        <v>41</v>
      </c>
      <c r="E564" s="28">
        <v>400</v>
      </c>
      <c r="F564" s="30">
        <v>3</v>
      </c>
      <c r="G564" s="30">
        <v>3</v>
      </c>
      <c r="H564" s="30"/>
      <c r="I564" s="30">
        <v>10000</v>
      </c>
      <c r="J564" s="30"/>
      <c r="K564" s="30"/>
      <c r="L564" s="30" t="b">
        <v>1</v>
      </c>
    </row>
    <row r="565" spans="1:12" ht="15" customHeight="1" x14ac:dyDescent="0.25">
      <c r="C565" s="30">
        <v>6682</v>
      </c>
      <c r="D565" s="28" t="s">
        <v>32</v>
      </c>
      <c r="E565" s="28">
        <v>100000</v>
      </c>
      <c r="F565" s="30"/>
      <c r="G565" s="30"/>
      <c r="H565" s="30"/>
      <c r="I565" s="30">
        <v>10000</v>
      </c>
      <c r="J565" s="30"/>
      <c r="K565" s="30"/>
      <c r="L565" s="30"/>
    </row>
    <row r="566" spans="1:12" ht="15" customHeight="1" x14ac:dyDescent="0.25">
      <c r="C566" s="30">
        <v>102</v>
      </c>
      <c r="D566" s="28" t="s">
        <v>106</v>
      </c>
      <c r="E566" s="28">
        <v>300000</v>
      </c>
      <c r="F566" s="30"/>
      <c r="G566" s="30"/>
      <c r="H566" s="30"/>
      <c r="I566" s="30">
        <v>10000</v>
      </c>
      <c r="J566" s="30"/>
      <c r="K566" s="30"/>
      <c r="L566" s="30"/>
    </row>
    <row r="567" spans="1:12" ht="15" customHeight="1" x14ac:dyDescent="0.25">
      <c r="A567" s="18">
        <v>1100504</v>
      </c>
      <c r="B567" s="18" t="s">
        <v>141</v>
      </c>
      <c r="C567" s="30">
        <v>7003</v>
      </c>
      <c r="D567" s="28" t="s">
        <v>41</v>
      </c>
      <c r="E567" s="28">
        <v>700</v>
      </c>
      <c r="F567" s="30">
        <v>3</v>
      </c>
      <c r="G567" s="30">
        <v>3</v>
      </c>
      <c r="H567" s="30"/>
      <c r="I567" s="30">
        <v>10000</v>
      </c>
      <c r="J567" s="30"/>
      <c r="K567" s="30"/>
      <c r="L567" s="30" t="b">
        <v>1</v>
      </c>
    </row>
    <row r="568" spans="1:12" ht="15" customHeight="1" x14ac:dyDescent="0.25">
      <c r="C568" s="30">
        <v>6041</v>
      </c>
      <c r="D568" s="28" t="s">
        <v>109</v>
      </c>
      <c r="E568" s="28">
        <v>8</v>
      </c>
      <c r="F568" s="30"/>
      <c r="G568" s="30"/>
      <c r="H568" s="30"/>
      <c r="I568" s="30">
        <v>10000</v>
      </c>
      <c r="J568" s="30"/>
      <c r="K568" s="30"/>
      <c r="L568" s="30"/>
    </row>
    <row r="569" spans="1:12" ht="15" customHeight="1" x14ac:dyDescent="0.25">
      <c r="C569" s="30">
        <v>102</v>
      </c>
      <c r="D569" s="28" t="s">
        <v>106</v>
      </c>
      <c r="E569" s="28">
        <v>400000</v>
      </c>
      <c r="F569" s="30"/>
      <c r="G569" s="30"/>
      <c r="H569" s="30"/>
      <c r="I569" s="30">
        <v>10000</v>
      </c>
      <c r="J569" s="30"/>
      <c r="K569" s="30"/>
      <c r="L569" s="30"/>
    </row>
    <row r="570" spans="1:12" ht="15" customHeight="1" x14ac:dyDescent="0.25">
      <c r="A570" s="18">
        <v>1100505</v>
      </c>
      <c r="B570" s="18" t="s">
        <v>141</v>
      </c>
      <c r="C570" s="30">
        <v>1003</v>
      </c>
      <c r="D570" s="28" t="s">
        <v>153</v>
      </c>
      <c r="E570" s="28">
        <v>1</v>
      </c>
      <c r="F570" s="30">
        <v>1</v>
      </c>
      <c r="G570" s="30">
        <v>1</v>
      </c>
      <c r="H570" s="30"/>
      <c r="I570" s="30">
        <v>10000</v>
      </c>
      <c r="J570" s="30"/>
      <c r="K570" s="30"/>
      <c r="L570" s="30" t="b">
        <v>1</v>
      </c>
    </row>
    <row r="571" spans="1:12" ht="15" customHeight="1" x14ac:dyDescent="0.25">
      <c r="A571" s="18">
        <v>1100506</v>
      </c>
      <c r="B571" s="18" t="s">
        <v>188</v>
      </c>
      <c r="C571" s="30">
        <v>6672</v>
      </c>
      <c r="D571" s="28" t="s">
        <v>141</v>
      </c>
      <c r="E571" s="28">
        <v>1</v>
      </c>
      <c r="F571" s="30">
        <v>3</v>
      </c>
      <c r="G571" s="30">
        <v>3</v>
      </c>
      <c r="H571" s="30"/>
      <c r="I571" s="30">
        <v>10000</v>
      </c>
      <c r="J571" s="30"/>
      <c r="K571" s="30"/>
      <c r="L571" s="30" t="b">
        <v>1</v>
      </c>
    </row>
    <row r="572" spans="1:12" ht="15" customHeight="1" x14ac:dyDescent="0.25">
      <c r="C572" s="30">
        <v>7003</v>
      </c>
      <c r="D572" s="28" t="s">
        <v>41</v>
      </c>
      <c r="E572" s="28">
        <v>50</v>
      </c>
      <c r="F572" s="30"/>
      <c r="G572" s="30"/>
      <c r="H572" s="30"/>
      <c r="I572" s="30">
        <v>10000</v>
      </c>
      <c r="J572" s="30"/>
      <c r="K572" s="30"/>
      <c r="L572" s="30"/>
    </row>
    <row r="573" spans="1:12" ht="15" customHeight="1" x14ac:dyDescent="0.25">
      <c r="C573" s="30">
        <v>102</v>
      </c>
      <c r="D573" s="28" t="s">
        <v>106</v>
      </c>
      <c r="E573" s="28">
        <v>10000</v>
      </c>
      <c r="F573" s="30"/>
      <c r="G573" s="30"/>
      <c r="H573" s="30"/>
      <c r="I573" s="30">
        <v>10000</v>
      </c>
      <c r="J573" s="30"/>
      <c r="K573" s="30"/>
      <c r="L573" s="30"/>
    </row>
    <row r="574" spans="1:12" ht="15" customHeight="1" x14ac:dyDescent="0.25">
      <c r="A574" s="18">
        <v>1100507</v>
      </c>
      <c r="B574" s="18" t="s">
        <v>188</v>
      </c>
      <c r="C574" s="30">
        <v>6672</v>
      </c>
      <c r="D574" s="28" t="s">
        <v>141</v>
      </c>
      <c r="E574" s="28">
        <v>1</v>
      </c>
      <c r="F574" s="30">
        <v>3</v>
      </c>
      <c r="G574" s="30">
        <v>3</v>
      </c>
      <c r="H574" s="30"/>
      <c r="I574" s="30">
        <v>10000</v>
      </c>
      <c r="J574" s="30"/>
      <c r="K574" s="30"/>
      <c r="L574" s="30" t="b">
        <v>1</v>
      </c>
    </row>
    <row r="575" spans="1:12" ht="15" customHeight="1" x14ac:dyDescent="0.25">
      <c r="C575" s="30">
        <v>7003</v>
      </c>
      <c r="D575" s="28" t="s">
        <v>41</v>
      </c>
      <c r="E575" s="28">
        <v>100</v>
      </c>
      <c r="F575" s="30"/>
      <c r="G575" s="30"/>
      <c r="H575" s="30"/>
      <c r="I575" s="30">
        <v>10000</v>
      </c>
      <c r="J575" s="30"/>
      <c r="K575" s="30"/>
      <c r="L575" s="30"/>
    </row>
    <row r="576" spans="1:12" ht="15" customHeight="1" x14ac:dyDescent="0.25">
      <c r="C576" s="30">
        <v>102</v>
      </c>
      <c r="D576" s="28" t="s">
        <v>106</v>
      </c>
      <c r="E576" s="28">
        <v>15000</v>
      </c>
      <c r="F576" s="30"/>
      <c r="G576" s="30"/>
      <c r="H576" s="30"/>
      <c r="I576" s="30">
        <v>10000</v>
      </c>
      <c r="J576" s="30"/>
      <c r="K576" s="30"/>
      <c r="L576" s="30"/>
    </row>
    <row r="577" spans="1:12" ht="15" customHeight="1" x14ac:dyDescent="0.25">
      <c r="A577" s="18">
        <v>1100508</v>
      </c>
      <c r="B577" s="18" t="s">
        <v>188</v>
      </c>
      <c r="C577" s="30">
        <v>6672</v>
      </c>
      <c r="D577" s="28" t="s">
        <v>141</v>
      </c>
      <c r="E577" s="28">
        <v>1</v>
      </c>
      <c r="F577" s="30">
        <v>3</v>
      </c>
      <c r="G577" s="30">
        <v>3</v>
      </c>
      <c r="H577" s="30"/>
      <c r="I577" s="30">
        <v>10000</v>
      </c>
      <c r="J577" s="30"/>
      <c r="K577" s="30"/>
      <c r="L577" s="30" t="b">
        <v>1</v>
      </c>
    </row>
    <row r="578" spans="1:12" ht="15" customHeight="1" x14ac:dyDescent="0.25">
      <c r="C578" s="30">
        <v>7003</v>
      </c>
      <c r="D578" s="28" t="s">
        <v>41</v>
      </c>
      <c r="E578" s="28">
        <v>50</v>
      </c>
      <c r="F578" s="30"/>
      <c r="G578" s="30"/>
      <c r="H578" s="30"/>
      <c r="I578" s="30">
        <v>10000</v>
      </c>
      <c r="J578" s="30"/>
      <c r="K578" s="30"/>
      <c r="L578" s="30"/>
    </row>
    <row r="579" spans="1:12" ht="15" customHeight="1" x14ac:dyDescent="0.25">
      <c r="C579" s="30">
        <v>102</v>
      </c>
      <c r="D579" s="28" t="s">
        <v>106</v>
      </c>
      <c r="E579" s="28">
        <v>20000</v>
      </c>
      <c r="F579" s="30"/>
      <c r="G579" s="30"/>
      <c r="H579" s="30"/>
      <c r="I579" s="30">
        <v>10000</v>
      </c>
      <c r="J579" s="30"/>
      <c r="K579" s="30"/>
      <c r="L579" s="30"/>
    </row>
    <row r="580" spans="1:12" ht="15" customHeight="1" x14ac:dyDescent="0.25">
      <c r="A580" s="18">
        <v>1100509</v>
      </c>
      <c r="B580" s="18" t="s">
        <v>188</v>
      </c>
      <c r="C580" s="30">
        <v>6672</v>
      </c>
      <c r="D580" s="28" t="s">
        <v>141</v>
      </c>
      <c r="E580" s="28">
        <v>1</v>
      </c>
      <c r="F580" s="30">
        <v>3</v>
      </c>
      <c r="G580" s="30">
        <v>3</v>
      </c>
      <c r="H580" s="30"/>
      <c r="I580" s="30">
        <v>10000</v>
      </c>
      <c r="J580" s="30"/>
      <c r="K580" s="30"/>
      <c r="L580" s="30" t="b">
        <v>1</v>
      </c>
    </row>
    <row r="581" spans="1:12" ht="15" customHeight="1" x14ac:dyDescent="0.25">
      <c r="C581" s="30">
        <v>7003</v>
      </c>
      <c r="D581" s="28" t="s">
        <v>41</v>
      </c>
      <c r="E581" s="28">
        <v>50</v>
      </c>
      <c r="F581" s="30"/>
      <c r="G581" s="30"/>
      <c r="H581" s="30"/>
      <c r="I581" s="30">
        <v>10000</v>
      </c>
      <c r="J581" s="30"/>
      <c r="K581" s="30"/>
      <c r="L581" s="30"/>
    </row>
    <row r="582" spans="1:12" ht="15" customHeight="1" x14ac:dyDescent="0.25">
      <c r="C582" s="30">
        <v>102</v>
      </c>
      <c r="D582" s="28" t="s">
        <v>106</v>
      </c>
      <c r="E582" s="28">
        <v>20000</v>
      </c>
      <c r="F582" s="30"/>
      <c r="G582" s="30"/>
      <c r="H582" s="30"/>
      <c r="I582" s="30">
        <v>10000</v>
      </c>
      <c r="J582" s="30"/>
      <c r="K582" s="30"/>
      <c r="L582" s="30"/>
    </row>
    <row r="583" spans="1:12" ht="15" customHeight="1" x14ac:dyDescent="0.25">
      <c r="A583" s="18">
        <v>1100510</v>
      </c>
      <c r="B583" s="18" t="s">
        <v>188</v>
      </c>
      <c r="C583" s="30">
        <v>6672</v>
      </c>
      <c r="D583" s="28" t="s">
        <v>141</v>
      </c>
      <c r="E583" s="28">
        <v>3</v>
      </c>
      <c r="F583" s="30">
        <v>3</v>
      </c>
      <c r="G583" s="30">
        <v>3</v>
      </c>
      <c r="H583" s="30"/>
      <c r="I583" s="30">
        <v>10000</v>
      </c>
      <c r="J583" s="30"/>
      <c r="K583" s="30"/>
      <c r="L583" s="30" t="b">
        <v>1</v>
      </c>
    </row>
    <row r="584" spans="1:12" ht="15" customHeight="1" x14ac:dyDescent="0.25">
      <c r="C584" s="30">
        <v>7003</v>
      </c>
      <c r="D584" s="28" t="s">
        <v>41</v>
      </c>
      <c r="E584" s="28">
        <v>100</v>
      </c>
      <c r="F584" s="30"/>
      <c r="G584" s="30"/>
      <c r="H584" s="30"/>
      <c r="I584" s="30">
        <v>10000</v>
      </c>
      <c r="J584" s="30"/>
      <c r="K584" s="30"/>
      <c r="L584" s="30"/>
    </row>
    <row r="585" spans="1:12" ht="15" customHeight="1" x14ac:dyDescent="0.25">
      <c r="C585" s="30">
        <v>102</v>
      </c>
      <c r="D585" s="28" t="s">
        <v>106</v>
      </c>
      <c r="E585" s="28">
        <v>30000</v>
      </c>
      <c r="F585" s="30"/>
      <c r="G585" s="30"/>
      <c r="H585" s="30"/>
      <c r="I585" s="30">
        <v>10000</v>
      </c>
      <c r="J585" s="30"/>
      <c r="K585" s="30"/>
      <c r="L585" s="30"/>
    </row>
    <row r="586" spans="1:12" ht="15" customHeight="1" x14ac:dyDescent="0.25">
      <c r="A586" s="18">
        <v>1100511</v>
      </c>
      <c r="B586" s="18" t="s">
        <v>188</v>
      </c>
      <c r="C586" s="30">
        <v>6672</v>
      </c>
      <c r="D586" s="28" t="s">
        <v>141</v>
      </c>
      <c r="E586" s="28">
        <v>1</v>
      </c>
      <c r="F586" s="30">
        <v>3</v>
      </c>
      <c r="G586" s="30">
        <v>3</v>
      </c>
      <c r="H586" s="30"/>
      <c r="I586" s="30">
        <v>10000</v>
      </c>
      <c r="J586" s="30"/>
      <c r="K586" s="30"/>
      <c r="L586" s="30" t="b">
        <v>1</v>
      </c>
    </row>
    <row r="587" spans="1:12" ht="15" customHeight="1" x14ac:dyDescent="0.25">
      <c r="C587" s="30">
        <v>6682</v>
      </c>
      <c r="D587" s="28" t="s">
        <v>32</v>
      </c>
      <c r="E587" s="28">
        <v>2500</v>
      </c>
      <c r="F587" s="30"/>
      <c r="G587" s="30"/>
      <c r="H587" s="30"/>
      <c r="I587" s="30">
        <v>10000</v>
      </c>
      <c r="J587" s="30"/>
      <c r="K587" s="30"/>
      <c r="L587" s="30"/>
    </row>
    <row r="588" spans="1:12" ht="15" customHeight="1" x14ac:dyDescent="0.25">
      <c r="C588" s="30">
        <v>102</v>
      </c>
      <c r="D588" s="28" t="s">
        <v>106</v>
      </c>
      <c r="E588" s="28">
        <v>10000</v>
      </c>
      <c r="F588" s="30"/>
      <c r="G588" s="30"/>
      <c r="H588" s="30"/>
      <c r="I588" s="30">
        <v>10000</v>
      </c>
      <c r="J588" s="30"/>
      <c r="K588" s="30"/>
      <c r="L588" s="30"/>
    </row>
    <row r="589" spans="1:12" ht="15" customHeight="1" x14ac:dyDescent="0.25">
      <c r="A589" s="18">
        <v>1100512</v>
      </c>
      <c r="B589" s="18" t="s">
        <v>188</v>
      </c>
      <c r="C589" s="30">
        <v>6672</v>
      </c>
      <c r="D589" s="28" t="s">
        <v>141</v>
      </c>
      <c r="E589" s="28">
        <v>5</v>
      </c>
      <c r="F589" s="30">
        <v>3</v>
      </c>
      <c r="G589" s="30">
        <v>3</v>
      </c>
      <c r="H589" s="30"/>
      <c r="I589" s="30">
        <v>10000</v>
      </c>
      <c r="J589" s="30"/>
      <c r="K589" s="30"/>
      <c r="L589" s="30" t="b">
        <v>1</v>
      </c>
    </row>
    <row r="590" spans="1:12" ht="15" customHeight="1" x14ac:dyDescent="0.25">
      <c r="C590" s="30">
        <v>6682</v>
      </c>
      <c r="D590" s="28" t="s">
        <v>32</v>
      </c>
      <c r="E590" s="28">
        <v>20000</v>
      </c>
      <c r="F590" s="30"/>
      <c r="G590" s="30"/>
      <c r="H590" s="30"/>
      <c r="I590" s="30">
        <v>10000</v>
      </c>
      <c r="J590" s="30"/>
      <c r="K590" s="30"/>
      <c r="L590" s="30"/>
    </row>
    <row r="591" spans="1:12" ht="15" customHeight="1" x14ac:dyDescent="0.25">
      <c r="C591" s="30">
        <v>102</v>
      </c>
      <c r="D591" s="28" t="s">
        <v>106</v>
      </c>
      <c r="E591" s="28">
        <v>50000</v>
      </c>
      <c r="F591" s="30"/>
      <c r="G591" s="30"/>
      <c r="H591" s="30"/>
      <c r="I591" s="30">
        <v>10000</v>
      </c>
      <c r="J591" s="30"/>
      <c r="K591" s="30"/>
      <c r="L591" s="30"/>
    </row>
    <row r="592" spans="1:12" ht="15" customHeight="1" x14ac:dyDescent="0.25">
      <c r="A592" s="18">
        <v>1100513</v>
      </c>
      <c r="B592" s="18" t="s">
        <v>188</v>
      </c>
      <c r="C592" s="30">
        <v>6672</v>
      </c>
      <c r="D592" s="28" t="s">
        <v>141</v>
      </c>
      <c r="E592" s="28">
        <v>1</v>
      </c>
      <c r="F592" s="30">
        <v>3</v>
      </c>
      <c r="G592" s="30">
        <v>3</v>
      </c>
      <c r="H592" s="30"/>
      <c r="I592" s="30">
        <v>10000</v>
      </c>
      <c r="J592" s="30"/>
      <c r="K592" s="30"/>
      <c r="L592" s="30" t="b">
        <v>1</v>
      </c>
    </row>
    <row r="593" spans="1:12" ht="15" customHeight="1" x14ac:dyDescent="0.25">
      <c r="C593" s="30">
        <v>6682</v>
      </c>
      <c r="D593" s="28" t="s">
        <v>32</v>
      </c>
      <c r="E593" s="28">
        <v>2500</v>
      </c>
      <c r="F593" s="30"/>
      <c r="G593" s="30"/>
      <c r="H593" s="30"/>
      <c r="I593" s="30">
        <v>10000</v>
      </c>
      <c r="J593" s="30"/>
      <c r="K593" s="30"/>
      <c r="L593" s="30"/>
    </row>
    <row r="594" spans="1:12" ht="15" customHeight="1" x14ac:dyDescent="0.25">
      <c r="C594" s="30">
        <v>102</v>
      </c>
      <c r="D594" s="28" t="s">
        <v>106</v>
      </c>
      <c r="E594" s="28">
        <v>5000</v>
      </c>
      <c r="F594" s="30"/>
      <c r="G594" s="30"/>
      <c r="H594" s="30"/>
      <c r="I594" s="30">
        <v>10000</v>
      </c>
      <c r="J594" s="30"/>
      <c r="K594" s="30"/>
      <c r="L594" s="30"/>
    </row>
    <row r="595" spans="1:12" ht="15" customHeight="1" x14ac:dyDescent="0.25">
      <c r="A595" s="18">
        <v>1100514</v>
      </c>
      <c r="B595" s="18" t="s">
        <v>188</v>
      </c>
      <c r="C595" s="30">
        <v>6672</v>
      </c>
      <c r="D595" s="28" t="s">
        <v>141</v>
      </c>
      <c r="E595" s="28">
        <v>1</v>
      </c>
      <c r="F595" s="30">
        <v>3</v>
      </c>
      <c r="G595" s="30">
        <v>3</v>
      </c>
      <c r="H595" s="30"/>
      <c r="I595" s="30">
        <v>10000</v>
      </c>
      <c r="J595" s="30"/>
      <c r="K595" s="30"/>
      <c r="L595" s="30" t="b">
        <v>1</v>
      </c>
    </row>
    <row r="596" spans="1:12" ht="15" customHeight="1" x14ac:dyDescent="0.25">
      <c r="C596" s="30">
        <v>6682</v>
      </c>
      <c r="D596" s="28" t="s">
        <v>32</v>
      </c>
      <c r="E596" s="28">
        <v>5000</v>
      </c>
      <c r="F596" s="30"/>
      <c r="G596" s="30"/>
      <c r="H596" s="30"/>
      <c r="I596" s="30">
        <v>10000</v>
      </c>
      <c r="J596" s="30"/>
      <c r="K596" s="30"/>
      <c r="L596" s="30"/>
    </row>
    <row r="597" spans="1:12" ht="15" customHeight="1" x14ac:dyDescent="0.25">
      <c r="C597" s="30">
        <v>102</v>
      </c>
      <c r="D597" s="28" t="s">
        <v>106</v>
      </c>
      <c r="E597" s="28">
        <v>50000</v>
      </c>
      <c r="F597" s="30"/>
      <c r="G597" s="30"/>
      <c r="H597" s="30"/>
      <c r="I597" s="30">
        <v>10000</v>
      </c>
      <c r="J597" s="30"/>
      <c r="K597" s="30"/>
      <c r="L597" s="30"/>
    </row>
    <row r="598" spans="1:12" ht="15" customHeight="1" x14ac:dyDescent="0.25">
      <c r="A598" s="18">
        <v>1100515</v>
      </c>
      <c r="B598" s="18" t="s">
        <v>188</v>
      </c>
      <c r="C598" s="30">
        <v>6672</v>
      </c>
      <c r="D598" s="28" t="s">
        <v>141</v>
      </c>
      <c r="E598" s="28">
        <v>10</v>
      </c>
      <c r="F598" s="30">
        <v>3</v>
      </c>
      <c r="G598" s="30">
        <v>3</v>
      </c>
      <c r="H598" s="30"/>
      <c r="I598" s="30">
        <v>10000</v>
      </c>
      <c r="J598" s="30"/>
      <c r="K598" s="30"/>
      <c r="L598" s="30" t="b">
        <v>1</v>
      </c>
    </row>
    <row r="599" spans="1:12" ht="15" customHeight="1" x14ac:dyDescent="0.25">
      <c r="C599" s="30">
        <v>6682</v>
      </c>
      <c r="D599" s="28" t="s">
        <v>32</v>
      </c>
      <c r="E599" s="28">
        <v>5000</v>
      </c>
      <c r="F599" s="30"/>
      <c r="G599" s="30"/>
      <c r="H599" s="30"/>
      <c r="I599" s="30">
        <v>10000</v>
      </c>
      <c r="J599" s="30"/>
      <c r="K599" s="30"/>
      <c r="L599" s="30"/>
    </row>
    <row r="600" spans="1:12" ht="15" customHeight="1" x14ac:dyDescent="0.25">
      <c r="C600" s="30">
        <v>102</v>
      </c>
      <c r="D600" s="28" t="s">
        <v>106</v>
      </c>
      <c r="E600" s="28">
        <v>50000</v>
      </c>
      <c r="F600" s="30"/>
      <c r="G600" s="30"/>
      <c r="H600" s="30"/>
      <c r="I600" s="30">
        <v>10000</v>
      </c>
      <c r="J600" s="30"/>
      <c r="K600" s="30"/>
      <c r="L600" s="30"/>
    </row>
    <row r="601" spans="1:12" ht="15" customHeight="1" x14ac:dyDescent="0.25">
      <c r="A601" s="18">
        <v>1100516</v>
      </c>
      <c r="B601" s="18" t="s">
        <v>189</v>
      </c>
      <c r="C601" s="30">
        <v>6672</v>
      </c>
      <c r="D601" s="28" t="s">
        <v>141</v>
      </c>
      <c r="E601" s="28">
        <v>1</v>
      </c>
      <c r="F601" s="30">
        <v>3</v>
      </c>
      <c r="G601" s="30">
        <v>3</v>
      </c>
      <c r="H601" s="30"/>
      <c r="I601" s="30">
        <v>10000</v>
      </c>
      <c r="J601" s="30"/>
      <c r="K601" s="30"/>
      <c r="L601" s="30" t="b">
        <v>1</v>
      </c>
    </row>
    <row r="602" spans="1:12" ht="15" customHeight="1" x14ac:dyDescent="0.25">
      <c r="C602" s="30">
        <v>6682</v>
      </c>
      <c r="D602" s="28" t="s">
        <v>32</v>
      </c>
      <c r="E602" s="28">
        <v>2500</v>
      </c>
      <c r="F602" s="30"/>
      <c r="G602" s="30"/>
      <c r="H602" s="30"/>
      <c r="I602" s="30">
        <v>10000</v>
      </c>
      <c r="J602" s="30"/>
      <c r="K602" s="30"/>
      <c r="L602" s="30"/>
    </row>
    <row r="603" spans="1:12" ht="15" customHeight="1" x14ac:dyDescent="0.25">
      <c r="C603" s="30">
        <v>102</v>
      </c>
      <c r="D603" s="28" t="s">
        <v>106</v>
      </c>
      <c r="E603" s="28">
        <v>10000</v>
      </c>
      <c r="F603" s="30"/>
      <c r="G603" s="30"/>
      <c r="H603" s="30"/>
      <c r="I603" s="30">
        <v>10000</v>
      </c>
      <c r="J603" s="30"/>
      <c r="K603" s="30"/>
      <c r="L603" s="30"/>
    </row>
    <row r="604" spans="1:12" ht="15" customHeight="1" x14ac:dyDescent="0.25">
      <c r="A604" s="18">
        <v>1100517</v>
      </c>
      <c r="B604" s="18" t="s">
        <v>189</v>
      </c>
      <c r="C604" s="30">
        <v>6672</v>
      </c>
      <c r="D604" s="28" t="s">
        <v>141</v>
      </c>
      <c r="E604" s="28">
        <v>1</v>
      </c>
      <c r="F604" s="30">
        <v>3</v>
      </c>
      <c r="G604" s="30">
        <v>3</v>
      </c>
      <c r="H604" s="30"/>
      <c r="I604" s="30">
        <v>10000</v>
      </c>
      <c r="J604" s="30"/>
      <c r="K604" s="30"/>
      <c r="L604" s="30" t="b">
        <v>1</v>
      </c>
    </row>
    <row r="605" spans="1:12" ht="15" customHeight="1" x14ac:dyDescent="0.25">
      <c r="C605" s="30">
        <v>6682</v>
      </c>
      <c r="D605" s="28" t="s">
        <v>32</v>
      </c>
      <c r="E605" s="28">
        <v>5000</v>
      </c>
      <c r="F605" s="30"/>
      <c r="G605" s="30"/>
      <c r="H605" s="30"/>
      <c r="I605" s="30">
        <v>10000</v>
      </c>
      <c r="J605" s="30"/>
      <c r="K605" s="30"/>
      <c r="L605" s="30"/>
    </row>
    <row r="606" spans="1:12" ht="15" customHeight="1" x14ac:dyDescent="0.25">
      <c r="C606" s="30">
        <v>102</v>
      </c>
      <c r="D606" s="28" t="s">
        <v>106</v>
      </c>
      <c r="E606" s="28">
        <v>20000</v>
      </c>
      <c r="F606" s="30"/>
      <c r="G606" s="30"/>
      <c r="H606" s="30"/>
      <c r="I606" s="30">
        <v>10000</v>
      </c>
      <c r="J606" s="30"/>
      <c r="K606" s="30"/>
      <c r="L606" s="30"/>
    </row>
    <row r="607" spans="1:12" ht="15" customHeight="1" x14ac:dyDescent="0.25">
      <c r="A607" s="18">
        <v>1100518</v>
      </c>
      <c r="B607" s="18" t="s">
        <v>189</v>
      </c>
      <c r="C607" s="30">
        <v>6672</v>
      </c>
      <c r="D607" s="28" t="s">
        <v>141</v>
      </c>
      <c r="E607" s="28">
        <v>5</v>
      </c>
      <c r="F607" s="30">
        <v>3</v>
      </c>
      <c r="G607" s="30">
        <v>3</v>
      </c>
      <c r="H607" s="30"/>
      <c r="I607" s="30">
        <v>10000</v>
      </c>
      <c r="J607" s="30"/>
      <c r="K607" s="30"/>
      <c r="L607" s="30" t="b">
        <v>1</v>
      </c>
    </row>
    <row r="608" spans="1:12" ht="15" customHeight="1" x14ac:dyDescent="0.25">
      <c r="C608" s="30">
        <v>6682</v>
      </c>
      <c r="D608" s="28" t="s">
        <v>32</v>
      </c>
      <c r="E608" s="28">
        <v>30000</v>
      </c>
      <c r="F608" s="30"/>
      <c r="G608" s="30"/>
      <c r="H608" s="30"/>
      <c r="I608" s="30">
        <v>10000</v>
      </c>
      <c r="J608" s="30"/>
      <c r="K608" s="30"/>
      <c r="L608" s="30"/>
    </row>
    <row r="609" spans="1:12" ht="15" customHeight="1" x14ac:dyDescent="0.25">
      <c r="C609" s="30">
        <v>102</v>
      </c>
      <c r="D609" s="28" t="s">
        <v>106</v>
      </c>
      <c r="E609" s="28">
        <v>20000</v>
      </c>
      <c r="F609" s="30"/>
      <c r="G609" s="30"/>
      <c r="H609" s="30"/>
      <c r="I609" s="30">
        <v>10000</v>
      </c>
      <c r="J609" s="30"/>
      <c r="K609" s="30"/>
      <c r="L609" s="30"/>
    </row>
    <row r="610" spans="1:12" ht="15" customHeight="1" x14ac:dyDescent="0.25">
      <c r="A610" s="18">
        <v>1100519</v>
      </c>
      <c r="B610" s="18" t="s">
        <v>189</v>
      </c>
      <c r="C610" s="30">
        <v>6672</v>
      </c>
      <c r="D610" s="28" t="s">
        <v>141</v>
      </c>
      <c r="E610" s="28">
        <v>1</v>
      </c>
      <c r="F610" s="30">
        <v>3</v>
      </c>
      <c r="G610" s="30">
        <v>3</v>
      </c>
      <c r="H610" s="30"/>
      <c r="I610" s="30">
        <v>10000</v>
      </c>
      <c r="J610" s="30"/>
      <c r="K610" s="30"/>
      <c r="L610" s="30" t="b">
        <v>1</v>
      </c>
    </row>
    <row r="611" spans="1:12" ht="15" customHeight="1" x14ac:dyDescent="0.25">
      <c r="C611" s="30">
        <v>6682</v>
      </c>
      <c r="D611" s="28" t="s">
        <v>32</v>
      </c>
      <c r="E611" s="28">
        <v>2500</v>
      </c>
      <c r="F611" s="30"/>
      <c r="G611" s="30"/>
      <c r="H611" s="30"/>
      <c r="I611" s="30">
        <v>10000</v>
      </c>
      <c r="J611" s="30"/>
      <c r="K611" s="30"/>
      <c r="L611" s="30"/>
    </row>
    <row r="612" spans="1:12" ht="15" customHeight="1" x14ac:dyDescent="0.25">
      <c r="C612" s="30">
        <v>102</v>
      </c>
      <c r="D612" s="28" t="s">
        <v>106</v>
      </c>
      <c r="E612" s="28">
        <v>5000</v>
      </c>
      <c r="F612" s="30"/>
      <c r="G612" s="30"/>
      <c r="H612" s="30"/>
      <c r="I612" s="30">
        <v>10000</v>
      </c>
      <c r="J612" s="30"/>
      <c r="K612" s="30"/>
      <c r="L612" s="30"/>
    </row>
    <row r="613" spans="1:12" ht="15" customHeight="1" x14ac:dyDescent="0.25">
      <c r="A613" s="18">
        <v>1100520</v>
      </c>
      <c r="B613" s="18" t="s">
        <v>189</v>
      </c>
      <c r="C613" s="30">
        <v>6672</v>
      </c>
      <c r="D613" s="28" t="s">
        <v>141</v>
      </c>
      <c r="E613" s="28">
        <v>2</v>
      </c>
      <c r="F613" s="30">
        <v>3</v>
      </c>
      <c r="G613" s="30">
        <v>3</v>
      </c>
      <c r="H613" s="30"/>
      <c r="I613" s="30">
        <v>10000</v>
      </c>
      <c r="J613" s="30"/>
      <c r="K613" s="30"/>
      <c r="L613" s="30" t="b">
        <v>1</v>
      </c>
    </row>
    <row r="614" spans="1:12" ht="15" customHeight="1" x14ac:dyDescent="0.25">
      <c r="C614" s="30">
        <v>6682</v>
      </c>
      <c r="D614" s="28" t="s">
        <v>32</v>
      </c>
      <c r="E614" s="28">
        <v>10000</v>
      </c>
      <c r="F614" s="30"/>
      <c r="G614" s="30"/>
      <c r="H614" s="30"/>
      <c r="I614" s="30">
        <v>10000</v>
      </c>
      <c r="J614" s="30"/>
      <c r="K614" s="30"/>
      <c r="L614" s="30"/>
    </row>
    <row r="615" spans="1:12" ht="15" customHeight="1" x14ac:dyDescent="0.25">
      <c r="C615" s="30">
        <v>102</v>
      </c>
      <c r="D615" s="28" t="s">
        <v>106</v>
      </c>
      <c r="E615" s="28">
        <v>10000</v>
      </c>
      <c r="F615" s="30"/>
      <c r="G615" s="30"/>
      <c r="H615" s="30"/>
      <c r="I615" s="30">
        <v>10000</v>
      </c>
      <c r="J615" s="30"/>
      <c r="K615" s="30"/>
      <c r="L615" s="30"/>
    </row>
    <row r="616" spans="1:12" ht="15" customHeight="1" x14ac:dyDescent="0.25">
      <c r="A616" s="18">
        <v>1100521</v>
      </c>
      <c r="B616" s="18" t="s">
        <v>189</v>
      </c>
      <c r="C616" s="30">
        <v>6672</v>
      </c>
      <c r="D616" s="28" t="s">
        <v>141</v>
      </c>
      <c r="E616" s="28">
        <v>1</v>
      </c>
      <c r="F616" s="30">
        <v>3</v>
      </c>
      <c r="G616" s="30">
        <v>3</v>
      </c>
      <c r="H616" s="30"/>
      <c r="I616" s="30">
        <v>10000</v>
      </c>
      <c r="J616" s="30"/>
      <c r="K616" s="30"/>
      <c r="L616" s="30" t="b">
        <v>1</v>
      </c>
    </row>
    <row r="617" spans="1:12" ht="15" customHeight="1" x14ac:dyDescent="0.25">
      <c r="C617" s="30">
        <v>23001</v>
      </c>
      <c r="D617" s="28" t="s">
        <v>149</v>
      </c>
      <c r="E617" s="28">
        <v>2</v>
      </c>
      <c r="F617" s="30"/>
      <c r="G617" s="30"/>
      <c r="H617" s="30"/>
      <c r="I617" s="30">
        <v>10000</v>
      </c>
      <c r="J617" s="30"/>
      <c r="K617" s="30"/>
      <c r="L617" s="30"/>
    </row>
    <row r="618" spans="1:12" ht="15" customHeight="1" x14ac:dyDescent="0.25">
      <c r="C618" s="30">
        <v>6682</v>
      </c>
      <c r="D618" s="28" t="s">
        <v>32</v>
      </c>
      <c r="E618" s="28">
        <v>5000</v>
      </c>
      <c r="F618" s="30"/>
      <c r="G618" s="30"/>
      <c r="H618" s="30"/>
      <c r="I618" s="30">
        <v>10000</v>
      </c>
      <c r="J618" s="30"/>
      <c r="K618" s="30"/>
      <c r="L618" s="30"/>
    </row>
    <row r="619" spans="1:12" ht="15" customHeight="1" x14ac:dyDescent="0.25">
      <c r="A619" s="18">
        <v>1100522</v>
      </c>
      <c r="B619" s="18" t="s">
        <v>189</v>
      </c>
      <c r="C619" s="30">
        <v>6672</v>
      </c>
      <c r="D619" s="28" t="s">
        <v>141</v>
      </c>
      <c r="E619" s="28">
        <v>1</v>
      </c>
      <c r="F619" s="30">
        <v>3</v>
      </c>
      <c r="G619" s="30">
        <v>3</v>
      </c>
      <c r="H619" s="30"/>
      <c r="I619" s="30">
        <v>10000</v>
      </c>
      <c r="J619" s="30"/>
      <c r="K619" s="30"/>
      <c r="L619" s="30" t="b">
        <v>1</v>
      </c>
    </row>
    <row r="620" spans="1:12" ht="15" customHeight="1" x14ac:dyDescent="0.25">
      <c r="C620" s="30">
        <v>23002</v>
      </c>
      <c r="D620" s="28" t="s">
        <v>150</v>
      </c>
      <c r="E620" s="38">
        <v>1</v>
      </c>
      <c r="F620" s="30"/>
      <c r="G620" s="30"/>
      <c r="H620" s="30"/>
      <c r="I620" s="30">
        <v>10000</v>
      </c>
      <c r="J620" s="30"/>
      <c r="K620" s="30"/>
      <c r="L620" s="30"/>
    </row>
    <row r="621" spans="1:12" ht="15" customHeight="1" x14ac:dyDescent="0.25">
      <c r="C621" s="30">
        <v>6682</v>
      </c>
      <c r="D621" s="28" t="s">
        <v>32</v>
      </c>
      <c r="E621" s="28">
        <v>30000</v>
      </c>
      <c r="F621" s="30"/>
      <c r="G621" s="30"/>
      <c r="H621" s="30"/>
      <c r="I621" s="30">
        <v>10000</v>
      </c>
      <c r="J621" s="30"/>
      <c r="K621" s="30"/>
      <c r="L621" s="30"/>
    </row>
    <row r="622" spans="1:12" ht="15" customHeight="1" x14ac:dyDescent="0.25">
      <c r="A622" s="18">
        <v>1100523</v>
      </c>
      <c r="B622" s="18" t="s">
        <v>189</v>
      </c>
      <c r="C622" s="30">
        <v>6672</v>
      </c>
      <c r="D622" s="28" t="s">
        <v>141</v>
      </c>
      <c r="E622" s="28">
        <v>1</v>
      </c>
      <c r="F622" s="30">
        <v>3</v>
      </c>
      <c r="G622" s="30">
        <v>3</v>
      </c>
      <c r="H622" s="30"/>
      <c r="I622" s="30">
        <v>10000</v>
      </c>
      <c r="J622" s="30"/>
      <c r="K622" s="30"/>
      <c r="L622" s="30" t="b">
        <v>1</v>
      </c>
    </row>
    <row r="623" spans="1:12" ht="15" customHeight="1" x14ac:dyDescent="0.25">
      <c r="C623" s="30">
        <v>23001</v>
      </c>
      <c r="D623" s="28" t="s">
        <v>149</v>
      </c>
      <c r="E623" s="28">
        <v>2</v>
      </c>
      <c r="F623" s="30"/>
      <c r="G623" s="30"/>
      <c r="H623" s="30"/>
      <c r="I623" s="30">
        <v>10000</v>
      </c>
      <c r="J623" s="30"/>
      <c r="K623" s="30"/>
      <c r="L623" s="30"/>
    </row>
    <row r="624" spans="1:12" ht="15" customHeight="1" x14ac:dyDescent="0.25">
      <c r="C624" s="30">
        <v>6682</v>
      </c>
      <c r="D624" s="28" t="s">
        <v>32</v>
      </c>
      <c r="E624" s="28">
        <v>10000</v>
      </c>
      <c r="F624" s="30"/>
      <c r="G624" s="30"/>
      <c r="H624" s="30"/>
      <c r="I624" s="30">
        <v>10000</v>
      </c>
      <c r="J624" s="30"/>
      <c r="K624" s="30"/>
      <c r="L624" s="30"/>
    </row>
    <row r="625" spans="1:12" ht="15" customHeight="1" x14ac:dyDescent="0.25">
      <c r="A625" s="18">
        <v>1100524</v>
      </c>
      <c r="B625" s="18" t="s">
        <v>189</v>
      </c>
      <c r="C625" s="30">
        <v>6672</v>
      </c>
      <c r="D625" s="28" t="s">
        <v>141</v>
      </c>
      <c r="E625" s="28">
        <v>2</v>
      </c>
      <c r="F625" s="30">
        <v>3</v>
      </c>
      <c r="G625" s="30">
        <v>3</v>
      </c>
      <c r="H625" s="30"/>
      <c r="I625" s="30">
        <v>10000</v>
      </c>
      <c r="J625" s="30"/>
      <c r="K625" s="30"/>
      <c r="L625" s="30" t="b">
        <v>1</v>
      </c>
    </row>
    <row r="626" spans="1:12" ht="15" customHeight="1" x14ac:dyDescent="0.25">
      <c r="C626" s="30">
        <v>23001</v>
      </c>
      <c r="D626" s="28" t="s">
        <v>149</v>
      </c>
      <c r="E626" s="38">
        <v>3</v>
      </c>
      <c r="F626" s="30"/>
      <c r="G626" s="30"/>
      <c r="H626" s="30"/>
      <c r="I626" s="30">
        <v>10000</v>
      </c>
      <c r="J626" s="30"/>
      <c r="K626" s="30"/>
      <c r="L626" s="30"/>
    </row>
    <row r="627" spans="1:12" ht="15" customHeight="1" x14ac:dyDescent="0.25">
      <c r="C627" s="30">
        <v>6682</v>
      </c>
      <c r="D627" s="28" t="s">
        <v>32</v>
      </c>
      <c r="E627" s="28">
        <v>20000</v>
      </c>
      <c r="F627" s="30"/>
      <c r="G627" s="30"/>
      <c r="H627" s="30"/>
      <c r="I627" s="30">
        <v>10000</v>
      </c>
      <c r="J627" s="30"/>
      <c r="K627" s="30"/>
      <c r="L627" s="30"/>
    </row>
    <row r="628" spans="1:12" ht="15" customHeight="1" x14ac:dyDescent="0.25">
      <c r="A628" s="18">
        <v>1100525</v>
      </c>
      <c r="B628" s="18" t="s">
        <v>189</v>
      </c>
      <c r="C628" s="30">
        <v>6672</v>
      </c>
      <c r="D628" s="28" t="s">
        <v>141</v>
      </c>
      <c r="E628" s="28">
        <v>2</v>
      </c>
      <c r="F628" s="30">
        <v>3</v>
      </c>
      <c r="G628" s="30">
        <v>3</v>
      </c>
      <c r="H628" s="30"/>
      <c r="I628" s="30">
        <v>10000</v>
      </c>
      <c r="J628" s="30"/>
      <c r="K628" s="30"/>
      <c r="L628" s="30" t="b">
        <v>1</v>
      </c>
    </row>
    <row r="629" spans="1:12" ht="15" customHeight="1" x14ac:dyDescent="0.25">
      <c r="C629" s="30">
        <v>23001</v>
      </c>
      <c r="D629" s="28" t="s">
        <v>149</v>
      </c>
      <c r="E629" s="28">
        <v>3</v>
      </c>
      <c r="F629" s="30"/>
      <c r="G629" s="30"/>
      <c r="H629" s="30"/>
      <c r="I629" s="30">
        <v>10000</v>
      </c>
      <c r="J629" s="30"/>
      <c r="K629" s="30"/>
      <c r="L629" s="30"/>
    </row>
    <row r="630" spans="1:12" ht="15" customHeight="1" x14ac:dyDescent="0.25">
      <c r="C630" s="30">
        <v>6682</v>
      </c>
      <c r="D630" s="28" t="s">
        <v>32</v>
      </c>
      <c r="E630" s="28">
        <v>50000</v>
      </c>
      <c r="F630" s="30"/>
      <c r="G630" s="30"/>
      <c r="H630" s="30"/>
      <c r="I630" s="30">
        <v>10000</v>
      </c>
      <c r="J630" s="30"/>
      <c r="K630" s="30"/>
      <c r="L630" s="30"/>
    </row>
    <row r="631" spans="1:12" ht="15" customHeight="1" x14ac:dyDescent="0.25">
      <c r="A631" s="18">
        <v>1100526</v>
      </c>
      <c r="B631" s="18" t="s">
        <v>189</v>
      </c>
      <c r="C631" s="30">
        <v>6682</v>
      </c>
      <c r="D631" s="28" t="s">
        <v>32</v>
      </c>
      <c r="E631" s="28">
        <v>1000</v>
      </c>
      <c r="F631" s="30">
        <v>1</v>
      </c>
      <c r="G631" s="30">
        <v>1</v>
      </c>
      <c r="H631" s="30"/>
      <c r="I631" s="30">
        <v>10000</v>
      </c>
      <c r="J631" s="30"/>
      <c r="K631" s="30"/>
      <c r="L631" s="30" t="b">
        <v>1</v>
      </c>
    </row>
    <row r="632" spans="1:12" ht="15" customHeight="1" x14ac:dyDescent="0.25">
      <c r="A632" s="18">
        <v>1100527</v>
      </c>
      <c r="B632" s="18" t="s">
        <v>152</v>
      </c>
      <c r="C632" s="30">
        <v>6672</v>
      </c>
      <c r="D632" s="28" t="s">
        <v>141</v>
      </c>
      <c r="E632" s="28">
        <v>1</v>
      </c>
      <c r="F632" s="30">
        <v>3</v>
      </c>
      <c r="G632" s="30">
        <v>3</v>
      </c>
      <c r="H632" s="30"/>
      <c r="I632" s="30">
        <v>10000</v>
      </c>
      <c r="J632" s="30"/>
      <c r="K632" s="30"/>
      <c r="L632" s="30" t="b">
        <v>1</v>
      </c>
    </row>
    <row r="633" spans="1:12" ht="15" customHeight="1" x14ac:dyDescent="0.25">
      <c r="C633" s="30">
        <v>7003</v>
      </c>
      <c r="D633" s="28" t="s">
        <v>41</v>
      </c>
      <c r="E633" s="28">
        <v>50</v>
      </c>
      <c r="F633" s="30"/>
      <c r="G633" s="30"/>
      <c r="H633" s="30"/>
      <c r="I633" s="30">
        <v>10000</v>
      </c>
      <c r="J633" s="30"/>
      <c r="K633" s="30"/>
      <c r="L633" s="30"/>
    </row>
    <row r="634" spans="1:12" ht="15" customHeight="1" x14ac:dyDescent="0.25">
      <c r="C634" s="30">
        <v>102</v>
      </c>
      <c r="D634" s="28" t="s">
        <v>106</v>
      </c>
      <c r="E634" s="28">
        <v>10000</v>
      </c>
      <c r="F634" s="30"/>
      <c r="G634" s="30"/>
      <c r="H634" s="30"/>
      <c r="I634" s="30">
        <v>10000</v>
      </c>
      <c r="J634" s="30"/>
      <c r="K634" s="30"/>
      <c r="L634" s="30"/>
    </row>
    <row r="635" spans="1:12" ht="15" customHeight="1" x14ac:dyDescent="0.25">
      <c r="A635" s="18">
        <v>1100528</v>
      </c>
      <c r="B635" s="18" t="s">
        <v>152</v>
      </c>
      <c r="C635" s="30">
        <v>6672</v>
      </c>
      <c r="D635" s="28" t="s">
        <v>141</v>
      </c>
      <c r="E635" s="28">
        <v>1</v>
      </c>
      <c r="F635" s="30">
        <v>3</v>
      </c>
      <c r="G635" s="30">
        <v>3</v>
      </c>
      <c r="H635" s="30"/>
      <c r="I635" s="30">
        <v>10000</v>
      </c>
      <c r="J635" s="30"/>
      <c r="K635" s="30"/>
      <c r="L635" s="30" t="b">
        <v>1</v>
      </c>
    </row>
    <row r="636" spans="1:12" ht="15" customHeight="1" x14ac:dyDescent="0.25">
      <c r="C636" s="30">
        <v>7003</v>
      </c>
      <c r="D636" s="28" t="s">
        <v>41</v>
      </c>
      <c r="E636" s="28">
        <v>20</v>
      </c>
      <c r="F636" s="30"/>
      <c r="G636" s="30"/>
      <c r="H636" s="30"/>
      <c r="I636" s="30">
        <v>10000</v>
      </c>
      <c r="J636" s="30"/>
      <c r="K636" s="30"/>
      <c r="L636" s="30"/>
    </row>
    <row r="637" spans="1:12" ht="15" customHeight="1" x14ac:dyDescent="0.25">
      <c r="C637" s="30">
        <v>102</v>
      </c>
      <c r="D637" s="28" t="s">
        <v>106</v>
      </c>
      <c r="E637" s="28">
        <v>10000</v>
      </c>
      <c r="F637" s="30"/>
      <c r="G637" s="30"/>
      <c r="H637" s="30"/>
      <c r="I637" s="30">
        <v>10000</v>
      </c>
      <c r="J637" s="30"/>
      <c r="K637" s="30"/>
      <c r="L637" s="30"/>
    </row>
    <row r="638" spans="1:12" ht="15" customHeight="1" x14ac:dyDescent="0.25">
      <c r="A638" s="18">
        <v>1100529</v>
      </c>
      <c r="B638" s="18" t="s">
        <v>152</v>
      </c>
      <c r="C638" s="30">
        <v>6672</v>
      </c>
      <c r="D638" s="28" t="s">
        <v>141</v>
      </c>
      <c r="E638" s="28">
        <v>1</v>
      </c>
      <c r="F638" s="30">
        <v>3</v>
      </c>
      <c r="G638" s="30">
        <v>3</v>
      </c>
      <c r="H638" s="30"/>
      <c r="I638" s="30">
        <v>10000</v>
      </c>
      <c r="J638" s="30"/>
      <c r="K638" s="30"/>
      <c r="L638" s="30" t="b">
        <v>1</v>
      </c>
    </row>
    <row r="639" spans="1:12" ht="15" customHeight="1" x14ac:dyDescent="0.25">
      <c r="C639" s="30">
        <v>7003</v>
      </c>
      <c r="D639" s="28" t="s">
        <v>41</v>
      </c>
      <c r="E639" s="28">
        <v>20</v>
      </c>
      <c r="F639" s="30"/>
      <c r="G639" s="30"/>
      <c r="H639" s="30"/>
      <c r="I639" s="30">
        <v>10000</v>
      </c>
      <c r="J639" s="30"/>
      <c r="K639" s="30"/>
      <c r="L639" s="30"/>
    </row>
    <row r="640" spans="1:12" ht="15" customHeight="1" x14ac:dyDescent="0.25">
      <c r="C640" s="30">
        <v>102</v>
      </c>
      <c r="D640" s="28" t="s">
        <v>106</v>
      </c>
      <c r="E640" s="28">
        <v>10000</v>
      </c>
      <c r="F640" s="30"/>
      <c r="G640" s="30"/>
      <c r="H640" s="30"/>
      <c r="I640" s="30">
        <v>10000</v>
      </c>
      <c r="J640" s="30"/>
      <c r="K640" s="30"/>
      <c r="L640" s="30"/>
    </row>
    <row r="641" spans="1:12" ht="15" customHeight="1" x14ac:dyDescent="0.25">
      <c r="A641" s="18">
        <v>1100530</v>
      </c>
      <c r="B641" s="18" t="s">
        <v>152</v>
      </c>
      <c r="C641" s="30">
        <v>6672</v>
      </c>
      <c r="D641" s="28" t="s">
        <v>141</v>
      </c>
      <c r="E641" s="28">
        <v>1</v>
      </c>
      <c r="F641" s="30">
        <v>3</v>
      </c>
      <c r="G641" s="30">
        <v>3</v>
      </c>
      <c r="H641" s="30"/>
      <c r="I641" s="30">
        <v>10000</v>
      </c>
      <c r="J641" s="30"/>
      <c r="K641" s="30"/>
      <c r="L641" s="30" t="b">
        <v>1</v>
      </c>
    </row>
    <row r="642" spans="1:12" ht="15" customHeight="1" x14ac:dyDescent="0.25">
      <c r="C642" s="30">
        <v>7003</v>
      </c>
      <c r="D642" s="28" t="s">
        <v>41</v>
      </c>
      <c r="E642" s="28">
        <v>20</v>
      </c>
      <c r="F642" s="30"/>
      <c r="G642" s="30"/>
      <c r="H642" s="30"/>
      <c r="I642" s="30">
        <v>10000</v>
      </c>
      <c r="J642" s="30"/>
      <c r="K642" s="30"/>
      <c r="L642" s="30"/>
    </row>
    <row r="643" spans="1:12" ht="15" customHeight="1" x14ac:dyDescent="0.25">
      <c r="C643" s="30">
        <v>102</v>
      </c>
      <c r="D643" s="28" t="s">
        <v>106</v>
      </c>
      <c r="E643" s="28">
        <v>10000</v>
      </c>
      <c r="F643" s="30"/>
      <c r="G643" s="30"/>
      <c r="H643" s="30"/>
      <c r="I643" s="30">
        <v>10000</v>
      </c>
      <c r="J643" s="30"/>
      <c r="K643" s="30"/>
      <c r="L643" s="30"/>
    </row>
    <row r="644" spans="1:12" ht="15" customHeight="1" x14ac:dyDescent="0.25">
      <c r="A644" s="18">
        <v>1100531</v>
      </c>
      <c r="B644" s="18" t="s">
        <v>152</v>
      </c>
      <c r="C644" s="30">
        <v>6672</v>
      </c>
      <c r="D644" s="28" t="s">
        <v>141</v>
      </c>
      <c r="E644" s="28">
        <v>1</v>
      </c>
      <c r="F644" s="30">
        <v>3</v>
      </c>
      <c r="G644" s="30">
        <v>3</v>
      </c>
      <c r="H644" s="30"/>
      <c r="I644" s="30">
        <v>10000</v>
      </c>
      <c r="J644" s="30"/>
      <c r="K644" s="30"/>
      <c r="L644" s="30" t="b">
        <v>1</v>
      </c>
    </row>
    <row r="645" spans="1:12" ht="15" customHeight="1" x14ac:dyDescent="0.25">
      <c r="C645" s="30">
        <v>7003</v>
      </c>
      <c r="D645" s="28" t="s">
        <v>41</v>
      </c>
      <c r="E645" s="28">
        <v>50</v>
      </c>
      <c r="F645" s="30"/>
      <c r="G645" s="30"/>
      <c r="H645" s="30"/>
      <c r="I645" s="30">
        <v>10000</v>
      </c>
      <c r="J645" s="30"/>
      <c r="K645" s="30"/>
      <c r="L645" s="30"/>
    </row>
    <row r="646" spans="1:12" ht="15" customHeight="1" x14ac:dyDescent="0.25">
      <c r="C646" s="30">
        <v>102</v>
      </c>
      <c r="D646" s="28" t="s">
        <v>106</v>
      </c>
      <c r="E646" s="28">
        <v>30000</v>
      </c>
      <c r="F646" s="30"/>
      <c r="G646" s="30"/>
      <c r="H646" s="30"/>
      <c r="I646" s="30">
        <v>10000</v>
      </c>
      <c r="J646" s="30"/>
      <c r="K646" s="30"/>
      <c r="L646" s="30"/>
    </row>
    <row r="647" spans="1:12" ht="15" customHeight="1" x14ac:dyDescent="0.25">
      <c r="A647" s="18">
        <v>1100532</v>
      </c>
      <c r="B647" s="18" t="s">
        <v>152</v>
      </c>
      <c r="C647" s="30">
        <v>6672</v>
      </c>
      <c r="D647" s="28" t="s">
        <v>141</v>
      </c>
      <c r="E647" s="28">
        <v>3</v>
      </c>
      <c r="F647" s="30">
        <v>3</v>
      </c>
      <c r="G647" s="30">
        <v>3</v>
      </c>
      <c r="H647" s="30"/>
      <c r="I647" s="30">
        <v>10000</v>
      </c>
      <c r="J647" s="30"/>
      <c r="K647" s="30"/>
      <c r="L647" s="30" t="b">
        <v>1</v>
      </c>
    </row>
    <row r="648" spans="1:12" ht="15" customHeight="1" x14ac:dyDescent="0.25">
      <c r="C648" s="30">
        <v>7003</v>
      </c>
      <c r="D648" s="28" t="s">
        <v>41</v>
      </c>
      <c r="E648" s="28">
        <v>50</v>
      </c>
      <c r="F648" s="30"/>
      <c r="G648" s="30"/>
      <c r="H648" s="30"/>
      <c r="I648" s="30">
        <v>10000</v>
      </c>
      <c r="J648" s="30"/>
      <c r="K648" s="30"/>
      <c r="L648" s="30"/>
    </row>
    <row r="649" spans="1:12" ht="15" customHeight="1" x14ac:dyDescent="0.25">
      <c r="C649" s="30">
        <v>102</v>
      </c>
      <c r="D649" s="28" t="s">
        <v>106</v>
      </c>
      <c r="E649" s="28">
        <v>80000</v>
      </c>
      <c r="F649" s="30"/>
      <c r="G649" s="30"/>
      <c r="H649" s="30"/>
      <c r="I649" s="30">
        <v>10000</v>
      </c>
      <c r="J649" s="30"/>
      <c r="K649" s="30"/>
      <c r="L649" s="30"/>
    </row>
    <row r="650" spans="1:12" ht="15" customHeight="1" x14ac:dyDescent="0.25">
      <c r="A650" s="18">
        <v>1100533</v>
      </c>
      <c r="B650" s="18" t="s">
        <v>152</v>
      </c>
      <c r="C650" s="30">
        <v>6672</v>
      </c>
      <c r="D650" s="28" t="s">
        <v>141</v>
      </c>
      <c r="E650" s="28">
        <v>5</v>
      </c>
      <c r="F650" s="30">
        <v>3</v>
      </c>
      <c r="G650" s="30">
        <v>3</v>
      </c>
      <c r="H650" s="30"/>
      <c r="I650" s="30">
        <v>10000</v>
      </c>
      <c r="J650" s="30"/>
      <c r="K650" s="30"/>
      <c r="L650" s="30" t="b">
        <v>1</v>
      </c>
    </row>
    <row r="651" spans="1:12" ht="15" customHeight="1" x14ac:dyDescent="0.25">
      <c r="C651" s="30">
        <v>7003</v>
      </c>
      <c r="D651" s="28" t="s">
        <v>41</v>
      </c>
      <c r="E651" s="28">
        <v>100</v>
      </c>
      <c r="F651" s="30"/>
      <c r="G651" s="30"/>
      <c r="H651" s="30"/>
      <c r="I651" s="30">
        <v>10000</v>
      </c>
      <c r="J651" s="30"/>
      <c r="K651" s="30"/>
      <c r="L651" s="30"/>
    </row>
    <row r="652" spans="1:12" ht="15" customHeight="1" x14ac:dyDescent="0.25">
      <c r="C652" s="30">
        <v>102</v>
      </c>
      <c r="D652" s="28" t="s">
        <v>106</v>
      </c>
      <c r="E652" s="28">
        <v>100000</v>
      </c>
      <c r="F652" s="30"/>
      <c r="G652" s="30"/>
      <c r="H652" s="30"/>
      <c r="I652" s="30">
        <v>10000</v>
      </c>
      <c r="J652" s="30"/>
      <c r="K652" s="30"/>
      <c r="L652" s="30"/>
    </row>
    <row r="653" spans="1:12" ht="15" customHeight="1" x14ac:dyDescent="0.25">
      <c r="A653" s="18">
        <v>1100534</v>
      </c>
      <c r="B653" s="18" t="s">
        <v>152</v>
      </c>
      <c r="C653" s="30">
        <v>6672</v>
      </c>
      <c r="D653" s="28" t="s">
        <v>141</v>
      </c>
      <c r="E653" s="28">
        <v>1</v>
      </c>
      <c r="F653" s="30">
        <v>3</v>
      </c>
      <c r="G653" s="30">
        <v>3</v>
      </c>
      <c r="H653" s="30"/>
      <c r="I653" s="30">
        <v>10000</v>
      </c>
      <c r="J653" s="30"/>
      <c r="K653" s="30"/>
      <c r="L653" s="30" t="b">
        <v>1</v>
      </c>
    </row>
    <row r="654" spans="1:12" ht="15" customHeight="1" x14ac:dyDescent="0.25">
      <c r="C654" s="30">
        <v>7003</v>
      </c>
      <c r="D654" s="28" t="s">
        <v>41</v>
      </c>
      <c r="E654" s="28">
        <v>50</v>
      </c>
      <c r="F654" s="30"/>
      <c r="G654" s="30"/>
      <c r="H654" s="30"/>
      <c r="I654" s="30">
        <v>10000</v>
      </c>
      <c r="J654" s="30"/>
      <c r="K654" s="30"/>
      <c r="L654" s="30"/>
    </row>
    <row r="655" spans="1:12" ht="15" customHeight="1" x14ac:dyDescent="0.25">
      <c r="C655" s="30">
        <v>102</v>
      </c>
      <c r="D655" s="28" t="s">
        <v>106</v>
      </c>
      <c r="E655" s="28">
        <v>30000</v>
      </c>
      <c r="F655" s="30"/>
      <c r="G655" s="30"/>
      <c r="H655" s="30"/>
      <c r="I655" s="30">
        <v>10000</v>
      </c>
      <c r="J655" s="30"/>
      <c r="K655" s="30"/>
      <c r="L655" s="30"/>
    </row>
    <row r="656" spans="1:12" ht="15" customHeight="1" x14ac:dyDescent="0.25">
      <c r="A656" s="18">
        <v>1100535</v>
      </c>
      <c r="B656" s="18" t="s">
        <v>152</v>
      </c>
      <c r="C656" s="30">
        <v>6672</v>
      </c>
      <c r="D656" s="28" t="s">
        <v>141</v>
      </c>
      <c r="E656" s="28">
        <v>3</v>
      </c>
      <c r="F656" s="30">
        <v>3</v>
      </c>
      <c r="G656" s="30">
        <v>3</v>
      </c>
      <c r="H656" s="30"/>
      <c r="I656" s="30">
        <v>10000</v>
      </c>
      <c r="J656" s="30"/>
      <c r="K656" s="30"/>
      <c r="L656" s="30" t="b">
        <v>1</v>
      </c>
    </row>
    <row r="657" spans="1:12" ht="15" customHeight="1" x14ac:dyDescent="0.25">
      <c r="C657" s="30">
        <v>7003</v>
      </c>
      <c r="D657" s="28" t="s">
        <v>41</v>
      </c>
      <c r="E657" s="28">
        <v>50</v>
      </c>
      <c r="F657" s="30"/>
      <c r="G657" s="30"/>
      <c r="H657" s="30"/>
      <c r="I657" s="30">
        <v>10000</v>
      </c>
      <c r="J657" s="30"/>
      <c r="K657" s="30"/>
      <c r="L657" s="30"/>
    </row>
    <row r="658" spans="1:12" ht="15" customHeight="1" x14ac:dyDescent="0.25">
      <c r="C658" s="30">
        <v>102</v>
      </c>
      <c r="D658" s="28" t="s">
        <v>106</v>
      </c>
      <c r="E658" s="28">
        <v>80000</v>
      </c>
      <c r="F658" s="30"/>
      <c r="G658" s="30"/>
      <c r="H658" s="30"/>
      <c r="I658" s="30">
        <v>10000</v>
      </c>
      <c r="J658" s="30"/>
      <c r="K658" s="30"/>
      <c r="L658" s="30"/>
    </row>
    <row r="659" spans="1:12" ht="15" customHeight="1" x14ac:dyDescent="0.25">
      <c r="A659" s="18">
        <v>1100536</v>
      </c>
      <c r="B659" s="18" t="s">
        <v>152</v>
      </c>
      <c r="C659" s="30">
        <v>6672</v>
      </c>
      <c r="D659" s="28" t="s">
        <v>141</v>
      </c>
      <c r="E659" s="28">
        <v>5</v>
      </c>
      <c r="F659" s="30">
        <v>3</v>
      </c>
      <c r="G659" s="30">
        <v>3</v>
      </c>
      <c r="H659" s="30"/>
      <c r="I659" s="30">
        <v>10000</v>
      </c>
      <c r="J659" s="30"/>
      <c r="K659" s="30"/>
      <c r="L659" s="30" t="b">
        <v>1</v>
      </c>
    </row>
    <row r="660" spans="1:12" ht="15" customHeight="1" x14ac:dyDescent="0.25">
      <c r="C660" s="30">
        <v>7003</v>
      </c>
      <c r="D660" s="28" t="s">
        <v>41</v>
      </c>
      <c r="E660" s="28">
        <v>100</v>
      </c>
      <c r="F660" s="30"/>
      <c r="G660" s="30"/>
      <c r="H660" s="30"/>
      <c r="I660" s="30">
        <v>10000</v>
      </c>
      <c r="J660" s="30"/>
      <c r="K660" s="30"/>
      <c r="L660" s="30"/>
    </row>
    <row r="661" spans="1:12" ht="15" customHeight="1" x14ac:dyDescent="0.25">
      <c r="C661" s="30">
        <v>102</v>
      </c>
      <c r="D661" s="28" t="s">
        <v>106</v>
      </c>
      <c r="E661" s="28">
        <v>100000</v>
      </c>
      <c r="F661" s="30"/>
      <c r="G661" s="30"/>
      <c r="H661" s="30"/>
      <c r="I661" s="30">
        <v>10000</v>
      </c>
      <c r="J661" s="30"/>
      <c r="K661" s="30"/>
      <c r="L661" s="30"/>
    </row>
    <row r="662" spans="1:12" ht="15" customHeight="1" x14ac:dyDescent="0.25">
      <c r="A662" s="18">
        <v>1100537</v>
      </c>
      <c r="B662" s="18" t="s">
        <v>152</v>
      </c>
      <c r="C662" s="30">
        <v>6682</v>
      </c>
      <c r="D662" s="28" t="s">
        <v>32</v>
      </c>
      <c r="E662" s="28">
        <v>1000</v>
      </c>
      <c r="F662" s="30">
        <v>1</v>
      </c>
      <c r="G662" s="30">
        <v>1</v>
      </c>
      <c r="H662" s="30"/>
      <c r="I662" s="30">
        <v>10000</v>
      </c>
      <c r="J662" s="30"/>
      <c r="K662" s="30"/>
      <c r="L662" s="30" t="b">
        <v>1</v>
      </c>
    </row>
    <row r="663" spans="1:12" ht="15" customHeight="1" x14ac:dyDescent="0.25">
      <c r="A663" s="18">
        <v>1100538</v>
      </c>
      <c r="B663" s="18" t="s">
        <v>190</v>
      </c>
      <c r="C663" s="30">
        <v>6672</v>
      </c>
      <c r="D663" s="28" t="s">
        <v>141</v>
      </c>
      <c r="E663" s="28">
        <v>1</v>
      </c>
      <c r="F663" s="30">
        <v>3</v>
      </c>
      <c r="G663" s="30">
        <v>3</v>
      </c>
      <c r="H663" s="30"/>
      <c r="I663" s="30">
        <v>10000</v>
      </c>
      <c r="J663" s="30"/>
      <c r="K663" s="30"/>
      <c r="L663" s="30" t="b">
        <v>1</v>
      </c>
    </row>
    <row r="664" spans="1:12" ht="15" customHeight="1" x14ac:dyDescent="0.25">
      <c r="C664" s="30">
        <v>102</v>
      </c>
      <c r="D664" s="28" t="s">
        <v>106</v>
      </c>
      <c r="E664" s="28">
        <v>50000</v>
      </c>
      <c r="F664" s="30"/>
      <c r="G664" s="30"/>
      <c r="H664" s="30"/>
      <c r="I664" s="30">
        <v>10000</v>
      </c>
      <c r="J664" s="30"/>
      <c r="K664" s="30"/>
      <c r="L664" s="30"/>
    </row>
    <row r="665" spans="1:12" ht="15" customHeight="1" x14ac:dyDescent="0.25">
      <c r="C665" s="30">
        <v>6682</v>
      </c>
      <c r="D665" s="28" t="s">
        <v>32</v>
      </c>
      <c r="E665" s="28">
        <v>5000</v>
      </c>
      <c r="F665" s="30"/>
      <c r="G665" s="30"/>
      <c r="H665" s="30"/>
      <c r="I665" s="30">
        <v>10000</v>
      </c>
      <c r="J665" s="30"/>
      <c r="K665" s="30"/>
      <c r="L665" s="30"/>
    </row>
    <row r="666" spans="1:12" ht="15" customHeight="1" x14ac:dyDescent="0.25">
      <c r="A666" s="18">
        <v>1100539</v>
      </c>
      <c r="B666" s="18" t="s">
        <v>190</v>
      </c>
      <c r="C666" s="30">
        <v>6672</v>
      </c>
      <c r="D666" s="28" t="s">
        <v>141</v>
      </c>
      <c r="E666" s="28">
        <v>2</v>
      </c>
      <c r="F666" s="30">
        <v>3</v>
      </c>
      <c r="G666" s="30">
        <v>3</v>
      </c>
      <c r="H666" s="30"/>
      <c r="I666" s="30">
        <v>10000</v>
      </c>
      <c r="J666" s="30"/>
      <c r="K666" s="30"/>
      <c r="L666" s="30" t="b">
        <v>1</v>
      </c>
    </row>
    <row r="667" spans="1:12" ht="15" customHeight="1" x14ac:dyDescent="0.25">
      <c r="C667" s="30">
        <v>102</v>
      </c>
      <c r="D667" s="28" t="s">
        <v>106</v>
      </c>
      <c r="E667" s="28">
        <v>50000</v>
      </c>
      <c r="F667" s="30"/>
      <c r="G667" s="30"/>
      <c r="H667" s="30"/>
      <c r="I667" s="30">
        <v>10000</v>
      </c>
      <c r="J667" s="30"/>
      <c r="K667" s="30"/>
      <c r="L667" s="30"/>
    </row>
    <row r="668" spans="1:12" ht="15" customHeight="1" x14ac:dyDescent="0.25">
      <c r="C668" s="30">
        <v>6682</v>
      </c>
      <c r="D668" s="28" t="s">
        <v>32</v>
      </c>
      <c r="E668" s="28">
        <v>10000</v>
      </c>
      <c r="F668" s="30"/>
      <c r="G668" s="30"/>
      <c r="H668" s="30"/>
      <c r="I668" s="30">
        <v>10000</v>
      </c>
      <c r="J668" s="30"/>
      <c r="K668" s="30"/>
      <c r="L668" s="30"/>
    </row>
    <row r="669" spans="1:12" ht="15" customHeight="1" x14ac:dyDescent="0.25">
      <c r="A669" s="18">
        <v>1100540</v>
      </c>
      <c r="B669" s="18" t="s">
        <v>190</v>
      </c>
      <c r="C669" s="30">
        <v>6672</v>
      </c>
      <c r="D669" s="28" t="s">
        <v>141</v>
      </c>
      <c r="E669" s="28">
        <v>3</v>
      </c>
      <c r="F669" s="30">
        <v>3</v>
      </c>
      <c r="G669" s="30">
        <v>3</v>
      </c>
      <c r="H669" s="30"/>
      <c r="I669" s="30">
        <v>10000</v>
      </c>
      <c r="J669" s="30"/>
      <c r="K669" s="30"/>
      <c r="L669" s="30" t="b">
        <v>1</v>
      </c>
    </row>
    <row r="670" spans="1:12" ht="15" customHeight="1" x14ac:dyDescent="0.25">
      <c r="C670" s="30">
        <v>102</v>
      </c>
      <c r="D670" s="28" t="s">
        <v>106</v>
      </c>
      <c r="E670" s="28">
        <v>100000</v>
      </c>
      <c r="F670" s="30"/>
      <c r="G670" s="30"/>
      <c r="H670" s="30"/>
      <c r="I670" s="30">
        <v>10000</v>
      </c>
      <c r="J670" s="30"/>
      <c r="K670" s="30"/>
      <c r="L670" s="30"/>
    </row>
    <row r="671" spans="1:12" ht="15" customHeight="1" x14ac:dyDescent="0.25">
      <c r="C671" s="30">
        <v>6682</v>
      </c>
      <c r="D671" s="28" t="s">
        <v>32</v>
      </c>
      <c r="E671" s="28">
        <v>20000</v>
      </c>
      <c r="F671" s="30"/>
      <c r="G671" s="30"/>
      <c r="H671" s="30"/>
      <c r="I671" s="30">
        <v>10000</v>
      </c>
      <c r="J671" s="30"/>
      <c r="K671" s="30"/>
      <c r="L671" s="30"/>
    </row>
    <row r="672" spans="1:12" ht="15" customHeight="1" x14ac:dyDescent="0.25">
      <c r="A672" s="18">
        <v>1100541</v>
      </c>
      <c r="B672" s="18" t="s">
        <v>190</v>
      </c>
      <c r="C672" s="30">
        <v>6672</v>
      </c>
      <c r="D672" s="28" t="s">
        <v>141</v>
      </c>
      <c r="E672" s="28">
        <v>1</v>
      </c>
      <c r="F672" s="30">
        <v>3</v>
      </c>
      <c r="G672" s="30">
        <v>3</v>
      </c>
      <c r="H672" s="30"/>
      <c r="I672" s="30">
        <v>10000</v>
      </c>
      <c r="J672" s="30"/>
      <c r="K672" s="30"/>
      <c r="L672" s="30" t="b">
        <v>1</v>
      </c>
    </row>
    <row r="673" spans="1:12" ht="15" customHeight="1" x14ac:dyDescent="0.25">
      <c r="C673" s="30">
        <v>102</v>
      </c>
      <c r="D673" s="28" t="s">
        <v>106</v>
      </c>
      <c r="E673" s="28">
        <v>30000</v>
      </c>
      <c r="F673" s="30"/>
      <c r="G673" s="30"/>
      <c r="H673" s="30"/>
      <c r="I673" s="30">
        <v>10000</v>
      </c>
      <c r="J673" s="30"/>
      <c r="K673" s="30"/>
      <c r="L673" s="30"/>
    </row>
    <row r="674" spans="1:12" ht="15" customHeight="1" x14ac:dyDescent="0.25">
      <c r="C674" s="30">
        <v>6682</v>
      </c>
      <c r="D674" s="28" t="s">
        <v>32</v>
      </c>
      <c r="E674" s="28">
        <v>5000</v>
      </c>
      <c r="F674" s="30"/>
      <c r="G674" s="30"/>
      <c r="H674" s="30"/>
      <c r="I674" s="30">
        <v>10000</v>
      </c>
      <c r="J674" s="30"/>
      <c r="K674" s="30"/>
      <c r="L674" s="30"/>
    </row>
    <row r="675" spans="1:12" ht="15" customHeight="1" x14ac:dyDescent="0.25">
      <c r="A675" s="18">
        <v>1100542</v>
      </c>
      <c r="B675" s="18" t="s">
        <v>190</v>
      </c>
      <c r="C675" s="30">
        <v>6672</v>
      </c>
      <c r="D675" s="28" t="s">
        <v>141</v>
      </c>
      <c r="E675" s="28">
        <v>1</v>
      </c>
      <c r="F675" s="30">
        <v>3</v>
      </c>
      <c r="G675" s="30">
        <v>3</v>
      </c>
      <c r="H675" s="30"/>
      <c r="I675" s="30">
        <v>10000</v>
      </c>
      <c r="J675" s="30"/>
      <c r="K675" s="30"/>
      <c r="L675" s="30" t="b">
        <v>1</v>
      </c>
    </row>
    <row r="676" spans="1:12" ht="15" customHeight="1" x14ac:dyDescent="0.25">
      <c r="C676" s="30">
        <v>102</v>
      </c>
      <c r="D676" s="28" t="s">
        <v>106</v>
      </c>
      <c r="E676" s="28">
        <v>50000</v>
      </c>
      <c r="F676" s="30"/>
      <c r="G676" s="30"/>
      <c r="H676" s="30"/>
      <c r="I676" s="30">
        <v>10000</v>
      </c>
      <c r="J676" s="30"/>
      <c r="K676" s="30"/>
      <c r="L676" s="30"/>
    </row>
    <row r="677" spans="1:12" ht="15" customHeight="1" x14ac:dyDescent="0.25">
      <c r="C677" s="30">
        <v>6682</v>
      </c>
      <c r="D677" s="28" t="s">
        <v>32</v>
      </c>
      <c r="E677" s="28">
        <v>5000</v>
      </c>
      <c r="F677" s="30"/>
      <c r="G677" s="30"/>
      <c r="H677" s="30"/>
      <c r="I677" s="30">
        <v>10000</v>
      </c>
      <c r="J677" s="30"/>
      <c r="K677" s="30"/>
      <c r="L677" s="30"/>
    </row>
    <row r="678" spans="1:12" ht="15" customHeight="1" x14ac:dyDescent="0.25">
      <c r="A678" s="18">
        <v>1100543</v>
      </c>
      <c r="B678" s="18" t="s">
        <v>190</v>
      </c>
      <c r="C678" s="30">
        <v>6672</v>
      </c>
      <c r="D678" s="28" t="s">
        <v>141</v>
      </c>
      <c r="E678" s="28">
        <v>2</v>
      </c>
      <c r="F678" s="30">
        <v>3</v>
      </c>
      <c r="G678" s="30">
        <v>3</v>
      </c>
      <c r="H678" s="30"/>
      <c r="I678" s="30">
        <v>10000</v>
      </c>
      <c r="J678" s="30"/>
      <c r="K678" s="30"/>
      <c r="L678" s="30" t="b">
        <v>1</v>
      </c>
    </row>
    <row r="679" spans="1:12" ht="15" customHeight="1" x14ac:dyDescent="0.25">
      <c r="C679" s="30">
        <v>102</v>
      </c>
      <c r="D679" s="28" t="s">
        <v>106</v>
      </c>
      <c r="E679" s="28">
        <v>100000</v>
      </c>
      <c r="F679" s="30"/>
      <c r="G679" s="30"/>
      <c r="H679" s="30"/>
      <c r="I679" s="30">
        <v>10000</v>
      </c>
      <c r="J679" s="30"/>
      <c r="K679" s="30"/>
      <c r="L679" s="30"/>
    </row>
    <row r="680" spans="1:12" ht="15" customHeight="1" x14ac:dyDescent="0.25">
      <c r="C680" s="30">
        <v>6682</v>
      </c>
      <c r="D680" s="28" t="s">
        <v>32</v>
      </c>
      <c r="E680" s="28">
        <v>15000</v>
      </c>
      <c r="F680" s="30"/>
      <c r="G680" s="30"/>
      <c r="H680" s="30"/>
      <c r="I680" s="30">
        <v>10000</v>
      </c>
      <c r="J680" s="30"/>
      <c r="K680" s="30"/>
      <c r="L680" s="30"/>
    </row>
    <row r="681" spans="1:12" ht="15" customHeight="1" x14ac:dyDescent="0.25">
      <c r="A681" s="18">
        <v>1100544</v>
      </c>
      <c r="B681" s="18" t="s">
        <v>190</v>
      </c>
      <c r="C681" s="30">
        <v>6672</v>
      </c>
      <c r="D681" s="28" t="s">
        <v>141</v>
      </c>
      <c r="E681" s="28">
        <v>3</v>
      </c>
      <c r="F681" s="30">
        <v>3</v>
      </c>
      <c r="G681" s="30">
        <v>3</v>
      </c>
      <c r="H681" s="30"/>
      <c r="I681" s="30">
        <v>10000</v>
      </c>
      <c r="J681" s="30"/>
      <c r="K681" s="30"/>
      <c r="L681" s="30" t="b">
        <v>1</v>
      </c>
    </row>
    <row r="682" spans="1:12" ht="15" customHeight="1" x14ac:dyDescent="0.25">
      <c r="C682" s="30">
        <v>102</v>
      </c>
      <c r="D682" s="28" t="s">
        <v>106</v>
      </c>
      <c r="E682" s="28">
        <v>150000</v>
      </c>
      <c r="F682" s="30"/>
      <c r="G682" s="30"/>
      <c r="H682" s="30"/>
      <c r="I682" s="30">
        <v>10000</v>
      </c>
      <c r="J682" s="30"/>
      <c r="K682" s="30"/>
      <c r="L682" s="30"/>
    </row>
    <row r="683" spans="1:12" ht="15" customHeight="1" x14ac:dyDescent="0.25">
      <c r="C683" s="30">
        <v>6682</v>
      </c>
      <c r="D683" s="28" t="s">
        <v>32</v>
      </c>
      <c r="E683" s="28">
        <v>20000</v>
      </c>
      <c r="F683" s="30"/>
      <c r="G683" s="30"/>
      <c r="H683" s="30"/>
      <c r="I683" s="30">
        <v>10000</v>
      </c>
      <c r="J683" s="30"/>
      <c r="K683" s="30"/>
      <c r="L683" s="30"/>
    </row>
    <row r="684" spans="1:12" ht="15" customHeight="1" x14ac:dyDescent="0.25">
      <c r="A684" s="18">
        <v>1100545</v>
      </c>
      <c r="B684" s="18" t="s">
        <v>190</v>
      </c>
      <c r="C684" s="30">
        <v>6672</v>
      </c>
      <c r="D684" s="28" t="s">
        <v>141</v>
      </c>
      <c r="E684" s="28">
        <v>1</v>
      </c>
      <c r="F684" s="30">
        <v>3</v>
      </c>
      <c r="G684" s="30">
        <v>3</v>
      </c>
      <c r="H684" s="30"/>
      <c r="I684" s="30">
        <v>10000</v>
      </c>
      <c r="J684" s="30"/>
      <c r="K684" s="30"/>
      <c r="L684" s="30" t="b">
        <v>1</v>
      </c>
    </row>
    <row r="685" spans="1:12" ht="15" customHeight="1" x14ac:dyDescent="0.25">
      <c r="C685" s="30">
        <v>102</v>
      </c>
      <c r="D685" s="28" t="s">
        <v>106</v>
      </c>
      <c r="E685" s="28">
        <v>30000</v>
      </c>
      <c r="F685" s="30"/>
      <c r="G685" s="30"/>
      <c r="H685" s="30"/>
      <c r="I685" s="30">
        <v>10000</v>
      </c>
      <c r="J685" s="30"/>
      <c r="K685" s="30"/>
      <c r="L685" s="30"/>
    </row>
    <row r="686" spans="1:12" ht="15" customHeight="1" x14ac:dyDescent="0.25">
      <c r="C686" s="30">
        <v>6682</v>
      </c>
      <c r="D686" s="28" t="s">
        <v>32</v>
      </c>
      <c r="E686" s="28">
        <v>10000</v>
      </c>
      <c r="F686" s="30"/>
      <c r="G686" s="30"/>
      <c r="H686" s="30"/>
      <c r="I686" s="30">
        <v>10000</v>
      </c>
      <c r="J686" s="30"/>
      <c r="K686" s="30"/>
      <c r="L686" s="30"/>
    </row>
    <row r="687" spans="1:12" ht="15" customHeight="1" x14ac:dyDescent="0.25">
      <c r="A687" s="18">
        <v>1100546</v>
      </c>
      <c r="B687" s="18" t="s">
        <v>190</v>
      </c>
      <c r="C687" s="30">
        <v>6672</v>
      </c>
      <c r="D687" s="28" t="s">
        <v>141</v>
      </c>
      <c r="E687" s="28">
        <v>1</v>
      </c>
      <c r="F687" s="30">
        <v>3</v>
      </c>
      <c r="G687" s="30">
        <v>3</v>
      </c>
      <c r="H687" s="30"/>
      <c r="I687" s="30">
        <v>10000</v>
      </c>
      <c r="J687" s="30"/>
      <c r="K687" s="30"/>
      <c r="L687" s="30" t="b">
        <v>1</v>
      </c>
    </row>
    <row r="688" spans="1:12" ht="15" customHeight="1" x14ac:dyDescent="0.25">
      <c r="C688" s="30">
        <v>102</v>
      </c>
      <c r="D688" s="28" t="s">
        <v>106</v>
      </c>
      <c r="E688" s="28">
        <v>30000</v>
      </c>
      <c r="F688" s="30"/>
      <c r="G688" s="30"/>
      <c r="H688" s="30"/>
      <c r="I688" s="30">
        <v>10000</v>
      </c>
      <c r="J688" s="30"/>
      <c r="K688" s="30"/>
      <c r="L688" s="30"/>
    </row>
    <row r="689" spans="1:12" ht="15" customHeight="1" x14ac:dyDescent="0.25">
      <c r="C689" s="30">
        <v>6682</v>
      </c>
      <c r="D689" s="28" t="s">
        <v>32</v>
      </c>
      <c r="E689" s="28">
        <v>5000</v>
      </c>
      <c r="F689" s="30"/>
      <c r="G689" s="30"/>
      <c r="H689" s="30"/>
      <c r="I689" s="30">
        <v>10000</v>
      </c>
      <c r="J689" s="30"/>
      <c r="K689" s="30"/>
      <c r="L689" s="30"/>
    </row>
    <row r="690" spans="1:12" ht="15" customHeight="1" x14ac:dyDescent="0.25">
      <c r="A690" s="18">
        <v>1100547</v>
      </c>
      <c r="B690" s="18" t="s">
        <v>190</v>
      </c>
      <c r="C690" s="30">
        <v>6672</v>
      </c>
      <c r="D690" s="28" t="s">
        <v>141</v>
      </c>
      <c r="E690" s="28">
        <v>1</v>
      </c>
      <c r="F690" s="30">
        <v>3</v>
      </c>
      <c r="G690" s="30">
        <v>3</v>
      </c>
      <c r="H690" s="30"/>
      <c r="I690" s="30">
        <v>10000</v>
      </c>
      <c r="J690" s="30"/>
      <c r="K690" s="30"/>
      <c r="L690" s="30" t="b">
        <v>1</v>
      </c>
    </row>
    <row r="691" spans="1:12" ht="15" customHeight="1" x14ac:dyDescent="0.25">
      <c r="C691" s="30">
        <v>102</v>
      </c>
      <c r="D691" s="28" t="s">
        <v>106</v>
      </c>
      <c r="E691" s="28">
        <v>30000</v>
      </c>
      <c r="F691" s="30"/>
      <c r="G691" s="30"/>
      <c r="H691" s="30"/>
      <c r="I691" s="30">
        <v>10000</v>
      </c>
      <c r="J691" s="30"/>
      <c r="K691" s="30"/>
      <c r="L691" s="30"/>
    </row>
    <row r="692" spans="1:12" ht="15" customHeight="1" x14ac:dyDescent="0.25">
      <c r="C692" s="30">
        <v>6682</v>
      </c>
      <c r="D692" s="28" t="s">
        <v>32</v>
      </c>
      <c r="E692" s="28">
        <v>10000</v>
      </c>
      <c r="F692" s="30"/>
      <c r="G692" s="30"/>
      <c r="H692" s="30"/>
      <c r="I692" s="30">
        <v>10000</v>
      </c>
      <c r="J692" s="30"/>
      <c r="K692" s="30"/>
      <c r="L692" s="30"/>
    </row>
    <row r="693" spans="1:12" ht="15" customHeight="1" x14ac:dyDescent="0.25">
      <c r="A693" s="18">
        <v>1100548</v>
      </c>
      <c r="B693" s="18" t="s">
        <v>190</v>
      </c>
      <c r="C693" s="30">
        <v>6682</v>
      </c>
      <c r="D693" s="28" t="s">
        <v>32</v>
      </c>
      <c r="E693" s="28">
        <v>1000</v>
      </c>
      <c r="F693" s="30">
        <v>1</v>
      </c>
      <c r="G693" s="30">
        <v>1</v>
      </c>
      <c r="H693" s="30"/>
      <c r="I693" s="30">
        <v>10000</v>
      </c>
      <c r="J693" s="30"/>
      <c r="K693" s="30"/>
      <c r="L693" s="30" t="b">
        <v>1</v>
      </c>
    </row>
    <row r="694" spans="1:12" ht="15" customHeight="1" x14ac:dyDescent="0.25">
      <c r="A694" s="18">
        <v>1100549</v>
      </c>
      <c r="B694" s="18" t="s">
        <v>191</v>
      </c>
      <c r="C694" s="30">
        <v>6672</v>
      </c>
      <c r="D694" s="28" t="s">
        <v>141</v>
      </c>
      <c r="E694" s="28">
        <v>1</v>
      </c>
      <c r="F694" s="30">
        <v>3</v>
      </c>
      <c r="G694" s="30">
        <v>3</v>
      </c>
      <c r="H694" s="30"/>
      <c r="I694" s="30">
        <v>10000</v>
      </c>
      <c r="J694" s="30"/>
      <c r="K694" s="30"/>
      <c r="L694" s="30" t="b">
        <v>1</v>
      </c>
    </row>
    <row r="695" spans="1:12" ht="15" customHeight="1" x14ac:dyDescent="0.25">
      <c r="C695" s="28">
        <v>14304</v>
      </c>
      <c r="D695" s="28" t="s">
        <v>88</v>
      </c>
      <c r="E695" s="28">
        <v>1</v>
      </c>
      <c r="F695" s="30"/>
      <c r="G695" s="30"/>
      <c r="H695" s="30"/>
      <c r="I695" s="30">
        <v>10000</v>
      </c>
      <c r="J695" s="30"/>
      <c r="K695" s="30"/>
      <c r="L695" s="30"/>
    </row>
    <row r="696" spans="1:12" ht="15" customHeight="1" x14ac:dyDescent="0.25">
      <c r="C696" s="30">
        <v>6682</v>
      </c>
      <c r="D696" s="28" t="s">
        <v>32</v>
      </c>
      <c r="E696" s="28">
        <v>5000</v>
      </c>
      <c r="F696" s="30"/>
      <c r="G696" s="30"/>
      <c r="H696" s="30"/>
      <c r="I696" s="30">
        <v>10000</v>
      </c>
      <c r="J696" s="30"/>
      <c r="K696" s="30"/>
      <c r="L696" s="30"/>
    </row>
    <row r="697" spans="1:12" ht="15" customHeight="1" x14ac:dyDescent="0.25">
      <c r="A697" s="18">
        <v>1100550</v>
      </c>
      <c r="B697" s="18" t="s">
        <v>191</v>
      </c>
      <c r="C697" s="30">
        <v>6672</v>
      </c>
      <c r="D697" s="28" t="s">
        <v>141</v>
      </c>
      <c r="E697" s="28">
        <v>2</v>
      </c>
      <c r="F697" s="30">
        <v>3</v>
      </c>
      <c r="G697" s="30">
        <v>3</v>
      </c>
      <c r="H697" s="30"/>
      <c r="I697" s="30">
        <v>10000</v>
      </c>
      <c r="J697" s="30"/>
      <c r="K697" s="30"/>
      <c r="L697" s="30" t="b">
        <v>1</v>
      </c>
    </row>
    <row r="698" spans="1:12" ht="15" customHeight="1" x14ac:dyDescent="0.25">
      <c r="C698" s="28">
        <v>14304</v>
      </c>
      <c r="D698" s="28" t="s">
        <v>88</v>
      </c>
      <c r="E698" s="28">
        <v>3</v>
      </c>
      <c r="F698" s="30"/>
      <c r="G698" s="30"/>
      <c r="H698" s="30"/>
      <c r="I698" s="30">
        <v>10000</v>
      </c>
      <c r="J698" s="30"/>
      <c r="K698" s="30"/>
      <c r="L698" s="30"/>
    </row>
    <row r="699" spans="1:12" ht="15" customHeight="1" x14ac:dyDescent="0.25">
      <c r="C699" s="30">
        <v>6682</v>
      </c>
      <c r="D699" s="28" t="s">
        <v>32</v>
      </c>
      <c r="E699" s="28">
        <v>10000</v>
      </c>
      <c r="F699" s="30"/>
      <c r="G699" s="30"/>
      <c r="H699" s="30"/>
      <c r="I699" s="30">
        <v>10000</v>
      </c>
      <c r="J699" s="30"/>
      <c r="K699" s="30"/>
      <c r="L699" s="30"/>
    </row>
    <row r="700" spans="1:12" ht="15" customHeight="1" x14ac:dyDescent="0.25">
      <c r="A700" s="18">
        <v>1100551</v>
      </c>
      <c r="B700" s="18" t="s">
        <v>191</v>
      </c>
      <c r="C700" s="30">
        <v>6672</v>
      </c>
      <c r="D700" s="28" t="s">
        <v>141</v>
      </c>
      <c r="E700" s="28">
        <v>3</v>
      </c>
      <c r="F700" s="30">
        <v>3</v>
      </c>
      <c r="G700" s="30">
        <v>3</v>
      </c>
      <c r="H700" s="30"/>
      <c r="I700" s="30">
        <v>10000</v>
      </c>
      <c r="J700" s="30"/>
      <c r="K700" s="30"/>
      <c r="L700" s="30" t="b">
        <v>1</v>
      </c>
    </row>
    <row r="701" spans="1:12" ht="15" customHeight="1" x14ac:dyDescent="0.25">
      <c r="C701" s="28">
        <v>14304</v>
      </c>
      <c r="D701" s="28" t="s">
        <v>88</v>
      </c>
      <c r="E701" s="28">
        <v>6</v>
      </c>
      <c r="F701" s="30"/>
      <c r="G701" s="30"/>
      <c r="H701" s="30"/>
      <c r="I701" s="30">
        <v>10000</v>
      </c>
      <c r="J701" s="30"/>
      <c r="K701" s="30"/>
      <c r="L701" s="30"/>
    </row>
    <row r="702" spans="1:12" ht="15" customHeight="1" x14ac:dyDescent="0.25">
      <c r="C702" s="30">
        <v>6682</v>
      </c>
      <c r="D702" s="28" t="s">
        <v>32</v>
      </c>
      <c r="E702" s="28">
        <v>20000</v>
      </c>
      <c r="F702" s="30"/>
      <c r="G702" s="30"/>
      <c r="H702" s="30"/>
      <c r="I702" s="30">
        <v>10000</v>
      </c>
      <c r="J702" s="30"/>
      <c r="K702" s="30"/>
      <c r="L702" s="30"/>
    </row>
    <row r="703" spans="1:12" ht="15" customHeight="1" x14ac:dyDescent="0.25">
      <c r="A703" s="18">
        <v>1100552</v>
      </c>
      <c r="B703" s="18" t="s">
        <v>191</v>
      </c>
      <c r="C703" s="30">
        <v>6672</v>
      </c>
      <c r="D703" s="28" t="s">
        <v>141</v>
      </c>
      <c r="E703" s="28">
        <v>1</v>
      </c>
      <c r="F703" s="30">
        <v>3</v>
      </c>
      <c r="G703" s="30">
        <v>3</v>
      </c>
      <c r="H703" s="30"/>
      <c r="I703" s="30">
        <v>10000</v>
      </c>
      <c r="J703" s="30"/>
      <c r="K703" s="30"/>
      <c r="L703" s="30" t="b">
        <v>1</v>
      </c>
    </row>
    <row r="704" spans="1:12" ht="15" customHeight="1" x14ac:dyDescent="0.25">
      <c r="C704" s="30">
        <v>17200</v>
      </c>
      <c r="D704" s="28" t="s">
        <v>146</v>
      </c>
      <c r="E704" s="28">
        <v>20</v>
      </c>
      <c r="F704" s="30"/>
      <c r="G704" s="30"/>
      <c r="H704" s="30"/>
      <c r="I704" s="30">
        <v>10000</v>
      </c>
      <c r="J704" s="30"/>
      <c r="K704" s="30"/>
      <c r="L704" s="30"/>
    </row>
    <row r="705" spans="1:12" ht="15" customHeight="1" x14ac:dyDescent="0.25">
      <c r="C705" s="30">
        <v>6682</v>
      </c>
      <c r="D705" s="28" t="s">
        <v>32</v>
      </c>
      <c r="E705" s="28">
        <v>2500</v>
      </c>
      <c r="F705" s="30"/>
      <c r="G705" s="30"/>
      <c r="H705" s="30"/>
      <c r="I705" s="30">
        <v>10000</v>
      </c>
      <c r="J705" s="30"/>
      <c r="K705" s="30"/>
      <c r="L705" s="30"/>
    </row>
    <row r="706" spans="1:12" ht="15" customHeight="1" x14ac:dyDescent="0.25">
      <c r="A706" s="18">
        <v>1100553</v>
      </c>
      <c r="B706" s="18" t="s">
        <v>191</v>
      </c>
      <c r="C706" s="30">
        <v>6672</v>
      </c>
      <c r="D706" s="28" t="s">
        <v>141</v>
      </c>
      <c r="E706" s="28">
        <v>1</v>
      </c>
      <c r="F706" s="30">
        <v>3</v>
      </c>
      <c r="G706" s="30">
        <v>3</v>
      </c>
      <c r="H706" s="30"/>
      <c r="I706" s="30">
        <v>10000</v>
      </c>
      <c r="J706" s="30"/>
      <c r="K706" s="30"/>
      <c r="L706" s="30" t="b">
        <v>1</v>
      </c>
    </row>
    <row r="707" spans="1:12" ht="15" customHeight="1" x14ac:dyDescent="0.25">
      <c r="C707" s="30">
        <v>17200</v>
      </c>
      <c r="D707" s="28" t="s">
        <v>146</v>
      </c>
      <c r="E707" s="28">
        <v>50</v>
      </c>
      <c r="F707" s="30"/>
      <c r="G707" s="30"/>
      <c r="H707" s="30"/>
      <c r="I707" s="30">
        <v>10000</v>
      </c>
      <c r="J707" s="30"/>
      <c r="K707" s="30"/>
      <c r="L707" s="30"/>
    </row>
    <row r="708" spans="1:12" ht="15" customHeight="1" x14ac:dyDescent="0.25">
      <c r="C708" s="30">
        <v>6682</v>
      </c>
      <c r="D708" s="28" t="s">
        <v>32</v>
      </c>
      <c r="E708" s="28">
        <v>10000</v>
      </c>
      <c r="F708" s="30"/>
      <c r="G708" s="30"/>
      <c r="H708" s="30"/>
      <c r="I708" s="30">
        <v>10000</v>
      </c>
      <c r="J708" s="30"/>
      <c r="K708" s="30"/>
      <c r="L708" s="30"/>
    </row>
    <row r="709" spans="1:12" ht="15" customHeight="1" x14ac:dyDescent="0.25">
      <c r="A709" s="18">
        <v>1100554</v>
      </c>
      <c r="B709" s="18" t="s">
        <v>191</v>
      </c>
      <c r="C709" s="30">
        <v>6672</v>
      </c>
      <c r="D709" s="28" t="s">
        <v>141</v>
      </c>
      <c r="E709" s="28">
        <v>2</v>
      </c>
      <c r="F709" s="30">
        <v>3</v>
      </c>
      <c r="G709" s="30">
        <v>3</v>
      </c>
      <c r="H709" s="30"/>
      <c r="I709" s="30">
        <v>10000</v>
      </c>
      <c r="J709" s="30"/>
      <c r="K709" s="30"/>
      <c r="L709" s="30" t="b">
        <v>1</v>
      </c>
    </row>
    <row r="710" spans="1:12" ht="15" customHeight="1" x14ac:dyDescent="0.25">
      <c r="C710" s="30">
        <v>17200</v>
      </c>
      <c r="D710" s="28" t="s">
        <v>146</v>
      </c>
      <c r="E710" s="28">
        <v>100</v>
      </c>
      <c r="F710" s="30"/>
      <c r="G710" s="30"/>
      <c r="H710" s="30"/>
      <c r="I710" s="30">
        <v>10000</v>
      </c>
      <c r="J710" s="30"/>
      <c r="K710" s="30"/>
      <c r="L710" s="30"/>
    </row>
    <row r="711" spans="1:12" ht="15" customHeight="1" x14ac:dyDescent="0.25">
      <c r="C711" s="30">
        <v>6682</v>
      </c>
      <c r="D711" s="28" t="s">
        <v>32</v>
      </c>
      <c r="E711" s="28">
        <v>15000</v>
      </c>
      <c r="F711" s="30"/>
      <c r="G711" s="30"/>
      <c r="H711" s="30"/>
      <c r="I711" s="30">
        <v>10000</v>
      </c>
      <c r="J711" s="30"/>
      <c r="K711" s="30"/>
      <c r="L711" s="30"/>
    </row>
    <row r="712" spans="1:12" ht="15" customHeight="1" x14ac:dyDescent="0.25">
      <c r="A712" s="18">
        <v>1100555</v>
      </c>
      <c r="B712" s="18" t="s">
        <v>191</v>
      </c>
      <c r="C712" s="30">
        <v>6672</v>
      </c>
      <c r="D712" s="28" t="s">
        <v>141</v>
      </c>
      <c r="E712" s="28">
        <v>3</v>
      </c>
      <c r="F712" s="30">
        <v>3</v>
      </c>
      <c r="G712" s="30">
        <v>3</v>
      </c>
      <c r="H712" s="30"/>
      <c r="I712" s="30">
        <v>10000</v>
      </c>
      <c r="J712" s="30"/>
      <c r="K712" s="30"/>
      <c r="L712" s="30" t="b">
        <v>1</v>
      </c>
    </row>
    <row r="713" spans="1:12" ht="15" customHeight="1" x14ac:dyDescent="0.25">
      <c r="C713" s="30">
        <v>17200</v>
      </c>
      <c r="D713" s="28" t="s">
        <v>146</v>
      </c>
      <c r="E713" s="28">
        <v>200</v>
      </c>
      <c r="F713" s="30"/>
      <c r="G713" s="30"/>
      <c r="H713" s="30"/>
      <c r="I713" s="30">
        <v>10000</v>
      </c>
      <c r="J713" s="30"/>
      <c r="K713" s="30"/>
      <c r="L713" s="30"/>
    </row>
    <row r="714" spans="1:12" ht="15" customHeight="1" x14ac:dyDescent="0.25">
      <c r="C714" s="30">
        <v>6682</v>
      </c>
      <c r="D714" s="28" t="s">
        <v>32</v>
      </c>
      <c r="E714" s="28">
        <v>15000</v>
      </c>
      <c r="F714" s="30"/>
      <c r="G714" s="30"/>
      <c r="H714" s="30"/>
      <c r="I714" s="30">
        <v>10000</v>
      </c>
      <c r="J714" s="30"/>
      <c r="K714" s="30"/>
      <c r="L714" s="30"/>
    </row>
    <row r="715" spans="1:12" ht="15" customHeight="1" x14ac:dyDescent="0.25">
      <c r="A715" s="18">
        <v>1100556</v>
      </c>
      <c r="B715" s="18" t="s">
        <v>191</v>
      </c>
      <c r="C715" s="30">
        <v>6672</v>
      </c>
      <c r="D715" s="28" t="s">
        <v>141</v>
      </c>
      <c r="E715" s="28">
        <v>2</v>
      </c>
      <c r="F715" s="30">
        <v>3</v>
      </c>
      <c r="G715" s="30">
        <v>3</v>
      </c>
      <c r="H715" s="30"/>
      <c r="I715" s="30">
        <v>10000</v>
      </c>
      <c r="J715" s="30"/>
      <c r="K715" s="30"/>
      <c r="L715" s="30" t="b">
        <v>1</v>
      </c>
    </row>
    <row r="716" spans="1:12" ht="15" customHeight="1" x14ac:dyDescent="0.25">
      <c r="C716" s="28">
        <v>14304</v>
      </c>
      <c r="D716" s="28" t="s">
        <v>88</v>
      </c>
      <c r="E716" s="28">
        <v>1</v>
      </c>
      <c r="F716" s="30"/>
      <c r="G716" s="30"/>
      <c r="H716" s="30"/>
      <c r="I716" s="30">
        <v>10000</v>
      </c>
      <c r="J716" s="30"/>
      <c r="K716" s="30"/>
      <c r="L716" s="30"/>
    </row>
    <row r="717" spans="1:12" ht="15" customHeight="1" x14ac:dyDescent="0.25">
      <c r="C717" s="30">
        <v>7003</v>
      </c>
      <c r="D717" s="28" t="s">
        <v>41</v>
      </c>
      <c r="E717" s="28">
        <v>20</v>
      </c>
      <c r="F717" s="30"/>
      <c r="G717" s="30"/>
      <c r="H717" s="30"/>
      <c r="I717" s="30">
        <v>10000</v>
      </c>
      <c r="J717" s="30"/>
      <c r="K717" s="30"/>
      <c r="L717" s="30"/>
    </row>
    <row r="718" spans="1:12" ht="15" customHeight="1" x14ac:dyDescent="0.25">
      <c r="A718" s="18">
        <v>1100557</v>
      </c>
      <c r="B718" s="18" t="s">
        <v>191</v>
      </c>
      <c r="C718" s="30">
        <v>6672</v>
      </c>
      <c r="D718" s="28" t="s">
        <v>141</v>
      </c>
      <c r="E718" s="28">
        <v>2</v>
      </c>
      <c r="F718" s="30">
        <v>3</v>
      </c>
      <c r="G718" s="30">
        <v>3</v>
      </c>
      <c r="H718" s="30"/>
      <c r="I718" s="30">
        <v>10000</v>
      </c>
      <c r="J718" s="30"/>
      <c r="K718" s="30"/>
      <c r="L718" s="30" t="b">
        <v>1</v>
      </c>
    </row>
    <row r="719" spans="1:12" ht="15" customHeight="1" x14ac:dyDescent="0.25">
      <c r="C719" s="28">
        <v>14304</v>
      </c>
      <c r="D719" s="28" t="s">
        <v>88</v>
      </c>
      <c r="E719" s="28">
        <v>3</v>
      </c>
      <c r="F719" s="30"/>
      <c r="G719" s="30"/>
      <c r="H719" s="30"/>
      <c r="I719" s="30">
        <v>10000</v>
      </c>
      <c r="J719" s="30"/>
      <c r="K719" s="30"/>
      <c r="L719" s="30"/>
    </row>
    <row r="720" spans="1:12" ht="15" customHeight="1" x14ac:dyDescent="0.25">
      <c r="C720" s="30">
        <v>7003</v>
      </c>
      <c r="D720" s="28" t="s">
        <v>41</v>
      </c>
      <c r="E720" s="28">
        <v>20</v>
      </c>
      <c r="F720" s="30"/>
      <c r="G720" s="30"/>
      <c r="H720" s="30"/>
      <c r="I720" s="30">
        <v>10000</v>
      </c>
      <c r="J720" s="30"/>
      <c r="K720" s="30"/>
      <c r="L720" s="30"/>
    </row>
    <row r="721" spans="1:12" ht="15" customHeight="1" x14ac:dyDescent="0.25">
      <c r="A721" s="18">
        <v>1100558</v>
      </c>
      <c r="B721" s="18" t="s">
        <v>191</v>
      </c>
      <c r="C721" s="30">
        <v>6672</v>
      </c>
      <c r="D721" s="28" t="s">
        <v>141</v>
      </c>
      <c r="E721" s="28">
        <v>3</v>
      </c>
      <c r="F721" s="30">
        <v>3</v>
      </c>
      <c r="G721" s="30">
        <v>3</v>
      </c>
      <c r="H721" s="30"/>
      <c r="I721" s="30">
        <v>10000</v>
      </c>
      <c r="J721" s="30"/>
      <c r="K721" s="30"/>
      <c r="L721" s="30" t="b">
        <v>1</v>
      </c>
    </row>
    <row r="722" spans="1:12" ht="15" customHeight="1" x14ac:dyDescent="0.25">
      <c r="C722" s="28">
        <v>14304</v>
      </c>
      <c r="D722" s="28" t="s">
        <v>88</v>
      </c>
      <c r="E722" s="28">
        <v>6</v>
      </c>
      <c r="F722" s="30"/>
      <c r="G722" s="30"/>
      <c r="H722" s="30"/>
      <c r="I722" s="30">
        <v>10000</v>
      </c>
      <c r="J722" s="30"/>
      <c r="K722" s="30"/>
      <c r="L722" s="30"/>
    </row>
    <row r="723" spans="1:12" ht="15" customHeight="1" x14ac:dyDescent="0.25">
      <c r="C723" s="30">
        <v>7003</v>
      </c>
      <c r="D723" s="28" t="s">
        <v>41</v>
      </c>
      <c r="E723" s="28">
        <v>20</v>
      </c>
      <c r="F723" s="30"/>
      <c r="G723" s="30"/>
      <c r="H723" s="30"/>
      <c r="I723" s="30">
        <v>10000</v>
      </c>
      <c r="J723" s="30"/>
      <c r="K723" s="30"/>
      <c r="L723" s="30"/>
    </row>
    <row r="724" spans="1:12" ht="15" customHeight="1" x14ac:dyDescent="0.25">
      <c r="A724" s="18">
        <v>1100559</v>
      </c>
      <c r="B724" s="18" t="s">
        <v>191</v>
      </c>
      <c r="C724" s="30">
        <v>6682</v>
      </c>
      <c r="D724" s="28" t="s">
        <v>32</v>
      </c>
      <c r="E724" s="28">
        <v>1000</v>
      </c>
      <c r="F724" s="30">
        <v>1</v>
      </c>
      <c r="G724" s="30">
        <v>1</v>
      </c>
      <c r="H724" s="30"/>
      <c r="I724" s="30">
        <v>10000</v>
      </c>
      <c r="J724" s="30"/>
      <c r="K724" s="30"/>
      <c r="L724" s="30" t="b">
        <v>1</v>
      </c>
    </row>
    <row r="725" spans="1:12" ht="15" customHeight="1" x14ac:dyDescent="0.25">
      <c r="A725" s="18">
        <v>1100560</v>
      </c>
      <c r="B725" s="18" t="s">
        <v>192</v>
      </c>
      <c r="C725" s="21">
        <v>102</v>
      </c>
      <c r="D725" s="21" t="s">
        <v>106</v>
      </c>
      <c r="E725" s="28">
        <v>100000</v>
      </c>
      <c r="F725" s="30">
        <v>2</v>
      </c>
      <c r="G725" s="30">
        <v>2</v>
      </c>
      <c r="H725" s="30"/>
      <c r="I725" s="30">
        <v>10000</v>
      </c>
      <c r="J725" s="30"/>
      <c r="K725" s="30"/>
      <c r="L725" s="30" t="b">
        <v>1</v>
      </c>
    </row>
    <row r="726" spans="1:12" ht="15" customHeight="1" x14ac:dyDescent="0.25">
      <c r="C726" s="30">
        <v>6041</v>
      </c>
      <c r="D726" s="28" t="s">
        <v>109</v>
      </c>
      <c r="E726" s="28">
        <v>3</v>
      </c>
      <c r="F726" s="30"/>
      <c r="G726" s="30"/>
      <c r="H726" s="30"/>
      <c r="I726" s="30">
        <v>10000</v>
      </c>
      <c r="J726" s="30"/>
      <c r="K726" s="30"/>
      <c r="L726" s="30"/>
    </row>
    <row r="727" spans="1:12" ht="15" customHeight="1" x14ac:dyDescent="0.25">
      <c r="A727" s="18">
        <v>1100561</v>
      </c>
      <c r="B727" s="18" t="s">
        <v>192</v>
      </c>
      <c r="C727" s="21">
        <v>102</v>
      </c>
      <c r="D727" s="21" t="s">
        <v>106</v>
      </c>
      <c r="E727" s="28">
        <v>200000</v>
      </c>
      <c r="F727" s="30">
        <v>2</v>
      </c>
      <c r="G727" s="30">
        <v>2</v>
      </c>
      <c r="H727" s="30"/>
      <c r="I727" s="30">
        <v>10000</v>
      </c>
      <c r="J727" s="30"/>
      <c r="K727" s="30"/>
      <c r="L727" s="30" t="b">
        <v>1</v>
      </c>
    </row>
    <row r="728" spans="1:12" ht="15" customHeight="1" x14ac:dyDescent="0.25">
      <c r="C728" s="30">
        <v>6041</v>
      </c>
      <c r="D728" s="28" t="s">
        <v>109</v>
      </c>
      <c r="E728" s="28">
        <v>5</v>
      </c>
      <c r="F728" s="30"/>
      <c r="G728" s="30"/>
      <c r="H728" s="30"/>
      <c r="I728" s="30">
        <v>10000</v>
      </c>
      <c r="J728" s="30"/>
      <c r="K728" s="30"/>
      <c r="L728" s="30"/>
    </row>
    <row r="729" spans="1:12" ht="15" customHeight="1" x14ac:dyDescent="0.25">
      <c r="A729" s="18">
        <v>1100562</v>
      </c>
      <c r="B729" s="18" t="s">
        <v>192</v>
      </c>
      <c r="C729" s="21">
        <v>102</v>
      </c>
      <c r="D729" s="21" t="s">
        <v>106</v>
      </c>
      <c r="E729" s="28">
        <v>300000</v>
      </c>
      <c r="F729" s="30">
        <v>2</v>
      </c>
      <c r="G729" s="30">
        <v>2</v>
      </c>
      <c r="H729" s="30"/>
      <c r="I729" s="30">
        <v>10000</v>
      </c>
      <c r="J729" s="30"/>
      <c r="K729" s="30"/>
      <c r="L729" s="30" t="b">
        <v>1</v>
      </c>
    </row>
    <row r="730" spans="1:12" ht="15" customHeight="1" x14ac:dyDescent="0.25">
      <c r="C730" s="30">
        <v>6041</v>
      </c>
      <c r="D730" s="28" t="s">
        <v>109</v>
      </c>
      <c r="E730" s="28">
        <v>7</v>
      </c>
      <c r="F730" s="30"/>
      <c r="G730" s="30"/>
      <c r="H730" s="30"/>
      <c r="I730" s="30">
        <v>10000</v>
      </c>
      <c r="J730" s="30"/>
      <c r="K730" s="30"/>
      <c r="L730" s="30"/>
    </row>
    <row r="731" spans="1:12" ht="15" customHeight="1" x14ac:dyDescent="0.25">
      <c r="A731" s="18">
        <v>1100563</v>
      </c>
      <c r="B731" s="18" t="s">
        <v>192</v>
      </c>
      <c r="C731" s="21">
        <v>102</v>
      </c>
      <c r="D731" s="21" t="s">
        <v>106</v>
      </c>
      <c r="E731" s="28">
        <v>100000</v>
      </c>
      <c r="F731" s="30">
        <v>2</v>
      </c>
      <c r="G731" s="30">
        <v>2</v>
      </c>
      <c r="H731" s="30"/>
      <c r="I731" s="30">
        <v>10000</v>
      </c>
      <c r="J731" s="30"/>
      <c r="K731" s="30"/>
      <c r="L731" s="30" t="b">
        <v>1</v>
      </c>
    </row>
    <row r="732" spans="1:12" ht="15" customHeight="1" x14ac:dyDescent="0.25">
      <c r="C732" s="30">
        <v>6041</v>
      </c>
      <c r="D732" s="28" t="s">
        <v>109</v>
      </c>
      <c r="E732" s="28">
        <v>3</v>
      </c>
      <c r="F732" s="30"/>
      <c r="G732" s="30"/>
      <c r="H732" s="30"/>
      <c r="I732" s="30">
        <v>10000</v>
      </c>
      <c r="J732" s="30"/>
      <c r="K732" s="30"/>
      <c r="L732" s="30"/>
    </row>
    <row r="733" spans="1:12" ht="15" customHeight="1" x14ac:dyDescent="0.25">
      <c r="A733" s="18">
        <v>1100564</v>
      </c>
      <c r="B733" s="18" t="s">
        <v>192</v>
      </c>
      <c r="C733" s="21">
        <v>102</v>
      </c>
      <c r="D733" s="21" t="s">
        <v>106</v>
      </c>
      <c r="E733" s="28">
        <v>200000</v>
      </c>
      <c r="F733" s="30">
        <v>2</v>
      </c>
      <c r="G733" s="30">
        <v>2</v>
      </c>
      <c r="H733" s="30"/>
      <c r="I733" s="30">
        <v>10000</v>
      </c>
      <c r="J733" s="30"/>
      <c r="K733" s="30"/>
      <c r="L733" s="30" t="b">
        <v>1</v>
      </c>
    </row>
    <row r="734" spans="1:12" ht="15" customHeight="1" x14ac:dyDescent="0.25">
      <c r="C734" s="30">
        <v>6041</v>
      </c>
      <c r="D734" s="28" t="s">
        <v>109</v>
      </c>
      <c r="E734" s="28">
        <v>5</v>
      </c>
      <c r="F734" s="30"/>
      <c r="G734" s="30"/>
      <c r="H734" s="30"/>
      <c r="I734" s="30">
        <v>10000</v>
      </c>
      <c r="J734" s="30"/>
      <c r="K734" s="30"/>
      <c r="L734" s="30"/>
    </row>
    <row r="735" spans="1:12" ht="15" customHeight="1" x14ac:dyDescent="0.25">
      <c r="A735" s="18">
        <v>1100565</v>
      </c>
      <c r="B735" s="18" t="s">
        <v>192</v>
      </c>
      <c r="C735" s="21">
        <v>102</v>
      </c>
      <c r="D735" s="21" t="s">
        <v>106</v>
      </c>
      <c r="E735" s="28">
        <v>300000</v>
      </c>
      <c r="F735" s="30">
        <v>2</v>
      </c>
      <c r="G735" s="30">
        <v>2</v>
      </c>
      <c r="H735" s="30"/>
      <c r="I735" s="30">
        <v>10000</v>
      </c>
      <c r="J735" s="30"/>
      <c r="K735" s="30"/>
      <c r="L735" s="30" t="b">
        <v>1</v>
      </c>
    </row>
    <row r="736" spans="1:12" ht="15" customHeight="1" x14ac:dyDescent="0.25">
      <c r="C736" s="30">
        <v>6041</v>
      </c>
      <c r="D736" s="28" t="s">
        <v>109</v>
      </c>
      <c r="E736" s="28">
        <v>7</v>
      </c>
      <c r="F736" s="30"/>
      <c r="G736" s="30"/>
      <c r="H736" s="30"/>
      <c r="I736" s="30">
        <v>10000</v>
      </c>
      <c r="J736" s="30"/>
      <c r="K736" s="30"/>
      <c r="L736" s="30"/>
    </row>
    <row r="737" spans="1:12" ht="15" customHeight="1" x14ac:dyDescent="0.25">
      <c r="A737" s="18">
        <v>1100566</v>
      </c>
      <c r="B737" s="18" t="s">
        <v>192</v>
      </c>
      <c r="C737" s="21">
        <v>102</v>
      </c>
      <c r="D737" s="21" t="s">
        <v>106</v>
      </c>
      <c r="E737" s="28">
        <v>100000</v>
      </c>
      <c r="F737" s="30">
        <v>2</v>
      </c>
      <c r="G737" s="30">
        <v>2</v>
      </c>
      <c r="H737" s="30"/>
      <c r="I737" s="30">
        <v>10000</v>
      </c>
      <c r="J737" s="30"/>
      <c r="K737" s="30"/>
      <c r="L737" s="30" t="b">
        <v>1</v>
      </c>
    </row>
    <row r="738" spans="1:12" ht="15" customHeight="1" x14ac:dyDescent="0.25">
      <c r="C738" s="30">
        <v>6041</v>
      </c>
      <c r="D738" s="28" t="s">
        <v>109</v>
      </c>
      <c r="E738" s="28">
        <v>3</v>
      </c>
      <c r="F738" s="30"/>
      <c r="G738" s="30"/>
      <c r="H738" s="30"/>
      <c r="I738" s="30">
        <v>10000</v>
      </c>
      <c r="J738" s="30"/>
      <c r="K738" s="30"/>
      <c r="L738" s="30"/>
    </row>
    <row r="739" spans="1:12" ht="15" customHeight="1" x14ac:dyDescent="0.25">
      <c r="A739" s="18">
        <v>1100567</v>
      </c>
      <c r="B739" s="18" t="s">
        <v>192</v>
      </c>
      <c r="C739" s="21">
        <v>102</v>
      </c>
      <c r="D739" s="21" t="s">
        <v>106</v>
      </c>
      <c r="E739" s="28">
        <v>200000</v>
      </c>
      <c r="F739" s="30">
        <v>2</v>
      </c>
      <c r="G739" s="30">
        <v>2</v>
      </c>
      <c r="H739" s="30"/>
      <c r="I739" s="30">
        <v>10000</v>
      </c>
      <c r="J739" s="30"/>
      <c r="K739" s="30"/>
      <c r="L739" s="30" t="b">
        <v>1</v>
      </c>
    </row>
    <row r="740" spans="1:12" ht="15" customHeight="1" x14ac:dyDescent="0.25">
      <c r="C740" s="30">
        <v>6041</v>
      </c>
      <c r="D740" s="28" t="s">
        <v>109</v>
      </c>
      <c r="E740" s="28">
        <v>5</v>
      </c>
      <c r="F740" s="30"/>
      <c r="G740" s="30"/>
      <c r="H740" s="30"/>
      <c r="I740" s="30">
        <v>10000</v>
      </c>
      <c r="J740" s="30"/>
      <c r="K740" s="30"/>
      <c r="L740" s="30"/>
    </row>
    <row r="741" spans="1:12" ht="15" customHeight="1" x14ac:dyDescent="0.25">
      <c r="A741" s="18">
        <v>1100568</v>
      </c>
      <c r="B741" s="18" t="s">
        <v>192</v>
      </c>
      <c r="C741" s="21">
        <v>102</v>
      </c>
      <c r="D741" s="21" t="s">
        <v>106</v>
      </c>
      <c r="E741" s="28">
        <v>300000</v>
      </c>
      <c r="F741" s="30">
        <v>2</v>
      </c>
      <c r="G741" s="30">
        <v>2</v>
      </c>
      <c r="H741" s="30"/>
      <c r="I741" s="30">
        <v>10000</v>
      </c>
      <c r="J741" s="30"/>
      <c r="K741" s="30"/>
      <c r="L741" s="30" t="b">
        <v>1</v>
      </c>
    </row>
    <row r="742" spans="1:12" ht="15" customHeight="1" x14ac:dyDescent="0.25">
      <c r="C742" s="30">
        <v>6041</v>
      </c>
      <c r="D742" s="28" t="s">
        <v>109</v>
      </c>
      <c r="E742" s="28">
        <v>7</v>
      </c>
      <c r="F742" s="30"/>
      <c r="G742" s="30"/>
      <c r="H742" s="30"/>
      <c r="I742" s="30">
        <v>10000</v>
      </c>
      <c r="J742" s="30"/>
      <c r="K742" s="30"/>
      <c r="L742" s="30"/>
    </row>
    <row r="743" spans="1:12" ht="15" customHeight="1" x14ac:dyDescent="0.25">
      <c r="A743" s="18">
        <v>1100569</v>
      </c>
      <c r="B743" s="18" t="s">
        <v>192</v>
      </c>
      <c r="C743" s="21">
        <v>102</v>
      </c>
      <c r="D743" s="21" t="s">
        <v>106</v>
      </c>
      <c r="E743" s="28">
        <v>500000</v>
      </c>
      <c r="F743" s="30">
        <v>2</v>
      </c>
      <c r="G743" s="30">
        <v>2</v>
      </c>
      <c r="H743" s="30"/>
      <c r="I743" s="30">
        <v>10000</v>
      </c>
      <c r="J743" s="30"/>
      <c r="K743" s="30"/>
      <c r="L743" s="30" t="b">
        <v>1</v>
      </c>
    </row>
    <row r="744" spans="1:12" ht="15" customHeight="1" x14ac:dyDescent="0.25">
      <c r="C744" s="30">
        <v>6041</v>
      </c>
      <c r="D744" s="28" t="s">
        <v>109</v>
      </c>
      <c r="E744" s="28">
        <v>10</v>
      </c>
      <c r="F744" s="30"/>
      <c r="G744" s="30"/>
      <c r="H744" s="30"/>
      <c r="I744" s="30">
        <v>10000</v>
      </c>
      <c r="J744" s="30"/>
      <c r="K744" s="30"/>
      <c r="L744" s="30"/>
    </row>
    <row r="745" spans="1:12" ht="15" customHeight="1" x14ac:dyDescent="0.25">
      <c r="A745" s="18">
        <v>1100570</v>
      </c>
      <c r="B745" s="18" t="s">
        <v>193</v>
      </c>
      <c r="C745" s="21">
        <v>2003005</v>
      </c>
      <c r="D745" s="21" t="s">
        <v>194</v>
      </c>
      <c r="E745" s="21">
        <v>1</v>
      </c>
      <c r="F745" s="30">
        <v>5</v>
      </c>
      <c r="G745" s="30">
        <v>5</v>
      </c>
      <c r="H745" s="30"/>
      <c r="I745" s="30">
        <v>10000</v>
      </c>
      <c r="J745" s="30"/>
      <c r="K745" s="30"/>
      <c r="L745" s="30" t="b">
        <v>1</v>
      </c>
    </row>
    <row r="746" spans="1:12" ht="16.5" customHeight="1" x14ac:dyDescent="0.25">
      <c r="C746" s="21">
        <v>7228</v>
      </c>
      <c r="D746" s="21" t="s">
        <v>195</v>
      </c>
      <c r="E746" s="21">
        <v>5</v>
      </c>
      <c r="I746" s="30">
        <v>10000</v>
      </c>
      <c r="J746" s="30"/>
      <c r="K746" s="30"/>
      <c r="L746" s="30"/>
    </row>
    <row r="747" spans="1:12" ht="16.5" customHeight="1" x14ac:dyDescent="0.25">
      <c r="C747" s="28">
        <v>7204</v>
      </c>
      <c r="D747" s="28" t="s">
        <v>196</v>
      </c>
      <c r="E747" s="21">
        <v>2</v>
      </c>
      <c r="I747" s="30">
        <v>10000</v>
      </c>
      <c r="J747" s="30"/>
      <c r="K747" s="30"/>
      <c r="L747" s="30"/>
    </row>
    <row r="748" spans="1:12" ht="16.5" customHeight="1" x14ac:dyDescent="0.25">
      <c r="C748" s="28">
        <v>2000002</v>
      </c>
      <c r="D748" s="28" t="s">
        <v>197</v>
      </c>
      <c r="E748" s="21">
        <v>1</v>
      </c>
      <c r="I748" s="30">
        <v>10000</v>
      </c>
      <c r="J748" s="30"/>
      <c r="K748" s="30"/>
      <c r="L748" s="30"/>
    </row>
    <row r="749" spans="1:12" ht="15" customHeight="1" x14ac:dyDescent="0.25">
      <c r="C749" s="28">
        <v>123001</v>
      </c>
      <c r="D749" s="28" t="s">
        <v>198</v>
      </c>
      <c r="E749" s="21">
        <v>1</v>
      </c>
      <c r="I749" s="30">
        <v>10000</v>
      </c>
      <c r="J749" s="30"/>
      <c r="K749" s="30"/>
      <c r="L749" s="30"/>
    </row>
    <row r="750" spans="1:12" ht="15" customHeight="1" x14ac:dyDescent="0.25">
      <c r="A750" s="18">
        <v>1100571</v>
      </c>
      <c r="B750" s="18" t="s">
        <v>193</v>
      </c>
      <c r="C750" s="31">
        <v>503</v>
      </c>
      <c r="D750" s="31" t="s">
        <v>199</v>
      </c>
      <c r="E750" s="21">
        <v>3</v>
      </c>
      <c r="F750" s="30">
        <v>5</v>
      </c>
      <c r="G750" s="30">
        <v>5</v>
      </c>
      <c r="H750" s="30"/>
      <c r="I750" s="30">
        <v>10000</v>
      </c>
      <c r="J750" s="30"/>
      <c r="K750" s="30"/>
      <c r="L750" s="30" t="b">
        <v>1</v>
      </c>
    </row>
    <row r="751" spans="1:12" ht="15" customHeight="1" x14ac:dyDescent="0.25">
      <c r="C751" s="21">
        <v>7228</v>
      </c>
      <c r="D751" s="21" t="s">
        <v>195</v>
      </c>
      <c r="E751" s="21">
        <v>10</v>
      </c>
      <c r="I751" s="30">
        <v>10000</v>
      </c>
      <c r="J751" s="30"/>
      <c r="K751" s="30"/>
      <c r="L751" s="30"/>
    </row>
    <row r="752" spans="1:12" ht="15" customHeight="1" x14ac:dyDescent="0.25">
      <c r="C752" s="28">
        <v>7204</v>
      </c>
      <c r="D752" s="28" t="s">
        <v>196</v>
      </c>
      <c r="E752" s="21">
        <v>4</v>
      </c>
      <c r="I752" s="30">
        <v>10000</v>
      </c>
      <c r="J752" s="30"/>
      <c r="K752" s="30"/>
      <c r="L752" s="30"/>
    </row>
    <row r="753" spans="1:12" ht="15" customHeight="1" x14ac:dyDescent="0.25">
      <c r="C753" s="28">
        <v>2000002</v>
      </c>
      <c r="D753" s="28" t="s">
        <v>197</v>
      </c>
      <c r="E753" s="21">
        <v>2</v>
      </c>
      <c r="I753" s="30">
        <v>10000</v>
      </c>
      <c r="J753" s="30"/>
      <c r="K753" s="30"/>
      <c r="L753" s="30"/>
    </row>
    <row r="754" spans="1:12" ht="15" customHeight="1" x14ac:dyDescent="0.25">
      <c r="C754" s="28">
        <v>123001</v>
      </c>
      <c r="D754" s="28" t="s">
        <v>198</v>
      </c>
      <c r="E754" s="21">
        <v>1</v>
      </c>
      <c r="I754" s="30">
        <v>10000</v>
      </c>
      <c r="J754" s="30"/>
      <c r="K754" s="30"/>
      <c r="L754" s="30"/>
    </row>
    <row r="755" spans="1:12" ht="15" customHeight="1" x14ac:dyDescent="0.25">
      <c r="A755" s="18">
        <v>1100572</v>
      </c>
      <c r="B755" s="18" t="s">
        <v>193</v>
      </c>
      <c r="C755" s="31">
        <v>503</v>
      </c>
      <c r="D755" s="31" t="s">
        <v>199</v>
      </c>
      <c r="E755" s="21">
        <v>3</v>
      </c>
      <c r="F755" s="30">
        <v>5</v>
      </c>
      <c r="G755" s="30">
        <v>5</v>
      </c>
      <c r="H755" s="30"/>
      <c r="I755" s="30">
        <v>10000</v>
      </c>
      <c r="J755" s="30"/>
      <c r="K755" s="30"/>
      <c r="L755" s="30" t="b">
        <v>1</v>
      </c>
    </row>
    <row r="756" spans="1:12" ht="15" customHeight="1" x14ac:dyDescent="0.25">
      <c r="C756" s="21">
        <v>7228</v>
      </c>
      <c r="D756" s="21" t="s">
        <v>195</v>
      </c>
      <c r="E756" s="21">
        <v>20</v>
      </c>
      <c r="I756" s="30">
        <v>10000</v>
      </c>
      <c r="J756" s="30"/>
      <c r="K756" s="30"/>
      <c r="L756" s="30"/>
    </row>
    <row r="757" spans="1:12" ht="15" customHeight="1" x14ac:dyDescent="0.25">
      <c r="C757" s="28">
        <v>7204</v>
      </c>
      <c r="D757" s="28" t="s">
        <v>196</v>
      </c>
      <c r="E757" s="21">
        <v>6</v>
      </c>
      <c r="I757" s="30">
        <v>10000</v>
      </c>
      <c r="J757" s="30"/>
      <c r="K757" s="30"/>
      <c r="L757" s="30"/>
    </row>
    <row r="758" spans="1:12" ht="15" customHeight="1" x14ac:dyDescent="0.25">
      <c r="C758" s="28">
        <v>2000002</v>
      </c>
      <c r="D758" s="28" t="s">
        <v>197</v>
      </c>
      <c r="E758" s="21">
        <v>3</v>
      </c>
      <c r="I758" s="30">
        <v>10000</v>
      </c>
      <c r="J758" s="30"/>
      <c r="K758" s="30"/>
      <c r="L758" s="30"/>
    </row>
    <row r="759" spans="1:12" ht="15" customHeight="1" x14ac:dyDescent="0.25">
      <c r="C759" s="28">
        <v>123001</v>
      </c>
      <c r="D759" s="28" t="s">
        <v>198</v>
      </c>
      <c r="E759" s="21">
        <v>2</v>
      </c>
      <c r="I759" s="30">
        <v>10000</v>
      </c>
      <c r="J759" s="30"/>
      <c r="K759" s="30"/>
      <c r="L759" s="30"/>
    </row>
    <row r="760" spans="1:12" ht="15" customHeight="1" x14ac:dyDescent="0.25">
      <c r="A760" s="18">
        <v>1100573</v>
      </c>
      <c r="B760" s="18" t="s">
        <v>193</v>
      </c>
      <c r="C760" s="31">
        <v>503</v>
      </c>
      <c r="D760" s="31" t="s">
        <v>199</v>
      </c>
      <c r="E760" s="21">
        <v>3</v>
      </c>
      <c r="F760" s="30">
        <v>5</v>
      </c>
      <c r="G760" s="30">
        <v>5</v>
      </c>
      <c r="H760" s="30"/>
      <c r="I760" s="30">
        <v>10000</v>
      </c>
      <c r="J760" s="30"/>
      <c r="K760" s="30"/>
      <c r="L760" s="30" t="b">
        <v>1</v>
      </c>
    </row>
    <row r="761" spans="1:12" ht="15" customHeight="1" x14ac:dyDescent="0.25">
      <c r="C761" s="21">
        <v>7228</v>
      </c>
      <c r="D761" s="21" t="s">
        <v>195</v>
      </c>
      <c r="E761" s="21">
        <v>30</v>
      </c>
      <c r="I761" s="30">
        <v>10000</v>
      </c>
      <c r="J761" s="30"/>
      <c r="K761" s="30"/>
      <c r="L761" s="30"/>
    </row>
    <row r="762" spans="1:12" ht="15" customHeight="1" x14ac:dyDescent="0.25">
      <c r="C762" s="28">
        <v>7204</v>
      </c>
      <c r="D762" s="28" t="s">
        <v>196</v>
      </c>
      <c r="E762" s="21">
        <v>8</v>
      </c>
      <c r="I762" s="30">
        <v>10000</v>
      </c>
      <c r="J762" s="30"/>
      <c r="K762" s="30"/>
      <c r="L762" s="30"/>
    </row>
    <row r="763" spans="1:12" ht="15" customHeight="1" x14ac:dyDescent="0.25">
      <c r="C763" s="28">
        <v>2000002</v>
      </c>
      <c r="D763" s="28" t="s">
        <v>197</v>
      </c>
      <c r="E763" s="21">
        <v>5</v>
      </c>
      <c r="I763" s="30">
        <v>10000</v>
      </c>
      <c r="J763" s="30"/>
      <c r="K763" s="30"/>
      <c r="L763" s="30"/>
    </row>
    <row r="764" spans="1:12" ht="15" customHeight="1" x14ac:dyDescent="0.25">
      <c r="C764" s="28">
        <v>123001</v>
      </c>
      <c r="D764" s="28" t="s">
        <v>198</v>
      </c>
      <c r="E764" s="21">
        <v>2</v>
      </c>
      <c r="I764" s="30">
        <v>10000</v>
      </c>
      <c r="J764" s="30"/>
      <c r="K764" s="30"/>
      <c r="L764" s="30"/>
    </row>
    <row r="765" spans="1:12" ht="15" customHeight="1" x14ac:dyDescent="0.25">
      <c r="A765" s="18">
        <v>1100574</v>
      </c>
      <c r="B765" s="18" t="s">
        <v>193</v>
      </c>
      <c r="C765" s="31">
        <v>503</v>
      </c>
      <c r="D765" s="31" t="s">
        <v>199</v>
      </c>
      <c r="E765" s="21">
        <v>3</v>
      </c>
      <c r="F765" s="30">
        <v>5</v>
      </c>
      <c r="G765" s="30">
        <v>5</v>
      </c>
      <c r="H765" s="30"/>
      <c r="I765" s="30">
        <v>10000</v>
      </c>
      <c r="J765" s="30"/>
      <c r="K765" s="30"/>
      <c r="L765" s="30" t="b">
        <v>1</v>
      </c>
    </row>
    <row r="766" spans="1:12" ht="15" customHeight="1" x14ac:dyDescent="0.25">
      <c r="C766" s="21">
        <v>7228</v>
      </c>
      <c r="D766" s="21" t="s">
        <v>195</v>
      </c>
      <c r="E766" s="21">
        <v>50</v>
      </c>
      <c r="I766" s="30">
        <v>10000</v>
      </c>
      <c r="J766" s="30"/>
      <c r="K766" s="30"/>
      <c r="L766" s="30"/>
    </row>
    <row r="767" spans="1:12" ht="15" customHeight="1" x14ac:dyDescent="0.25">
      <c r="C767" s="28">
        <v>7204</v>
      </c>
      <c r="D767" s="28" t="s">
        <v>196</v>
      </c>
      <c r="E767" s="21">
        <v>12</v>
      </c>
      <c r="I767" s="30">
        <v>10000</v>
      </c>
      <c r="J767" s="30"/>
      <c r="K767" s="30"/>
      <c r="L767" s="30"/>
    </row>
    <row r="768" spans="1:12" ht="15" customHeight="1" x14ac:dyDescent="0.25">
      <c r="C768" s="28">
        <v>2000002</v>
      </c>
      <c r="D768" s="28" t="s">
        <v>197</v>
      </c>
      <c r="E768" s="21">
        <v>7</v>
      </c>
      <c r="I768" s="30">
        <v>10000</v>
      </c>
      <c r="J768" s="30"/>
      <c r="K768" s="30"/>
      <c r="L768" s="30"/>
    </row>
    <row r="769" spans="1:12" ht="15" customHeight="1" x14ac:dyDescent="0.25">
      <c r="C769" s="28">
        <v>123001</v>
      </c>
      <c r="D769" s="28" t="s">
        <v>198</v>
      </c>
      <c r="E769" s="21">
        <v>3</v>
      </c>
      <c r="I769" s="30">
        <v>10000</v>
      </c>
      <c r="J769" s="30"/>
      <c r="K769" s="30"/>
      <c r="L769" s="30"/>
    </row>
    <row r="770" spans="1:12" ht="15" customHeight="1" x14ac:dyDescent="0.25">
      <c r="A770" s="18">
        <v>1100575</v>
      </c>
      <c r="B770" s="18" t="s">
        <v>193</v>
      </c>
      <c r="C770" s="31">
        <v>503</v>
      </c>
      <c r="D770" s="31" t="s">
        <v>199</v>
      </c>
      <c r="E770" s="21">
        <v>3</v>
      </c>
      <c r="F770" s="30">
        <v>5</v>
      </c>
      <c r="G770" s="30">
        <v>5</v>
      </c>
      <c r="H770" s="30"/>
      <c r="I770" s="30">
        <v>10000</v>
      </c>
      <c r="J770" s="30"/>
      <c r="K770" s="30"/>
      <c r="L770" s="30" t="b">
        <v>1</v>
      </c>
    </row>
    <row r="771" spans="1:12" ht="15" customHeight="1" x14ac:dyDescent="0.25">
      <c r="C771" s="21">
        <v>7228</v>
      </c>
      <c r="D771" s="21" t="s">
        <v>195</v>
      </c>
      <c r="E771" s="21">
        <v>70</v>
      </c>
      <c r="I771" s="30">
        <v>10000</v>
      </c>
      <c r="J771" s="30"/>
      <c r="K771" s="30"/>
      <c r="L771" s="30"/>
    </row>
    <row r="772" spans="1:12" ht="15" customHeight="1" x14ac:dyDescent="0.25">
      <c r="C772" s="28">
        <v>7204</v>
      </c>
      <c r="D772" s="28" t="s">
        <v>196</v>
      </c>
      <c r="E772" s="21">
        <v>16</v>
      </c>
      <c r="I772" s="30">
        <v>10000</v>
      </c>
      <c r="J772" s="30"/>
      <c r="K772" s="30"/>
      <c r="L772" s="30"/>
    </row>
    <row r="773" spans="1:12" ht="15" customHeight="1" x14ac:dyDescent="0.25">
      <c r="C773" s="28">
        <v>2000002</v>
      </c>
      <c r="D773" s="28" t="s">
        <v>197</v>
      </c>
      <c r="E773" s="21">
        <v>9</v>
      </c>
      <c r="I773" s="30">
        <v>10000</v>
      </c>
      <c r="J773" s="30"/>
      <c r="K773" s="30"/>
      <c r="L773" s="30"/>
    </row>
    <row r="774" spans="1:12" ht="15" customHeight="1" x14ac:dyDescent="0.25">
      <c r="C774" s="28">
        <v>123001</v>
      </c>
      <c r="D774" s="28" t="s">
        <v>198</v>
      </c>
      <c r="E774" s="21">
        <v>3</v>
      </c>
      <c r="I774" s="30">
        <v>10000</v>
      </c>
      <c r="J774" s="30"/>
      <c r="K774" s="30"/>
      <c r="L774" s="30"/>
    </row>
    <row r="775" spans="1:12" ht="15" customHeight="1" x14ac:dyDescent="0.25">
      <c r="A775" s="18">
        <v>1100576</v>
      </c>
      <c r="B775" s="18" t="s">
        <v>193</v>
      </c>
      <c r="C775" s="31">
        <v>503</v>
      </c>
      <c r="D775" s="31" t="s">
        <v>199</v>
      </c>
      <c r="E775" s="21">
        <v>3</v>
      </c>
      <c r="F775" s="30">
        <v>5</v>
      </c>
      <c r="G775" s="30">
        <v>5</v>
      </c>
      <c r="H775" s="30"/>
      <c r="I775" s="30">
        <v>10000</v>
      </c>
      <c r="J775" s="30"/>
      <c r="K775" s="30"/>
      <c r="L775" s="30" t="b">
        <v>1</v>
      </c>
    </row>
    <row r="776" spans="1:12" ht="15" customHeight="1" x14ac:dyDescent="0.25">
      <c r="C776" s="21">
        <v>7228</v>
      </c>
      <c r="D776" s="21" t="s">
        <v>195</v>
      </c>
      <c r="E776" s="21">
        <v>90</v>
      </c>
      <c r="I776" s="30">
        <v>10000</v>
      </c>
      <c r="J776" s="30"/>
      <c r="K776" s="30"/>
      <c r="L776" s="30"/>
    </row>
    <row r="777" spans="1:12" ht="15" customHeight="1" x14ac:dyDescent="0.25">
      <c r="C777" s="28">
        <v>7204</v>
      </c>
      <c r="D777" s="28" t="s">
        <v>196</v>
      </c>
      <c r="E777" s="21">
        <v>20</v>
      </c>
      <c r="I777" s="30">
        <v>10000</v>
      </c>
      <c r="J777" s="30"/>
      <c r="K777" s="30"/>
      <c r="L777" s="30"/>
    </row>
    <row r="778" spans="1:12" ht="15" customHeight="1" x14ac:dyDescent="0.25">
      <c r="C778" s="28">
        <v>2000002</v>
      </c>
      <c r="D778" s="28" t="s">
        <v>197</v>
      </c>
      <c r="E778" s="21">
        <v>11</v>
      </c>
      <c r="I778" s="30">
        <v>10000</v>
      </c>
      <c r="J778" s="30"/>
      <c r="K778" s="30"/>
      <c r="L778" s="30"/>
    </row>
    <row r="779" spans="1:12" ht="15" customHeight="1" x14ac:dyDescent="0.25">
      <c r="C779" s="28">
        <v>123001</v>
      </c>
      <c r="D779" s="28" t="s">
        <v>198</v>
      </c>
      <c r="E779" s="21">
        <v>5</v>
      </c>
      <c r="I779" s="30">
        <v>10000</v>
      </c>
      <c r="J779" s="30"/>
      <c r="K779" s="30"/>
      <c r="L779" s="30"/>
    </row>
    <row r="780" spans="1:12" ht="15" customHeight="1" x14ac:dyDescent="0.25">
      <c r="A780" s="18">
        <v>1100577</v>
      </c>
      <c r="B780" s="18" t="s">
        <v>193</v>
      </c>
      <c r="C780" s="31">
        <v>503</v>
      </c>
      <c r="D780" s="31" t="s">
        <v>199</v>
      </c>
      <c r="E780" s="21">
        <v>3</v>
      </c>
      <c r="F780" s="30">
        <v>5</v>
      </c>
      <c r="G780" s="30">
        <v>5</v>
      </c>
      <c r="H780" s="30"/>
      <c r="I780" s="30">
        <v>10000</v>
      </c>
      <c r="J780" s="30"/>
      <c r="K780" s="30"/>
      <c r="L780" s="30" t="b">
        <v>1</v>
      </c>
    </row>
    <row r="781" spans="1:12" ht="15" customHeight="1" x14ac:dyDescent="0.25">
      <c r="C781" s="21">
        <v>7228</v>
      </c>
      <c r="D781" s="21" t="s">
        <v>195</v>
      </c>
      <c r="E781" s="21">
        <v>110</v>
      </c>
      <c r="I781" s="30">
        <v>10000</v>
      </c>
      <c r="J781" s="30"/>
      <c r="K781" s="30"/>
      <c r="L781" s="30"/>
    </row>
    <row r="782" spans="1:12" ht="15" customHeight="1" x14ac:dyDescent="0.25">
      <c r="C782" s="28">
        <v>7204</v>
      </c>
      <c r="D782" s="28" t="s">
        <v>196</v>
      </c>
      <c r="E782" s="21">
        <v>24</v>
      </c>
      <c r="I782" s="30">
        <v>10000</v>
      </c>
      <c r="J782" s="30"/>
      <c r="K782" s="30"/>
      <c r="L782" s="30"/>
    </row>
    <row r="783" spans="1:12" ht="15" customHeight="1" x14ac:dyDescent="0.25">
      <c r="C783" s="28">
        <v>2000002</v>
      </c>
      <c r="D783" s="28" t="s">
        <v>197</v>
      </c>
      <c r="E783" s="21">
        <v>13</v>
      </c>
      <c r="I783" s="30">
        <v>10000</v>
      </c>
      <c r="J783" s="30"/>
      <c r="K783" s="30"/>
      <c r="L783" s="30"/>
    </row>
    <row r="784" spans="1:12" ht="15" customHeight="1" x14ac:dyDescent="0.25">
      <c r="C784" s="28">
        <v>123001</v>
      </c>
      <c r="D784" s="28" t="s">
        <v>198</v>
      </c>
      <c r="E784" s="21">
        <v>5</v>
      </c>
      <c r="I784" s="30">
        <v>10000</v>
      </c>
      <c r="J784" s="30"/>
      <c r="K784" s="30"/>
      <c r="L784" s="30"/>
    </row>
    <row r="785" spans="1:12" ht="15" customHeight="1" x14ac:dyDescent="0.25">
      <c r="A785" s="18">
        <v>1100578</v>
      </c>
      <c r="B785" s="18" t="s">
        <v>193</v>
      </c>
      <c r="C785" s="31">
        <v>503</v>
      </c>
      <c r="D785" s="31" t="s">
        <v>199</v>
      </c>
      <c r="E785" s="21">
        <v>3</v>
      </c>
      <c r="F785" s="30">
        <v>5</v>
      </c>
      <c r="G785" s="30">
        <v>5</v>
      </c>
      <c r="H785" s="30"/>
      <c r="I785" s="30">
        <v>10000</v>
      </c>
      <c r="J785" s="30"/>
      <c r="K785" s="30"/>
      <c r="L785" s="30" t="b">
        <v>1</v>
      </c>
    </row>
    <row r="786" spans="1:12" ht="15" customHeight="1" x14ac:dyDescent="0.25">
      <c r="C786" s="21">
        <v>7228</v>
      </c>
      <c r="D786" s="21" t="s">
        <v>195</v>
      </c>
      <c r="E786" s="21">
        <v>150</v>
      </c>
      <c r="I786" s="30">
        <v>10000</v>
      </c>
      <c r="J786" s="30"/>
      <c r="K786" s="30"/>
      <c r="L786" s="30"/>
    </row>
    <row r="787" spans="1:12" ht="15" customHeight="1" x14ac:dyDescent="0.25">
      <c r="C787" s="28">
        <v>7204</v>
      </c>
      <c r="D787" s="28" t="s">
        <v>196</v>
      </c>
      <c r="E787" s="21">
        <v>30</v>
      </c>
      <c r="I787" s="30">
        <v>10000</v>
      </c>
      <c r="J787" s="30"/>
      <c r="K787" s="30"/>
      <c r="L787" s="30"/>
    </row>
    <row r="788" spans="1:12" ht="15" customHeight="1" x14ac:dyDescent="0.25">
      <c r="C788" s="28">
        <v>2000002</v>
      </c>
      <c r="D788" s="28" t="s">
        <v>197</v>
      </c>
      <c r="E788" s="21">
        <v>20</v>
      </c>
      <c r="I788" s="30">
        <v>10000</v>
      </c>
      <c r="J788" s="30"/>
      <c r="K788" s="30"/>
      <c r="L788" s="30"/>
    </row>
    <row r="789" spans="1:12" ht="15" customHeight="1" x14ac:dyDescent="0.25">
      <c r="C789" s="28">
        <v>123001</v>
      </c>
      <c r="D789" s="28" t="s">
        <v>198</v>
      </c>
      <c r="E789" s="21">
        <v>10</v>
      </c>
      <c r="I789" s="30">
        <v>10000</v>
      </c>
      <c r="J789" s="30"/>
      <c r="K789" s="30"/>
      <c r="L789" s="30"/>
    </row>
    <row r="790" spans="1:12" ht="15" customHeight="1" x14ac:dyDescent="0.25">
      <c r="A790" s="18">
        <v>1100579</v>
      </c>
      <c r="B790" s="18" t="s">
        <v>193</v>
      </c>
      <c r="C790" s="31">
        <v>503</v>
      </c>
      <c r="D790" s="31" t="s">
        <v>199</v>
      </c>
      <c r="E790" s="21">
        <v>3</v>
      </c>
      <c r="F790" s="30">
        <v>5</v>
      </c>
      <c r="G790" s="30">
        <v>5</v>
      </c>
      <c r="H790" s="30"/>
      <c r="I790" s="30">
        <v>10000</v>
      </c>
      <c r="J790" s="30"/>
      <c r="K790" s="30"/>
      <c r="L790" s="30" t="b">
        <v>1</v>
      </c>
    </row>
    <row r="791" spans="1:12" ht="16.5" customHeight="1" x14ac:dyDescent="0.25">
      <c r="C791" s="21">
        <v>7228</v>
      </c>
      <c r="D791" s="21" t="s">
        <v>195</v>
      </c>
      <c r="E791" s="21">
        <v>150</v>
      </c>
      <c r="I791" s="30">
        <v>10000</v>
      </c>
      <c r="J791" s="30"/>
      <c r="K791" s="30"/>
      <c r="L791" s="30"/>
    </row>
    <row r="792" spans="1:12" ht="16.5" customHeight="1" x14ac:dyDescent="0.25">
      <c r="C792" s="28">
        <v>7204</v>
      </c>
      <c r="D792" s="28" t="s">
        <v>196</v>
      </c>
      <c r="E792" s="21">
        <v>30</v>
      </c>
      <c r="I792" s="30">
        <v>10000</v>
      </c>
      <c r="J792" s="30"/>
      <c r="K792" s="30"/>
      <c r="L792" s="30"/>
    </row>
    <row r="793" spans="1:12" ht="16.5" customHeight="1" x14ac:dyDescent="0.25">
      <c r="C793" s="28">
        <v>2000002</v>
      </c>
      <c r="D793" s="28" t="s">
        <v>197</v>
      </c>
      <c r="E793" s="21">
        <v>20</v>
      </c>
      <c r="I793" s="30">
        <v>10000</v>
      </c>
      <c r="J793" s="30"/>
      <c r="K793" s="30"/>
      <c r="L793" s="30"/>
    </row>
    <row r="794" spans="1:12" ht="16.5" customHeight="1" x14ac:dyDescent="0.25">
      <c r="C794" s="28">
        <v>123001</v>
      </c>
      <c r="D794" s="28" t="s">
        <v>198</v>
      </c>
      <c r="E794" s="21">
        <v>10</v>
      </c>
      <c r="I794" s="30">
        <v>10000</v>
      </c>
      <c r="J794" s="30"/>
      <c r="K794" s="30"/>
      <c r="L794" s="30"/>
    </row>
    <row r="795" spans="1:12" ht="16.5" customHeight="1" x14ac:dyDescent="0.25">
      <c r="A795" s="18">
        <v>1100580</v>
      </c>
      <c r="B795" s="18" t="s">
        <v>200</v>
      </c>
      <c r="C795" s="21">
        <v>30019</v>
      </c>
      <c r="D795" s="18" t="s">
        <v>200</v>
      </c>
      <c r="E795" s="30">
        <v>1</v>
      </c>
      <c r="F795" s="18">
        <v>1</v>
      </c>
      <c r="G795" s="18">
        <v>1</v>
      </c>
      <c r="I795" s="18">
        <v>10000</v>
      </c>
      <c r="L795" s="18" t="b">
        <v>1</v>
      </c>
    </row>
    <row r="796" spans="1:12" ht="16.5" customHeight="1" x14ac:dyDescent="0.25">
      <c r="A796" s="18">
        <v>1100581</v>
      </c>
      <c r="B796" s="18" t="s">
        <v>201</v>
      </c>
      <c r="C796" s="21">
        <v>30018</v>
      </c>
      <c r="D796" s="18" t="s">
        <v>201</v>
      </c>
      <c r="E796" s="30">
        <v>1</v>
      </c>
      <c r="F796" s="18">
        <v>1</v>
      </c>
      <c r="G796" s="18">
        <v>1</v>
      </c>
      <c r="I796" s="18">
        <v>10000</v>
      </c>
      <c r="L796" s="18" t="b">
        <v>1</v>
      </c>
    </row>
    <row r="797" spans="1:12" ht="16.5" customHeight="1" x14ac:dyDescent="0.25">
      <c r="A797" s="18">
        <v>1100582</v>
      </c>
      <c r="B797" s="18" t="s">
        <v>202</v>
      </c>
      <c r="C797" s="21">
        <v>7003</v>
      </c>
      <c r="D797" s="39" t="s">
        <v>30</v>
      </c>
      <c r="E797" s="30">
        <v>400</v>
      </c>
      <c r="F797" s="18">
        <v>2</v>
      </c>
      <c r="G797" s="18">
        <v>2</v>
      </c>
      <c r="I797" s="18">
        <v>10000</v>
      </c>
      <c r="L797" s="18" t="b">
        <v>1</v>
      </c>
    </row>
    <row r="798" spans="1:12" ht="16.5" customHeight="1" x14ac:dyDescent="0.25">
      <c r="C798" s="30">
        <v>6682</v>
      </c>
      <c r="D798" s="28" t="s">
        <v>32</v>
      </c>
      <c r="E798" s="30">
        <v>20000</v>
      </c>
      <c r="I798" s="18">
        <v>10000</v>
      </c>
    </row>
    <row r="799" spans="1:12" ht="16.5" customHeight="1" x14ac:dyDescent="0.25">
      <c r="A799" s="18">
        <v>1100583</v>
      </c>
      <c r="B799" s="18" t="s">
        <v>203</v>
      </c>
      <c r="C799" s="21">
        <v>7003</v>
      </c>
      <c r="D799" s="39" t="s">
        <v>30</v>
      </c>
      <c r="E799" s="30">
        <v>900</v>
      </c>
      <c r="F799" s="18">
        <v>2</v>
      </c>
      <c r="G799" s="18">
        <v>2</v>
      </c>
      <c r="I799" s="18">
        <v>10000</v>
      </c>
      <c r="L799" s="18" t="b">
        <v>1</v>
      </c>
    </row>
    <row r="800" spans="1:12" ht="16.5" customHeight="1" x14ac:dyDescent="0.25">
      <c r="C800" s="30">
        <v>6682</v>
      </c>
      <c r="D800" s="28" t="s">
        <v>32</v>
      </c>
      <c r="E800" s="30">
        <v>40000</v>
      </c>
      <c r="I800" s="18">
        <v>10000</v>
      </c>
    </row>
    <row r="801" spans="1:12" ht="16.5" customHeight="1" x14ac:dyDescent="0.25">
      <c r="A801" s="18">
        <v>1100584</v>
      </c>
      <c r="B801" s="18" t="s">
        <v>204</v>
      </c>
      <c r="C801" s="21">
        <v>7003</v>
      </c>
      <c r="D801" s="39" t="s">
        <v>30</v>
      </c>
      <c r="E801" s="30">
        <v>400</v>
      </c>
      <c r="F801" s="18">
        <v>2</v>
      </c>
      <c r="G801" s="18">
        <v>2</v>
      </c>
      <c r="I801" s="18">
        <v>10000</v>
      </c>
      <c r="L801" s="18" t="b">
        <v>1</v>
      </c>
    </row>
    <row r="802" spans="1:12" ht="16.5" customHeight="1" x14ac:dyDescent="0.25">
      <c r="C802" s="30">
        <v>6682</v>
      </c>
      <c r="D802" s="28" t="s">
        <v>32</v>
      </c>
      <c r="E802" s="30">
        <v>20000</v>
      </c>
      <c r="I802" s="18">
        <v>10000</v>
      </c>
    </row>
    <row r="803" spans="1:12" ht="16.5" customHeight="1" x14ac:dyDescent="0.25">
      <c r="A803" s="18">
        <v>1100585</v>
      </c>
      <c r="B803" s="18" t="s">
        <v>205</v>
      </c>
      <c r="C803" s="21">
        <v>7003</v>
      </c>
      <c r="D803" s="39" t="s">
        <v>30</v>
      </c>
      <c r="E803" s="30">
        <v>900</v>
      </c>
      <c r="F803" s="18">
        <v>2</v>
      </c>
      <c r="G803" s="18">
        <v>2</v>
      </c>
      <c r="I803" s="18">
        <v>10000</v>
      </c>
      <c r="L803" s="18" t="b">
        <v>1</v>
      </c>
    </row>
    <row r="804" spans="1:12" ht="16.5" customHeight="1" x14ac:dyDescent="0.25">
      <c r="C804" s="30">
        <v>6682</v>
      </c>
      <c r="D804" s="28" t="s">
        <v>32</v>
      </c>
      <c r="E804" s="30">
        <v>40000</v>
      </c>
      <c r="I804" s="18">
        <v>10000</v>
      </c>
    </row>
    <row r="805" spans="1:12" ht="16.5" customHeight="1" x14ac:dyDescent="0.25">
      <c r="A805" s="18">
        <v>1100586</v>
      </c>
      <c r="B805" s="18" t="s">
        <v>206</v>
      </c>
      <c r="C805" s="21">
        <v>7003</v>
      </c>
      <c r="D805" s="39" t="s">
        <v>30</v>
      </c>
      <c r="E805" s="30">
        <v>400</v>
      </c>
      <c r="F805" s="18">
        <v>2</v>
      </c>
      <c r="G805" s="18">
        <v>2</v>
      </c>
      <c r="I805" s="18">
        <v>10000</v>
      </c>
      <c r="L805" s="18" t="b">
        <v>1</v>
      </c>
    </row>
    <row r="806" spans="1:12" ht="16.5" customHeight="1" x14ac:dyDescent="0.25">
      <c r="C806" s="30">
        <v>6682</v>
      </c>
      <c r="D806" s="28" t="s">
        <v>32</v>
      </c>
      <c r="E806" s="30">
        <v>20000</v>
      </c>
      <c r="I806" s="18">
        <v>10000</v>
      </c>
    </row>
    <row r="807" spans="1:12" ht="16.5" customHeight="1" x14ac:dyDescent="0.25">
      <c r="A807" s="18">
        <v>1100587</v>
      </c>
      <c r="B807" s="18" t="s">
        <v>207</v>
      </c>
      <c r="C807" s="21">
        <v>7003</v>
      </c>
      <c r="D807" s="39" t="s">
        <v>30</v>
      </c>
      <c r="E807" s="30">
        <v>900</v>
      </c>
      <c r="F807" s="18">
        <v>2</v>
      </c>
      <c r="G807" s="18">
        <v>2</v>
      </c>
      <c r="I807" s="18">
        <v>10000</v>
      </c>
      <c r="L807" s="18" t="b">
        <v>1</v>
      </c>
    </row>
    <row r="808" spans="1:12" ht="16.5" customHeight="1" x14ac:dyDescent="0.25">
      <c r="C808" s="30">
        <v>6682</v>
      </c>
      <c r="D808" s="28" t="s">
        <v>32</v>
      </c>
      <c r="E808" s="30">
        <v>40000</v>
      </c>
      <c r="I808" s="18">
        <v>10000</v>
      </c>
    </row>
    <row r="809" spans="1:12" ht="16.5" customHeight="1" x14ac:dyDescent="0.25">
      <c r="A809" s="18">
        <v>1100588</v>
      </c>
      <c r="B809" s="18" t="s">
        <v>208</v>
      </c>
      <c r="C809" s="21">
        <v>7003</v>
      </c>
      <c r="D809" s="39" t="s">
        <v>30</v>
      </c>
      <c r="E809" s="30">
        <v>400</v>
      </c>
      <c r="F809" s="18">
        <v>2</v>
      </c>
      <c r="G809" s="18">
        <v>2</v>
      </c>
      <c r="I809" s="18">
        <v>10000</v>
      </c>
      <c r="L809" s="18" t="b">
        <v>1</v>
      </c>
    </row>
    <row r="810" spans="1:12" ht="16.5" customHeight="1" x14ac:dyDescent="0.25">
      <c r="C810" s="30">
        <v>6682</v>
      </c>
      <c r="D810" s="28" t="s">
        <v>32</v>
      </c>
      <c r="E810" s="30">
        <v>20000</v>
      </c>
      <c r="I810" s="18">
        <v>10000</v>
      </c>
    </row>
    <row r="811" spans="1:12" ht="16.5" customHeight="1" x14ac:dyDescent="0.25">
      <c r="A811" s="18">
        <v>1100589</v>
      </c>
      <c r="B811" s="18" t="s">
        <v>209</v>
      </c>
      <c r="C811" s="21">
        <v>7003</v>
      </c>
      <c r="D811" s="39" t="s">
        <v>30</v>
      </c>
      <c r="E811" s="30">
        <v>900</v>
      </c>
      <c r="F811" s="18">
        <v>2</v>
      </c>
      <c r="G811" s="18">
        <v>2</v>
      </c>
      <c r="I811" s="18">
        <v>10000</v>
      </c>
      <c r="L811" s="18" t="b">
        <v>1</v>
      </c>
    </row>
    <row r="812" spans="1:12" ht="16.5" customHeight="1" x14ac:dyDescent="0.25">
      <c r="C812" s="30">
        <v>6682</v>
      </c>
      <c r="D812" s="28" t="s">
        <v>32</v>
      </c>
      <c r="E812" s="30">
        <v>40000</v>
      </c>
      <c r="I812" s="18">
        <v>10000</v>
      </c>
    </row>
    <row r="813" spans="1:12" ht="16.5" customHeight="1" x14ac:dyDescent="0.25">
      <c r="A813" s="18">
        <v>1100590</v>
      </c>
      <c r="B813" s="18" t="s">
        <v>210</v>
      </c>
      <c r="C813" s="21">
        <v>7003</v>
      </c>
      <c r="D813" s="39" t="s">
        <v>30</v>
      </c>
      <c r="E813" s="30">
        <v>400</v>
      </c>
      <c r="F813" s="18">
        <v>2</v>
      </c>
      <c r="G813" s="18">
        <v>2</v>
      </c>
      <c r="I813" s="18">
        <v>10000</v>
      </c>
      <c r="L813" s="18" t="b">
        <v>1</v>
      </c>
    </row>
    <row r="814" spans="1:12" ht="16.5" customHeight="1" x14ac:dyDescent="0.25">
      <c r="C814" s="30">
        <v>6682</v>
      </c>
      <c r="D814" s="28" t="s">
        <v>32</v>
      </c>
      <c r="E814" s="30">
        <v>20000</v>
      </c>
      <c r="I814" s="18">
        <v>10000</v>
      </c>
    </row>
    <row r="815" spans="1:12" ht="16.5" customHeight="1" x14ac:dyDescent="0.25">
      <c r="A815" s="18">
        <v>1100591</v>
      </c>
      <c r="B815" s="18" t="s">
        <v>211</v>
      </c>
      <c r="C815" s="21">
        <v>7003</v>
      </c>
      <c r="D815" s="39" t="s">
        <v>30</v>
      </c>
      <c r="E815" s="30">
        <v>900</v>
      </c>
      <c r="F815" s="18">
        <v>2</v>
      </c>
      <c r="G815" s="18">
        <v>2</v>
      </c>
      <c r="I815" s="18">
        <v>10000</v>
      </c>
      <c r="L815" s="18" t="b">
        <v>1</v>
      </c>
    </row>
    <row r="816" spans="1:12" ht="16.5" customHeight="1" x14ac:dyDescent="0.25">
      <c r="C816" s="30">
        <v>6682</v>
      </c>
      <c r="D816" s="28" t="s">
        <v>32</v>
      </c>
      <c r="E816" s="30">
        <v>40000</v>
      </c>
      <c r="I816" s="18">
        <v>10000</v>
      </c>
    </row>
    <row r="817" spans="1:12" ht="16.5" customHeight="1" x14ac:dyDescent="0.25">
      <c r="A817" s="18">
        <v>1100592</v>
      </c>
      <c r="B817" s="18" t="s">
        <v>212</v>
      </c>
      <c r="C817" s="21">
        <v>7003</v>
      </c>
      <c r="D817" s="39" t="s">
        <v>30</v>
      </c>
      <c r="E817" s="30">
        <v>400</v>
      </c>
      <c r="F817" s="18">
        <v>2</v>
      </c>
      <c r="G817" s="18">
        <v>2</v>
      </c>
      <c r="I817" s="18">
        <v>10000</v>
      </c>
      <c r="L817" s="18" t="b">
        <v>1</v>
      </c>
    </row>
    <row r="818" spans="1:12" ht="16.5" customHeight="1" x14ac:dyDescent="0.25">
      <c r="C818" s="30">
        <v>6682</v>
      </c>
      <c r="D818" s="28" t="s">
        <v>32</v>
      </c>
      <c r="E818" s="30">
        <v>20000</v>
      </c>
      <c r="I818" s="18">
        <v>10000</v>
      </c>
    </row>
    <row r="819" spans="1:12" ht="16.5" customHeight="1" x14ac:dyDescent="0.25">
      <c r="A819" s="18">
        <v>1100593</v>
      </c>
      <c r="B819" s="18" t="s">
        <v>213</v>
      </c>
      <c r="C819" s="21">
        <v>7003</v>
      </c>
      <c r="D819" s="39" t="s">
        <v>30</v>
      </c>
      <c r="E819" s="30">
        <v>900</v>
      </c>
      <c r="F819" s="18">
        <v>2</v>
      </c>
      <c r="G819" s="18">
        <v>2</v>
      </c>
      <c r="I819" s="18">
        <v>10000</v>
      </c>
      <c r="L819" s="18" t="b">
        <v>1</v>
      </c>
    </row>
    <row r="820" spans="1:12" ht="16.5" customHeight="1" x14ac:dyDescent="0.25">
      <c r="C820" s="30">
        <v>6682</v>
      </c>
      <c r="D820" s="28" t="s">
        <v>32</v>
      </c>
      <c r="E820" s="30">
        <v>40000</v>
      </c>
      <c r="I820" s="18">
        <v>10000</v>
      </c>
    </row>
    <row r="821" spans="1:12" ht="16.5" customHeight="1" x14ac:dyDescent="0.25">
      <c r="A821" s="18">
        <v>1100594</v>
      </c>
      <c r="B821" s="18" t="s">
        <v>214</v>
      </c>
      <c r="C821" s="21">
        <v>7003</v>
      </c>
      <c r="D821" s="39" t="s">
        <v>30</v>
      </c>
      <c r="E821" s="30">
        <v>400</v>
      </c>
      <c r="F821" s="18">
        <v>2</v>
      </c>
      <c r="G821" s="18">
        <v>2</v>
      </c>
      <c r="I821" s="18">
        <v>10000</v>
      </c>
      <c r="L821" s="18" t="b">
        <v>1</v>
      </c>
    </row>
    <row r="822" spans="1:12" ht="16.5" customHeight="1" x14ac:dyDescent="0.25">
      <c r="C822" s="30">
        <v>6682</v>
      </c>
      <c r="D822" s="28" t="s">
        <v>32</v>
      </c>
      <c r="E822" s="30">
        <v>20000</v>
      </c>
      <c r="I822" s="18">
        <v>10000</v>
      </c>
    </row>
    <row r="823" spans="1:12" ht="16.5" customHeight="1" x14ac:dyDescent="0.25">
      <c r="A823" s="18">
        <v>1100595</v>
      </c>
      <c r="B823" s="18" t="s">
        <v>215</v>
      </c>
      <c r="C823" s="21">
        <v>7003</v>
      </c>
      <c r="D823" s="39" t="s">
        <v>30</v>
      </c>
      <c r="E823" s="30">
        <v>900</v>
      </c>
      <c r="F823" s="18">
        <v>2</v>
      </c>
      <c r="G823" s="18">
        <v>2</v>
      </c>
      <c r="I823" s="18">
        <v>10000</v>
      </c>
      <c r="L823" s="18" t="b">
        <v>1</v>
      </c>
    </row>
    <row r="824" spans="1:12" ht="16.5" customHeight="1" x14ac:dyDescent="0.25">
      <c r="C824" s="30">
        <v>6682</v>
      </c>
      <c r="D824" s="28" t="s">
        <v>32</v>
      </c>
      <c r="E824" s="30">
        <v>40000</v>
      </c>
      <c r="I824" s="18">
        <v>10000</v>
      </c>
    </row>
    <row r="825" spans="1:12" x14ac:dyDescent="0.25">
      <c r="A825" s="18">
        <v>1100596</v>
      </c>
      <c r="B825" s="18" t="s">
        <v>178</v>
      </c>
      <c r="C825" s="36">
        <v>6682</v>
      </c>
      <c r="D825" s="36" t="s">
        <v>185</v>
      </c>
      <c r="E825" s="36">
        <v>15000</v>
      </c>
      <c r="F825" s="18">
        <v>1</v>
      </c>
      <c r="G825" s="18">
        <v>1</v>
      </c>
      <c r="I825" s="18">
        <v>10000</v>
      </c>
      <c r="L825" s="18" t="b">
        <v>1</v>
      </c>
    </row>
    <row r="826" spans="1:12" x14ac:dyDescent="0.25">
      <c r="A826" s="18">
        <v>1100597</v>
      </c>
      <c r="B826" s="18" t="s">
        <v>178</v>
      </c>
      <c r="C826" s="36">
        <v>6682</v>
      </c>
      <c r="D826" s="36" t="s">
        <v>185</v>
      </c>
      <c r="E826" s="36">
        <v>20000</v>
      </c>
      <c r="F826" s="18">
        <v>1</v>
      </c>
      <c r="G826" s="18">
        <v>1</v>
      </c>
      <c r="I826" s="18">
        <v>10000</v>
      </c>
      <c r="L826" s="18" t="b">
        <v>1</v>
      </c>
    </row>
    <row r="827" spans="1:12" x14ac:dyDescent="0.25">
      <c r="A827" s="18">
        <v>1100598</v>
      </c>
      <c r="B827" s="18" t="s">
        <v>178</v>
      </c>
      <c r="C827" s="37">
        <v>7003</v>
      </c>
      <c r="D827" s="37" t="s">
        <v>186</v>
      </c>
      <c r="E827" s="37">
        <v>100</v>
      </c>
      <c r="F827" s="18">
        <v>1</v>
      </c>
      <c r="G827" s="18">
        <v>1</v>
      </c>
      <c r="I827" s="18">
        <v>10000</v>
      </c>
      <c r="L827" s="18" t="b">
        <v>1</v>
      </c>
    </row>
    <row r="828" spans="1:12" x14ac:dyDescent="0.25">
      <c r="A828" s="18">
        <v>1100599</v>
      </c>
      <c r="B828" s="18" t="s">
        <v>178</v>
      </c>
      <c r="C828" s="33">
        <v>6145</v>
      </c>
      <c r="D828" s="36" t="s">
        <v>129</v>
      </c>
      <c r="E828" s="36">
        <v>3</v>
      </c>
      <c r="F828" s="18">
        <v>1</v>
      </c>
      <c r="G828" s="18">
        <v>1</v>
      </c>
      <c r="I828" s="18">
        <v>10000</v>
      </c>
      <c r="L828" s="18" t="b">
        <v>1</v>
      </c>
    </row>
    <row r="829" spans="1:12" x14ac:dyDescent="0.25">
      <c r="A829" s="18">
        <v>1100600</v>
      </c>
      <c r="B829" s="18" t="s">
        <v>178</v>
      </c>
      <c r="C829" s="37">
        <v>6682</v>
      </c>
      <c r="D829" s="37" t="s">
        <v>185</v>
      </c>
      <c r="E829" s="37">
        <v>15000</v>
      </c>
      <c r="F829" s="18">
        <v>1</v>
      </c>
      <c r="G829" s="18">
        <v>1</v>
      </c>
      <c r="I829" s="18">
        <v>10000</v>
      </c>
      <c r="L829" s="18" t="b">
        <v>1</v>
      </c>
    </row>
    <row r="830" spans="1:12" x14ac:dyDescent="0.25">
      <c r="A830" s="18">
        <v>1100601</v>
      </c>
      <c r="B830" s="18" t="s">
        <v>178</v>
      </c>
      <c r="C830" s="36">
        <v>7003</v>
      </c>
      <c r="D830" s="36" t="s">
        <v>186</v>
      </c>
      <c r="E830" s="36">
        <v>150</v>
      </c>
      <c r="F830" s="18">
        <v>1</v>
      </c>
      <c r="G830" s="18">
        <v>1</v>
      </c>
      <c r="I830" s="18">
        <v>10000</v>
      </c>
      <c r="L830" s="18" t="b">
        <v>1</v>
      </c>
    </row>
    <row r="831" spans="1:12" x14ac:dyDescent="0.25">
      <c r="A831" s="18">
        <v>1100602</v>
      </c>
      <c r="B831" s="18" t="s">
        <v>178</v>
      </c>
      <c r="C831" s="37">
        <v>23001</v>
      </c>
      <c r="D831" s="37" t="s">
        <v>127</v>
      </c>
      <c r="E831" s="37">
        <v>1</v>
      </c>
      <c r="F831" s="18">
        <v>1</v>
      </c>
      <c r="G831" s="18">
        <v>1</v>
      </c>
      <c r="I831" s="18">
        <v>10000</v>
      </c>
      <c r="L831" s="18" t="b">
        <v>1</v>
      </c>
    </row>
    <row r="832" spans="1:12" x14ac:dyDescent="0.25">
      <c r="A832" s="18">
        <v>1100603</v>
      </c>
      <c r="B832" s="18" t="s">
        <v>178</v>
      </c>
      <c r="C832" s="36">
        <v>6682</v>
      </c>
      <c r="D832" s="36" t="s">
        <v>185</v>
      </c>
      <c r="E832" s="36">
        <v>15000</v>
      </c>
      <c r="F832" s="18">
        <v>1</v>
      </c>
      <c r="G832" s="18">
        <v>1</v>
      </c>
      <c r="I832" s="18">
        <v>10000</v>
      </c>
      <c r="L832" s="18" t="b">
        <v>1</v>
      </c>
    </row>
    <row r="833" spans="1:12" x14ac:dyDescent="0.25">
      <c r="A833" s="18">
        <v>1100604</v>
      </c>
      <c r="B833" s="18" t="s">
        <v>178</v>
      </c>
      <c r="C833" s="36">
        <v>6682</v>
      </c>
      <c r="D833" s="36" t="s">
        <v>185</v>
      </c>
      <c r="E833" s="36">
        <v>20000</v>
      </c>
      <c r="F833" s="18">
        <v>1</v>
      </c>
      <c r="G833" s="18">
        <v>1</v>
      </c>
      <c r="I833" s="18">
        <v>10000</v>
      </c>
      <c r="L833" s="18" t="b">
        <v>1</v>
      </c>
    </row>
    <row r="834" spans="1:12" x14ac:dyDescent="0.25">
      <c r="A834" s="18">
        <v>1100605</v>
      </c>
      <c r="B834" s="18" t="s">
        <v>178</v>
      </c>
      <c r="C834" s="37">
        <v>7003</v>
      </c>
      <c r="D834" s="37" t="s">
        <v>186</v>
      </c>
      <c r="E834" s="37">
        <v>100</v>
      </c>
      <c r="F834" s="18">
        <v>1</v>
      </c>
      <c r="G834" s="18">
        <v>1</v>
      </c>
      <c r="I834" s="18">
        <v>10000</v>
      </c>
      <c r="L834" s="18" t="b">
        <v>1</v>
      </c>
    </row>
    <row r="835" spans="1:12" x14ac:dyDescent="0.25">
      <c r="A835" s="18">
        <v>1100606</v>
      </c>
      <c r="B835" s="18" t="s">
        <v>178</v>
      </c>
      <c r="C835" s="33">
        <v>6145</v>
      </c>
      <c r="D835" s="36" t="s">
        <v>129</v>
      </c>
      <c r="E835" s="36">
        <v>3</v>
      </c>
      <c r="F835" s="18">
        <v>1</v>
      </c>
      <c r="G835" s="18">
        <v>1</v>
      </c>
      <c r="I835" s="18">
        <v>10000</v>
      </c>
      <c r="L835" s="18" t="b">
        <v>1</v>
      </c>
    </row>
    <row r="836" spans="1:12" x14ac:dyDescent="0.25">
      <c r="A836" s="18">
        <v>1100607</v>
      </c>
      <c r="B836" s="18" t="s">
        <v>178</v>
      </c>
      <c r="C836" s="37">
        <v>6682</v>
      </c>
      <c r="D836" s="37" t="s">
        <v>185</v>
      </c>
      <c r="E836" s="37">
        <v>15000</v>
      </c>
      <c r="F836" s="18">
        <v>1</v>
      </c>
      <c r="G836" s="18">
        <v>1</v>
      </c>
      <c r="I836" s="18">
        <v>10000</v>
      </c>
      <c r="L836" s="18" t="b">
        <v>1</v>
      </c>
    </row>
    <row r="837" spans="1:12" x14ac:dyDescent="0.25">
      <c r="A837" s="18">
        <v>1100608</v>
      </c>
      <c r="B837" s="18" t="s">
        <v>178</v>
      </c>
      <c r="C837" s="36">
        <v>7003</v>
      </c>
      <c r="D837" s="36" t="s">
        <v>186</v>
      </c>
      <c r="E837" s="36">
        <v>150</v>
      </c>
      <c r="F837" s="18">
        <v>1</v>
      </c>
      <c r="G837" s="18">
        <v>1</v>
      </c>
      <c r="I837" s="18">
        <v>10000</v>
      </c>
      <c r="L837" s="18" t="b">
        <v>1</v>
      </c>
    </row>
    <row r="838" spans="1:12" x14ac:dyDescent="0.25">
      <c r="A838" s="18">
        <v>1100609</v>
      </c>
      <c r="B838" s="18" t="s">
        <v>178</v>
      </c>
      <c r="C838" s="37">
        <v>23001</v>
      </c>
      <c r="D838" s="37" t="s">
        <v>127</v>
      </c>
      <c r="E838" s="37">
        <v>1</v>
      </c>
      <c r="F838" s="18">
        <v>1</v>
      </c>
      <c r="G838" s="18">
        <v>1</v>
      </c>
      <c r="I838" s="18">
        <v>10000</v>
      </c>
      <c r="L838" s="18" t="b">
        <v>1</v>
      </c>
    </row>
    <row r="839" spans="1:12" x14ac:dyDescent="0.25">
      <c r="A839" s="18">
        <v>1100610</v>
      </c>
      <c r="B839" s="18" t="s">
        <v>178</v>
      </c>
      <c r="C839" s="36">
        <v>6682</v>
      </c>
      <c r="D839" s="36" t="s">
        <v>185</v>
      </c>
      <c r="E839" s="36">
        <v>15000</v>
      </c>
      <c r="F839" s="18">
        <v>1</v>
      </c>
      <c r="G839" s="18">
        <v>1</v>
      </c>
      <c r="I839" s="18">
        <v>10000</v>
      </c>
      <c r="L839" s="18" t="b">
        <v>1</v>
      </c>
    </row>
    <row r="840" spans="1:12" x14ac:dyDescent="0.25">
      <c r="A840" s="18">
        <v>1100611</v>
      </c>
      <c r="B840" s="18" t="s">
        <v>178</v>
      </c>
      <c r="C840" s="36">
        <v>6682</v>
      </c>
      <c r="D840" s="36" t="s">
        <v>185</v>
      </c>
      <c r="E840" s="36">
        <v>20000</v>
      </c>
      <c r="F840" s="18">
        <v>1</v>
      </c>
      <c r="G840" s="18">
        <v>1</v>
      </c>
      <c r="I840" s="18">
        <v>10000</v>
      </c>
      <c r="L840" s="18" t="b">
        <v>1</v>
      </c>
    </row>
    <row r="841" spans="1:12" x14ac:dyDescent="0.25">
      <c r="A841" s="18">
        <v>1100612</v>
      </c>
      <c r="B841" s="18" t="s">
        <v>178</v>
      </c>
      <c r="C841" s="37">
        <v>7003</v>
      </c>
      <c r="D841" s="37" t="s">
        <v>186</v>
      </c>
      <c r="E841" s="37">
        <v>100</v>
      </c>
      <c r="F841" s="18">
        <v>1</v>
      </c>
      <c r="G841" s="18">
        <v>1</v>
      </c>
      <c r="I841" s="18">
        <v>10000</v>
      </c>
      <c r="L841" s="18" t="b">
        <v>1</v>
      </c>
    </row>
    <row r="842" spans="1:12" x14ac:dyDescent="0.25">
      <c r="A842" s="18">
        <v>1100613</v>
      </c>
      <c r="B842" s="18" t="s">
        <v>178</v>
      </c>
      <c r="C842" s="33">
        <v>6145</v>
      </c>
      <c r="D842" s="36" t="s">
        <v>129</v>
      </c>
      <c r="E842" s="36">
        <v>3</v>
      </c>
      <c r="F842" s="18">
        <v>1</v>
      </c>
      <c r="G842" s="18">
        <v>1</v>
      </c>
      <c r="I842" s="18">
        <v>10000</v>
      </c>
      <c r="L842" s="18" t="b">
        <v>1</v>
      </c>
    </row>
    <row r="843" spans="1:12" x14ac:dyDescent="0.25">
      <c r="A843" s="18">
        <v>1100614</v>
      </c>
      <c r="B843" s="18" t="s">
        <v>178</v>
      </c>
      <c r="C843" s="37">
        <v>6682</v>
      </c>
      <c r="D843" s="37" t="s">
        <v>185</v>
      </c>
      <c r="E843" s="37">
        <v>15000</v>
      </c>
      <c r="F843" s="18">
        <v>1</v>
      </c>
      <c r="G843" s="18">
        <v>1</v>
      </c>
      <c r="I843" s="18">
        <v>10000</v>
      </c>
      <c r="L843" s="18" t="b">
        <v>1</v>
      </c>
    </row>
    <row r="844" spans="1:12" x14ac:dyDescent="0.25">
      <c r="A844" s="18">
        <v>1100615</v>
      </c>
      <c r="B844" s="18" t="s">
        <v>178</v>
      </c>
      <c r="C844" s="36">
        <v>7003</v>
      </c>
      <c r="D844" s="36" t="s">
        <v>186</v>
      </c>
      <c r="E844" s="36">
        <v>150</v>
      </c>
      <c r="F844" s="18">
        <v>1</v>
      </c>
      <c r="G844" s="18">
        <v>1</v>
      </c>
      <c r="I844" s="18">
        <v>10000</v>
      </c>
      <c r="L844" s="18" t="b">
        <v>1</v>
      </c>
    </row>
    <row r="845" spans="1:12" x14ac:dyDescent="0.25">
      <c r="A845" s="18">
        <v>1100616</v>
      </c>
      <c r="B845" s="18" t="s">
        <v>178</v>
      </c>
      <c r="C845" s="37">
        <v>23001</v>
      </c>
      <c r="D845" s="37" t="s">
        <v>127</v>
      </c>
      <c r="E845" s="37">
        <v>1</v>
      </c>
      <c r="F845" s="18">
        <v>1</v>
      </c>
      <c r="G845" s="18">
        <v>1</v>
      </c>
      <c r="I845" s="18">
        <v>10000</v>
      </c>
      <c r="L845" s="18" t="b">
        <v>1</v>
      </c>
    </row>
    <row r="846" spans="1:12" x14ac:dyDescent="0.25">
      <c r="A846" s="18">
        <v>1100617</v>
      </c>
      <c r="B846" s="18" t="s">
        <v>178</v>
      </c>
      <c r="C846" s="36">
        <v>6682</v>
      </c>
      <c r="D846" s="36" t="s">
        <v>185</v>
      </c>
      <c r="E846" s="36">
        <v>15000</v>
      </c>
      <c r="F846" s="18">
        <v>1</v>
      </c>
      <c r="G846" s="18">
        <v>1</v>
      </c>
      <c r="I846" s="18">
        <v>10000</v>
      </c>
      <c r="L846" s="18" t="b">
        <v>1</v>
      </c>
    </row>
    <row r="847" spans="1:12" x14ac:dyDescent="0.25">
      <c r="A847" s="18">
        <v>1100618</v>
      </c>
      <c r="B847" s="18" t="s">
        <v>178</v>
      </c>
      <c r="C847" s="36">
        <v>6682</v>
      </c>
      <c r="D847" s="36" t="s">
        <v>185</v>
      </c>
      <c r="E847" s="36">
        <v>20000</v>
      </c>
      <c r="F847" s="18">
        <v>1</v>
      </c>
      <c r="G847" s="18">
        <v>1</v>
      </c>
      <c r="I847" s="18">
        <v>10000</v>
      </c>
      <c r="L847" s="18" t="b">
        <v>1</v>
      </c>
    </row>
    <row r="848" spans="1:12" x14ac:dyDescent="0.25">
      <c r="A848" s="18">
        <v>1100619</v>
      </c>
      <c r="B848" s="18" t="s">
        <v>178</v>
      </c>
      <c r="C848" s="37">
        <v>7003</v>
      </c>
      <c r="D848" s="37" t="s">
        <v>186</v>
      </c>
      <c r="E848" s="37">
        <v>100</v>
      </c>
      <c r="F848" s="18">
        <v>1</v>
      </c>
      <c r="G848" s="18">
        <v>1</v>
      </c>
      <c r="I848" s="18">
        <v>10000</v>
      </c>
      <c r="L848" s="18" t="b">
        <v>1</v>
      </c>
    </row>
    <row r="849" spans="1:12" x14ac:dyDescent="0.25">
      <c r="A849" s="18">
        <v>1100620</v>
      </c>
      <c r="B849" s="18" t="s">
        <v>178</v>
      </c>
      <c r="C849" s="33">
        <v>6145</v>
      </c>
      <c r="D849" s="36" t="s">
        <v>129</v>
      </c>
      <c r="E849" s="36">
        <v>3</v>
      </c>
      <c r="F849" s="18">
        <v>1</v>
      </c>
      <c r="G849" s="18">
        <v>1</v>
      </c>
      <c r="I849" s="18">
        <v>10000</v>
      </c>
      <c r="L849" s="18" t="b">
        <v>1</v>
      </c>
    </row>
    <row r="850" spans="1:12" x14ac:dyDescent="0.25">
      <c r="A850" s="18">
        <v>1100621</v>
      </c>
      <c r="B850" s="18" t="s">
        <v>178</v>
      </c>
      <c r="C850" s="37">
        <v>6682</v>
      </c>
      <c r="D850" s="37" t="s">
        <v>185</v>
      </c>
      <c r="E850" s="37">
        <v>15000</v>
      </c>
      <c r="F850" s="18">
        <v>1</v>
      </c>
      <c r="G850" s="18">
        <v>1</v>
      </c>
      <c r="I850" s="18">
        <v>10000</v>
      </c>
      <c r="L850" s="18" t="b">
        <v>1</v>
      </c>
    </row>
    <row r="851" spans="1:12" x14ac:dyDescent="0.25">
      <c r="A851" s="18">
        <v>1100622</v>
      </c>
      <c r="B851" s="18" t="s">
        <v>178</v>
      </c>
      <c r="C851" s="36">
        <v>7003</v>
      </c>
      <c r="D851" s="36" t="s">
        <v>186</v>
      </c>
      <c r="E851" s="36">
        <v>150</v>
      </c>
      <c r="F851" s="18">
        <v>1</v>
      </c>
      <c r="G851" s="18">
        <v>1</v>
      </c>
      <c r="I851" s="18">
        <v>10000</v>
      </c>
      <c r="L851" s="18" t="b">
        <v>1</v>
      </c>
    </row>
    <row r="852" spans="1:12" x14ac:dyDescent="0.25">
      <c r="A852" s="18">
        <v>1100623</v>
      </c>
      <c r="B852" s="18" t="s">
        <v>178</v>
      </c>
      <c r="C852" s="36">
        <v>23002</v>
      </c>
      <c r="D852" s="36" t="s">
        <v>128</v>
      </c>
      <c r="E852" s="36">
        <v>1</v>
      </c>
      <c r="F852" s="18">
        <v>1</v>
      </c>
      <c r="G852" s="18">
        <v>1</v>
      </c>
      <c r="I852" s="18">
        <v>10000</v>
      </c>
      <c r="L852" s="18" t="b">
        <v>1</v>
      </c>
    </row>
    <row r="853" spans="1:12" ht="16.5" customHeight="1" x14ac:dyDescent="0.25">
      <c r="A853" s="18">
        <v>1100624</v>
      </c>
      <c r="B853" s="18" t="s">
        <v>216</v>
      </c>
      <c r="C853" s="18">
        <v>7003</v>
      </c>
      <c r="D853" s="18" t="s">
        <v>41</v>
      </c>
      <c r="E853" s="18">
        <v>28</v>
      </c>
      <c r="F853" s="18">
        <v>2</v>
      </c>
      <c r="G853" s="18">
        <v>2</v>
      </c>
      <c r="I853" s="18">
        <v>10000</v>
      </c>
      <c r="L853" s="18" t="b">
        <v>1</v>
      </c>
    </row>
    <row r="854" spans="1:12" ht="16.5" customHeight="1" x14ac:dyDescent="0.25">
      <c r="C854" s="18">
        <v>6682</v>
      </c>
      <c r="D854" s="18" t="s">
        <v>32</v>
      </c>
      <c r="E854" s="18">
        <v>1288</v>
      </c>
      <c r="I854" s="18">
        <v>10000</v>
      </c>
    </row>
    <row r="855" spans="1:12" ht="16.5" customHeight="1" x14ac:dyDescent="0.25">
      <c r="A855" s="18">
        <v>1100625</v>
      </c>
      <c r="B855" s="18" t="s">
        <v>217</v>
      </c>
      <c r="C855" s="18">
        <v>7003</v>
      </c>
      <c r="D855" s="18" t="s">
        <v>41</v>
      </c>
      <c r="E855" s="18">
        <v>28</v>
      </c>
      <c r="F855" s="18">
        <v>2</v>
      </c>
      <c r="G855" s="18">
        <v>2</v>
      </c>
      <c r="I855" s="18">
        <v>10000</v>
      </c>
      <c r="L855" s="18" t="b">
        <v>1</v>
      </c>
    </row>
    <row r="856" spans="1:12" ht="16.5" customHeight="1" x14ac:dyDescent="0.25">
      <c r="C856" s="18">
        <v>6682</v>
      </c>
      <c r="D856" s="18" t="s">
        <v>32</v>
      </c>
      <c r="E856" s="18">
        <v>1288</v>
      </c>
      <c r="I856" s="18">
        <v>10000</v>
      </c>
    </row>
    <row r="857" spans="1:12" ht="16.5" customHeight="1" x14ac:dyDescent="0.25">
      <c r="A857" s="18">
        <v>1100626</v>
      </c>
      <c r="B857" s="18" t="s">
        <v>218</v>
      </c>
      <c r="C857" s="18">
        <v>9035</v>
      </c>
      <c r="D857" s="18" t="str">
        <f>VLOOKUP(C857,[1]道具配置表!$A:$D,4,FALSE)</f>
        <v>最高等级剑士直接使用X1</v>
      </c>
      <c r="E857" s="18">
        <v>5000</v>
      </c>
      <c r="F857" s="18">
        <v>4</v>
      </c>
      <c r="G857" s="18">
        <v>4</v>
      </c>
      <c r="I857" s="18">
        <v>10000</v>
      </c>
      <c r="L857" s="18" t="b">
        <v>1</v>
      </c>
    </row>
    <row r="858" spans="1:12" ht="16.5" customHeight="1" x14ac:dyDescent="0.25">
      <c r="C858" s="18">
        <v>9036</v>
      </c>
      <c r="D858" s="18" t="str">
        <f>VLOOKUP(C858,[1]道具配置表!$A:$D,4,FALSE)</f>
        <v>最高等级枪兵直接使用X1</v>
      </c>
      <c r="E858" s="18">
        <v>5000</v>
      </c>
      <c r="I858" s="18">
        <v>10000</v>
      </c>
    </row>
    <row r="859" spans="1:12" ht="16.5" customHeight="1" x14ac:dyDescent="0.25">
      <c r="C859" s="18">
        <v>9037</v>
      </c>
      <c r="D859" s="18" t="str">
        <f>VLOOKUP(C859,[1]道具配置表!$A:$D,4,FALSE)</f>
        <v>最高等级骑兵直接使用X1</v>
      </c>
      <c r="E859" s="18">
        <v>5000</v>
      </c>
      <c r="I859" s="18">
        <v>10000</v>
      </c>
    </row>
    <row r="860" spans="1:12" ht="16.5" customHeight="1" x14ac:dyDescent="0.25">
      <c r="C860" s="18">
        <v>9038</v>
      </c>
      <c r="D860" s="18" t="str">
        <f>VLOOKUP(C860,[1]道具配置表!$A:$D,4,FALSE)</f>
        <v>最高等级弓兵直接使用X1</v>
      </c>
      <c r="E860" s="18">
        <v>5000</v>
      </c>
      <c r="I860" s="18">
        <v>10000</v>
      </c>
    </row>
    <row r="861" spans="1:12" ht="16.5" customHeight="1" x14ac:dyDescent="0.25">
      <c r="A861" s="18">
        <v>1100627</v>
      </c>
      <c r="B861" s="18" t="s">
        <v>218</v>
      </c>
      <c r="C861" s="18">
        <v>3006</v>
      </c>
      <c r="D861" s="18" t="s">
        <v>219</v>
      </c>
      <c r="E861" s="18">
        <v>20</v>
      </c>
      <c r="F861" s="18">
        <v>1</v>
      </c>
      <c r="G861" s="18">
        <v>1</v>
      </c>
      <c r="I861" s="18">
        <v>10000</v>
      </c>
      <c r="L861" s="18" t="b">
        <v>1</v>
      </c>
    </row>
    <row r="862" spans="1:12" ht="16.5" customHeight="1" x14ac:dyDescent="0.25">
      <c r="A862" s="18">
        <v>1100628</v>
      </c>
      <c r="B862" s="18" t="s">
        <v>220</v>
      </c>
      <c r="C862" s="18">
        <v>7003</v>
      </c>
      <c r="D862" s="18" t="s">
        <v>41</v>
      </c>
      <c r="E862" s="18">
        <v>288</v>
      </c>
      <c r="F862" s="18">
        <v>1</v>
      </c>
      <c r="G862" s="18">
        <v>1</v>
      </c>
      <c r="I862" s="18">
        <v>10000</v>
      </c>
      <c r="L862" s="18" t="b">
        <v>1</v>
      </c>
    </row>
    <row r="863" spans="1:12" ht="16.5" customHeight="1" x14ac:dyDescent="0.25">
      <c r="A863" s="18">
        <v>1100629</v>
      </c>
      <c r="B863" s="18" t="s">
        <v>221</v>
      </c>
      <c r="C863" s="18">
        <v>7003</v>
      </c>
      <c r="D863" s="18" t="s">
        <v>41</v>
      </c>
      <c r="E863" s="18">
        <v>488</v>
      </c>
      <c r="F863" s="18">
        <v>1</v>
      </c>
      <c r="G863" s="18">
        <v>1</v>
      </c>
      <c r="I863" s="18">
        <v>10000</v>
      </c>
      <c r="L863" s="18" t="b">
        <v>1</v>
      </c>
    </row>
    <row r="864" spans="1:12" ht="16.5" customHeight="1" x14ac:dyDescent="0.25">
      <c r="A864" s="18">
        <v>1100630</v>
      </c>
      <c r="B864" s="18" t="s">
        <v>222</v>
      </c>
      <c r="C864" s="18">
        <v>3006</v>
      </c>
      <c r="D864" s="18" t="s">
        <v>219</v>
      </c>
      <c r="E864" s="18">
        <v>3</v>
      </c>
      <c r="F864" s="18">
        <v>1</v>
      </c>
      <c r="G864" s="18">
        <v>1</v>
      </c>
      <c r="I864" s="18">
        <v>10000</v>
      </c>
      <c r="L864" s="18" t="b">
        <v>1</v>
      </c>
    </row>
    <row r="865" spans="1:12" ht="16.5" customHeight="1" x14ac:dyDescent="0.25">
      <c r="A865" s="18">
        <v>1100631</v>
      </c>
      <c r="B865" s="18" t="s">
        <v>223</v>
      </c>
      <c r="C865" s="18">
        <v>7003</v>
      </c>
      <c r="D865" s="18" t="s">
        <v>41</v>
      </c>
      <c r="E865" s="18">
        <v>88</v>
      </c>
      <c r="F865" s="18">
        <v>1</v>
      </c>
      <c r="G865" s="18">
        <v>1</v>
      </c>
      <c r="I865" s="18">
        <v>10000</v>
      </c>
      <c r="L865" s="18" t="b">
        <v>1</v>
      </c>
    </row>
    <row r="866" spans="1:12" ht="16.5" customHeight="1" x14ac:dyDescent="0.25">
      <c r="A866" s="18">
        <v>1100632</v>
      </c>
      <c r="B866" s="18" t="s">
        <v>224</v>
      </c>
      <c r="C866" s="30">
        <v>6682</v>
      </c>
      <c r="D866" s="30" t="s">
        <v>32</v>
      </c>
      <c r="E866" s="18">
        <v>5000</v>
      </c>
      <c r="F866" s="18">
        <v>1</v>
      </c>
      <c r="G866" s="18">
        <v>1</v>
      </c>
      <c r="I866" s="18">
        <v>10000</v>
      </c>
      <c r="L866" s="18" t="b">
        <v>1</v>
      </c>
    </row>
    <row r="867" spans="1:12" ht="16.5" customHeight="1" x14ac:dyDescent="0.25">
      <c r="A867" s="18">
        <v>1100633</v>
      </c>
      <c r="B867" s="18" t="s">
        <v>225</v>
      </c>
      <c r="C867" s="30">
        <v>6682</v>
      </c>
      <c r="D867" s="30" t="s">
        <v>32</v>
      </c>
      <c r="E867" s="18">
        <v>15000</v>
      </c>
      <c r="F867" s="18">
        <v>1</v>
      </c>
      <c r="G867" s="18">
        <v>1</v>
      </c>
      <c r="I867" s="18">
        <v>10000</v>
      </c>
      <c r="L867" s="18" t="b">
        <v>1</v>
      </c>
    </row>
    <row r="868" spans="1:12" ht="16.5" customHeight="1" x14ac:dyDescent="0.25">
      <c r="A868" s="18">
        <v>1100634</v>
      </c>
      <c r="B868" s="18" t="s">
        <v>226</v>
      </c>
      <c r="C868" s="30">
        <v>6682</v>
      </c>
      <c r="D868" s="30" t="s">
        <v>32</v>
      </c>
      <c r="E868" s="30">
        <v>30000</v>
      </c>
      <c r="F868" s="18">
        <v>1</v>
      </c>
      <c r="G868" s="18">
        <v>1</v>
      </c>
      <c r="I868" s="18">
        <v>10000</v>
      </c>
      <c r="L868" s="18" t="b">
        <v>1</v>
      </c>
    </row>
    <row r="869" spans="1:12" ht="16.5" customHeight="1" x14ac:dyDescent="0.25">
      <c r="A869" s="18">
        <v>1100635</v>
      </c>
      <c r="B869" s="18" t="s">
        <v>227</v>
      </c>
      <c r="C869" s="30">
        <v>7003</v>
      </c>
      <c r="D869" s="30" t="s">
        <v>41</v>
      </c>
      <c r="E869" s="30">
        <v>66</v>
      </c>
      <c r="F869" s="18">
        <v>1</v>
      </c>
      <c r="G869" s="18">
        <v>1</v>
      </c>
      <c r="I869" s="18">
        <v>10000</v>
      </c>
      <c r="L869" s="18" t="b">
        <v>1</v>
      </c>
    </row>
    <row r="870" spans="1:12" ht="16.5" customHeight="1" x14ac:dyDescent="0.25">
      <c r="A870" s="18">
        <v>1100636</v>
      </c>
      <c r="B870" s="18" t="s">
        <v>228</v>
      </c>
      <c r="C870" s="30">
        <v>7003</v>
      </c>
      <c r="D870" s="30" t="s">
        <v>41</v>
      </c>
      <c r="E870" s="30">
        <v>108</v>
      </c>
      <c r="F870" s="18">
        <v>1</v>
      </c>
      <c r="G870" s="18">
        <v>1</v>
      </c>
      <c r="I870" s="18">
        <v>10000</v>
      </c>
      <c r="L870" s="18" t="b">
        <v>1</v>
      </c>
    </row>
    <row r="871" spans="1:12" ht="16.5" customHeight="1" x14ac:dyDescent="0.25">
      <c r="A871" s="18">
        <v>1100637</v>
      </c>
      <c r="B871" s="18" t="s">
        <v>229</v>
      </c>
      <c r="C871" s="30">
        <v>7003</v>
      </c>
      <c r="D871" s="30" t="s">
        <v>41</v>
      </c>
      <c r="E871" s="30">
        <v>66</v>
      </c>
      <c r="F871" s="18">
        <v>2</v>
      </c>
      <c r="G871" s="18">
        <v>2</v>
      </c>
      <c r="I871" s="18">
        <v>10000</v>
      </c>
      <c r="L871" s="18" t="b">
        <v>1</v>
      </c>
    </row>
    <row r="872" spans="1:12" ht="16.5" customHeight="1" x14ac:dyDescent="0.25">
      <c r="C872" s="30">
        <v>102</v>
      </c>
      <c r="D872" s="30" t="s">
        <v>106</v>
      </c>
      <c r="E872" s="30">
        <v>100000</v>
      </c>
      <c r="I872" s="18">
        <v>10000</v>
      </c>
    </row>
    <row r="873" spans="1:12" ht="16.5" customHeight="1" x14ac:dyDescent="0.25">
      <c r="A873" s="18">
        <v>1100638</v>
      </c>
      <c r="B873" s="18" t="s">
        <v>230</v>
      </c>
      <c r="C873" s="30">
        <v>6682</v>
      </c>
      <c r="D873" s="30" t="s">
        <v>32</v>
      </c>
      <c r="E873" s="30">
        <v>20000</v>
      </c>
      <c r="F873" s="18">
        <v>2</v>
      </c>
      <c r="G873" s="18">
        <v>2</v>
      </c>
      <c r="I873" s="18">
        <v>10000</v>
      </c>
      <c r="L873" s="18" t="b">
        <v>1</v>
      </c>
    </row>
    <row r="874" spans="1:12" ht="16.5" customHeight="1" x14ac:dyDescent="0.25">
      <c r="C874" s="30">
        <v>102</v>
      </c>
      <c r="D874" s="30" t="s">
        <v>106</v>
      </c>
      <c r="E874" s="30">
        <v>100000</v>
      </c>
      <c r="I874" s="18">
        <v>10000</v>
      </c>
    </row>
    <row r="875" spans="1:12" ht="16.5" customHeight="1" x14ac:dyDescent="0.25">
      <c r="A875" s="18">
        <v>1100639</v>
      </c>
      <c r="B875" s="18" t="s">
        <v>231</v>
      </c>
      <c r="C875" s="30">
        <v>30025</v>
      </c>
      <c r="D875" s="30" t="s">
        <v>232</v>
      </c>
      <c r="E875" s="30">
        <v>1</v>
      </c>
      <c r="F875" s="18">
        <v>3</v>
      </c>
      <c r="G875" s="18">
        <v>3</v>
      </c>
      <c r="I875" s="18">
        <v>10000</v>
      </c>
      <c r="L875" s="18" t="b">
        <v>1</v>
      </c>
    </row>
    <row r="876" spans="1:12" ht="16.5" customHeight="1" x14ac:dyDescent="0.25">
      <c r="C876" s="30">
        <v>7003</v>
      </c>
      <c r="D876" s="30" t="s">
        <v>41</v>
      </c>
      <c r="E876" s="30">
        <v>168</v>
      </c>
      <c r="I876" s="18">
        <v>10000</v>
      </c>
    </row>
    <row r="877" spans="1:12" ht="16.5" customHeight="1" x14ac:dyDescent="0.25">
      <c r="C877" s="30">
        <v>102</v>
      </c>
      <c r="D877" s="30" t="s">
        <v>106</v>
      </c>
      <c r="E877" s="30">
        <v>100000</v>
      </c>
      <c r="I877" s="18">
        <v>10000</v>
      </c>
    </row>
    <row r="878" spans="1:12" ht="16.5" customHeight="1" x14ac:dyDescent="0.25">
      <c r="A878" s="18">
        <v>1100640</v>
      </c>
      <c r="B878" s="18" t="s">
        <v>233</v>
      </c>
      <c r="C878" s="30">
        <v>30025</v>
      </c>
      <c r="D878" s="30" t="s">
        <v>232</v>
      </c>
      <c r="E878" s="30">
        <v>1</v>
      </c>
      <c r="F878" s="18">
        <v>3</v>
      </c>
      <c r="G878" s="18">
        <v>3</v>
      </c>
      <c r="I878" s="18">
        <v>10000</v>
      </c>
      <c r="L878" s="18" t="b">
        <v>1</v>
      </c>
    </row>
    <row r="879" spans="1:12" ht="16.5" customHeight="1" x14ac:dyDescent="0.25">
      <c r="C879" s="30">
        <v>6682</v>
      </c>
      <c r="D879" s="30" t="s">
        <v>32</v>
      </c>
      <c r="E879" s="30">
        <v>40000</v>
      </c>
      <c r="I879" s="18">
        <v>10000</v>
      </c>
    </row>
    <row r="880" spans="1:12" ht="16.5" customHeight="1" x14ac:dyDescent="0.25">
      <c r="C880" s="30">
        <v>102</v>
      </c>
      <c r="D880" s="30" t="s">
        <v>106</v>
      </c>
      <c r="E880" s="30">
        <v>100000</v>
      </c>
      <c r="I880" s="18">
        <v>10000</v>
      </c>
    </row>
    <row r="881" spans="1:12" ht="16.5" customHeight="1" x14ac:dyDescent="0.25">
      <c r="A881" s="18">
        <v>1100641</v>
      </c>
      <c r="B881" s="18" t="s">
        <v>234</v>
      </c>
      <c r="C881" s="30">
        <v>30025</v>
      </c>
      <c r="D881" s="30" t="s">
        <v>232</v>
      </c>
      <c r="E881" s="30">
        <v>1</v>
      </c>
      <c r="F881" s="18">
        <v>3</v>
      </c>
      <c r="G881" s="18">
        <v>3</v>
      </c>
      <c r="I881" s="18">
        <v>10000</v>
      </c>
      <c r="L881" s="18" t="b">
        <v>1</v>
      </c>
    </row>
    <row r="882" spans="1:12" ht="16.5" customHeight="1" x14ac:dyDescent="0.25">
      <c r="C882" s="30">
        <v>7003</v>
      </c>
      <c r="D882" s="30" t="s">
        <v>41</v>
      </c>
      <c r="E882" s="30">
        <v>196</v>
      </c>
      <c r="I882" s="18">
        <v>10000</v>
      </c>
    </row>
    <row r="883" spans="1:12" ht="16.5" customHeight="1" x14ac:dyDescent="0.25">
      <c r="C883" s="30">
        <v>102</v>
      </c>
      <c r="D883" s="30" t="s">
        <v>106</v>
      </c>
      <c r="E883" s="30">
        <v>100000</v>
      </c>
      <c r="I883" s="18">
        <v>10000</v>
      </c>
    </row>
    <row r="884" spans="1:12" ht="16.5" customHeight="1" x14ac:dyDescent="0.25">
      <c r="A884" s="18">
        <v>1100642</v>
      </c>
      <c r="B884" s="18" t="s">
        <v>235</v>
      </c>
      <c r="C884" s="30">
        <v>30025</v>
      </c>
      <c r="D884" s="30" t="s">
        <v>232</v>
      </c>
      <c r="E884" s="30">
        <v>2</v>
      </c>
      <c r="F884" s="18">
        <v>3</v>
      </c>
      <c r="G884" s="18">
        <v>3</v>
      </c>
      <c r="I884" s="18">
        <v>10000</v>
      </c>
      <c r="L884" s="18" t="b">
        <v>1</v>
      </c>
    </row>
    <row r="885" spans="1:12" ht="16.5" customHeight="1" x14ac:dyDescent="0.25">
      <c r="C885" s="30">
        <v>6682</v>
      </c>
      <c r="D885" s="30" t="s">
        <v>32</v>
      </c>
      <c r="E885" s="30">
        <v>60000</v>
      </c>
      <c r="I885" s="18">
        <v>10000</v>
      </c>
    </row>
    <row r="886" spans="1:12" ht="16.5" customHeight="1" x14ac:dyDescent="0.25">
      <c r="C886" s="30">
        <v>102</v>
      </c>
      <c r="D886" s="30" t="s">
        <v>106</v>
      </c>
      <c r="E886" s="30">
        <v>100000</v>
      </c>
      <c r="I886" s="18">
        <v>10000</v>
      </c>
    </row>
    <row r="887" spans="1:12" ht="16.5" customHeight="1" x14ac:dyDescent="0.25">
      <c r="A887" s="18">
        <v>1100643</v>
      </c>
      <c r="B887" s="18" t="s">
        <v>236</v>
      </c>
      <c r="C887" s="30">
        <v>30025</v>
      </c>
      <c r="D887" s="30" t="s">
        <v>232</v>
      </c>
      <c r="E887" s="30">
        <v>2</v>
      </c>
      <c r="F887" s="18">
        <v>3</v>
      </c>
      <c r="G887" s="18">
        <v>3</v>
      </c>
      <c r="I887" s="18">
        <v>10000</v>
      </c>
      <c r="L887" s="18" t="b">
        <v>1</v>
      </c>
    </row>
    <row r="888" spans="1:12" ht="16.5" customHeight="1" x14ac:dyDescent="0.25">
      <c r="C888" s="30">
        <v>23001</v>
      </c>
      <c r="D888" s="30" t="s">
        <v>127</v>
      </c>
      <c r="E888" s="30">
        <v>1</v>
      </c>
      <c r="I888" s="18">
        <v>10000</v>
      </c>
    </row>
    <row r="889" spans="1:12" ht="16.5" customHeight="1" x14ac:dyDescent="0.25">
      <c r="C889" s="30">
        <v>102</v>
      </c>
      <c r="D889" s="30" t="s">
        <v>106</v>
      </c>
      <c r="E889" s="30">
        <v>100000</v>
      </c>
      <c r="I889" s="18">
        <v>10000</v>
      </c>
    </row>
    <row r="890" spans="1:12" ht="16.5" customHeight="1" x14ac:dyDescent="0.25">
      <c r="A890" s="18">
        <v>1100644</v>
      </c>
      <c r="B890" s="18" t="s">
        <v>237</v>
      </c>
      <c r="C890" s="30">
        <v>7003</v>
      </c>
      <c r="D890" s="30" t="s">
        <v>41</v>
      </c>
      <c r="E890" s="30">
        <v>498</v>
      </c>
      <c r="F890" s="18">
        <v>2</v>
      </c>
      <c r="G890" s="18">
        <v>2</v>
      </c>
      <c r="I890" s="18">
        <v>10000</v>
      </c>
      <c r="L890" s="18" t="b">
        <v>1</v>
      </c>
    </row>
    <row r="891" spans="1:12" ht="16.5" customHeight="1" x14ac:dyDescent="0.25">
      <c r="C891" s="30">
        <v>102</v>
      </c>
      <c r="D891" s="30" t="s">
        <v>106</v>
      </c>
      <c r="E891" s="30">
        <v>100000</v>
      </c>
      <c r="I891" s="18">
        <v>10000</v>
      </c>
    </row>
    <row r="892" spans="1:12" ht="16.5" customHeight="1" x14ac:dyDescent="0.25">
      <c r="A892" s="18">
        <v>1100645</v>
      </c>
      <c r="B892" s="18" t="s">
        <v>238</v>
      </c>
      <c r="C892" s="30">
        <v>102</v>
      </c>
      <c r="D892" s="30" t="s">
        <v>106</v>
      </c>
      <c r="E892" s="30">
        <v>50000</v>
      </c>
      <c r="F892" s="18">
        <v>2</v>
      </c>
      <c r="G892" s="18">
        <v>2</v>
      </c>
      <c r="I892" s="18">
        <v>10000</v>
      </c>
      <c r="L892" s="18" t="b">
        <v>1</v>
      </c>
    </row>
    <row r="893" spans="1:12" ht="16.5" customHeight="1" x14ac:dyDescent="0.25">
      <c r="C893" s="33">
        <v>6145</v>
      </c>
      <c r="D893" s="30" t="s">
        <v>129</v>
      </c>
      <c r="E893" s="30">
        <v>1</v>
      </c>
      <c r="I893" s="18">
        <v>10000</v>
      </c>
    </row>
    <row r="894" spans="1:12" ht="16.5" customHeight="1" x14ac:dyDescent="0.25">
      <c r="A894" s="18">
        <v>1100646</v>
      </c>
      <c r="B894" s="18" t="s">
        <v>239</v>
      </c>
      <c r="C894" s="30">
        <v>102</v>
      </c>
      <c r="D894" s="30" t="s">
        <v>106</v>
      </c>
      <c r="E894" s="30">
        <v>100000</v>
      </c>
      <c r="F894" s="18">
        <v>2</v>
      </c>
      <c r="G894" s="18">
        <v>2</v>
      </c>
      <c r="I894" s="18">
        <v>10000</v>
      </c>
      <c r="L894" s="18" t="b">
        <v>1</v>
      </c>
    </row>
    <row r="895" spans="1:12" ht="16.5" customHeight="1" x14ac:dyDescent="0.25">
      <c r="C895" s="33">
        <v>6145</v>
      </c>
      <c r="D895" s="30" t="s">
        <v>129</v>
      </c>
      <c r="E895" s="30">
        <v>1</v>
      </c>
      <c r="I895" s="18">
        <v>10000</v>
      </c>
    </row>
    <row r="896" spans="1:12" ht="16.5" customHeight="1" x14ac:dyDescent="0.25">
      <c r="A896" s="18">
        <v>1100647</v>
      </c>
      <c r="B896" s="18" t="s">
        <v>240</v>
      </c>
      <c r="C896" s="30">
        <v>30025</v>
      </c>
      <c r="D896" s="30" t="s">
        <v>232</v>
      </c>
      <c r="E896" s="30">
        <v>1</v>
      </c>
      <c r="F896" s="18">
        <v>3</v>
      </c>
      <c r="G896" s="18">
        <v>3</v>
      </c>
      <c r="I896" s="18">
        <v>10000</v>
      </c>
      <c r="L896" s="18" t="b">
        <v>1</v>
      </c>
    </row>
    <row r="897" spans="1:12" ht="16.5" customHeight="1" x14ac:dyDescent="0.25">
      <c r="C897" s="30">
        <v>102</v>
      </c>
      <c r="D897" s="30" t="s">
        <v>106</v>
      </c>
      <c r="E897" s="30">
        <v>250000</v>
      </c>
      <c r="I897" s="18">
        <v>10000</v>
      </c>
    </row>
    <row r="898" spans="1:12" ht="16.5" customHeight="1" x14ac:dyDescent="0.25">
      <c r="C898" s="33">
        <v>6145</v>
      </c>
      <c r="D898" s="30" t="s">
        <v>129</v>
      </c>
      <c r="E898" s="30">
        <v>2</v>
      </c>
      <c r="I898" s="18">
        <v>10000</v>
      </c>
    </row>
    <row r="899" spans="1:12" ht="16.5" customHeight="1" x14ac:dyDescent="0.25">
      <c r="A899" s="18">
        <v>1100648</v>
      </c>
      <c r="B899" s="18" t="s">
        <v>241</v>
      </c>
      <c r="C899" s="30">
        <v>30025</v>
      </c>
      <c r="D899" s="30" t="s">
        <v>232</v>
      </c>
      <c r="E899" s="30">
        <v>2</v>
      </c>
      <c r="F899" s="18">
        <v>3</v>
      </c>
      <c r="G899" s="18">
        <v>3</v>
      </c>
      <c r="I899" s="18">
        <v>10000</v>
      </c>
      <c r="L899" s="18" t="b">
        <v>1</v>
      </c>
    </row>
    <row r="900" spans="1:12" ht="16.5" customHeight="1" x14ac:dyDescent="0.25">
      <c r="C900" s="30">
        <v>102</v>
      </c>
      <c r="D900" s="30" t="s">
        <v>106</v>
      </c>
      <c r="E900" s="30">
        <v>400000</v>
      </c>
      <c r="I900" s="18">
        <v>10000</v>
      </c>
    </row>
    <row r="901" spans="1:12" ht="16.5" customHeight="1" x14ac:dyDescent="0.25">
      <c r="C901" s="33">
        <v>6145</v>
      </c>
      <c r="D901" s="30" t="s">
        <v>129</v>
      </c>
      <c r="E901" s="30">
        <v>4</v>
      </c>
      <c r="I901" s="18">
        <v>10000</v>
      </c>
    </row>
    <row r="902" spans="1:12" ht="16.5" customHeight="1" x14ac:dyDescent="0.25">
      <c r="A902" s="18">
        <v>1100649</v>
      </c>
      <c r="B902" s="18" t="s">
        <v>242</v>
      </c>
      <c r="C902" s="30">
        <v>102</v>
      </c>
      <c r="D902" s="30" t="s">
        <v>106</v>
      </c>
      <c r="E902" s="30">
        <v>50000</v>
      </c>
      <c r="F902" s="18">
        <v>2</v>
      </c>
      <c r="G902" s="18">
        <v>2</v>
      </c>
      <c r="I902" s="18">
        <v>10000</v>
      </c>
      <c r="L902" s="18" t="b">
        <v>1</v>
      </c>
    </row>
    <row r="903" spans="1:12" ht="16.5" customHeight="1" x14ac:dyDescent="0.25">
      <c r="C903" s="30">
        <v>6041</v>
      </c>
      <c r="D903" s="30" t="s">
        <v>109</v>
      </c>
      <c r="E903" s="30">
        <v>1</v>
      </c>
      <c r="I903" s="18">
        <v>10000</v>
      </c>
    </row>
    <row r="904" spans="1:12" ht="16.5" customHeight="1" x14ac:dyDescent="0.25">
      <c r="A904" s="18">
        <v>1100650</v>
      </c>
      <c r="B904" s="18" t="s">
        <v>243</v>
      </c>
      <c r="C904" s="30">
        <v>102</v>
      </c>
      <c r="D904" s="30" t="s">
        <v>106</v>
      </c>
      <c r="E904" s="30">
        <v>100000</v>
      </c>
      <c r="F904" s="18">
        <v>2</v>
      </c>
      <c r="G904" s="18">
        <v>2</v>
      </c>
      <c r="I904" s="18">
        <v>10000</v>
      </c>
      <c r="L904" s="18" t="b">
        <v>1</v>
      </c>
    </row>
    <row r="905" spans="1:12" ht="16.5" customHeight="1" x14ac:dyDescent="0.25">
      <c r="C905" s="30">
        <v>6041</v>
      </c>
      <c r="D905" s="30" t="s">
        <v>109</v>
      </c>
      <c r="E905" s="30">
        <v>2</v>
      </c>
      <c r="I905" s="18">
        <v>10000</v>
      </c>
    </row>
    <row r="906" spans="1:12" ht="16.5" customHeight="1" x14ac:dyDescent="0.25">
      <c r="A906" s="18">
        <v>1100651</v>
      </c>
      <c r="B906" s="18" t="s">
        <v>244</v>
      </c>
      <c r="C906" s="30">
        <v>102</v>
      </c>
      <c r="D906" s="30" t="s">
        <v>106</v>
      </c>
      <c r="E906" s="30">
        <v>250000</v>
      </c>
      <c r="F906" s="18">
        <v>2</v>
      </c>
      <c r="G906" s="18">
        <v>2</v>
      </c>
      <c r="I906" s="18">
        <v>10000</v>
      </c>
      <c r="L906" s="18" t="b">
        <v>1</v>
      </c>
    </row>
    <row r="907" spans="1:12" ht="16.5" customHeight="1" x14ac:dyDescent="0.25">
      <c r="C907" s="30">
        <v>6041</v>
      </c>
      <c r="D907" s="30" t="s">
        <v>109</v>
      </c>
      <c r="E907" s="30">
        <v>3</v>
      </c>
      <c r="I907" s="18">
        <v>10000</v>
      </c>
    </row>
    <row r="908" spans="1:12" ht="16.5" customHeight="1" x14ac:dyDescent="0.25">
      <c r="A908" s="18">
        <v>1100652</v>
      </c>
      <c r="B908" s="18" t="s">
        <v>245</v>
      </c>
      <c r="C908" s="30">
        <v>102</v>
      </c>
      <c r="D908" s="30" t="s">
        <v>106</v>
      </c>
      <c r="E908" s="30">
        <v>400000</v>
      </c>
      <c r="F908" s="18">
        <v>2</v>
      </c>
      <c r="G908" s="18">
        <v>2</v>
      </c>
      <c r="I908" s="18">
        <v>10000</v>
      </c>
      <c r="L908" s="18" t="b">
        <v>1</v>
      </c>
    </row>
    <row r="909" spans="1:12" ht="16.5" customHeight="1" x14ac:dyDescent="0.25">
      <c r="C909" s="30">
        <v>6041</v>
      </c>
      <c r="D909" s="30" t="s">
        <v>109</v>
      </c>
      <c r="E909" s="30">
        <v>4</v>
      </c>
      <c r="I909" s="18">
        <v>10000</v>
      </c>
    </row>
    <row r="910" spans="1:12" x14ac:dyDescent="0.25">
      <c r="A910" s="18">
        <v>1100653</v>
      </c>
      <c r="B910" s="18" t="s">
        <v>246</v>
      </c>
      <c r="C910" s="18">
        <v>102</v>
      </c>
      <c r="D910" s="18" t="s">
        <v>106</v>
      </c>
      <c r="E910" s="18">
        <v>20000</v>
      </c>
      <c r="F910" s="18">
        <v>1</v>
      </c>
      <c r="G910" s="18">
        <v>1</v>
      </c>
      <c r="I910" s="18">
        <v>10000</v>
      </c>
      <c r="L910" s="18" t="b">
        <v>1</v>
      </c>
    </row>
    <row r="911" spans="1:12" x14ac:dyDescent="0.25">
      <c r="A911" s="18">
        <v>1100654</v>
      </c>
      <c r="B911" s="18" t="s">
        <v>246</v>
      </c>
      <c r="C911" s="18">
        <v>102</v>
      </c>
      <c r="D911" s="18" t="s">
        <v>106</v>
      </c>
      <c r="E911" s="18">
        <v>5000</v>
      </c>
      <c r="F911" s="18">
        <v>1</v>
      </c>
      <c r="G911" s="18">
        <v>1</v>
      </c>
      <c r="I911" s="18">
        <v>10000</v>
      </c>
      <c r="L911" s="18" t="b">
        <v>1</v>
      </c>
    </row>
    <row r="912" spans="1:12" x14ac:dyDescent="0.25">
      <c r="A912" s="18">
        <v>1100655</v>
      </c>
      <c r="B912" s="18" t="s">
        <v>246</v>
      </c>
      <c r="C912" s="18">
        <v>102</v>
      </c>
      <c r="D912" s="18" t="s">
        <v>106</v>
      </c>
      <c r="E912" s="18">
        <v>10000</v>
      </c>
      <c r="F912" s="18">
        <v>1</v>
      </c>
      <c r="G912" s="18">
        <v>1</v>
      </c>
      <c r="I912" s="18">
        <v>10000</v>
      </c>
      <c r="L912" s="18" t="b">
        <v>1</v>
      </c>
    </row>
    <row r="913" spans="1:13" x14ac:dyDescent="0.25">
      <c r="A913" s="18">
        <v>1100656</v>
      </c>
      <c r="B913" s="18" t="s">
        <v>246</v>
      </c>
      <c r="C913" s="18">
        <v>102</v>
      </c>
      <c r="D913" s="18" t="s">
        <v>106</v>
      </c>
      <c r="E913" s="18">
        <v>20000</v>
      </c>
      <c r="F913" s="18">
        <v>2</v>
      </c>
      <c r="G913" s="18">
        <v>2</v>
      </c>
      <c r="I913" s="18">
        <v>10000</v>
      </c>
      <c r="L913" s="18" t="b">
        <v>1</v>
      </c>
    </row>
    <row r="914" spans="1:13" x14ac:dyDescent="0.25">
      <c r="C914" s="33">
        <v>6145</v>
      </c>
      <c r="D914" s="18" t="s">
        <v>129</v>
      </c>
      <c r="E914" s="18">
        <v>1</v>
      </c>
      <c r="I914" s="18">
        <v>10000</v>
      </c>
    </row>
    <row r="915" spans="1:13" x14ac:dyDescent="0.25">
      <c r="A915" s="18">
        <v>1100657</v>
      </c>
      <c r="B915" s="18" t="s">
        <v>246</v>
      </c>
      <c r="C915" s="18">
        <v>102</v>
      </c>
      <c r="D915" s="18" t="s">
        <v>106</v>
      </c>
      <c r="E915" s="18">
        <v>30000</v>
      </c>
      <c r="F915" s="18">
        <v>2</v>
      </c>
      <c r="G915" s="18">
        <v>2</v>
      </c>
      <c r="I915" s="18">
        <v>10000</v>
      </c>
      <c r="L915" s="18" t="b">
        <v>1</v>
      </c>
    </row>
    <row r="916" spans="1:13" x14ac:dyDescent="0.25">
      <c r="C916" s="33">
        <v>6145</v>
      </c>
      <c r="D916" s="18" t="s">
        <v>129</v>
      </c>
      <c r="E916" s="18">
        <v>1</v>
      </c>
      <c r="I916" s="18">
        <v>10000</v>
      </c>
    </row>
    <row r="917" spans="1:13" x14ac:dyDescent="0.25">
      <c r="A917" s="18">
        <v>1100658</v>
      </c>
      <c r="B917" s="18" t="s">
        <v>246</v>
      </c>
      <c r="C917" s="18">
        <v>102</v>
      </c>
      <c r="D917" s="18" t="s">
        <v>106</v>
      </c>
      <c r="E917" s="18">
        <v>40000</v>
      </c>
      <c r="F917" s="18">
        <v>2</v>
      </c>
      <c r="G917" s="18">
        <v>2</v>
      </c>
      <c r="I917" s="18">
        <v>10000</v>
      </c>
      <c r="L917" s="18" t="b">
        <v>1</v>
      </c>
    </row>
    <row r="918" spans="1:13" x14ac:dyDescent="0.25">
      <c r="C918" s="33">
        <v>6145</v>
      </c>
      <c r="D918" s="18" t="s">
        <v>129</v>
      </c>
      <c r="E918" s="18">
        <v>1</v>
      </c>
      <c r="I918" s="18">
        <v>10000</v>
      </c>
    </row>
    <row r="919" spans="1:13" x14ac:dyDescent="0.25">
      <c r="A919" s="18">
        <v>1100659</v>
      </c>
      <c r="B919" s="18" t="s">
        <v>246</v>
      </c>
      <c r="C919" s="18">
        <v>102</v>
      </c>
      <c r="D919" s="18" t="s">
        <v>106</v>
      </c>
      <c r="E919" s="18">
        <v>75000</v>
      </c>
      <c r="F919" s="18">
        <v>2</v>
      </c>
      <c r="G919" s="18">
        <v>2</v>
      </c>
      <c r="I919" s="18">
        <v>10000</v>
      </c>
      <c r="L919" s="18" t="b">
        <v>1</v>
      </c>
    </row>
    <row r="920" spans="1:13" x14ac:dyDescent="0.25">
      <c r="C920" s="33">
        <v>6145</v>
      </c>
      <c r="D920" s="18" t="s">
        <v>129</v>
      </c>
      <c r="E920" s="18">
        <v>1</v>
      </c>
      <c r="I920" s="18">
        <v>10000</v>
      </c>
    </row>
    <row r="921" spans="1:13" x14ac:dyDescent="0.25">
      <c r="A921" s="18">
        <v>1100660</v>
      </c>
      <c r="B921" s="18" t="s">
        <v>246</v>
      </c>
      <c r="C921" s="18">
        <v>102</v>
      </c>
      <c r="D921" s="18" t="s">
        <v>106</v>
      </c>
      <c r="E921" s="18">
        <v>100000</v>
      </c>
      <c r="F921" s="18">
        <v>2</v>
      </c>
      <c r="G921" s="18">
        <v>2</v>
      </c>
      <c r="I921" s="18">
        <v>10000</v>
      </c>
      <c r="L921" s="18" t="b">
        <v>1</v>
      </c>
    </row>
    <row r="922" spans="1:13" x14ac:dyDescent="0.25">
      <c r="C922" s="33">
        <v>6145</v>
      </c>
      <c r="D922" s="18" t="s">
        <v>129</v>
      </c>
      <c r="E922" s="18">
        <v>1</v>
      </c>
      <c r="I922" s="18">
        <v>10000</v>
      </c>
    </row>
    <row r="923" spans="1:13" ht="16.5" customHeight="1" x14ac:dyDescent="0.25">
      <c r="A923" s="18">
        <v>1100661</v>
      </c>
      <c r="B923" s="18" t="s">
        <v>247</v>
      </c>
      <c r="C923" s="18">
        <v>6682</v>
      </c>
      <c r="D923" s="18" t="s">
        <v>32</v>
      </c>
      <c r="E923" s="18">
        <v>8888</v>
      </c>
      <c r="F923" s="18">
        <v>1</v>
      </c>
      <c r="G923" s="18">
        <v>1</v>
      </c>
      <c r="I923" s="18">
        <v>10000</v>
      </c>
      <c r="L923" s="18" t="b">
        <v>1</v>
      </c>
    </row>
    <row r="924" spans="1:13" ht="16.5" customHeight="1" x14ac:dyDescent="0.25">
      <c r="A924" s="18">
        <v>1100662</v>
      </c>
      <c r="B924" s="18" t="s">
        <v>248</v>
      </c>
      <c r="C924" s="18">
        <v>6674</v>
      </c>
      <c r="D924" s="21" t="s">
        <v>249</v>
      </c>
      <c r="E924" s="18">
        <v>1</v>
      </c>
      <c r="F924" s="18">
        <v>1</v>
      </c>
      <c r="G924" s="18">
        <v>1</v>
      </c>
      <c r="I924" s="18">
        <v>10000</v>
      </c>
      <c r="L924" s="18" t="b">
        <v>1</v>
      </c>
    </row>
    <row r="925" spans="1:13" ht="16.5" customHeight="1" x14ac:dyDescent="0.25">
      <c r="A925" s="18">
        <v>1100663</v>
      </c>
      <c r="B925" s="18" t="s">
        <v>250</v>
      </c>
      <c r="C925" s="18">
        <v>6675</v>
      </c>
      <c r="D925" s="21" t="s">
        <v>251</v>
      </c>
      <c r="E925" s="18">
        <v>1</v>
      </c>
      <c r="F925" s="18">
        <v>1</v>
      </c>
      <c r="G925" s="18">
        <v>1</v>
      </c>
      <c r="I925" s="18">
        <v>10000</v>
      </c>
      <c r="L925" s="18" t="b">
        <v>1</v>
      </c>
    </row>
    <row r="926" spans="1:13" x14ac:dyDescent="0.25">
      <c r="A926" s="18">
        <v>1100664</v>
      </c>
      <c r="B926" s="18" t="s">
        <v>252</v>
      </c>
      <c r="C926" s="18">
        <v>7003</v>
      </c>
      <c r="D926" s="40" t="str">
        <f>VLOOKUP(C926,[1]道具配置表!$A:$D,4,FALSE)</f>
        <v>1银币（立即使用，不进背包）</v>
      </c>
      <c r="E926" s="18">
        <v>128</v>
      </c>
      <c r="M926" s="18">
        <v>1</v>
      </c>
    </row>
    <row r="927" spans="1:13" x14ac:dyDescent="0.25">
      <c r="C927" s="18">
        <v>6682</v>
      </c>
      <c r="D927" s="40" t="str">
        <f>VLOOKUP(C927,[1]道具配置表!$A:$D,4,FALSE)</f>
        <v>1铜币（立即使用，不进背包）</v>
      </c>
      <c r="E927" s="18">
        <v>20000</v>
      </c>
    </row>
    <row r="928" spans="1:13" x14ac:dyDescent="0.25">
      <c r="C928" s="18">
        <v>102</v>
      </c>
      <c r="D928" s="40" t="str">
        <f>VLOOKUP(C928,[1]道具配置表!$A:$D,4,FALSE)</f>
        <v>1食物</v>
      </c>
      <c r="E928" s="18">
        <v>200000</v>
      </c>
    </row>
    <row r="929" spans="1:12" x14ac:dyDescent="0.25">
      <c r="C929" s="33">
        <v>6145</v>
      </c>
      <c r="D929" s="40" t="e">
        <f>VLOOKUP(C929,[1]道具配置表!$A:$D,4,FALSE)</f>
        <v>#N/A</v>
      </c>
      <c r="E929" s="18">
        <v>5</v>
      </c>
    </row>
    <row r="930" spans="1:12" x14ac:dyDescent="0.25">
      <c r="A930" s="18">
        <v>1100665</v>
      </c>
      <c r="B930" s="18" t="s">
        <v>253</v>
      </c>
      <c r="C930" s="18">
        <v>102</v>
      </c>
      <c r="D930" s="30" t="s">
        <v>254</v>
      </c>
      <c r="E930" s="30">
        <v>20000</v>
      </c>
      <c r="F930" s="18">
        <v>2</v>
      </c>
      <c r="G930" s="18">
        <v>2</v>
      </c>
      <c r="I930" s="18">
        <v>10000</v>
      </c>
      <c r="L930" s="18" t="b">
        <v>1</v>
      </c>
    </row>
    <row r="931" spans="1:12" x14ac:dyDescent="0.25">
      <c r="C931" s="30">
        <v>6682</v>
      </c>
      <c r="D931" s="30" t="s">
        <v>185</v>
      </c>
      <c r="E931" s="30">
        <v>5000</v>
      </c>
      <c r="I931" s="18">
        <v>10000</v>
      </c>
    </row>
    <row r="932" spans="1:12" x14ac:dyDescent="0.25">
      <c r="A932" s="18">
        <v>1100666</v>
      </c>
      <c r="B932" s="18" t="s">
        <v>253</v>
      </c>
      <c r="C932" s="18">
        <v>102</v>
      </c>
      <c r="D932" s="30" t="s">
        <v>254</v>
      </c>
      <c r="E932" s="30">
        <v>30000</v>
      </c>
      <c r="F932" s="18">
        <v>2</v>
      </c>
      <c r="G932" s="18">
        <v>2</v>
      </c>
      <c r="I932" s="18">
        <v>10000</v>
      </c>
      <c r="L932" s="18" t="b">
        <v>1</v>
      </c>
    </row>
    <row r="933" spans="1:12" x14ac:dyDescent="0.25">
      <c r="C933" s="30">
        <v>6682</v>
      </c>
      <c r="D933" s="30" t="s">
        <v>185</v>
      </c>
      <c r="E933" s="30">
        <v>10000</v>
      </c>
      <c r="I933" s="18">
        <v>10000</v>
      </c>
    </row>
    <row r="934" spans="1:12" x14ac:dyDescent="0.25">
      <c r="A934" s="18">
        <v>1100667</v>
      </c>
      <c r="B934" s="18" t="s">
        <v>253</v>
      </c>
      <c r="C934" s="18">
        <v>7003</v>
      </c>
      <c r="D934" s="30" t="s">
        <v>186</v>
      </c>
      <c r="E934" s="30">
        <v>20</v>
      </c>
      <c r="F934" s="18">
        <v>3</v>
      </c>
      <c r="G934" s="18">
        <v>3</v>
      </c>
      <c r="I934" s="18">
        <v>10000</v>
      </c>
      <c r="L934" s="18" t="b">
        <v>1</v>
      </c>
    </row>
    <row r="935" spans="1:12" x14ac:dyDescent="0.25">
      <c r="C935" s="18">
        <v>102</v>
      </c>
      <c r="D935" s="30" t="s">
        <v>254</v>
      </c>
      <c r="E935" s="30">
        <v>50000</v>
      </c>
      <c r="I935" s="18">
        <v>10000</v>
      </c>
    </row>
    <row r="936" spans="1:12" x14ac:dyDescent="0.25">
      <c r="C936" s="30">
        <v>6682</v>
      </c>
      <c r="D936" s="30" t="s">
        <v>185</v>
      </c>
      <c r="E936" s="30">
        <v>10000</v>
      </c>
      <c r="I936" s="18">
        <v>10000</v>
      </c>
    </row>
    <row r="937" spans="1:12" x14ac:dyDescent="0.25">
      <c r="A937" s="18">
        <v>1100668</v>
      </c>
      <c r="B937" s="18" t="s">
        <v>253</v>
      </c>
      <c r="C937" s="18">
        <v>7003</v>
      </c>
      <c r="D937" s="30" t="s">
        <v>186</v>
      </c>
      <c r="E937" s="30">
        <v>30</v>
      </c>
      <c r="F937" s="18">
        <v>3</v>
      </c>
      <c r="G937" s="18">
        <v>3</v>
      </c>
      <c r="I937" s="18">
        <v>10000</v>
      </c>
      <c r="L937" s="18" t="b">
        <v>1</v>
      </c>
    </row>
    <row r="938" spans="1:12" x14ac:dyDescent="0.25">
      <c r="C938" s="18">
        <v>102</v>
      </c>
      <c r="D938" s="30" t="s">
        <v>254</v>
      </c>
      <c r="E938" s="30">
        <v>50000</v>
      </c>
      <c r="I938" s="18">
        <v>10000</v>
      </c>
    </row>
    <row r="939" spans="1:12" x14ac:dyDescent="0.25">
      <c r="C939" s="30">
        <v>6682</v>
      </c>
      <c r="D939" s="30" t="s">
        <v>185</v>
      </c>
      <c r="E939" s="30">
        <v>15000</v>
      </c>
      <c r="I939" s="18">
        <v>10000</v>
      </c>
    </row>
    <row r="940" spans="1:12" x14ac:dyDescent="0.25">
      <c r="A940" s="18">
        <v>1100669</v>
      </c>
      <c r="B940" s="18" t="s">
        <v>253</v>
      </c>
      <c r="C940" s="18">
        <v>7003</v>
      </c>
      <c r="D940" s="30" t="s">
        <v>186</v>
      </c>
      <c r="E940" s="30">
        <v>50</v>
      </c>
      <c r="F940" s="18">
        <v>3</v>
      </c>
      <c r="G940" s="18">
        <v>3</v>
      </c>
      <c r="I940" s="18">
        <v>10000</v>
      </c>
      <c r="L940" s="18" t="b">
        <v>1</v>
      </c>
    </row>
    <row r="941" spans="1:12" x14ac:dyDescent="0.25">
      <c r="C941" s="18">
        <v>102</v>
      </c>
      <c r="D941" s="30" t="s">
        <v>254</v>
      </c>
      <c r="E941" s="30">
        <v>80000</v>
      </c>
      <c r="I941" s="18">
        <v>10000</v>
      </c>
    </row>
    <row r="942" spans="1:12" x14ac:dyDescent="0.25">
      <c r="C942" s="30">
        <v>6682</v>
      </c>
      <c r="D942" s="30" t="s">
        <v>185</v>
      </c>
      <c r="E942" s="30">
        <v>15000</v>
      </c>
      <c r="I942" s="18">
        <v>10000</v>
      </c>
    </row>
    <row r="943" spans="1:12" x14ac:dyDescent="0.25">
      <c r="A943" s="18">
        <v>1100670</v>
      </c>
      <c r="B943" s="18" t="s">
        <v>253</v>
      </c>
      <c r="C943" s="18">
        <v>7003</v>
      </c>
      <c r="D943" s="30" t="s">
        <v>186</v>
      </c>
      <c r="E943" s="30">
        <v>100</v>
      </c>
      <c r="F943" s="18">
        <v>3</v>
      </c>
      <c r="G943" s="18">
        <v>3</v>
      </c>
      <c r="I943" s="18">
        <v>10000</v>
      </c>
      <c r="L943" s="18" t="b">
        <v>1</v>
      </c>
    </row>
    <row r="944" spans="1:12" x14ac:dyDescent="0.25">
      <c r="C944" s="18">
        <v>102</v>
      </c>
      <c r="D944" s="30" t="s">
        <v>254</v>
      </c>
      <c r="E944" s="30">
        <v>80000</v>
      </c>
      <c r="I944" s="18">
        <v>10000</v>
      </c>
    </row>
    <row r="945" spans="1:13" x14ac:dyDescent="0.25">
      <c r="C945" s="30">
        <v>6682</v>
      </c>
      <c r="D945" s="30" t="s">
        <v>185</v>
      </c>
      <c r="E945" s="30">
        <v>20000</v>
      </c>
      <c r="I945" s="18">
        <v>10000</v>
      </c>
    </row>
    <row r="946" spans="1:13" x14ac:dyDescent="0.25">
      <c r="A946" s="18">
        <v>1100671</v>
      </c>
      <c r="B946" s="18" t="s">
        <v>255</v>
      </c>
      <c r="C946" s="41">
        <v>24007</v>
      </c>
      <c r="D946" s="40" t="str">
        <f>VLOOKUP(C946,[1]道具配置表!$A:$D,4,FALSE)</f>
        <v>卷云驹·骁骑</v>
      </c>
      <c r="E946" s="18">
        <v>1</v>
      </c>
      <c r="M946" s="18">
        <v>1</v>
      </c>
    </row>
    <row r="947" spans="1:13" x14ac:dyDescent="0.25">
      <c r="C947" s="41">
        <v>24008</v>
      </c>
      <c r="D947" s="40" t="str">
        <f>VLOOKUP(C947,[1]道具配置表!$A:$D,4,FALSE)</f>
        <v>燎原·骁骑</v>
      </c>
      <c r="E947" s="18">
        <v>1</v>
      </c>
    </row>
    <row r="948" spans="1:13" x14ac:dyDescent="0.25">
      <c r="C948" s="41">
        <v>24009</v>
      </c>
      <c r="D948" s="40" t="str">
        <f>VLOOKUP(C948,[1]道具配置表!$A:$D,4,FALSE)</f>
        <v>达尔克·骁骑</v>
      </c>
      <c r="E948" s="18">
        <v>1</v>
      </c>
    </row>
    <row r="949" spans="1:13" x14ac:dyDescent="0.25">
      <c r="C949" s="41">
        <v>24010</v>
      </c>
      <c r="D949" s="40" t="str">
        <f>VLOOKUP(C949,[1]道具配置表!$A:$D,4,FALSE)</f>
        <v>洗月·骁骑</v>
      </c>
      <c r="E949" s="18">
        <v>1</v>
      </c>
    </row>
    <row r="950" spans="1:13" x14ac:dyDescent="0.25">
      <c r="C950" s="41">
        <v>24015</v>
      </c>
      <c r="D950" s="40" t="str">
        <f>VLOOKUP(C950,[1]道具配置表!$A:$D,4,FALSE)</f>
        <v>卷云驹·枪魂</v>
      </c>
      <c r="E950" s="18">
        <v>1</v>
      </c>
    </row>
    <row r="951" spans="1:13" x14ac:dyDescent="0.25">
      <c r="C951" s="41">
        <v>24016</v>
      </c>
      <c r="D951" s="40" t="str">
        <f>VLOOKUP(C951,[1]道具配置表!$A:$D,4,FALSE)</f>
        <v>燎原·枪魂</v>
      </c>
      <c r="E951" s="18">
        <v>1</v>
      </c>
    </row>
    <row r="952" spans="1:13" x14ac:dyDescent="0.25">
      <c r="C952" s="41">
        <v>24017</v>
      </c>
      <c r="D952" s="40" t="str">
        <f>VLOOKUP(C952,[1]道具配置表!$A:$D,4,FALSE)</f>
        <v>达尔克·枪魂</v>
      </c>
      <c r="E952" s="18">
        <v>1</v>
      </c>
    </row>
    <row r="953" spans="1:13" x14ac:dyDescent="0.25">
      <c r="C953" s="41">
        <v>24018</v>
      </c>
      <c r="D953" s="40" t="str">
        <f>VLOOKUP(C953,[1]道具配置表!$A:$D,4,FALSE)</f>
        <v>洗月·枪魂</v>
      </c>
      <c r="E953" s="18">
        <v>1</v>
      </c>
    </row>
    <row r="954" spans="1:13" x14ac:dyDescent="0.25">
      <c r="C954" s="41">
        <v>24025</v>
      </c>
      <c r="D954" s="40" t="str">
        <f>VLOOKUP(C954,[1]道具配置表!$A:$D,4,FALSE)</f>
        <v>卷云驹·剑心</v>
      </c>
      <c r="E954" s="18">
        <v>1</v>
      </c>
    </row>
    <row r="955" spans="1:13" x14ac:dyDescent="0.25">
      <c r="C955" s="41">
        <v>24026</v>
      </c>
      <c r="D955" s="40" t="str">
        <f>VLOOKUP(C955,[1]道具配置表!$A:$D,4,FALSE)</f>
        <v>燎原·剑心</v>
      </c>
      <c r="E955" s="18">
        <v>1</v>
      </c>
    </row>
    <row r="956" spans="1:13" x14ac:dyDescent="0.25">
      <c r="C956" s="41">
        <v>24027</v>
      </c>
      <c r="D956" s="40" t="str">
        <f>VLOOKUP(C956,[1]道具配置表!$A:$D,4,FALSE)</f>
        <v>达尔克·剑心</v>
      </c>
      <c r="E956" s="18">
        <v>1</v>
      </c>
    </row>
    <row r="957" spans="1:13" x14ac:dyDescent="0.25">
      <c r="C957" s="41">
        <v>24028</v>
      </c>
      <c r="D957" s="40" t="str">
        <f>VLOOKUP(C957,[1]道具配置表!$A:$D,4,FALSE)</f>
        <v>洗月·剑心</v>
      </c>
      <c r="E957" s="18">
        <v>1</v>
      </c>
    </row>
    <row r="958" spans="1:13" x14ac:dyDescent="0.25">
      <c r="C958" s="41">
        <v>24032</v>
      </c>
      <c r="D958" s="40" t="str">
        <f>VLOOKUP(C958,[1]道具配置表!$A:$D,4,FALSE)</f>
        <v>卷云驹·弓首</v>
      </c>
      <c r="E958" s="18">
        <v>1</v>
      </c>
    </row>
    <row r="959" spans="1:13" x14ac:dyDescent="0.25">
      <c r="C959" s="41">
        <v>24033</v>
      </c>
      <c r="D959" s="40" t="str">
        <f>VLOOKUP(C959,[1]道具配置表!$A:$D,4,FALSE)</f>
        <v>燎原·弓首</v>
      </c>
      <c r="E959" s="18">
        <v>1</v>
      </c>
    </row>
    <row r="960" spans="1:13" x14ac:dyDescent="0.25">
      <c r="C960" s="41">
        <v>24034</v>
      </c>
      <c r="D960" s="40" t="str">
        <f>VLOOKUP(C960,[1]道具配置表!$A:$D,4,FALSE)</f>
        <v>达尔克·弓首</v>
      </c>
      <c r="E960" s="18">
        <v>1</v>
      </c>
    </row>
    <row r="961" spans="1:12" x14ac:dyDescent="0.25">
      <c r="C961" s="41">
        <v>24035</v>
      </c>
      <c r="D961" s="40" t="str">
        <f>VLOOKUP(C961,[1]道具配置表!$A:$D,4,FALSE)</f>
        <v>洗月·弓首</v>
      </c>
      <c r="E961" s="18">
        <v>1</v>
      </c>
    </row>
    <row r="962" spans="1:12" x14ac:dyDescent="0.25">
      <c r="A962" s="18">
        <v>1100672</v>
      </c>
      <c r="B962" s="18" t="s">
        <v>256</v>
      </c>
      <c r="C962" s="30">
        <v>6671</v>
      </c>
      <c r="D962" s="30" t="s">
        <v>257</v>
      </c>
      <c r="E962" s="30">
        <v>1</v>
      </c>
      <c r="F962" s="18">
        <v>2</v>
      </c>
      <c r="G962" s="18">
        <v>2</v>
      </c>
      <c r="I962" s="18">
        <v>10000</v>
      </c>
      <c r="L962" s="18" t="b">
        <v>1</v>
      </c>
    </row>
    <row r="963" spans="1:12" x14ac:dyDescent="0.25">
      <c r="C963" s="30">
        <v>6682</v>
      </c>
      <c r="D963" s="30" t="s">
        <v>185</v>
      </c>
      <c r="E963" s="30">
        <v>10000</v>
      </c>
      <c r="I963" s="18">
        <v>10000</v>
      </c>
    </row>
    <row r="964" spans="1:12" x14ac:dyDescent="0.25">
      <c r="A964" s="18">
        <v>1100673</v>
      </c>
      <c r="B964" s="18" t="s">
        <v>256</v>
      </c>
      <c r="C964" s="30">
        <v>6671</v>
      </c>
      <c r="D964" s="30" t="s">
        <v>257</v>
      </c>
      <c r="E964" s="30">
        <v>1</v>
      </c>
      <c r="F964" s="18">
        <v>2</v>
      </c>
      <c r="G964" s="18">
        <v>2</v>
      </c>
      <c r="I964" s="18">
        <v>10000</v>
      </c>
      <c r="L964" s="18" t="b">
        <v>1</v>
      </c>
    </row>
    <row r="965" spans="1:12" x14ac:dyDescent="0.25">
      <c r="C965" s="30">
        <v>6682</v>
      </c>
      <c r="D965" s="30" t="s">
        <v>185</v>
      </c>
      <c r="E965" s="30">
        <v>10000</v>
      </c>
      <c r="I965" s="18">
        <v>10000</v>
      </c>
    </row>
    <row r="966" spans="1:12" x14ac:dyDescent="0.25">
      <c r="A966" s="18">
        <v>1100674</v>
      </c>
      <c r="B966" s="18" t="s">
        <v>256</v>
      </c>
      <c r="C966" s="30">
        <v>6671</v>
      </c>
      <c r="D966" s="30" t="s">
        <v>257</v>
      </c>
      <c r="E966" s="30">
        <v>1</v>
      </c>
      <c r="F966" s="18">
        <v>2</v>
      </c>
      <c r="G966" s="18">
        <v>2</v>
      </c>
      <c r="I966" s="18">
        <v>10000</v>
      </c>
      <c r="L966" s="18" t="b">
        <v>1</v>
      </c>
    </row>
    <row r="967" spans="1:12" x14ac:dyDescent="0.25">
      <c r="C967" s="30">
        <v>6682</v>
      </c>
      <c r="D967" s="30" t="s">
        <v>185</v>
      </c>
      <c r="E967" s="30">
        <v>10000</v>
      </c>
      <c r="I967" s="18">
        <v>10000</v>
      </c>
    </row>
    <row r="968" spans="1:12" x14ac:dyDescent="0.25">
      <c r="A968" s="18">
        <v>1100675</v>
      </c>
      <c r="B968" s="18" t="s">
        <v>256</v>
      </c>
      <c r="C968" s="30">
        <v>6671</v>
      </c>
      <c r="D968" s="30" t="s">
        <v>257</v>
      </c>
      <c r="E968" s="30">
        <v>1</v>
      </c>
      <c r="F968" s="18">
        <v>2</v>
      </c>
      <c r="G968" s="18">
        <v>2</v>
      </c>
      <c r="I968" s="18">
        <v>10000</v>
      </c>
      <c r="L968" s="18" t="b">
        <v>1</v>
      </c>
    </row>
    <row r="969" spans="1:12" x14ac:dyDescent="0.25">
      <c r="C969" s="30">
        <v>6682</v>
      </c>
      <c r="D969" s="30" t="s">
        <v>185</v>
      </c>
      <c r="E969" s="30">
        <v>10000</v>
      </c>
      <c r="I969" s="18">
        <v>10000</v>
      </c>
    </row>
    <row r="970" spans="1:12" x14ac:dyDescent="0.25">
      <c r="A970" s="18">
        <v>1100676</v>
      </c>
      <c r="B970" s="18" t="s">
        <v>256</v>
      </c>
      <c r="C970" s="30">
        <v>6671</v>
      </c>
      <c r="D970" s="30" t="s">
        <v>257</v>
      </c>
      <c r="E970" s="30">
        <v>1</v>
      </c>
      <c r="F970" s="18">
        <v>2</v>
      </c>
      <c r="G970" s="18">
        <v>2</v>
      </c>
      <c r="I970" s="18">
        <v>10000</v>
      </c>
      <c r="L970" s="18" t="b">
        <v>1</v>
      </c>
    </row>
    <row r="971" spans="1:12" x14ac:dyDescent="0.25">
      <c r="C971" s="30">
        <v>6682</v>
      </c>
      <c r="D971" s="30" t="s">
        <v>185</v>
      </c>
      <c r="E971" s="30">
        <v>10000</v>
      </c>
      <c r="I971" s="18">
        <v>10000</v>
      </c>
    </row>
    <row r="972" spans="1:12" x14ac:dyDescent="0.25">
      <c r="A972" s="18">
        <v>1100677</v>
      </c>
      <c r="B972" s="18" t="s">
        <v>256</v>
      </c>
      <c r="C972" s="30">
        <v>6671</v>
      </c>
      <c r="D972" s="30" t="s">
        <v>257</v>
      </c>
      <c r="E972" s="30">
        <v>1</v>
      </c>
      <c r="F972" s="18">
        <v>2</v>
      </c>
      <c r="G972" s="18">
        <v>2</v>
      </c>
      <c r="I972" s="18">
        <v>10000</v>
      </c>
      <c r="L972" s="18" t="b">
        <v>1</v>
      </c>
    </row>
    <row r="973" spans="1:12" x14ac:dyDescent="0.25">
      <c r="C973" s="30">
        <v>6682</v>
      </c>
      <c r="D973" s="30" t="s">
        <v>185</v>
      </c>
      <c r="E973" s="30">
        <v>10000</v>
      </c>
      <c r="I973" s="18">
        <v>10000</v>
      </c>
    </row>
    <row r="974" spans="1:12" x14ac:dyDescent="0.25">
      <c r="A974" s="18">
        <v>1100678</v>
      </c>
      <c r="B974" s="18" t="s">
        <v>256</v>
      </c>
      <c r="C974" s="30">
        <v>6671</v>
      </c>
      <c r="D974" s="30" t="s">
        <v>257</v>
      </c>
      <c r="E974" s="30">
        <v>1</v>
      </c>
      <c r="F974" s="18">
        <v>2</v>
      </c>
      <c r="G974" s="18">
        <v>2</v>
      </c>
      <c r="I974" s="18">
        <v>10000</v>
      </c>
      <c r="L974" s="18" t="b">
        <v>1</v>
      </c>
    </row>
    <row r="975" spans="1:12" x14ac:dyDescent="0.25">
      <c r="C975" s="30">
        <v>6682</v>
      </c>
      <c r="D975" s="30" t="s">
        <v>185</v>
      </c>
      <c r="E975" s="30">
        <v>10000</v>
      </c>
      <c r="I975" s="18">
        <v>10000</v>
      </c>
    </row>
    <row r="976" spans="1:12" x14ac:dyDescent="0.25">
      <c r="A976" s="18">
        <v>1100679</v>
      </c>
      <c r="B976" s="18" t="s">
        <v>256</v>
      </c>
      <c r="C976" s="30">
        <v>6671</v>
      </c>
      <c r="D976" s="30" t="s">
        <v>257</v>
      </c>
      <c r="E976" s="30">
        <v>1</v>
      </c>
      <c r="F976" s="18">
        <v>2</v>
      </c>
      <c r="G976" s="18">
        <v>2</v>
      </c>
      <c r="I976" s="18">
        <v>10000</v>
      </c>
      <c r="L976" s="18" t="b">
        <v>1</v>
      </c>
    </row>
    <row r="977" spans="1:12" x14ac:dyDescent="0.25">
      <c r="C977" s="30">
        <v>6682</v>
      </c>
      <c r="D977" s="30" t="s">
        <v>185</v>
      </c>
      <c r="E977" s="30">
        <v>10000</v>
      </c>
      <c r="I977" s="18">
        <v>10000</v>
      </c>
    </row>
    <row r="978" spans="1:12" x14ac:dyDescent="0.25">
      <c r="A978" s="18">
        <v>1100680</v>
      </c>
      <c r="B978" s="18" t="s">
        <v>256</v>
      </c>
      <c r="C978" s="30">
        <v>6671</v>
      </c>
      <c r="D978" s="30" t="s">
        <v>257</v>
      </c>
      <c r="E978" s="30">
        <v>1</v>
      </c>
      <c r="F978" s="18">
        <v>2</v>
      </c>
      <c r="G978" s="18">
        <v>2</v>
      </c>
      <c r="I978" s="18">
        <v>10000</v>
      </c>
      <c r="L978" s="18" t="b">
        <v>1</v>
      </c>
    </row>
    <row r="979" spans="1:12" x14ac:dyDescent="0.25">
      <c r="C979" s="30">
        <v>6682</v>
      </c>
      <c r="D979" s="30" t="s">
        <v>185</v>
      </c>
      <c r="E979" s="30">
        <v>15000</v>
      </c>
      <c r="I979" s="18">
        <v>10000</v>
      </c>
    </row>
    <row r="980" spans="1:12" x14ac:dyDescent="0.25">
      <c r="A980" s="18">
        <v>1100681</v>
      </c>
      <c r="B980" s="18" t="s">
        <v>256</v>
      </c>
      <c r="C980" s="30">
        <v>6671</v>
      </c>
      <c r="D980" s="30" t="s">
        <v>257</v>
      </c>
      <c r="E980" s="30">
        <v>1</v>
      </c>
      <c r="F980" s="18">
        <v>2</v>
      </c>
      <c r="G980" s="18">
        <v>2</v>
      </c>
      <c r="I980" s="18">
        <v>10000</v>
      </c>
      <c r="L980" s="18" t="b">
        <v>1</v>
      </c>
    </row>
    <row r="981" spans="1:12" x14ac:dyDescent="0.25">
      <c r="C981" s="30">
        <v>6682</v>
      </c>
      <c r="D981" s="30" t="s">
        <v>185</v>
      </c>
      <c r="E981" s="30">
        <v>15000</v>
      </c>
      <c r="I981" s="18">
        <v>10000</v>
      </c>
    </row>
    <row r="982" spans="1:12" x14ac:dyDescent="0.25">
      <c r="A982" s="18">
        <v>1100682</v>
      </c>
      <c r="B982" s="18" t="s">
        <v>256</v>
      </c>
      <c r="C982" s="30">
        <v>6671</v>
      </c>
      <c r="D982" s="30" t="s">
        <v>257</v>
      </c>
      <c r="E982" s="30">
        <v>1</v>
      </c>
      <c r="F982" s="18">
        <v>2</v>
      </c>
      <c r="G982" s="18">
        <v>2</v>
      </c>
      <c r="I982" s="18">
        <v>10000</v>
      </c>
      <c r="L982" s="18" t="b">
        <v>1</v>
      </c>
    </row>
    <row r="983" spans="1:12" x14ac:dyDescent="0.25">
      <c r="C983" s="30">
        <v>6682</v>
      </c>
      <c r="D983" s="30" t="s">
        <v>185</v>
      </c>
      <c r="E983" s="30">
        <v>20000</v>
      </c>
      <c r="I983" s="18">
        <v>10000</v>
      </c>
    </row>
    <row r="984" spans="1:12" x14ac:dyDescent="0.25">
      <c r="A984" s="18">
        <v>1100683</v>
      </c>
      <c r="B984" s="18" t="s">
        <v>256</v>
      </c>
      <c r="C984" s="30">
        <v>6671</v>
      </c>
      <c r="D984" s="30" t="s">
        <v>257</v>
      </c>
      <c r="E984" s="30">
        <v>1</v>
      </c>
      <c r="F984" s="18">
        <v>2</v>
      </c>
      <c r="G984" s="18">
        <v>2</v>
      </c>
      <c r="I984" s="18">
        <v>10000</v>
      </c>
      <c r="L984" s="18" t="b">
        <v>1</v>
      </c>
    </row>
    <row r="985" spans="1:12" x14ac:dyDescent="0.25">
      <c r="C985" s="30">
        <v>6682</v>
      </c>
      <c r="D985" s="30" t="s">
        <v>185</v>
      </c>
      <c r="E985" s="30">
        <v>20000</v>
      </c>
      <c r="I985" s="18">
        <v>10000</v>
      </c>
    </row>
    <row r="986" spans="1:12" x14ac:dyDescent="0.25">
      <c r="A986" s="18">
        <v>1100684</v>
      </c>
      <c r="B986" s="18" t="s">
        <v>256</v>
      </c>
      <c r="C986" s="30">
        <v>6671</v>
      </c>
      <c r="D986" s="30" t="s">
        <v>257</v>
      </c>
      <c r="E986" s="30">
        <v>1</v>
      </c>
      <c r="F986" s="18">
        <v>2</v>
      </c>
      <c r="G986" s="18">
        <v>2</v>
      </c>
      <c r="I986" s="18">
        <v>10000</v>
      </c>
      <c r="L986" s="18" t="b">
        <v>1</v>
      </c>
    </row>
    <row r="987" spans="1:12" x14ac:dyDescent="0.25">
      <c r="C987" s="30">
        <v>6682</v>
      </c>
      <c r="D987" s="30" t="s">
        <v>185</v>
      </c>
      <c r="E987" s="30">
        <v>10000</v>
      </c>
      <c r="I987" s="18">
        <v>10000</v>
      </c>
    </row>
    <row r="988" spans="1:12" x14ac:dyDescent="0.25">
      <c r="A988" s="18">
        <v>1100685</v>
      </c>
      <c r="B988" s="18" t="s">
        <v>256</v>
      </c>
      <c r="C988" s="30">
        <v>6671</v>
      </c>
      <c r="D988" s="30" t="s">
        <v>257</v>
      </c>
      <c r="E988" s="30">
        <v>1</v>
      </c>
      <c r="F988" s="18">
        <v>2</v>
      </c>
      <c r="G988" s="18">
        <v>2</v>
      </c>
      <c r="I988" s="18">
        <v>10000</v>
      </c>
      <c r="L988" s="18" t="b">
        <v>1</v>
      </c>
    </row>
    <row r="989" spans="1:12" x14ac:dyDescent="0.25">
      <c r="C989" s="30">
        <v>6682</v>
      </c>
      <c r="D989" s="30" t="s">
        <v>185</v>
      </c>
      <c r="E989" s="30">
        <v>10000</v>
      </c>
      <c r="I989" s="18">
        <v>10000</v>
      </c>
    </row>
    <row r="990" spans="1:12" x14ac:dyDescent="0.25">
      <c r="A990" s="18">
        <v>1100686</v>
      </c>
      <c r="B990" s="18" t="s">
        <v>256</v>
      </c>
      <c r="C990" s="30">
        <v>6671</v>
      </c>
      <c r="D990" s="30" t="s">
        <v>257</v>
      </c>
      <c r="E990" s="30">
        <v>1</v>
      </c>
      <c r="F990" s="18">
        <v>2</v>
      </c>
      <c r="G990" s="18">
        <v>2</v>
      </c>
      <c r="I990" s="18">
        <v>10000</v>
      </c>
      <c r="L990" s="18" t="b">
        <v>1</v>
      </c>
    </row>
    <row r="991" spans="1:12" x14ac:dyDescent="0.25">
      <c r="C991" s="30">
        <v>6682</v>
      </c>
      <c r="D991" s="30" t="s">
        <v>185</v>
      </c>
      <c r="E991" s="30">
        <v>15000</v>
      </c>
      <c r="I991" s="18">
        <v>10000</v>
      </c>
    </row>
    <row r="992" spans="1:12" x14ac:dyDescent="0.25">
      <c r="A992" s="18">
        <v>1100687</v>
      </c>
      <c r="B992" s="18" t="s">
        <v>256</v>
      </c>
      <c r="C992" s="30">
        <v>6671</v>
      </c>
      <c r="D992" s="30" t="s">
        <v>257</v>
      </c>
      <c r="E992" s="30">
        <v>1</v>
      </c>
      <c r="F992" s="18">
        <v>2</v>
      </c>
      <c r="G992" s="18">
        <v>2</v>
      </c>
      <c r="I992" s="18">
        <v>10000</v>
      </c>
      <c r="L992" s="18" t="b">
        <v>1</v>
      </c>
    </row>
    <row r="993" spans="1:12" x14ac:dyDescent="0.25">
      <c r="C993" s="30">
        <v>6682</v>
      </c>
      <c r="D993" s="30" t="s">
        <v>185</v>
      </c>
      <c r="E993" s="30">
        <v>15000</v>
      </c>
      <c r="I993" s="18">
        <v>10000</v>
      </c>
    </row>
    <row r="994" spans="1:12" x14ac:dyDescent="0.25">
      <c r="A994" s="18">
        <v>1100688</v>
      </c>
      <c r="B994" s="18" t="s">
        <v>256</v>
      </c>
      <c r="C994" s="30">
        <v>6671</v>
      </c>
      <c r="D994" s="30" t="s">
        <v>257</v>
      </c>
      <c r="E994" s="30">
        <v>1</v>
      </c>
      <c r="F994" s="18">
        <v>2</v>
      </c>
      <c r="G994" s="18">
        <v>2</v>
      </c>
      <c r="I994" s="18">
        <v>10000</v>
      </c>
      <c r="L994" s="18" t="b">
        <v>1</v>
      </c>
    </row>
    <row r="995" spans="1:12" x14ac:dyDescent="0.25">
      <c r="C995" s="30">
        <v>6682</v>
      </c>
      <c r="D995" s="30" t="s">
        <v>185</v>
      </c>
      <c r="E995" s="30">
        <v>20000</v>
      </c>
      <c r="I995" s="18">
        <v>10000</v>
      </c>
    </row>
    <row r="996" spans="1:12" x14ac:dyDescent="0.25">
      <c r="A996" s="18">
        <v>1100689</v>
      </c>
      <c r="B996" s="18" t="s">
        <v>256</v>
      </c>
      <c r="C996" s="30">
        <v>6671</v>
      </c>
      <c r="D996" s="30" t="s">
        <v>257</v>
      </c>
      <c r="E996" s="30">
        <v>1</v>
      </c>
      <c r="F996" s="18">
        <v>2</v>
      </c>
      <c r="G996" s="18">
        <v>2</v>
      </c>
      <c r="I996" s="18">
        <v>10000</v>
      </c>
      <c r="L996" s="18" t="b">
        <v>1</v>
      </c>
    </row>
    <row r="997" spans="1:12" x14ac:dyDescent="0.25">
      <c r="C997" s="30">
        <v>6682</v>
      </c>
      <c r="D997" s="30" t="s">
        <v>185</v>
      </c>
      <c r="E997" s="30">
        <v>20000</v>
      </c>
      <c r="I997" s="18">
        <v>10000</v>
      </c>
    </row>
    <row r="998" spans="1:12" x14ac:dyDescent="0.25">
      <c r="A998" s="18">
        <v>1100690</v>
      </c>
      <c r="B998" s="18" t="s">
        <v>258</v>
      </c>
      <c r="C998" s="30">
        <v>6671</v>
      </c>
      <c r="D998" s="30" t="s">
        <v>257</v>
      </c>
      <c r="E998" s="30">
        <v>1</v>
      </c>
      <c r="F998" s="18">
        <v>2</v>
      </c>
      <c r="G998" s="18">
        <v>2</v>
      </c>
      <c r="I998" s="18">
        <v>10000</v>
      </c>
      <c r="L998" s="18" t="b">
        <v>1</v>
      </c>
    </row>
    <row r="999" spans="1:12" x14ac:dyDescent="0.25">
      <c r="C999" s="30">
        <v>102</v>
      </c>
      <c r="D999" s="30" t="s">
        <v>254</v>
      </c>
      <c r="E999" s="30">
        <v>200000</v>
      </c>
      <c r="I999" s="18">
        <v>10000</v>
      </c>
    </row>
    <row r="1000" spans="1:12" x14ac:dyDescent="0.25">
      <c r="A1000" s="18">
        <v>1100691</v>
      </c>
      <c r="B1000" s="18" t="s">
        <v>258</v>
      </c>
      <c r="C1000" s="30">
        <v>6671</v>
      </c>
      <c r="D1000" s="30" t="s">
        <v>257</v>
      </c>
      <c r="E1000" s="30">
        <v>1</v>
      </c>
      <c r="F1000" s="18">
        <v>2</v>
      </c>
      <c r="G1000" s="18">
        <v>2</v>
      </c>
      <c r="I1000" s="18">
        <v>10000</v>
      </c>
      <c r="L1000" s="18" t="b">
        <v>1</v>
      </c>
    </row>
    <row r="1001" spans="1:12" x14ac:dyDescent="0.25">
      <c r="C1001" s="30">
        <v>102</v>
      </c>
      <c r="D1001" s="30" t="s">
        <v>254</v>
      </c>
      <c r="E1001" s="30">
        <v>300000</v>
      </c>
      <c r="I1001" s="18">
        <v>10000</v>
      </c>
    </row>
    <row r="1002" spans="1:12" x14ac:dyDescent="0.25">
      <c r="A1002" s="18">
        <v>1100692</v>
      </c>
      <c r="B1002" s="18" t="s">
        <v>258</v>
      </c>
      <c r="C1002" s="30">
        <v>6671</v>
      </c>
      <c r="D1002" s="30" t="s">
        <v>257</v>
      </c>
      <c r="E1002" s="30">
        <v>1</v>
      </c>
      <c r="F1002" s="18">
        <v>2</v>
      </c>
      <c r="G1002" s="18">
        <v>2</v>
      </c>
      <c r="I1002" s="18">
        <v>10000</v>
      </c>
      <c r="L1002" s="18" t="b">
        <v>1</v>
      </c>
    </row>
    <row r="1003" spans="1:12" x14ac:dyDescent="0.25">
      <c r="C1003" s="30">
        <v>102</v>
      </c>
      <c r="D1003" s="30" t="s">
        <v>254</v>
      </c>
      <c r="E1003" s="30">
        <v>400000</v>
      </c>
      <c r="I1003" s="18">
        <v>10000</v>
      </c>
    </row>
    <row r="1004" spans="1:12" x14ac:dyDescent="0.25">
      <c r="A1004" s="18">
        <v>1100693</v>
      </c>
      <c r="B1004" s="18" t="s">
        <v>258</v>
      </c>
      <c r="C1004" s="30">
        <v>6671</v>
      </c>
      <c r="D1004" s="30" t="s">
        <v>257</v>
      </c>
      <c r="E1004" s="30">
        <v>1</v>
      </c>
      <c r="F1004" s="18">
        <v>2</v>
      </c>
      <c r="G1004" s="18">
        <v>2</v>
      </c>
      <c r="I1004" s="18">
        <v>10000</v>
      </c>
      <c r="L1004" s="18" t="b">
        <v>1</v>
      </c>
    </row>
    <row r="1005" spans="1:12" x14ac:dyDescent="0.25">
      <c r="C1005" s="30">
        <v>102</v>
      </c>
      <c r="D1005" s="30" t="s">
        <v>254</v>
      </c>
      <c r="E1005" s="30">
        <v>600000</v>
      </c>
      <c r="I1005" s="18">
        <v>10000</v>
      </c>
    </row>
    <row r="1006" spans="1:12" x14ac:dyDescent="0.25">
      <c r="A1006" s="18">
        <v>1100719</v>
      </c>
      <c r="B1006" s="18" t="s">
        <v>258</v>
      </c>
      <c r="C1006" s="30">
        <v>6671</v>
      </c>
      <c r="D1006" s="30" t="s">
        <v>257</v>
      </c>
      <c r="E1006" s="30">
        <v>1</v>
      </c>
      <c r="F1006" s="18">
        <v>2</v>
      </c>
      <c r="G1006" s="18">
        <v>2</v>
      </c>
      <c r="I1006" s="18">
        <v>10000</v>
      </c>
      <c r="L1006" s="18" t="b">
        <v>1</v>
      </c>
    </row>
    <row r="1007" spans="1:12" x14ac:dyDescent="0.25">
      <c r="C1007" s="33">
        <v>6145</v>
      </c>
      <c r="D1007" s="30" t="s">
        <v>129</v>
      </c>
      <c r="E1007" s="30">
        <v>2</v>
      </c>
      <c r="I1007" s="18">
        <v>10000</v>
      </c>
    </row>
    <row r="1008" spans="1:12" x14ac:dyDescent="0.25">
      <c r="A1008" s="18">
        <v>1100720</v>
      </c>
      <c r="B1008" s="18" t="s">
        <v>258</v>
      </c>
      <c r="C1008" s="30">
        <v>6671</v>
      </c>
      <c r="D1008" s="30" t="s">
        <v>257</v>
      </c>
      <c r="E1008" s="30">
        <v>1</v>
      </c>
      <c r="F1008" s="18">
        <v>2</v>
      </c>
      <c r="G1008" s="18">
        <v>2</v>
      </c>
      <c r="I1008" s="18">
        <v>10000</v>
      </c>
      <c r="L1008" s="18" t="b">
        <v>1</v>
      </c>
    </row>
    <row r="1009" spans="1:12" x14ac:dyDescent="0.25">
      <c r="C1009" s="33">
        <v>6145</v>
      </c>
      <c r="D1009" s="30" t="s">
        <v>129</v>
      </c>
      <c r="E1009" s="30">
        <v>2</v>
      </c>
      <c r="I1009" s="18">
        <v>10000</v>
      </c>
    </row>
    <row r="1010" spans="1:12" x14ac:dyDescent="0.25">
      <c r="A1010" s="18">
        <v>1100694</v>
      </c>
      <c r="B1010" s="18" t="s">
        <v>259</v>
      </c>
      <c r="C1010" s="30">
        <v>6682</v>
      </c>
      <c r="D1010" s="30" t="s">
        <v>185</v>
      </c>
      <c r="E1010" s="30">
        <v>5000</v>
      </c>
      <c r="F1010" s="18">
        <v>1</v>
      </c>
      <c r="G1010" s="18">
        <v>1</v>
      </c>
      <c r="I1010" s="18">
        <v>10000</v>
      </c>
      <c r="L1010" s="18" t="b">
        <v>1</v>
      </c>
    </row>
    <row r="1011" spans="1:12" x14ac:dyDescent="0.25">
      <c r="A1011" s="18">
        <v>1100695</v>
      </c>
      <c r="B1011" s="18" t="s">
        <v>259</v>
      </c>
      <c r="C1011" s="30">
        <v>6671</v>
      </c>
      <c r="D1011" s="30" t="s">
        <v>257</v>
      </c>
      <c r="E1011" s="30">
        <v>1</v>
      </c>
      <c r="F1011" s="18">
        <v>3</v>
      </c>
      <c r="G1011" s="18">
        <v>3</v>
      </c>
      <c r="I1011" s="18">
        <v>10000</v>
      </c>
      <c r="L1011" s="18" t="b">
        <v>1</v>
      </c>
    </row>
    <row r="1012" spans="1:12" x14ac:dyDescent="0.25">
      <c r="C1012" s="30">
        <v>25102</v>
      </c>
      <c r="D1012" s="30" t="s">
        <v>260</v>
      </c>
      <c r="E1012" s="30">
        <v>5</v>
      </c>
      <c r="I1012" s="18">
        <v>10000</v>
      </c>
    </row>
    <row r="1013" spans="1:12" x14ac:dyDescent="0.25">
      <c r="C1013" s="30">
        <v>25001</v>
      </c>
      <c r="D1013" s="30" t="s">
        <v>261</v>
      </c>
      <c r="E1013" s="30">
        <v>20</v>
      </c>
      <c r="I1013" s="18">
        <v>10000</v>
      </c>
    </row>
    <row r="1014" spans="1:12" x14ac:dyDescent="0.25">
      <c r="A1014" s="18">
        <v>1100696</v>
      </c>
      <c r="B1014" s="18" t="s">
        <v>259</v>
      </c>
      <c r="C1014" s="30">
        <v>6671</v>
      </c>
      <c r="D1014" s="30" t="s">
        <v>257</v>
      </c>
      <c r="E1014" s="30">
        <v>1</v>
      </c>
      <c r="F1014" s="18">
        <v>3</v>
      </c>
      <c r="G1014" s="18">
        <v>3</v>
      </c>
      <c r="I1014" s="18">
        <v>10000</v>
      </c>
      <c r="L1014" s="18" t="b">
        <v>1</v>
      </c>
    </row>
    <row r="1015" spans="1:12" x14ac:dyDescent="0.25">
      <c r="C1015" s="30">
        <v>25102</v>
      </c>
      <c r="D1015" s="30" t="s">
        <v>260</v>
      </c>
      <c r="E1015" s="30">
        <v>5</v>
      </c>
      <c r="I1015" s="18">
        <v>10000</v>
      </c>
    </row>
    <row r="1016" spans="1:12" x14ac:dyDescent="0.25">
      <c r="C1016" s="30">
        <v>25001</v>
      </c>
      <c r="D1016" s="30" t="s">
        <v>261</v>
      </c>
      <c r="E1016" s="30">
        <v>30</v>
      </c>
      <c r="I1016" s="18">
        <v>10000</v>
      </c>
    </row>
    <row r="1017" spans="1:12" x14ac:dyDescent="0.25">
      <c r="A1017" s="18">
        <v>1100697</v>
      </c>
      <c r="B1017" s="18" t="s">
        <v>259</v>
      </c>
      <c r="C1017" s="30">
        <v>6671</v>
      </c>
      <c r="D1017" s="30" t="s">
        <v>257</v>
      </c>
      <c r="E1017" s="30">
        <v>2</v>
      </c>
      <c r="F1017" s="18">
        <v>3</v>
      </c>
      <c r="G1017" s="18">
        <v>3</v>
      </c>
      <c r="I1017" s="18">
        <v>10000</v>
      </c>
      <c r="L1017" s="18" t="b">
        <v>1</v>
      </c>
    </row>
    <row r="1018" spans="1:12" x14ac:dyDescent="0.25">
      <c r="C1018" s="30">
        <v>25102</v>
      </c>
      <c r="D1018" s="30" t="s">
        <v>260</v>
      </c>
      <c r="E1018" s="30">
        <v>10</v>
      </c>
      <c r="I1018" s="18">
        <v>10000</v>
      </c>
    </row>
    <row r="1019" spans="1:12" x14ac:dyDescent="0.25">
      <c r="C1019" s="30">
        <v>25001</v>
      </c>
      <c r="D1019" s="30" t="s">
        <v>261</v>
      </c>
      <c r="E1019" s="30">
        <v>40</v>
      </c>
      <c r="I1019" s="18">
        <v>10000</v>
      </c>
    </row>
    <row r="1020" spans="1:12" x14ac:dyDescent="0.25">
      <c r="A1020" s="18">
        <v>1100698</v>
      </c>
      <c r="B1020" s="18" t="s">
        <v>259</v>
      </c>
      <c r="C1020" s="30">
        <v>6671</v>
      </c>
      <c r="D1020" s="30" t="s">
        <v>257</v>
      </c>
      <c r="E1020" s="30">
        <v>1</v>
      </c>
      <c r="F1020" s="18">
        <v>3</v>
      </c>
      <c r="G1020" s="18">
        <v>3</v>
      </c>
      <c r="I1020" s="18">
        <v>10000</v>
      </c>
      <c r="L1020" s="18" t="b">
        <v>1</v>
      </c>
    </row>
    <row r="1021" spans="1:12" x14ac:dyDescent="0.25">
      <c r="C1021" s="30">
        <v>25103</v>
      </c>
      <c r="D1021" s="30" t="s">
        <v>262</v>
      </c>
      <c r="E1021" s="30">
        <v>5</v>
      </c>
      <c r="I1021" s="18">
        <v>10000</v>
      </c>
    </row>
    <row r="1022" spans="1:12" x14ac:dyDescent="0.25">
      <c r="C1022" s="30">
        <v>25001</v>
      </c>
      <c r="D1022" s="30" t="s">
        <v>261</v>
      </c>
      <c r="E1022" s="30">
        <v>20</v>
      </c>
      <c r="I1022" s="18">
        <v>10000</v>
      </c>
    </row>
    <row r="1023" spans="1:12" x14ac:dyDescent="0.25">
      <c r="A1023" s="18">
        <v>1100699</v>
      </c>
      <c r="B1023" s="18" t="s">
        <v>259</v>
      </c>
      <c r="C1023" s="30">
        <v>6671</v>
      </c>
      <c r="D1023" s="30" t="s">
        <v>257</v>
      </c>
      <c r="E1023" s="30">
        <v>1</v>
      </c>
      <c r="F1023" s="18">
        <v>3</v>
      </c>
      <c r="G1023" s="18">
        <v>3</v>
      </c>
      <c r="I1023" s="18">
        <v>10000</v>
      </c>
      <c r="L1023" s="18" t="b">
        <v>1</v>
      </c>
    </row>
    <row r="1024" spans="1:12" x14ac:dyDescent="0.25">
      <c r="C1024" s="30">
        <v>25103</v>
      </c>
      <c r="D1024" s="30" t="s">
        <v>262</v>
      </c>
      <c r="E1024" s="30">
        <v>5</v>
      </c>
      <c r="I1024" s="18">
        <v>10000</v>
      </c>
    </row>
    <row r="1025" spans="1:12" x14ac:dyDescent="0.25">
      <c r="C1025" s="30">
        <v>25001</v>
      </c>
      <c r="D1025" s="30" t="s">
        <v>261</v>
      </c>
      <c r="E1025" s="30">
        <v>30</v>
      </c>
      <c r="I1025" s="18">
        <v>10000</v>
      </c>
    </row>
    <row r="1026" spans="1:12" x14ac:dyDescent="0.25">
      <c r="A1026" s="18">
        <v>1100700</v>
      </c>
      <c r="B1026" s="18" t="s">
        <v>259</v>
      </c>
      <c r="C1026" s="30">
        <v>6671</v>
      </c>
      <c r="D1026" s="30" t="s">
        <v>257</v>
      </c>
      <c r="E1026" s="30">
        <v>2</v>
      </c>
      <c r="F1026" s="18">
        <v>3</v>
      </c>
      <c r="G1026" s="18">
        <v>3</v>
      </c>
      <c r="I1026" s="18">
        <v>10000</v>
      </c>
      <c r="L1026" s="18" t="b">
        <v>1</v>
      </c>
    </row>
    <row r="1027" spans="1:12" x14ac:dyDescent="0.25">
      <c r="C1027" s="30">
        <v>25103</v>
      </c>
      <c r="D1027" s="30" t="s">
        <v>262</v>
      </c>
      <c r="E1027" s="30">
        <v>10</v>
      </c>
      <c r="I1027" s="18">
        <v>10000</v>
      </c>
    </row>
    <row r="1028" spans="1:12" x14ac:dyDescent="0.25">
      <c r="C1028" s="30">
        <v>25001</v>
      </c>
      <c r="D1028" s="30" t="s">
        <v>261</v>
      </c>
      <c r="E1028" s="30">
        <v>40</v>
      </c>
      <c r="I1028" s="18">
        <v>10000</v>
      </c>
    </row>
    <row r="1029" spans="1:12" x14ac:dyDescent="0.25">
      <c r="A1029" s="18">
        <v>1100701</v>
      </c>
      <c r="B1029" s="18" t="s">
        <v>259</v>
      </c>
      <c r="C1029" s="30">
        <v>6671</v>
      </c>
      <c r="D1029" s="30" t="s">
        <v>257</v>
      </c>
      <c r="E1029" s="30">
        <v>1</v>
      </c>
      <c r="F1029" s="18">
        <v>3</v>
      </c>
      <c r="G1029" s="18">
        <v>3</v>
      </c>
      <c r="I1029" s="18">
        <v>10000</v>
      </c>
      <c r="L1029" s="18" t="b">
        <v>1</v>
      </c>
    </row>
    <row r="1030" spans="1:12" x14ac:dyDescent="0.25">
      <c r="C1030" s="30">
        <v>25101</v>
      </c>
      <c r="D1030" s="30" t="s">
        <v>263</v>
      </c>
      <c r="E1030" s="30">
        <v>5</v>
      </c>
      <c r="I1030" s="18">
        <v>10000</v>
      </c>
    </row>
    <row r="1031" spans="1:12" x14ac:dyDescent="0.25">
      <c r="C1031" s="30">
        <v>25001</v>
      </c>
      <c r="D1031" s="30" t="s">
        <v>261</v>
      </c>
      <c r="E1031" s="30">
        <v>20</v>
      </c>
      <c r="I1031" s="18">
        <v>10000</v>
      </c>
    </row>
    <row r="1032" spans="1:12" x14ac:dyDescent="0.25">
      <c r="A1032" s="18">
        <v>1100702</v>
      </c>
      <c r="B1032" s="18" t="s">
        <v>259</v>
      </c>
      <c r="C1032" s="30">
        <v>6671</v>
      </c>
      <c r="D1032" s="30" t="s">
        <v>257</v>
      </c>
      <c r="E1032" s="30">
        <v>1</v>
      </c>
      <c r="F1032" s="18">
        <v>3</v>
      </c>
      <c r="G1032" s="18">
        <v>3</v>
      </c>
      <c r="I1032" s="18">
        <v>10000</v>
      </c>
      <c r="L1032" s="18" t="b">
        <v>1</v>
      </c>
    </row>
    <row r="1033" spans="1:12" x14ac:dyDescent="0.25">
      <c r="C1033" s="30">
        <v>25101</v>
      </c>
      <c r="D1033" s="30" t="s">
        <v>263</v>
      </c>
      <c r="E1033" s="30">
        <v>5</v>
      </c>
      <c r="I1033" s="18">
        <v>10000</v>
      </c>
    </row>
    <row r="1034" spans="1:12" x14ac:dyDescent="0.25">
      <c r="C1034" s="30">
        <v>25001</v>
      </c>
      <c r="D1034" s="30" t="s">
        <v>261</v>
      </c>
      <c r="E1034" s="30">
        <v>30</v>
      </c>
      <c r="I1034" s="18">
        <v>10000</v>
      </c>
    </row>
    <row r="1035" spans="1:12" x14ac:dyDescent="0.25">
      <c r="A1035" s="18">
        <v>1100703</v>
      </c>
      <c r="B1035" s="18" t="s">
        <v>259</v>
      </c>
      <c r="C1035" s="30">
        <v>6671</v>
      </c>
      <c r="D1035" s="30" t="s">
        <v>257</v>
      </c>
      <c r="E1035" s="30">
        <v>2</v>
      </c>
      <c r="F1035" s="18">
        <v>3</v>
      </c>
      <c r="G1035" s="18">
        <v>3</v>
      </c>
      <c r="I1035" s="18">
        <v>10000</v>
      </c>
      <c r="L1035" s="18" t="b">
        <v>1</v>
      </c>
    </row>
    <row r="1036" spans="1:12" x14ac:dyDescent="0.25">
      <c r="C1036" s="30">
        <v>25101</v>
      </c>
      <c r="D1036" s="30" t="s">
        <v>263</v>
      </c>
      <c r="E1036" s="30">
        <v>10</v>
      </c>
      <c r="I1036" s="18">
        <v>10000</v>
      </c>
    </row>
    <row r="1037" spans="1:12" x14ac:dyDescent="0.25">
      <c r="C1037" s="30">
        <v>25001</v>
      </c>
      <c r="D1037" s="30" t="s">
        <v>261</v>
      </c>
      <c r="E1037" s="30">
        <v>40</v>
      </c>
      <c r="I1037" s="18">
        <v>10000</v>
      </c>
    </row>
    <row r="1038" spans="1:12" x14ac:dyDescent="0.25">
      <c r="A1038" s="18">
        <v>1100704</v>
      </c>
      <c r="B1038" s="18" t="s">
        <v>264</v>
      </c>
      <c r="C1038" s="30">
        <v>6682</v>
      </c>
      <c r="D1038" s="30" t="s">
        <v>185</v>
      </c>
      <c r="E1038" s="30">
        <v>50000</v>
      </c>
      <c r="F1038" s="18">
        <v>1</v>
      </c>
      <c r="G1038" s="18">
        <v>1</v>
      </c>
      <c r="I1038" s="18">
        <v>10000</v>
      </c>
      <c r="L1038" s="18" t="b">
        <v>1</v>
      </c>
    </row>
    <row r="1039" spans="1:12" x14ac:dyDescent="0.25">
      <c r="A1039" s="18">
        <v>1100705</v>
      </c>
      <c r="B1039" s="18" t="s">
        <v>264</v>
      </c>
      <c r="C1039" s="30">
        <v>30034</v>
      </c>
      <c r="D1039" s="30" t="s">
        <v>265</v>
      </c>
      <c r="E1039" s="30">
        <v>1</v>
      </c>
      <c r="F1039" s="18">
        <v>1</v>
      </c>
      <c r="G1039" s="18">
        <v>1</v>
      </c>
      <c r="I1039" s="18">
        <v>10000</v>
      </c>
      <c r="L1039" s="18" t="b">
        <v>1</v>
      </c>
    </row>
    <row r="1040" spans="1:12" x14ac:dyDescent="0.25">
      <c r="A1040" s="18">
        <v>1100706</v>
      </c>
      <c r="B1040" s="18" t="s">
        <v>264</v>
      </c>
      <c r="C1040" s="30">
        <v>6682</v>
      </c>
      <c r="D1040" s="30" t="s">
        <v>185</v>
      </c>
      <c r="E1040" s="30">
        <v>100000</v>
      </c>
      <c r="F1040" s="18">
        <v>1</v>
      </c>
      <c r="G1040" s="18">
        <v>1</v>
      </c>
      <c r="I1040" s="18">
        <v>10000</v>
      </c>
      <c r="L1040" s="18" t="b">
        <v>1</v>
      </c>
    </row>
    <row r="1041" spans="1:12" x14ac:dyDescent="0.25">
      <c r="A1041" s="18">
        <v>1100707</v>
      </c>
      <c r="B1041" s="18" t="s">
        <v>264</v>
      </c>
      <c r="C1041" s="30">
        <v>7003</v>
      </c>
      <c r="D1041" s="30" t="s">
        <v>186</v>
      </c>
      <c r="E1041" s="30">
        <v>666</v>
      </c>
      <c r="F1041" s="18">
        <v>1</v>
      </c>
      <c r="G1041" s="18">
        <v>1</v>
      </c>
      <c r="I1041" s="18">
        <v>10000</v>
      </c>
      <c r="L1041" s="18" t="b">
        <v>1</v>
      </c>
    </row>
    <row r="1042" spans="1:12" x14ac:dyDescent="0.25">
      <c r="A1042" s="18">
        <v>1100708</v>
      </c>
      <c r="B1042" s="18" t="s">
        <v>264</v>
      </c>
      <c r="C1042" s="30">
        <v>6682</v>
      </c>
      <c r="D1042" s="30" t="s">
        <v>185</v>
      </c>
      <c r="E1042" s="30">
        <v>120000</v>
      </c>
      <c r="F1042" s="18">
        <v>1</v>
      </c>
      <c r="G1042" s="18">
        <v>1</v>
      </c>
      <c r="I1042" s="18">
        <v>10000</v>
      </c>
      <c r="L1042" s="18" t="b">
        <v>1</v>
      </c>
    </row>
    <row r="1043" spans="1:12" x14ac:dyDescent="0.25">
      <c r="A1043" s="18">
        <v>1100709</v>
      </c>
      <c r="B1043" s="18" t="s">
        <v>264</v>
      </c>
      <c r="C1043" s="30">
        <v>7003</v>
      </c>
      <c r="D1043" s="30" t="s">
        <v>186</v>
      </c>
      <c r="E1043" s="30">
        <v>888</v>
      </c>
      <c r="F1043" s="18">
        <v>1</v>
      </c>
      <c r="G1043" s="18">
        <v>1</v>
      </c>
      <c r="I1043" s="18">
        <v>10000</v>
      </c>
      <c r="L1043" s="18" t="b">
        <v>1</v>
      </c>
    </row>
    <row r="1044" spans="1:12" x14ac:dyDescent="0.25">
      <c r="A1044" s="18">
        <v>1100710</v>
      </c>
      <c r="B1044" s="18" t="s">
        <v>264</v>
      </c>
      <c r="C1044" s="33">
        <v>6145</v>
      </c>
      <c r="D1044" s="30" t="s">
        <v>129</v>
      </c>
      <c r="E1044" s="30">
        <v>8</v>
      </c>
      <c r="F1044" s="18">
        <v>1</v>
      </c>
      <c r="G1044" s="18">
        <v>1</v>
      </c>
      <c r="I1044" s="18">
        <v>10000</v>
      </c>
      <c r="L1044" s="18" t="b">
        <v>1</v>
      </c>
    </row>
    <row r="1045" spans="1:12" x14ac:dyDescent="0.25">
      <c r="A1045" s="18">
        <v>1100711</v>
      </c>
      <c r="B1045" s="18" t="s">
        <v>264</v>
      </c>
      <c r="C1045" s="30">
        <v>23001</v>
      </c>
      <c r="D1045" s="30" t="s">
        <v>149</v>
      </c>
      <c r="E1045" s="30">
        <v>2</v>
      </c>
      <c r="F1045" s="18">
        <v>1</v>
      </c>
      <c r="G1045" s="18">
        <v>1</v>
      </c>
      <c r="I1045" s="18">
        <v>10000</v>
      </c>
      <c r="L1045" s="18" t="b">
        <v>1</v>
      </c>
    </row>
    <row r="1046" spans="1:12" x14ac:dyDescent="0.25">
      <c r="A1046" s="18">
        <v>1100712</v>
      </c>
      <c r="B1046" s="18" t="s">
        <v>264</v>
      </c>
      <c r="C1046" s="30">
        <v>6682</v>
      </c>
      <c r="D1046" s="30" t="s">
        <v>185</v>
      </c>
      <c r="E1046" s="30">
        <v>150000</v>
      </c>
      <c r="F1046" s="18">
        <v>1</v>
      </c>
      <c r="G1046" s="18">
        <v>1</v>
      </c>
      <c r="I1046" s="18">
        <v>10000</v>
      </c>
      <c r="L1046" s="18" t="b">
        <v>1</v>
      </c>
    </row>
    <row r="1047" spans="1:12" x14ac:dyDescent="0.25">
      <c r="A1047" s="18">
        <v>1100713</v>
      </c>
      <c r="B1047" s="18" t="s">
        <v>264</v>
      </c>
      <c r="C1047" s="30">
        <v>6676</v>
      </c>
      <c r="D1047" s="30" t="s">
        <v>266</v>
      </c>
      <c r="E1047" s="30">
        <v>1</v>
      </c>
      <c r="F1047" s="18">
        <v>1</v>
      </c>
      <c r="G1047" s="18">
        <v>1</v>
      </c>
      <c r="I1047" s="18">
        <v>10000</v>
      </c>
      <c r="L1047" s="18" t="b">
        <v>1</v>
      </c>
    </row>
    <row r="1048" spans="1:12" x14ac:dyDescent="0.25">
      <c r="A1048" s="18">
        <v>1100714</v>
      </c>
      <c r="B1048" s="18" t="s">
        <v>267</v>
      </c>
      <c r="C1048" s="30">
        <v>6671</v>
      </c>
      <c r="D1048" s="30" t="s">
        <v>257</v>
      </c>
      <c r="E1048" s="30">
        <v>60</v>
      </c>
      <c r="F1048" s="18">
        <v>2</v>
      </c>
      <c r="G1048" s="18">
        <v>2</v>
      </c>
      <c r="I1048" s="18">
        <v>10000</v>
      </c>
      <c r="L1048" s="18" t="b">
        <v>1</v>
      </c>
    </row>
    <row r="1049" spans="1:12" x14ac:dyDescent="0.25">
      <c r="C1049" s="30">
        <v>4000</v>
      </c>
      <c r="D1049" s="30" t="s">
        <v>268</v>
      </c>
      <c r="E1049" s="30">
        <v>1288</v>
      </c>
      <c r="I1049" s="18">
        <v>10000</v>
      </c>
    </row>
    <row r="1050" spans="1:12" x14ac:dyDescent="0.25">
      <c r="A1050" s="18">
        <v>1100715</v>
      </c>
      <c r="B1050" s="18" t="s">
        <v>267</v>
      </c>
      <c r="C1050" s="30">
        <v>6671</v>
      </c>
      <c r="D1050" s="30" t="s">
        <v>257</v>
      </c>
      <c r="E1050" s="30">
        <v>55</v>
      </c>
      <c r="F1050" s="18">
        <v>2</v>
      </c>
      <c r="G1050" s="18">
        <v>2</v>
      </c>
      <c r="I1050" s="18">
        <v>10000</v>
      </c>
      <c r="L1050" s="18" t="b">
        <v>1</v>
      </c>
    </row>
    <row r="1051" spans="1:12" x14ac:dyDescent="0.25">
      <c r="C1051" s="30">
        <v>4000</v>
      </c>
      <c r="D1051" s="30" t="s">
        <v>268</v>
      </c>
      <c r="E1051" s="30">
        <v>888</v>
      </c>
      <c r="I1051" s="18">
        <v>10000</v>
      </c>
    </row>
    <row r="1052" spans="1:12" x14ac:dyDescent="0.25">
      <c r="A1052" s="18">
        <v>1100716</v>
      </c>
      <c r="B1052" s="18" t="s">
        <v>267</v>
      </c>
      <c r="C1052" s="30">
        <v>6671</v>
      </c>
      <c r="D1052" s="30" t="s">
        <v>257</v>
      </c>
      <c r="E1052" s="30">
        <v>50</v>
      </c>
      <c r="F1052" s="18">
        <v>2</v>
      </c>
      <c r="G1052" s="18">
        <v>2</v>
      </c>
      <c r="I1052" s="18">
        <v>10000</v>
      </c>
      <c r="L1052" s="18" t="b">
        <v>1</v>
      </c>
    </row>
    <row r="1053" spans="1:12" x14ac:dyDescent="0.25">
      <c r="C1053" s="30">
        <v>4000</v>
      </c>
      <c r="D1053" s="30" t="s">
        <v>268</v>
      </c>
      <c r="E1053" s="30">
        <v>588</v>
      </c>
      <c r="I1053" s="18">
        <v>10000</v>
      </c>
    </row>
    <row r="1054" spans="1:12" x14ac:dyDescent="0.25">
      <c r="A1054" s="18">
        <v>1100717</v>
      </c>
      <c r="B1054" s="18" t="s">
        <v>267</v>
      </c>
      <c r="C1054" s="30">
        <v>6671</v>
      </c>
      <c r="D1054" s="30" t="s">
        <v>257</v>
      </c>
      <c r="E1054" s="30">
        <v>50</v>
      </c>
      <c r="F1054" s="18">
        <v>2</v>
      </c>
      <c r="G1054" s="18">
        <v>2</v>
      </c>
      <c r="I1054" s="18">
        <v>10000</v>
      </c>
      <c r="L1054" s="18" t="b">
        <v>1</v>
      </c>
    </row>
    <row r="1055" spans="1:12" x14ac:dyDescent="0.25">
      <c r="C1055" s="30">
        <v>4000</v>
      </c>
      <c r="D1055" s="30" t="s">
        <v>268</v>
      </c>
      <c r="E1055" s="30">
        <v>300</v>
      </c>
      <c r="I1055" s="18">
        <v>10000</v>
      </c>
    </row>
    <row r="1056" spans="1:12" x14ac:dyDescent="0.25">
      <c r="A1056" s="18">
        <v>1100718</v>
      </c>
      <c r="B1056" s="18" t="s">
        <v>267</v>
      </c>
      <c r="C1056" s="30">
        <v>6671</v>
      </c>
      <c r="D1056" s="30" t="s">
        <v>257</v>
      </c>
      <c r="E1056" s="30">
        <v>50</v>
      </c>
      <c r="F1056" s="18">
        <v>2</v>
      </c>
      <c r="G1056" s="18">
        <v>2</v>
      </c>
      <c r="I1056" s="18">
        <v>10000</v>
      </c>
      <c r="L1056" s="18" t="b">
        <v>1</v>
      </c>
    </row>
    <row r="1057" spans="1:12" x14ac:dyDescent="0.25">
      <c r="C1057" s="30">
        <v>4000</v>
      </c>
      <c r="D1057" s="30" t="s">
        <v>268</v>
      </c>
      <c r="E1057" s="30">
        <v>188</v>
      </c>
      <c r="I1057" s="18">
        <v>10000</v>
      </c>
    </row>
    <row r="1058" spans="1:12" x14ac:dyDescent="0.25">
      <c r="A1058" s="18">
        <v>1100721</v>
      </c>
      <c r="B1058" s="18" t="s">
        <v>269</v>
      </c>
      <c r="C1058" s="30">
        <v>30030</v>
      </c>
      <c r="D1058" s="30" t="s">
        <v>270</v>
      </c>
      <c r="E1058" s="30">
        <v>1</v>
      </c>
      <c r="F1058" s="18">
        <v>2</v>
      </c>
      <c r="G1058" s="18">
        <v>2</v>
      </c>
      <c r="I1058" s="18">
        <v>10000</v>
      </c>
      <c r="L1058" s="18" t="b">
        <v>1</v>
      </c>
    </row>
    <row r="1059" spans="1:12" x14ac:dyDescent="0.25">
      <c r="C1059" s="30">
        <v>7003</v>
      </c>
      <c r="D1059" s="30" t="s">
        <v>186</v>
      </c>
      <c r="E1059" s="30">
        <v>66</v>
      </c>
      <c r="I1059" s="18">
        <v>10000</v>
      </c>
    </row>
    <row r="1060" spans="1:12" x14ac:dyDescent="0.25">
      <c r="A1060" s="18">
        <v>1100722</v>
      </c>
      <c r="B1060" s="18" t="s">
        <v>269</v>
      </c>
      <c r="C1060" s="30">
        <v>30030</v>
      </c>
      <c r="D1060" s="30" t="s">
        <v>270</v>
      </c>
      <c r="E1060" s="30">
        <v>1</v>
      </c>
      <c r="F1060" s="18">
        <v>2</v>
      </c>
      <c r="G1060" s="18">
        <v>2</v>
      </c>
      <c r="I1060" s="18">
        <v>10000</v>
      </c>
      <c r="L1060" s="18" t="b">
        <v>1</v>
      </c>
    </row>
    <row r="1061" spans="1:12" x14ac:dyDescent="0.25">
      <c r="C1061" s="30">
        <v>7003</v>
      </c>
      <c r="D1061" s="30" t="s">
        <v>186</v>
      </c>
      <c r="E1061" s="30">
        <v>66</v>
      </c>
      <c r="I1061" s="18">
        <v>10000</v>
      </c>
    </row>
    <row r="1062" spans="1:12" x14ac:dyDescent="0.25">
      <c r="A1062" s="18">
        <v>1100723</v>
      </c>
      <c r="B1062" s="18" t="s">
        <v>269</v>
      </c>
      <c r="C1062" s="30">
        <v>30030</v>
      </c>
      <c r="D1062" s="30" t="s">
        <v>270</v>
      </c>
      <c r="E1062" s="30">
        <v>1</v>
      </c>
      <c r="F1062" s="18">
        <v>2</v>
      </c>
      <c r="G1062" s="18">
        <v>2</v>
      </c>
      <c r="I1062" s="18">
        <v>10000</v>
      </c>
      <c r="L1062" s="18" t="b">
        <v>1</v>
      </c>
    </row>
    <row r="1063" spans="1:12" x14ac:dyDescent="0.25">
      <c r="C1063" s="30">
        <v>7003</v>
      </c>
      <c r="D1063" s="30" t="s">
        <v>186</v>
      </c>
      <c r="E1063" s="30">
        <v>88</v>
      </c>
      <c r="I1063" s="18">
        <v>10000</v>
      </c>
    </row>
    <row r="1064" spans="1:12" x14ac:dyDescent="0.25">
      <c r="A1064" s="18">
        <v>1100724</v>
      </c>
      <c r="B1064" s="18" t="s">
        <v>269</v>
      </c>
      <c r="C1064" s="30">
        <v>30030</v>
      </c>
      <c r="D1064" s="30" t="s">
        <v>270</v>
      </c>
      <c r="E1064" s="30">
        <v>1</v>
      </c>
      <c r="F1064" s="18">
        <v>2</v>
      </c>
      <c r="G1064" s="18">
        <v>2</v>
      </c>
      <c r="I1064" s="18">
        <v>10000</v>
      </c>
      <c r="L1064" s="18" t="b">
        <v>1</v>
      </c>
    </row>
    <row r="1065" spans="1:12" x14ac:dyDescent="0.25">
      <c r="C1065" s="30">
        <v>42089</v>
      </c>
      <c r="D1065" s="30" t="s">
        <v>271</v>
      </c>
      <c r="E1065" s="30">
        <v>1</v>
      </c>
      <c r="I1065" s="18">
        <v>10000</v>
      </c>
    </row>
    <row r="1066" spans="1:12" x14ac:dyDescent="0.25">
      <c r="A1066" s="18">
        <v>1100725</v>
      </c>
      <c r="B1066" s="18" t="s">
        <v>269</v>
      </c>
      <c r="C1066" s="30">
        <v>30030</v>
      </c>
      <c r="D1066" s="30" t="s">
        <v>270</v>
      </c>
      <c r="E1066" s="30">
        <v>1</v>
      </c>
      <c r="F1066" s="18">
        <v>2</v>
      </c>
      <c r="G1066" s="18">
        <v>2</v>
      </c>
      <c r="I1066" s="18">
        <v>10000</v>
      </c>
      <c r="L1066" s="18" t="b">
        <v>1</v>
      </c>
    </row>
    <row r="1067" spans="1:12" x14ac:dyDescent="0.25">
      <c r="C1067" s="30">
        <v>7003</v>
      </c>
      <c r="D1067" s="30" t="s">
        <v>186</v>
      </c>
      <c r="E1067" s="30">
        <v>168</v>
      </c>
      <c r="I1067" s="18">
        <v>10000</v>
      </c>
    </row>
    <row r="1068" spans="1:12" x14ac:dyDescent="0.25">
      <c r="A1068" s="18">
        <v>1100726</v>
      </c>
      <c r="B1068" s="18" t="s">
        <v>272</v>
      </c>
      <c r="C1068" s="30">
        <v>6674</v>
      </c>
      <c r="D1068" s="30" t="s">
        <v>273</v>
      </c>
      <c r="E1068" s="30">
        <v>1</v>
      </c>
      <c r="F1068" s="18">
        <v>2</v>
      </c>
      <c r="G1068" s="18">
        <v>2</v>
      </c>
      <c r="I1068" s="18">
        <v>10000</v>
      </c>
      <c r="L1068" s="18" t="b">
        <v>1</v>
      </c>
    </row>
    <row r="1069" spans="1:12" x14ac:dyDescent="0.25">
      <c r="C1069" s="30">
        <v>102</v>
      </c>
      <c r="D1069" s="30" t="s">
        <v>254</v>
      </c>
      <c r="E1069" s="30">
        <v>150000</v>
      </c>
      <c r="I1069" s="18">
        <v>10000</v>
      </c>
    </row>
    <row r="1070" spans="1:12" x14ac:dyDescent="0.25">
      <c r="A1070" s="18">
        <v>1100727</v>
      </c>
      <c r="B1070" s="18" t="s">
        <v>272</v>
      </c>
      <c r="C1070" s="30">
        <v>6674</v>
      </c>
      <c r="D1070" s="30" t="s">
        <v>273</v>
      </c>
      <c r="E1070" s="30">
        <v>1</v>
      </c>
      <c r="F1070" s="18">
        <v>2</v>
      </c>
      <c r="G1070" s="18">
        <v>2</v>
      </c>
      <c r="I1070" s="18">
        <v>10000</v>
      </c>
      <c r="L1070" s="18" t="b">
        <v>1</v>
      </c>
    </row>
    <row r="1071" spans="1:12" x14ac:dyDescent="0.25">
      <c r="C1071" s="30">
        <v>102</v>
      </c>
      <c r="D1071" s="30" t="s">
        <v>254</v>
      </c>
      <c r="E1071" s="30">
        <v>150000</v>
      </c>
      <c r="I1071" s="18">
        <v>10000</v>
      </c>
    </row>
    <row r="1072" spans="1:12" x14ac:dyDescent="0.25">
      <c r="A1072" s="18">
        <v>1100728</v>
      </c>
      <c r="B1072" s="18" t="s">
        <v>272</v>
      </c>
      <c r="C1072" s="30">
        <v>6674</v>
      </c>
      <c r="D1072" s="30" t="s">
        <v>273</v>
      </c>
      <c r="E1072" s="30">
        <v>1</v>
      </c>
      <c r="F1072" s="18">
        <v>2</v>
      </c>
      <c r="G1072" s="18">
        <v>2</v>
      </c>
      <c r="I1072" s="18">
        <v>10000</v>
      </c>
      <c r="L1072" s="18" t="b">
        <v>1</v>
      </c>
    </row>
    <row r="1073" spans="1:12" x14ac:dyDescent="0.25">
      <c r="C1073" s="30">
        <v>102</v>
      </c>
      <c r="D1073" s="30" t="s">
        <v>254</v>
      </c>
      <c r="E1073" s="30">
        <v>200000</v>
      </c>
      <c r="I1073" s="18">
        <v>10000</v>
      </c>
    </row>
    <row r="1074" spans="1:12" x14ac:dyDescent="0.25">
      <c r="A1074" s="18">
        <v>1100729</v>
      </c>
      <c r="B1074" s="18" t="s">
        <v>272</v>
      </c>
      <c r="C1074" s="30">
        <v>6674</v>
      </c>
      <c r="D1074" s="30" t="s">
        <v>273</v>
      </c>
      <c r="E1074" s="30">
        <v>1</v>
      </c>
      <c r="F1074" s="18">
        <v>2</v>
      </c>
      <c r="G1074" s="18">
        <v>2</v>
      </c>
      <c r="I1074" s="18">
        <v>10000</v>
      </c>
      <c r="L1074" s="18" t="b">
        <v>1</v>
      </c>
    </row>
    <row r="1075" spans="1:12" x14ac:dyDescent="0.25">
      <c r="C1075" s="30">
        <v>102</v>
      </c>
      <c r="D1075" s="30" t="s">
        <v>254</v>
      </c>
      <c r="E1075" s="30">
        <v>200000</v>
      </c>
      <c r="I1075" s="18">
        <v>10000</v>
      </c>
    </row>
    <row r="1076" spans="1:12" x14ac:dyDescent="0.25">
      <c r="A1076" s="18">
        <v>1100730</v>
      </c>
      <c r="B1076" s="18" t="s">
        <v>272</v>
      </c>
      <c r="C1076" s="30">
        <v>6674</v>
      </c>
      <c r="D1076" s="30" t="s">
        <v>273</v>
      </c>
      <c r="E1076" s="30">
        <v>1</v>
      </c>
      <c r="F1076" s="18">
        <v>2</v>
      </c>
      <c r="G1076" s="18">
        <v>2</v>
      </c>
      <c r="I1076" s="18">
        <v>10000</v>
      </c>
      <c r="L1076" s="18" t="b">
        <v>1</v>
      </c>
    </row>
    <row r="1077" spans="1:12" x14ac:dyDescent="0.25">
      <c r="C1077" s="30">
        <v>102</v>
      </c>
      <c r="D1077" s="30" t="s">
        <v>254</v>
      </c>
      <c r="E1077" s="30">
        <v>400000</v>
      </c>
      <c r="I1077" s="18">
        <v>10000</v>
      </c>
    </row>
    <row r="1078" spans="1:12" x14ac:dyDescent="0.25">
      <c r="A1078" s="18">
        <v>1100731</v>
      </c>
      <c r="B1078" s="18" t="s">
        <v>272</v>
      </c>
      <c r="C1078" s="30">
        <v>6674</v>
      </c>
      <c r="D1078" s="30" t="s">
        <v>273</v>
      </c>
      <c r="E1078" s="30">
        <v>1</v>
      </c>
      <c r="F1078" s="18">
        <v>2</v>
      </c>
      <c r="G1078" s="18">
        <v>2</v>
      </c>
      <c r="I1078" s="18">
        <v>10000</v>
      </c>
      <c r="L1078" s="18" t="b">
        <v>1</v>
      </c>
    </row>
    <row r="1079" spans="1:12" x14ac:dyDescent="0.25">
      <c r="C1079" s="30">
        <v>102</v>
      </c>
      <c r="D1079" s="30" t="s">
        <v>254</v>
      </c>
      <c r="E1079" s="30">
        <v>20000</v>
      </c>
      <c r="I1079" s="18">
        <v>10000</v>
      </c>
    </row>
    <row r="1080" spans="1:12" x14ac:dyDescent="0.25">
      <c r="A1080" s="18">
        <v>1100732</v>
      </c>
      <c r="B1080" s="18" t="s">
        <v>272</v>
      </c>
      <c r="C1080" s="30">
        <v>6674</v>
      </c>
      <c r="D1080" s="30" t="s">
        <v>273</v>
      </c>
      <c r="E1080" s="30">
        <v>1</v>
      </c>
      <c r="F1080" s="18">
        <v>2</v>
      </c>
      <c r="G1080" s="18">
        <v>2</v>
      </c>
      <c r="I1080" s="18">
        <v>10000</v>
      </c>
      <c r="L1080" s="18" t="b">
        <v>1</v>
      </c>
    </row>
    <row r="1081" spans="1:12" x14ac:dyDescent="0.25">
      <c r="C1081" s="30">
        <v>102</v>
      </c>
      <c r="D1081" s="30" t="s">
        <v>254</v>
      </c>
      <c r="E1081" s="30">
        <v>30000</v>
      </c>
      <c r="I1081" s="18">
        <v>10000</v>
      </c>
    </row>
    <row r="1082" spans="1:12" x14ac:dyDescent="0.25">
      <c r="A1082" s="18">
        <v>1100733</v>
      </c>
      <c r="B1082" s="18" t="s">
        <v>272</v>
      </c>
      <c r="C1082" s="30">
        <v>6674</v>
      </c>
      <c r="D1082" s="30" t="s">
        <v>273</v>
      </c>
      <c r="E1082" s="30">
        <v>1</v>
      </c>
      <c r="F1082" s="18">
        <v>2</v>
      </c>
      <c r="G1082" s="18">
        <v>2</v>
      </c>
      <c r="I1082" s="18">
        <v>10000</v>
      </c>
      <c r="L1082" s="18" t="b">
        <v>1</v>
      </c>
    </row>
    <row r="1083" spans="1:12" x14ac:dyDescent="0.25">
      <c r="C1083" s="30">
        <v>102</v>
      </c>
      <c r="D1083" s="30" t="s">
        <v>254</v>
      </c>
      <c r="E1083" s="30">
        <v>50000</v>
      </c>
      <c r="I1083" s="18">
        <v>10000</v>
      </c>
    </row>
    <row r="1084" spans="1:12" x14ac:dyDescent="0.25">
      <c r="A1084" s="18">
        <v>1100734</v>
      </c>
      <c r="B1084" s="18" t="s">
        <v>274</v>
      </c>
      <c r="C1084" s="30">
        <v>6674</v>
      </c>
      <c r="D1084" s="30" t="s">
        <v>273</v>
      </c>
      <c r="E1084" s="30">
        <v>1</v>
      </c>
      <c r="F1084" s="18">
        <v>3</v>
      </c>
      <c r="G1084" s="18">
        <v>3</v>
      </c>
      <c r="I1084" s="18">
        <v>10000</v>
      </c>
      <c r="L1084" s="18" t="b">
        <v>1</v>
      </c>
    </row>
    <row r="1085" spans="1:12" x14ac:dyDescent="0.25">
      <c r="C1085" s="30">
        <v>25102</v>
      </c>
      <c r="D1085" s="30" t="s">
        <v>262</v>
      </c>
      <c r="E1085" s="30">
        <v>2</v>
      </c>
      <c r="I1085" s="18">
        <v>10000</v>
      </c>
    </row>
    <row r="1086" spans="1:12" x14ac:dyDescent="0.25">
      <c r="C1086" s="30">
        <v>6682</v>
      </c>
      <c r="D1086" s="30" t="s">
        <v>185</v>
      </c>
      <c r="E1086" s="30">
        <v>2500</v>
      </c>
      <c r="I1086" s="18">
        <v>10000</v>
      </c>
    </row>
    <row r="1087" spans="1:12" x14ac:dyDescent="0.25">
      <c r="A1087" s="18">
        <v>1100735</v>
      </c>
      <c r="B1087" s="18" t="s">
        <v>274</v>
      </c>
      <c r="C1087" s="30">
        <v>6674</v>
      </c>
      <c r="D1087" s="30" t="s">
        <v>273</v>
      </c>
      <c r="E1087" s="30">
        <v>1</v>
      </c>
      <c r="F1087" s="18">
        <v>3</v>
      </c>
      <c r="G1087" s="18">
        <v>3</v>
      </c>
      <c r="I1087" s="18">
        <v>10000</v>
      </c>
      <c r="L1087" s="18" t="b">
        <v>1</v>
      </c>
    </row>
    <row r="1088" spans="1:12" x14ac:dyDescent="0.25">
      <c r="C1088" s="30">
        <v>25102</v>
      </c>
      <c r="D1088" s="30" t="s">
        <v>262</v>
      </c>
      <c r="E1088" s="30">
        <v>3</v>
      </c>
      <c r="I1088" s="18">
        <v>10000</v>
      </c>
    </row>
    <row r="1089" spans="1:12" x14ac:dyDescent="0.25">
      <c r="C1089" s="30">
        <v>6682</v>
      </c>
      <c r="D1089" s="30" t="s">
        <v>185</v>
      </c>
      <c r="E1089" s="30">
        <v>5000</v>
      </c>
      <c r="I1089" s="18">
        <v>10000</v>
      </c>
    </row>
    <row r="1090" spans="1:12" x14ac:dyDescent="0.25">
      <c r="A1090" s="18">
        <v>1100736</v>
      </c>
      <c r="B1090" s="18" t="s">
        <v>274</v>
      </c>
      <c r="C1090" s="30">
        <v>6674</v>
      </c>
      <c r="D1090" s="30" t="s">
        <v>273</v>
      </c>
      <c r="E1090" s="30">
        <v>1</v>
      </c>
      <c r="F1090" s="18">
        <v>3</v>
      </c>
      <c r="G1090" s="18">
        <v>3</v>
      </c>
      <c r="I1090" s="18">
        <v>10000</v>
      </c>
      <c r="L1090" s="18" t="b">
        <v>1</v>
      </c>
    </row>
    <row r="1091" spans="1:12" x14ac:dyDescent="0.25">
      <c r="C1091" s="30">
        <v>25102</v>
      </c>
      <c r="D1091" s="30" t="s">
        <v>262</v>
      </c>
      <c r="E1091" s="30">
        <v>5</v>
      </c>
      <c r="I1091" s="18">
        <v>10000</v>
      </c>
    </row>
    <row r="1092" spans="1:12" x14ac:dyDescent="0.25">
      <c r="C1092" s="30">
        <v>6682</v>
      </c>
      <c r="D1092" s="30" t="s">
        <v>185</v>
      </c>
      <c r="E1092" s="30">
        <v>5000</v>
      </c>
      <c r="I1092" s="18">
        <v>10000</v>
      </c>
    </row>
    <row r="1093" spans="1:12" x14ac:dyDescent="0.25">
      <c r="A1093" s="18">
        <v>1100737</v>
      </c>
      <c r="B1093" s="18" t="s">
        <v>274</v>
      </c>
      <c r="C1093" s="30">
        <v>6674</v>
      </c>
      <c r="D1093" s="30" t="s">
        <v>273</v>
      </c>
      <c r="E1093" s="30">
        <v>2</v>
      </c>
      <c r="F1093" s="18">
        <v>3</v>
      </c>
      <c r="G1093" s="18">
        <v>3</v>
      </c>
      <c r="I1093" s="18">
        <v>10000</v>
      </c>
      <c r="L1093" s="18" t="b">
        <v>1</v>
      </c>
    </row>
    <row r="1094" spans="1:12" x14ac:dyDescent="0.25">
      <c r="C1094" s="30">
        <v>25102</v>
      </c>
      <c r="D1094" s="30" t="s">
        <v>262</v>
      </c>
      <c r="E1094" s="30">
        <v>5</v>
      </c>
      <c r="I1094" s="18">
        <v>10000</v>
      </c>
    </row>
    <row r="1095" spans="1:12" x14ac:dyDescent="0.25">
      <c r="C1095" s="30">
        <v>6682</v>
      </c>
      <c r="D1095" s="30" t="s">
        <v>185</v>
      </c>
      <c r="E1095" s="30">
        <v>10000</v>
      </c>
      <c r="I1095" s="18">
        <v>10000</v>
      </c>
    </row>
    <row r="1096" spans="1:12" x14ac:dyDescent="0.25">
      <c r="A1096" s="18">
        <v>1100738</v>
      </c>
      <c r="B1096" s="18" t="s">
        <v>274</v>
      </c>
      <c r="C1096" s="30">
        <v>6674</v>
      </c>
      <c r="D1096" s="30" t="s">
        <v>273</v>
      </c>
      <c r="E1096" s="30">
        <v>2</v>
      </c>
      <c r="F1096" s="18">
        <v>3</v>
      </c>
      <c r="G1096" s="18">
        <v>3</v>
      </c>
      <c r="I1096" s="18">
        <v>10000</v>
      </c>
      <c r="L1096" s="18" t="b">
        <v>1</v>
      </c>
    </row>
    <row r="1097" spans="1:12" x14ac:dyDescent="0.25">
      <c r="C1097" s="30">
        <v>25102</v>
      </c>
      <c r="D1097" s="30" t="s">
        <v>262</v>
      </c>
      <c r="E1097" s="30">
        <v>10</v>
      </c>
      <c r="I1097" s="18">
        <v>10000</v>
      </c>
    </row>
    <row r="1098" spans="1:12" x14ac:dyDescent="0.25">
      <c r="C1098" s="30">
        <v>6682</v>
      </c>
      <c r="D1098" s="30" t="s">
        <v>185</v>
      </c>
      <c r="E1098" s="30">
        <v>10000</v>
      </c>
      <c r="I1098" s="18">
        <v>10000</v>
      </c>
    </row>
    <row r="1099" spans="1:12" x14ac:dyDescent="0.25">
      <c r="A1099" s="18">
        <v>1100739</v>
      </c>
      <c r="B1099" s="18" t="s">
        <v>274</v>
      </c>
      <c r="C1099" s="30">
        <v>6674</v>
      </c>
      <c r="D1099" s="30" t="s">
        <v>273</v>
      </c>
      <c r="E1099" s="30">
        <v>1</v>
      </c>
      <c r="F1099" s="18">
        <v>3</v>
      </c>
      <c r="G1099" s="18">
        <v>3</v>
      </c>
      <c r="I1099" s="18">
        <v>10000</v>
      </c>
      <c r="L1099" s="18" t="b">
        <v>1</v>
      </c>
    </row>
    <row r="1100" spans="1:12" x14ac:dyDescent="0.25">
      <c r="C1100" s="30">
        <v>25102</v>
      </c>
      <c r="D1100" s="30" t="s">
        <v>262</v>
      </c>
      <c r="E1100" s="30">
        <v>2</v>
      </c>
      <c r="I1100" s="18">
        <v>10000</v>
      </c>
    </row>
    <row r="1101" spans="1:12" x14ac:dyDescent="0.25">
      <c r="C1101" s="30">
        <v>6682</v>
      </c>
      <c r="D1101" s="30" t="s">
        <v>185</v>
      </c>
      <c r="E1101" s="30">
        <v>2500</v>
      </c>
      <c r="I1101" s="18">
        <v>10000</v>
      </c>
    </row>
    <row r="1102" spans="1:12" x14ac:dyDescent="0.25">
      <c r="A1102" s="18">
        <v>1100740</v>
      </c>
      <c r="B1102" s="18" t="s">
        <v>274</v>
      </c>
      <c r="C1102" s="30">
        <v>6674</v>
      </c>
      <c r="D1102" s="30" t="s">
        <v>273</v>
      </c>
      <c r="E1102" s="30">
        <v>1</v>
      </c>
      <c r="F1102" s="18">
        <v>3</v>
      </c>
      <c r="G1102" s="18">
        <v>3</v>
      </c>
      <c r="I1102" s="18">
        <v>10000</v>
      </c>
      <c r="L1102" s="18" t="b">
        <v>1</v>
      </c>
    </row>
    <row r="1103" spans="1:12" x14ac:dyDescent="0.25">
      <c r="C1103" s="30">
        <v>25102</v>
      </c>
      <c r="D1103" s="30" t="s">
        <v>262</v>
      </c>
      <c r="E1103" s="30">
        <v>3</v>
      </c>
      <c r="I1103" s="18">
        <v>10000</v>
      </c>
    </row>
    <row r="1104" spans="1:12" x14ac:dyDescent="0.25">
      <c r="C1104" s="30">
        <v>6682</v>
      </c>
      <c r="D1104" s="30" t="s">
        <v>185</v>
      </c>
      <c r="E1104" s="30">
        <v>5000</v>
      </c>
      <c r="I1104" s="18">
        <v>10000</v>
      </c>
    </row>
    <row r="1105" spans="1:12" x14ac:dyDescent="0.25">
      <c r="A1105" s="18">
        <v>1100741</v>
      </c>
      <c r="B1105" s="18" t="s">
        <v>274</v>
      </c>
      <c r="C1105" s="30">
        <v>6674</v>
      </c>
      <c r="D1105" s="30" t="s">
        <v>273</v>
      </c>
      <c r="E1105" s="30">
        <v>1</v>
      </c>
      <c r="F1105" s="18">
        <v>3</v>
      </c>
      <c r="G1105" s="18">
        <v>3</v>
      </c>
      <c r="I1105" s="18">
        <v>10000</v>
      </c>
      <c r="L1105" s="18" t="b">
        <v>1</v>
      </c>
    </row>
    <row r="1106" spans="1:12" x14ac:dyDescent="0.25">
      <c r="C1106" s="30">
        <v>25102</v>
      </c>
      <c r="D1106" s="30" t="s">
        <v>262</v>
      </c>
      <c r="E1106" s="30">
        <v>5</v>
      </c>
      <c r="I1106" s="18">
        <v>10000</v>
      </c>
    </row>
    <row r="1107" spans="1:12" x14ac:dyDescent="0.25">
      <c r="C1107" s="30">
        <v>6682</v>
      </c>
      <c r="D1107" s="30" t="s">
        <v>185</v>
      </c>
      <c r="E1107" s="30">
        <v>5000</v>
      </c>
      <c r="I1107" s="18">
        <v>10000</v>
      </c>
    </row>
    <row r="1108" spans="1:12" x14ac:dyDescent="0.25">
      <c r="A1108" s="18">
        <v>1100742</v>
      </c>
      <c r="B1108" s="18" t="s">
        <v>274</v>
      </c>
      <c r="C1108" s="30">
        <v>6674</v>
      </c>
      <c r="D1108" s="30" t="s">
        <v>273</v>
      </c>
      <c r="E1108" s="30">
        <v>2</v>
      </c>
      <c r="F1108" s="18">
        <v>3</v>
      </c>
      <c r="G1108" s="18">
        <v>3</v>
      </c>
      <c r="I1108" s="18">
        <v>10000</v>
      </c>
      <c r="L1108" s="18" t="b">
        <v>1</v>
      </c>
    </row>
    <row r="1109" spans="1:12" x14ac:dyDescent="0.25">
      <c r="C1109" s="30">
        <v>25102</v>
      </c>
      <c r="D1109" s="30" t="s">
        <v>262</v>
      </c>
      <c r="E1109" s="30">
        <v>5</v>
      </c>
      <c r="I1109" s="18">
        <v>10000</v>
      </c>
    </row>
    <row r="1110" spans="1:12" x14ac:dyDescent="0.25">
      <c r="C1110" s="30">
        <v>6682</v>
      </c>
      <c r="D1110" s="30" t="s">
        <v>185</v>
      </c>
      <c r="E1110" s="30">
        <v>10000</v>
      </c>
      <c r="I1110" s="18">
        <v>10000</v>
      </c>
    </row>
    <row r="1111" spans="1:12" x14ac:dyDescent="0.25">
      <c r="A1111" s="18">
        <v>1100743</v>
      </c>
      <c r="B1111" s="18" t="s">
        <v>274</v>
      </c>
      <c r="C1111" s="30">
        <v>6674</v>
      </c>
      <c r="D1111" s="30" t="s">
        <v>273</v>
      </c>
      <c r="E1111" s="30">
        <v>3</v>
      </c>
      <c r="F1111" s="18">
        <v>3</v>
      </c>
      <c r="G1111" s="18">
        <v>3</v>
      </c>
      <c r="I1111" s="18">
        <v>10000</v>
      </c>
      <c r="L1111" s="18" t="b">
        <v>1</v>
      </c>
    </row>
    <row r="1112" spans="1:12" x14ac:dyDescent="0.25">
      <c r="C1112" s="30">
        <v>25102</v>
      </c>
      <c r="D1112" s="30" t="s">
        <v>262</v>
      </c>
      <c r="E1112" s="30">
        <v>10</v>
      </c>
      <c r="I1112" s="18">
        <v>10000</v>
      </c>
    </row>
    <row r="1113" spans="1:12" x14ac:dyDescent="0.25">
      <c r="C1113" s="30">
        <v>6682</v>
      </c>
      <c r="D1113" s="30" t="s">
        <v>185</v>
      </c>
      <c r="E1113" s="30">
        <v>10000</v>
      </c>
      <c r="I1113" s="18">
        <v>10000</v>
      </c>
    </row>
    <row r="1114" spans="1:12" x14ac:dyDescent="0.25">
      <c r="A1114" s="18">
        <v>1100744</v>
      </c>
      <c r="B1114" s="18" t="s">
        <v>275</v>
      </c>
      <c r="C1114" s="30">
        <v>6674</v>
      </c>
      <c r="D1114" s="30" t="s">
        <v>273</v>
      </c>
      <c r="E1114" s="30">
        <v>1</v>
      </c>
      <c r="F1114" s="18">
        <v>3</v>
      </c>
      <c r="G1114" s="18">
        <v>3</v>
      </c>
      <c r="I1114" s="18">
        <v>10000</v>
      </c>
      <c r="L1114" s="18" t="b">
        <v>1</v>
      </c>
    </row>
    <row r="1115" spans="1:12" x14ac:dyDescent="0.25">
      <c r="C1115" s="30">
        <v>25103</v>
      </c>
      <c r="D1115" s="30" t="s">
        <v>260</v>
      </c>
      <c r="E1115" s="30">
        <v>2</v>
      </c>
      <c r="I1115" s="18">
        <v>10000</v>
      </c>
    </row>
    <row r="1116" spans="1:12" x14ac:dyDescent="0.25">
      <c r="C1116" s="30">
        <v>7003</v>
      </c>
      <c r="D1116" s="30" t="s">
        <v>186</v>
      </c>
      <c r="E1116" s="30">
        <v>20</v>
      </c>
      <c r="I1116" s="18">
        <v>10000</v>
      </c>
    </row>
    <row r="1117" spans="1:12" x14ac:dyDescent="0.25">
      <c r="A1117" s="18">
        <v>1100745</v>
      </c>
      <c r="B1117" s="18" t="s">
        <v>275</v>
      </c>
      <c r="C1117" s="30">
        <v>6674</v>
      </c>
      <c r="D1117" s="30" t="s">
        <v>273</v>
      </c>
      <c r="E1117" s="30">
        <v>1</v>
      </c>
      <c r="F1117" s="18">
        <v>3</v>
      </c>
      <c r="G1117" s="18">
        <v>3</v>
      </c>
      <c r="I1117" s="18">
        <v>10000</v>
      </c>
      <c r="L1117" s="18" t="b">
        <v>1</v>
      </c>
    </row>
    <row r="1118" spans="1:12" x14ac:dyDescent="0.25">
      <c r="C1118" s="30">
        <v>25103</v>
      </c>
      <c r="D1118" s="30" t="s">
        <v>260</v>
      </c>
      <c r="E1118" s="30">
        <v>3</v>
      </c>
      <c r="I1118" s="18">
        <v>10000</v>
      </c>
    </row>
    <row r="1119" spans="1:12" x14ac:dyDescent="0.25">
      <c r="C1119" s="30">
        <v>7003</v>
      </c>
      <c r="D1119" s="30" t="s">
        <v>186</v>
      </c>
      <c r="E1119" s="30">
        <v>20</v>
      </c>
      <c r="I1119" s="18">
        <v>10000</v>
      </c>
    </row>
    <row r="1120" spans="1:12" x14ac:dyDescent="0.25">
      <c r="A1120" s="18">
        <v>1100746</v>
      </c>
      <c r="B1120" s="18" t="s">
        <v>275</v>
      </c>
      <c r="C1120" s="30">
        <v>6674</v>
      </c>
      <c r="D1120" s="30" t="s">
        <v>273</v>
      </c>
      <c r="E1120" s="30">
        <v>2</v>
      </c>
      <c r="F1120" s="18">
        <v>3</v>
      </c>
      <c r="G1120" s="18">
        <v>3</v>
      </c>
      <c r="I1120" s="18">
        <v>10000</v>
      </c>
      <c r="L1120" s="18" t="b">
        <v>1</v>
      </c>
    </row>
    <row r="1121" spans="1:12" x14ac:dyDescent="0.25">
      <c r="C1121" s="30">
        <v>25103</v>
      </c>
      <c r="D1121" s="30" t="s">
        <v>260</v>
      </c>
      <c r="E1121" s="30">
        <v>5</v>
      </c>
      <c r="I1121" s="18">
        <v>10000</v>
      </c>
    </row>
    <row r="1122" spans="1:12" x14ac:dyDescent="0.25">
      <c r="C1122" s="30">
        <v>7003</v>
      </c>
      <c r="D1122" s="30" t="s">
        <v>186</v>
      </c>
      <c r="E1122" s="30">
        <v>30</v>
      </c>
      <c r="I1122" s="18">
        <v>10000</v>
      </c>
    </row>
    <row r="1123" spans="1:12" x14ac:dyDescent="0.25">
      <c r="A1123" s="18">
        <v>1100747</v>
      </c>
      <c r="B1123" s="18" t="s">
        <v>275</v>
      </c>
      <c r="C1123" s="30">
        <v>6674</v>
      </c>
      <c r="D1123" s="30" t="s">
        <v>273</v>
      </c>
      <c r="E1123" s="30">
        <v>3</v>
      </c>
      <c r="F1123" s="18">
        <v>3</v>
      </c>
      <c r="G1123" s="18">
        <v>3</v>
      </c>
      <c r="I1123" s="18">
        <v>10000</v>
      </c>
      <c r="L1123" s="18" t="b">
        <v>1</v>
      </c>
    </row>
    <row r="1124" spans="1:12" x14ac:dyDescent="0.25">
      <c r="C1124" s="30">
        <v>25103</v>
      </c>
      <c r="D1124" s="30" t="s">
        <v>260</v>
      </c>
      <c r="E1124" s="30">
        <v>5</v>
      </c>
      <c r="I1124" s="18">
        <v>10000</v>
      </c>
    </row>
    <row r="1125" spans="1:12" x14ac:dyDescent="0.25">
      <c r="C1125" s="30">
        <v>7003</v>
      </c>
      <c r="D1125" s="30" t="s">
        <v>186</v>
      </c>
      <c r="E1125" s="30">
        <v>50</v>
      </c>
      <c r="I1125" s="18">
        <v>10000</v>
      </c>
    </row>
    <row r="1126" spans="1:12" x14ac:dyDescent="0.25">
      <c r="A1126" s="18">
        <v>1100748</v>
      </c>
      <c r="B1126" s="18" t="s">
        <v>275</v>
      </c>
      <c r="C1126" s="30">
        <v>6674</v>
      </c>
      <c r="D1126" s="30" t="s">
        <v>273</v>
      </c>
      <c r="E1126" s="30">
        <v>1</v>
      </c>
      <c r="F1126" s="18">
        <v>3</v>
      </c>
      <c r="G1126" s="18">
        <v>3</v>
      </c>
      <c r="I1126" s="18">
        <v>10000</v>
      </c>
      <c r="L1126" s="18" t="b">
        <v>1</v>
      </c>
    </row>
    <row r="1127" spans="1:12" x14ac:dyDescent="0.25">
      <c r="C1127" s="30">
        <v>25103</v>
      </c>
      <c r="D1127" s="30" t="s">
        <v>260</v>
      </c>
      <c r="E1127" s="30">
        <v>10</v>
      </c>
      <c r="I1127" s="18">
        <v>10000</v>
      </c>
    </row>
    <row r="1128" spans="1:12" x14ac:dyDescent="0.25">
      <c r="C1128" s="30">
        <v>7003</v>
      </c>
      <c r="D1128" s="30" t="s">
        <v>186</v>
      </c>
      <c r="E1128" s="30">
        <v>20</v>
      </c>
      <c r="I1128" s="18">
        <v>10000</v>
      </c>
    </row>
    <row r="1129" spans="1:12" x14ac:dyDescent="0.25">
      <c r="A1129" s="18">
        <v>1100749</v>
      </c>
      <c r="B1129" s="18" t="s">
        <v>275</v>
      </c>
      <c r="C1129" s="30">
        <v>6674</v>
      </c>
      <c r="D1129" s="30" t="s">
        <v>273</v>
      </c>
      <c r="E1129" s="30">
        <v>1</v>
      </c>
      <c r="F1129" s="18">
        <v>3</v>
      </c>
      <c r="G1129" s="18">
        <v>3</v>
      </c>
      <c r="I1129" s="18">
        <v>10000</v>
      </c>
      <c r="L1129" s="18" t="b">
        <v>1</v>
      </c>
    </row>
    <row r="1130" spans="1:12" x14ac:dyDescent="0.25">
      <c r="C1130" s="30">
        <v>25103</v>
      </c>
      <c r="D1130" s="30" t="s">
        <v>260</v>
      </c>
      <c r="E1130" s="30">
        <v>2</v>
      </c>
      <c r="I1130" s="18">
        <v>10000</v>
      </c>
    </row>
    <row r="1131" spans="1:12" x14ac:dyDescent="0.25">
      <c r="C1131" s="30">
        <v>7003</v>
      </c>
      <c r="D1131" s="30" t="s">
        <v>186</v>
      </c>
      <c r="E1131" s="30">
        <v>20</v>
      </c>
      <c r="I1131" s="18">
        <v>10000</v>
      </c>
    </row>
    <row r="1132" spans="1:12" x14ac:dyDescent="0.25">
      <c r="A1132" s="18">
        <v>1100750</v>
      </c>
      <c r="B1132" s="18" t="s">
        <v>275</v>
      </c>
      <c r="C1132" s="30">
        <v>6674</v>
      </c>
      <c r="D1132" s="30" t="s">
        <v>273</v>
      </c>
      <c r="E1132" s="30">
        <v>1</v>
      </c>
      <c r="F1132" s="18">
        <v>3</v>
      </c>
      <c r="G1132" s="18">
        <v>3</v>
      </c>
      <c r="I1132" s="18">
        <v>10000</v>
      </c>
      <c r="L1132" s="18" t="b">
        <v>1</v>
      </c>
    </row>
    <row r="1133" spans="1:12" x14ac:dyDescent="0.25">
      <c r="C1133" s="30">
        <v>25103</v>
      </c>
      <c r="D1133" s="30" t="s">
        <v>260</v>
      </c>
      <c r="E1133" s="30">
        <v>3</v>
      </c>
      <c r="I1133" s="18">
        <v>10000</v>
      </c>
    </row>
    <row r="1134" spans="1:12" x14ac:dyDescent="0.25">
      <c r="C1134" s="30">
        <v>7003</v>
      </c>
      <c r="D1134" s="30" t="s">
        <v>186</v>
      </c>
      <c r="E1134" s="30">
        <v>30</v>
      </c>
      <c r="I1134" s="18">
        <v>10000</v>
      </c>
    </row>
    <row r="1135" spans="1:12" x14ac:dyDescent="0.25">
      <c r="A1135" s="18">
        <v>1100751</v>
      </c>
      <c r="B1135" s="18" t="s">
        <v>275</v>
      </c>
      <c r="C1135" s="30">
        <v>6674</v>
      </c>
      <c r="D1135" s="30" t="s">
        <v>273</v>
      </c>
      <c r="E1135" s="30">
        <v>3</v>
      </c>
      <c r="F1135" s="18">
        <v>3</v>
      </c>
      <c r="G1135" s="18">
        <v>3</v>
      </c>
      <c r="I1135" s="18">
        <v>10000</v>
      </c>
      <c r="L1135" s="18" t="b">
        <v>1</v>
      </c>
    </row>
    <row r="1136" spans="1:12" x14ac:dyDescent="0.25">
      <c r="C1136" s="30">
        <v>25103</v>
      </c>
      <c r="D1136" s="30" t="s">
        <v>260</v>
      </c>
      <c r="E1136" s="30">
        <v>5</v>
      </c>
      <c r="I1136" s="18">
        <v>10000</v>
      </c>
    </row>
    <row r="1137" spans="1:12" x14ac:dyDescent="0.25">
      <c r="C1137" s="30">
        <v>7003</v>
      </c>
      <c r="D1137" s="30" t="s">
        <v>186</v>
      </c>
      <c r="E1137" s="30">
        <v>50</v>
      </c>
      <c r="I1137" s="18">
        <v>10000</v>
      </c>
    </row>
    <row r="1138" spans="1:12" x14ac:dyDescent="0.25">
      <c r="A1138" s="18">
        <v>1100752</v>
      </c>
      <c r="B1138" s="18" t="s">
        <v>275</v>
      </c>
      <c r="C1138" s="30">
        <v>6674</v>
      </c>
      <c r="D1138" s="30" t="s">
        <v>273</v>
      </c>
      <c r="E1138" s="30">
        <v>1</v>
      </c>
      <c r="F1138" s="18">
        <v>3</v>
      </c>
      <c r="G1138" s="18">
        <v>3</v>
      </c>
      <c r="I1138" s="18">
        <v>10000</v>
      </c>
      <c r="L1138" s="18" t="b">
        <v>1</v>
      </c>
    </row>
    <row r="1139" spans="1:12" x14ac:dyDescent="0.25">
      <c r="C1139" s="30">
        <v>25103</v>
      </c>
      <c r="D1139" s="30" t="s">
        <v>260</v>
      </c>
      <c r="E1139" s="30">
        <v>5</v>
      </c>
      <c r="I1139" s="18">
        <v>10000</v>
      </c>
    </row>
    <row r="1140" spans="1:12" x14ac:dyDescent="0.25">
      <c r="C1140" s="30">
        <v>7003</v>
      </c>
      <c r="D1140" s="30" t="s">
        <v>186</v>
      </c>
      <c r="E1140" s="30">
        <v>10</v>
      </c>
      <c r="I1140" s="18">
        <v>10000</v>
      </c>
    </row>
    <row r="1141" spans="1:12" x14ac:dyDescent="0.25">
      <c r="A1141" s="18">
        <v>1100753</v>
      </c>
      <c r="B1141" s="18" t="s">
        <v>275</v>
      </c>
      <c r="C1141" s="30">
        <v>6674</v>
      </c>
      <c r="D1141" s="30" t="s">
        <v>273</v>
      </c>
      <c r="E1141" s="30">
        <v>1</v>
      </c>
      <c r="F1141" s="18">
        <v>3</v>
      </c>
      <c r="G1141" s="18">
        <v>3</v>
      </c>
      <c r="I1141" s="18">
        <v>10000</v>
      </c>
      <c r="L1141" s="18" t="b">
        <v>1</v>
      </c>
    </row>
    <row r="1142" spans="1:12" x14ac:dyDescent="0.25">
      <c r="C1142" s="30">
        <v>25103</v>
      </c>
      <c r="D1142" s="30" t="s">
        <v>260</v>
      </c>
      <c r="E1142" s="30">
        <v>10</v>
      </c>
      <c r="I1142" s="18">
        <v>10000</v>
      </c>
    </row>
    <row r="1143" spans="1:12" x14ac:dyDescent="0.25">
      <c r="C1143" s="30">
        <v>7003</v>
      </c>
      <c r="D1143" s="30" t="s">
        <v>186</v>
      </c>
      <c r="E1143" s="30">
        <v>10</v>
      </c>
      <c r="I1143" s="18">
        <v>10000</v>
      </c>
    </row>
    <row r="1144" spans="1:12" x14ac:dyDescent="0.25">
      <c r="A1144" s="18">
        <v>1100754</v>
      </c>
      <c r="B1144" s="18" t="s">
        <v>276</v>
      </c>
      <c r="C1144" s="30">
        <v>6674</v>
      </c>
      <c r="D1144" s="30" t="s">
        <v>273</v>
      </c>
      <c r="E1144" s="30">
        <v>1</v>
      </c>
      <c r="F1144" s="18">
        <v>3</v>
      </c>
      <c r="G1144" s="18">
        <v>3</v>
      </c>
      <c r="I1144" s="18">
        <v>10000</v>
      </c>
      <c r="L1144" s="18" t="b">
        <v>1</v>
      </c>
    </row>
    <row r="1145" spans="1:12" x14ac:dyDescent="0.25">
      <c r="C1145" s="30">
        <v>25101</v>
      </c>
      <c r="D1145" s="30" t="s">
        <v>263</v>
      </c>
      <c r="E1145" s="30">
        <v>2</v>
      </c>
      <c r="I1145" s="18">
        <v>10000</v>
      </c>
    </row>
    <row r="1146" spans="1:12" x14ac:dyDescent="0.25">
      <c r="C1146" s="33">
        <v>6145</v>
      </c>
      <c r="D1146" s="30" t="s">
        <v>129</v>
      </c>
      <c r="E1146" s="30">
        <v>1</v>
      </c>
      <c r="I1146" s="18">
        <v>10000</v>
      </c>
    </row>
    <row r="1147" spans="1:12" x14ac:dyDescent="0.25">
      <c r="A1147" s="18">
        <v>1100755</v>
      </c>
      <c r="B1147" s="18" t="s">
        <v>276</v>
      </c>
      <c r="C1147" s="30">
        <v>6674</v>
      </c>
      <c r="D1147" s="30" t="s">
        <v>273</v>
      </c>
      <c r="E1147" s="30">
        <v>1</v>
      </c>
      <c r="F1147" s="18">
        <v>3</v>
      </c>
      <c r="G1147" s="18">
        <v>3</v>
      </c>
      <c r="I1147" s="18">
        <v>10000</v>
      </c>
      <c r="L1147" s="18" t="b">
        <v>1</v>
      </c>
    </row>
    <row r="1148" spans="1:12" x14ac:dyDescent="0.25">
      <c r="C1148" s="30">
        <v>25101</v>
      </c>
      <c r="D1148" s="30" t="s">
        <v>263</v>
      </c>
      <c r="E1148" s="30">
        <v>3</v>
      </c>
      <c r="I1148" s="18">
        <v>10000</v>
      </c>
    </row>
    <row r="1149" spans="1:12" x14ac:dyDescent="0.25">
      <c r="C1149" s="33">
        <v>6145</v>
      </c>
      <c r="D1149" s="30" t="s">
        <v>129</v>
      </c>
      <c r="E1149" s="30">
        <v>1</v>
      </c>
      <c r="I1149" s="18">
        <v>10000</v>
      </c>
    </row>
    <row r="1150" spans="1:12" x14ac:dyDescent="0.25">
      <c r="A1150" s="18">
        <v>1100756</v>
      </c>
      <c r="B1150" s="18" t="s">
        <v>276</v>
      </c>
      <c r="C1150" s="30">
        <v>6674</v>
      </c>
      <c r="D1150" s="30" t="s">
        <v>273</v>
      </c>
      <c r="E1150" s="30">
        <v>1</v>
      </c>
      <c r="F1150" s="18">
        <v>3</v>
      </c>
      <c r="G1150" s="18">
        <v>3</v>
      </c>
      <c r="I1150" s="18">
        <v>10000</v>
      </c>
      <c r="L1150" s="18" t="b">
        <v>1</v>
      </c>
    </row>
    <row r="1151" spans="1:12" x14ac:dyDescent="0.25">
      <c r="C1151" s="30">
        <v>25101</v>
      </c>
      <c r="D1151" s="30" t="s">
        <v>263</v>
      </c>
      <c r="E1151" s="30">
        <v>5</v>
      </c>
      <c r="I1151" s="18">
        <v>10000</v>
      </c>
    </row>
    <row r="1152" spans="1:12" x14ac:dyDescent="0.25">
      <c r="C1152" s="33">
        <v>6145</v>
      </c>
      <c r="D1152" s="30" t="s">
        <v>129</v>
      </c>
      <c r="E1152" s="30">
        <v>1</v>
      </c>
      <c r="I1152" s="18">
        <v>10000</v>
      </c>
    </row>
    <row r="1153" spans="1:12" x14ac:dyDescent="0.25">
      <c r="A1153" s="18">
        <v>1100757</v>
      </c>
      <c r="B1153" s="18" t="s">
        <v>276</v>
      </c>
      <c r="C1153" s="30">
        <v>6674</v>
      </c>
      <c r="D1153" s="30" t="s">
        <v>273</v>
      </c>
      <c r="E1153" s="30">
        <v>2</v>
      </c>
      <c r="F1153" s="18">
        <v>3</v>
      </c>
      <c r="G1153" s="18">
        <v>3</v>
      </c>
      <c r="I1153" s="18">
        <v>10000</v>
      </c>
      <c r="L1153" s="18" t="b">
        <v>1</v>
      </c>
    </row>
    <row r="1154" spans="1:12" x14ac:dyDescent="0.25">
      <c r="C1154" s="30">
        <v>25101</v>
      </c>
      <c r="D1154" s="30" t="s">
        <v>263</v>
      </c>
      <c r="E1154" s="30">
        <v>5</v>
      </c>
      <c r="I1154" s="18">
        <v>10000</v>
      </c>
    </row>
    <row r="1155" spans="1:12" x14ac:dyDescent="0.25">
      <c r="C1155" s="33">
        <v>6145</v>
      </c>
      <c r="D1155" s="30" t="s">
        <v>129</v>
      </c>
      <c r="E1155" s="30">
        <v>1</v>
      </c>
      <c r="I1155" s="18">
        <v>10000</v>
      </c>
    </row>
    <row r="1156" spans="1:12" x14ac:dyDescent="0.25">
      <c r="A1156" s="18">
        <v>1100758</v>
      </c>
      <c r="B1156" s="18" t="s">
        <v>276</v>
      </c>
      <c r="C1156" s="30">
        <v>6674</v>
      </c>
      <c r="D1156" s="30" t="s">
        <v>273</v>
      </c>
      <c r="E1156" s="30">
        <v>2</v>
      </c>
      <c r="F1156" s="18">
        <v>3</v>
      </c>
      <c r="G1156" s="18">
        <v>3</v>
      </c>
      <c r="I1156" s="18">
        <v>10000</v>
      </c>
      <c r="L1156" s="18" t="b">
        <v>1</v>
      </c>
    </row>
    <row r="1157" spans="1:12" x14ac:dyDescent="0.25">
      <c r="C1157" s="30">
        <v>25101</v>
      </c>
      <c r="D1157" s="30" t="s">
        <v>263</v>
      </c>
      <c r="E1157" s="30">
        <v>10</v>
      </c>
      <c r="I1157" s="18">
        <v>10000</v>
      </c>
    </row>
    <row r="1158" spans="1:12" x14ac:dyDescent="0.25">
      <c r="C1158" s="33">
        <v>6145</v>
      </c>
      <c r="D1158" s="30" t="s">
        <v>129</v>
      </c>
      <c r="E1158" s="30">
        <v>1</v>
      </c>
      <c r="I1158" s="18">
        <v>10000</v>
      </c>
    </row>
    <row r="1159" spans="1:12" x14ac:dyDescent="0.25">
      <c r="A1159" s="18">
        <v>1100759</v>
      </c>
      <c r="B1159" s="18" t="s">
        <v>276</v>
      </c>
      <c r="C1159" s="30">
        <v>6674</v>
      </c>
      <c r="D1159" s="30" t="s">
        <v>273</v>
      </c>
      <c r="E1159" s="30">
        <v>1</v>
      </c>
      <c r="F1159" s="18">
        <v>2</v>
      </c>
      <c r="G1159" s="18">
        <v>2</v>
      </c>
      <c r="I1159" s="18">
        <v>10000</v>
      </c>
      <c r="L1159" s="18" t="b">
        <v>1</v>
      </c>
    </row>
    <row r="1160" spans="1:12" x14ac:dyDescent="0.25">
      <c r="C1160" s="30">
        <v>25101</v>
      </c>
      <c r="D1160" s="30" t="s">
        <v>263</v>
      </c>
      <c r="E1160" s="30">
        <v>2</v>
      </c>
      <c r="I1160" s="18">
        <v>10000</v>
      </c>
    </row>
    <row r="1161" spans="1:12" x14ac:dyDescent="0.25">
      <c r="A1161" s="18">
        <v>1100760</v>
      </c>
      <c r="B1161" s="18" t="s">
        <v>276</v>
      </c>
      <c r="C1161" s="30">
        <v>6674</v>
      </c>
      <c r="D1161" s="30" t="s">
        <v>273</v>
      </c>
      <c r="E1161" s="30">
        <v>1</v>
      </c>
      <c r="F1161" s="18">
        <v>2</v>
      </c>
      <c r="G1161" s="18">
        <v>2</v>
      </c>
      <c r="I1161" s="18">
        <v>10000</v>
      </c>
      <c r="L1161" s="18" t="b">
        <v>1</v>
      </c>
    </row>
    <row r="1162" spans="1:12" x14ac:dyDescent="0.25">
      <c r="C1162" s="30">
        <v>25101</v>
      </c>
      <c r="D1162" s="30" t="s">
        <v>263</v>
      </c>
      <c r="E1162" s="30">
        <v>3</v>
      </c>
      <c r="I1162" s="18">
        <v>10000</v>
      </c>
    </row>
    <row r="1163" spans="1:12" x14ac:dyDescent="0.25">
      <c r="A1163" s="18">
        <v>1100761</v>
      </c>
      <c r="B1163" s="18" t="s">
        <v>276</v>
      </c>
      <c r="C1163" s="30">
        <v>6674</v>
      </c>
      <c r="D1163" s="30" t="s">
        <v>273</v>
      </c>
      <c r="E1163" s="30">
        <v>1</v>
      </c>
      <c r="F1163" s="18">
        <v>2</v>
      </c>
      <c r="G1163" s="18">
        <v>2</v>
      </c>
      <c r="I1163" s="18">
        <v>10000</v>
      </c>
      <c r="L1163" s="18" t="b">
        <v>1</v>
      </c>
    </row>
    <row r="1164" spans="1:12" x14ac:dyDescent="0.25">
      <c r="C1164" s="30">
        <v>25101</v>
      </c>
      <c r="D1164" s="30" t="s">
        <v>263</v>
      </c>
      <c r="E1164" s="30">
        <v>5</v>
      </c>
      <c r="I1164" s="18">
        <v>10000</v>
      </c>
    </row>
    <row r="1165" spans="1:12" x14ac:dyDescent="0.25">
      <c r="A1165" s="18">
        <v>1100762</v>
      </c>
      <c r="B1165" s="18" t="s">
        <v>276</v>
      </c>
      <c r="C1165" s="30">
        <v>6674</v>
      </c>
      <c r="D1165" s="30" t="s">
        <v>273</v>
      </c>
      <c r="E1165" s="30">
        <v>1</v>
      </c>
      <c r="F1165" s="18">
        <v>2</v>
      </c>
      <c r="G1165" s="18">
        <v>2</v>
      </c>
      <c r="I1165" s="18">
        <v>10000</v>
      </c>
      <c r="L1165" s="18" t="b">
        <v>1</v>
      </c>
    </row>
    <row r="1166" spans="1:12" x14ac:dyDescent="0.25">
      <c r="C1166" s="30">
        <v>25101</v>
      </c>
      <c r="D1166" s="30" t="s">
        <v>263</v>
      </c>
      <c r="E1166" s="30">
        <v>5</v>
      </c>
      <c r="I1166" s="18">
        <v>10000</v>
      </c>
    </row>
    <row r="1167" spans="1:12" x14ac:dyDescent="0.25">
      <c r="A1167" s="18">
        <v>1100763</v>
      </c>
      <c r="B1167" s="18" t="s">
        <v>276</v>
      </c>
      <c r="C1167" s="30">
        <v>6674</v>
      </c>
      <c r="D1167" s="30" t="s">
        <v>273</v>
      </c>
      <c r="E1167" s="30">
        <v>1</v>
      </c>
      <c r="F1167" s="18">
        <v>2</v>
      </c>
      <c r="G1167" s="18">
        <v>2</v>
      </c>
      <c r="I1167" s="18">
        <v>10000</v>
      </c>
      <c r="L1167" s="18" t="b">
        <v>1</v>
      </c>
    </row>
    <row r="1168" spans="1:12" x14ac:dyDescent="0.25">
      <c r="C1168" s="30">
        <v>25101</v>
      </c>
      <c r="D1168" s="30" t="s">
        <v>263</v>
      </c>
      <c r="E1168" s="30">
        <v>10</v>
      </c>
      <c r="I1168" s="18">
        <v>10000</v>
      </c>
    </row>
    <row r="1169" spans="1:12" x14ac:dyDescent="0.25">
      <c r="A1169" s="18">
        <v>1100764</v>
      </c>
      <c r="B1169" s="18" t="s">
        <v>277</v>
      </c>
      <c r="C1169" s="30">
        <v>6141</v>
      </c>
      <c r="D1169" s="30" t="s">
        <v>278</v>
      </c>
      <c r="E1169" s="30">
        <v>2</v>
      </c>
      <c r="F1169" s="18">
        <v>3</v>
      </c>
      <c r="G1169" s="18">
        <v>3</v>
      </c>
      <c r="I1169" s="18">
        <v>10000</v>
      </c>
      <c r="L1169" s="18" t="b">
        <v>1</v>
      </c>
    </row>
    <row r="1170" spans="1:12" x14ac:dyDescent="0.25">
      <c r="C1170" s="30">
        <v>6682</v>
      </c>
      <c r="D1170" s="30" t="s">
        <v>185</v>
      </c>
      <c r="E1170" s="30">
        <v>8888</v>
      </c>
      <c r="I1170" s="18">
        <v>10000</v>
      </c>
    </row>
    <row r="1171" spans="1:12" x14ac:dyDescent="0.25">
      <c r="C1171" s="30">
        <v>102</v>
      </c>
      <c r="D1171" s="30" t="s">
        <v>254</v>
      </c>
      <c r="E1171" s="30">
        <v>8888</v>
      </c>
      <c r="I1171" s="18">
        <v>10000</v>
      </c>
    </row>
    <row r="1172" spans="1:12" x14ac:dyDescent="0.25">
      <c r="A1172" s="18">
        <v>1100765</v>
      </c>
      <c r="B1172" s="18" t="s">
        <v>279</v>
      </c>
      <c r="C1172" s="18">
        <v>6682</v>
      </c>
      <c r="D1172" s="40" t="str">
        <f>VLOOKUP(C1172,[1]道具配置表!$A:$D,4,FALSE)</f>
        <v>1铜币（立即使用，不进背包）</v>
      </c>
      <c r="E1172" s="18">
        <v>8888</v>
      </c>
      <c r="J1172" s="18">
        <v>1</v>
      </c>
    </row>
    <row r="1173" spans="1:12" x14ac:dyDescent="0.25">
      <c r="C1173" s="21">
        <v>1024</v>
      </c>
      <c r="D1173" s="21" t="s">
        <v>280</v>
      </c>
      <c r="E1173" s="18">
        <v>1</v>
      </c>
      <c r="F1173" s="18">
        <v>1</v>
      </c>
      <c r="G1173" s="18">
        <v>1</v>
      </c>
      <c r="I1173" s="18">
        <v>10</v>
      </c>
    </row>
    <row r="1174" spans="1:12" ht="16.5" customHeight="1" x14ac:dyDescent="0.25">
      <c r="B1174" s="21"/>
      <c r="C1174" s="22">
        <v>1010</v>
      </c>
      <c r="D1174" s="21" t="s">
        <v>281</v>
      </c>
      <c r="E1174" s="18">
        <v>1</v>
      </c>
      <c r="I1174" s="18">
        <v>10</v>
      </c>
    </row>
    <row r="1175" spans="1:12" x14ac:dyDescent="0.25">
      <c r="C1175" s="22">
        <v>1017</v>
      </c>
      <c r="D1175" s="21" t="s">
        <v>51</v>
      </c>
      <c r="E1175" s="18">
        <v>1</v>
      </c>
      <c r="I1175" s="18">
        <v>10</v>
      </c>
    </row>
    <row r="1176" spans="1:12" x14ac:dyDescent="0.25">
      <c r="C1176" s="21">
        <v>1030</v>
      </c>
      <c r="D1176" s="21" t="s">
        <v>282</v>
      </c>
      <c r="E1176" s="18">
        <v>1</v>
      </c>
      <c r="I1176" s="18">
        <v>10</v>
      </c>
    </row>
    <row r="1177" spans="1:12" x14ac:dyDescent="0.25">
      <c r="C1177" s="21">
        <v>1031</v>
      </c>
      <c r="D1177" s="21" t="s">
        <v>283</v>
      </c>
      <c r="E1177" s="18">
        <v>1</v>
      </c>
      <c r="I1177" s="18">
        <v>10</v>
      </c>
    </row>
    <row r="1178" spans="1:12" x14ac:dyDescent="0.25">
      <c r="C1178" s="22">
        <v>1019</v>
      </c>
      <c r="D1178" s="21" t="s">
        <v>284</v>
      </c>
      <c r="E1178" s="18">
        <v>1</v>
      </c>
      <c r="I1178" s="18">
        <v>10</v>
      </c>
    </row>
    <row r="1179" spans="1:12" x14ac:dyDescent="0.25">
      <c r="C1179" s="22">
        <v>1020</v>
      </c>
      <c r="D1179" s="21" t="s">
        <v>285</v>
      </c>
      <c r="E1179" s="18">
        <v>1</v>
      </c>
      <c r="I1179" s="18">
        <v>10</v>
      </c>
    </row>
    <row r="1180" spans="1:12" x14ac:dyDescent="0.25">
      <c r="C1180" s="22">
        <v>1011</v>
      </c>
      <c r="D1180" s="21" t="s">
        <v>286</v>
      </c>
      <c r="E1180" s="18">
        <v>1</v>
      </c>
      <c r="I1180" s="18">
        <v>10</v>
      </c>
    </row>
    <row r="1181" spans="1:12" x14ac:dyDescent="0.25">
      <c r="C1181" s="22">
        <v>1009</v>
      </c>
      <c r="D1181" s="21" t="s">
        <v>159</v>
      </c>
      <c r="E1181" s="18">
        <v>1</v>
      </c>
      <c r="I1181" s="18">
        <v>10</v>
      </c>
    </row>
    <row r="1182" spans="1:12" x14ac:dyDescent="0.25">
      <c r="C1182" s="21">
        <v>1036</v>
      </c>
      <c r="D1182" s="21" t="s">
        <v>287</v>
      </c>
      <c r="E1182" s="18">
        <v>1</v>
      </c>
      <c r="I1182" s="18">
        <v>10</v>
      </c>
    </row>
    <row r="1183" spans="1:12" x14ac:dyDescent="0.25">
      <c r="A1183" s="18">
        <v>1100766</v>
      </c>
      <c r="B1183" s="18" t="s">
        <v>288</v>
      </c>
      <c r="C1183" s="42">
        <v>30053</v>
      </c>
      <c r="D1183" s="18" t="s">
        <v>279</v>
      </c>
      <c r="E1183" s="30">
        <v>1</v>
      </c>
      <c r="F1183" s="18">
        <v>1</v>
      </c>
      <c r="G1183" s="18">
        <v>1</v>
      </c>
      <c r="I1183" s="18">
        <v>10000</v>
      </c>
      <c r="L1183" s="18" t="b">
        <v>1</v>
      </c>
    </row>
    <row r="1184" spans="1:12" x14ac:dyDescent="0.25">
      <c r="A1184" s="18">
        <v>1100767</v>
      </c>
      <c r="B1184" s="18" t="s">
        <v>289</v>
      </c>
      <c r="C1184" s="30">
        <v>6682</v>
      </c>
      <c r="D1184" s="30" t="s">
        <v>185</v>
      </c>
      <c r="E1184" s="30">
        <v>8888</v>
      </c>
      <c r="F1184" s="18">
        <v>1</v>
      </c>
      <c r="G1184" s="18">
        <v>1</v>
      </c>
      <c r="I1184" s="18">
        <v>10000</v>
      </c>
      <c r="L1184" s="18" t="b">
        <v>1</v>
      </c>
    </row>
    <row r="1185" spans="1:12" x14ac:dyDescent="0.25">
      <c r="A1185" s="18">
        <v>1100768</v>
      </c>
      <c r="B1185" s="18" t="s">
        <v>289</v>
      </c>
      <c r="C1185" s="30">
        <v>102</v>
      </c>
      <c r="D1185" s="30" t="s">
        <v>254</v>
      </c>
      <c r="E1185" s="30">
        <v>8888</v>
      </c>
      <c r="F1185" s="18">
        <v>1</v>
      </c>
      <c r="G1185" s="18">
        <v>1</v>
      </c>
      <c r="I1185" s="18">
        <v>10000</v>
      </c>
      <c r="L1185" s="18" t="b">
        <v>1</v>
      </c>
    </row>
    <row r="1186" spans="1:12" x14ac:dyDescent="0.25">
      <c r="A1186" s="18">
        <v>1100769</v>
      </c>
      <c r="B1186" s="18" t="s">
        <v>289</v>
      </c>
      <c r="C1186" s="30">
        <v>6141</v>
      </c>
      <c r="D1186" s="30" t="s">
        <v>278</v>
      </c>
      <c r="E1186" s="30">
        <v>2</v>
      </c>
      <c r="F1186" s="18">
        <v>1</v>
      </c>
      <c r="G1186" s="18">
        <v>1</v>
      </c>
      <c r="I1186" s="18">
        <v>10000</v>
      </c>
      <c r="L1186" s="18" t="b">
        <v>1</v>
      </c>
    </row>
    <row r="1187" spans="1:12" x14ac:dyDescent="0.25">
      <c r="A1187" s="18">
        <v>1100770</v>
      </c>
      <c r="B1187" s="18" t="s">
        <v>290</v>
      </c>
      <c r="C1187" s="33">
        <v>6145</v>
      </c>
      <c r="D1187" s="30" t="s">
        <v>129</v>
      </c>
      <c r="E1187" s="18">
        <v>1</v>
      </c>
      <c r="F1187" s="18">
        <v>1</v>
      </c>
      <c r="G1187" s="18">
        <v>1</v>
      </c>
      <c r="I1187" s="18">
        <v>10000</v>
      </c>
      <c r="L1187" s="18" t="b">
        <v>1</v>
      </c>
    </row>
    <row r="1188" spans="1:12" x14ac:dyDescent="0.25">
      <c r="A1188" s="18">
        <v>1100771</v>
      </c>
      <c r="B1188" s="18" t="s">
        <v>290</v>
      </c>
      <c r="C1188" s="33">
        <v>6145</v>
      </c>
      <c r="D1188" s="30" t="s">
        <v>129</v>
      </c>
      <c r="E1188" s="18">
        <v>2</v>
      </c>
      <c r="F1188" s="18">
        <v>1</v>
      </c>
      <c r="G1188" s="18">
        <v>1</v>
      </c>
      <c r="I1188" s="18">
        <v>10000</v>
      </c>
      <c r="L1188" s="18" t="b">
        <v>1</v>
      </c>
    </row>
    <row r="1189" spans="1:12" x14ac:dyDescent="0.25">
      <c r="A1189" s="18">
        <v>1100772</v>
      </c>
      <c r="B1189" s="18" t="s">
        <v>290</v>
      </c>
      <c r="C1189" s="21">
        <v>25105</v>
      </c>
      <c r="D1189" s="21" t="s">
        <v>291</v>
      </c>
      <c r="E1189" s="18">
        <v>5</v>
      </c>
      <c r="F1189" s="18">
        <v>1</v>
      </c>
      <c r="G1189" s="18">
        <v>1</v>
      </c>
      <c r="I1189" s="18">
        <v>10000</v>
      </c>
      <c r="L1189" s="18" t="b">
        <v>1</v>
      </c>
    </row>
    <row r="1190" spans="1:12" x14ac:dyDescent="0.25">
      <c r="A1190" s="18">
        <v>1100773</v>
      </c>
      <c r="B1190" s="18" t="s">
        <v>290</v>
      </c>
      <c r="C1190" s="21">
        <v>25106</v>
      </c>
      <c r="D1190" s="21" t="s">
        <v>292</v>
      </c>
      <c r="E1190" s="18">
        <v>5</v>
      </c>
      <c r="F1190" s="18">
        <v>1</v>
      </c>
      <c r="G1190" s="18">
        <v>1</v>
      </c>
      <c r="I1190" s="18">
        <v>10000</v>
      </c>
      <c r="L1190" s="18" t="b">
        <v>1</v>
      </c>
    </row>
    <row r="1191" spans="1:12" x14ac:dyDescent="0.25">
      <c r="A1191" s="18">
        <v>1100774</v>
      </c>
      <c r="B1191" s="18" t="s">
        <v>290</v>
      </c>
      <c r="C1191" s="21">
        <v>25104</v>
      </c>
      <c r="D1191" s="21" t="s">
        <v>293</v>
      </c>
      <c r="E1191" s="18">
        <v>5</v>
      </c>
      <c r="F1191" s="18">
        <v>1</v>
      </c>
      <c r="G1191" s="18">
        <v>1</v>
      </c>
      <c r="I1191" s="18">
        <v>10000</v>
      </c>
      <c r="L1191" s="18" t="b">
        <v>1</v>
      </c>
    </row>
    <row r="1192" spans="1:12" x14ac:dyDescent="0.25">
      <c r="A1192" s="18">
        <v>1100775</v>
      </c>
      <c r="B1192" s="18" t="s">
        <v>294</v>
      </c>
      <c r="C1192" s="30">
        <v>6682</v>
      </c>
      <c r="D1192" s="30" t="s">
        <v>185</v>
      </c>
      <c r="E1192" s="30">
        <v>5000</v>
      </c>
      <c r="F1192" s="18">
        <v>1</v>
      </c>
      <c r="G1192" s="18">
        <v>1</v>
      </c>
      <c r="I1192" s="18">
        <v>10000</v>
      </c>
      <c r="L1192" s="18" t="b">
        <v>1</v>
      </c>
    </row>
    <row r="1193" spans="1:12" x14ac:dyDescent="0.25">
      <c r="A1193" s="18">
        <v>1100776</v>
      </c>
      <c r="B1193" s="18" t="s">
        <v>294</v>
      </c>
      <c r="C1193" s="30">
        <v>7003</v>
      </c>
      <c r="D1193" s="30" t="s">
        <v>186</v>
      </c>
      <c r="E1193" s="30">
        <v>288</v>
      </c>
      <c r="F1193" s="18">
        <v>1</v>
      </c>
      <c r="G1193" s="18">
        <v>1</v>
      </c>
      <c r="I1193" s="18">
        <v>10000</v>
      </c>
      <c r="L1193" s="18" t="b">
        <v>1</v>
      </c>
    </row>
    <row r="1194" spans="1:12" x14ac:dyDescent="0.25">
      <c r="A1194" s="18">
        <v>1100777</v>
      </c>
      <c r="B1194" s="18" t="s">
        <v>294</v>
      </c>
      <c r="C1194" s="30">
        <v>6682</v>
      </c>
      <c r="D1194" s="30" t="s">
        <v>185</v>
      </c>
      <c r="E1194" s="30">
        <v>15000</v>
      </c>
      <c r="F1194" s="18">
        <v>1</v>
      </c>
      <c r="G1194" s="18">
        <v>1</v>
      </c>
      <c r="I1194" s="18">
        <v>10000</v>
      </c>
      <c r="L1194" s="18" t="b">
        <v>1</v>
      </c>
    </row>
    <row r="1195" spans="1:12" x14ac:dyDescent="0.25">
      <c r="A1195" s="18">
        <v>1100778</v>
      </c>
      <c r="B1195" s="18" t="s">
        <v>294</v>
      </c>
      <c r="C1195" s="30">
        <v>23001</v>
      </c>
      <c r="D1195" s="30" t="s">
        <v>127</v>
      </c>
      <c r="E1195" s="30">
        <v>1</v>
      </c>
      <c r="F1195" s="18">
        <v>1</v>
      </c>
      <c r="G1195" s="18">
        <v>1</v>
      </c>
      <c r="I1195" s="18">
        <v>10000</v>
      </c>
      <c r="L1195" s="18" t="b">
        <v>1</v>
      </c>
    </row>
    <row r="1196" spans="1:12" x14ac:dyDescent="0.25">
      <c r="A1196" s="18">
        <v>1100779</v>
      </c>
      <c r="B1196" s="18" t="s">
        <v>294</v>
      </c>
      <c r="C1196" s="30">
        <v>6682</v>
      </c>
      <c r="D1196" s="30" t="s">
        <v>185</v>
      </c>
      <c r="E1196" s="30">
        <v>15000</v>
      </c>
      <c r="F1196" s="18">
        <v>1</v>
      </c>
      <c r="G1196" s="18">
        <v>1</v>
      </c>
      <c r="I1196" s="18">
        <v>10000</v>
      </c>
      <c r="L1196" s="18" t="b">
        <v>1</v>
      </c>
    </row>
    <row r="1197" spans="1:12" x14ac:dyDescent="0.25">
      <c r="A1197" s="18">
        <v>1100780</v>
      </c>
      <c r="B1197" s="18" t="s">
        <v>294</v>
      </c>
      <c r="C1197" s="30">
        <v>7003</v>
      </c>
      <c r="D1197" s="30" t="s">
        <v>186</v>
      </c>
      <c r="E1197" s="30">
        <v>288</v>
      </c>
      <c r="F1197" s="18">
        <v>1</v>
      </c>
      <c r="G1197" s="18">
        <v>1</v>
      </c>
      <c r="I1197" s="18">
        <v>10000</v>
      </c>
      <c r="L1197" s="18" t="b">
        <v>1</v>
      </c>
    </row>
    <row r="1198" spans="1:12" x14ac:dyDescent="0.25">
      <c r="A1198" s="18">
        <v>1100781</v>
      </c>
      <c r="B1198" s="18" t="s">
        <v>294</v>
      </c>
      <c r="C1198" s="30">
        <v>6682</v>
      </c>
      <c r="D1198" s="30" t="s">
        <v>185</v>
      </c>
      <c r="E1198" s="30">
        <v>15000</v>
      </c>
      <c r="F1198" s="18">
        <v>1</v>
      </c>
      <c r="G1198" s="18">
        <v>1</v>
      </c>
      <c r="I1198" s="18">
        <v>10000</v>
      </c>
      <c r="L1198" s="18" t="b">
        <v>1</v>
      </c>
    </row>
    <row r="1199" spans="1:12" x14ac:dyDescent="0.25">
      <c r="A1199" s="18">
        <v>1100782</v>
      </c>
      <c r="B1199" s="18" t="s">
        <v>294</v>
      </c>
      <c r="C1199" s="30">
        <v>23002</v>
      </c>
      <c r="D1199" s="30" t="s">
        <v>128</v>
      </c>
      <c r="E1199" s="30">
        <v>1</v>
      </c>
      <c r="F1199" s="18">
        <v>1</v>
      </c>
      <c r="G1199" s="18">
        <v>1</v>
      </c>
      <c r="I1199" s="18">
        <v>10000</v>
      </c>
      <c r="L1199" s="18" t="b">
        <v>1</v>
      </c>
    </row>
    <row r="1200" spans="1:12" x14ac:dyDescent="0.25">
      <c r="A1200" s="18">
        <v>1100783</v>
      </c>
      <c r="B1200" s="18" t="s">
        <v>294</v>
      </c>
      <c r="C1200" s="30">
        <v>6682</v>
      </c>
      <c r="D1200" s="30" t="s">
        <v>185</v>
      </c>
      <c r="E1200" s="30">
        <v>20000</v>
      </c>
      <c r="F1200" s="18">
        <v>1</v>
      </c>
      <c r="G1200" s="18">
        <v>1</v>
      </c>
      <c r="I1200" s="18">
        <v>10000</v>
      </c>
      <c r="L1200" s="18" t="b">
        <v>1</v>
      </c>
    </row>
    <row r="1201" spans="1:12" x14ac:dyDescent="0.25">
      <c r="A1201" s="18">
        <v>1100784</v>
      </c>
      <c r="B1201" s="18" t="s">
        <v>294</v>
      </c>
      <c r="C1201" s="30">
        <v>7003</v>
      </c>
      <c r="D1201" s="30" t="s">
        <v>186</v>
      </c>
      <c r="E1201" s="30">
        <v>100</v>
      </c>
      <c r="F1201" s="18">
        <v>1</v>
      </c>
      <c r="G1201" s="18">
        <v>1</v>
      </c>
      <c r="I1201" s="18">
        <v>10000</v>
      </c>
      <c r="L1201" s="18" t="b">
        <v>1</v>
      </c>
    </row>
    <row r="1202" spans="1:12" x14ac:dyDescent="0.25">
      <c r="A1202" s="18">
        <v>1100785</v>
      </c>
      <c r="B1202" s="18" t="s">
        <v>294</v>
      </c>
      <c r="C1202" s="33">
        <v>6145</v>
      </c>
      <c r="D1202" s="30" t="s">
        <v>129</v>
      </c>
      <c r="E1202" s="30">
        <v>3</v>
      </c>
      <c r="F1202" s="18">
        <v>1</v>
      </c>
      <c r="G1202" s="18">
        <v>1</v>
      </c>
      <c r="I1202" s="18">
        <v>10000</v>
      </c>
      <c r="L1202" s="18" t="b">
        <v>1</v>
      </c>
    </row>
    <row r="1203" spans="1:12" x14ac:dyDescent="0.25">
      <c r="A1203" s="18">
        <v>1100786</v>
      </c>
      <c r="B1203" s="18" t="s">
        <v>294</v>
      </c>
      <c r="C1203" s="30">
        <v>6682</v>
      </c>
      <c r="D1203" s="30" t="s">
        <v>185</v>
      </c>
      <c r="E1203" s="30">
        <v>15000</v>
      </c>
      <c r="F1203" s="18">
        <v>1</v>
      </c>
      <c r="G1203" s="18">
        <v>1</v>
      </c>
      <c r="I1203" s="18">
        <v>10000</v>
      </c>
      <c r="L1203" s="18" t="b">
        <v>1</v>
      </c>
    </row>
    <row r="1204" spans="1:12" x14ac:dyDescent="0.25">
      <c r="A1204" s="18">
        <v>1100787</v>
      </c>
      <c r="B1204" s="18" t="s">
        <v>294</v>
      </c>
      <c r="C1204" s="30">
        <v>7003</v>
      </c>
      <c r="D1204" s="30" t="s">
        <v>186</v>
      </c>
      <c r="E1204" s="30">
        <v>150</v>
      </c>
      <c r="F1204" s="18">
        <v>1</v>
      </c>
      <c r="G1204" s="18">
        <v>1</v>
      </c>
      <c r="I1204" s="18">
        <v>10000</v>
      </c>
      <c r="L1204" s="18" t="b">
        <v>1</v>
      </c>
    </row>
    <row r="1205" spans="1:12" x14ac:dyDescent="0.25">
      <c r="A1205" s="18">
        <v>1100788</v>
      </c>
      <c r="B1205" s="18" t="s">
        <v>294</v>
      </c>
      <c r="C1205" s="30">
        <v>23001</v>
      </c>
      <c r="D1205" s="30" t="s">
        <v>127</v>
      </c>
      <c r="E1205" s="30">
        <v>1</v>
      </c>
      <c r="F1205" s="18">
        <v>1</v>
      </c>
      <c r="G1205" s="18">
        <v>1</v>
      </c>
      <c r="I1205" s="18">
        <v>10000</v>
      </c>
      <c r="L1205" s="18" t="b">
        <v>1</v>
      </c>
    </row>
    <row r="1206" spans="1:12" x14ac:dyDescent="0.25">
      <c r="A1206" s="18">
        <v>1100789</v>
      </c>
      <c r="B1206" s="18" t="s">
        <v>294</v>
      </c>
      <c r="C1206" s="30">
        <v>6682</v>
      </c>
      <c r="D1206" s="30" t="s">
        <v>185</v>
      </c>
      <c r="E1206" s="30">
        <v>15000</v>
      </c>
      <c r="F1206" s="18">
        <v>1</v>
      </c>
      <c r="G1206" s="18">
        <v>1</v>
      </c>
      <c r="I1206" s="18">
        <v>10000</v>
      </c>
      <c r="L1206" s="18" t="b">
        <v>1</v>
      </c>
    </row>
    <row r="1207" spans="1:12" x14ac:dyDescent="0.25">
      <c r="A1207" s="18">
        <v>1100790</v>
      </c>
      <c r="B1207" s="18" t="s">
        <v>294</v>
      </c>
      <c r="C1207" s="30">
        <v>6682</v>
      </c>
      <c r="D1207" s="30" t="s">
        <v>185</v>
      </c>
      <c r="E1207" s="30">
        <v>20000</v>
      </c>
      <c r="F1207" s="18">
        <v>1</v>
      </c>
      <c r="G1207" s="18">
        <v>1</v>
      </c>
      <c r="I1207" s="18">
        <v>10000</v>
      </c>
      <c r="L1207" s="18" t="b">
        <v>1</v>
      </c>
    </row>
    <row r="1208" spans="1:12" x14ac:dyDescent="0.25">
      <c r="A1208" s="18">
        <v>1100791</v>
      </c>
      <c r="B1208" s="18" t="s">
        <v>294</v>
      </c>
      <c r="C1208" s="30">
        <v>7003</v>
      </c>
      <c r="D1208" s="30" t="s">
        <v>186</v>
      </c>
      <c r="E1208" s="30">
        <v>100</v>
      </c>
      <c r="F1208" s="18">
        <v>1</v>
      </c>
      <c r="G1208" s="18">
        <v>1</v>
      </c>
      <c r="I1208" s="18">
        <v>10000</v>
      </c>
      <c r="L1208" s="18" t="b">
        <v>1</v>
      </c>
    </row>
    <row r="1209" spans="1:12" x14ac:dyDescent="0.25">
      <c r="A1209" s="18">
        <v>1100792</v>
      </c>
      <c r="B1209" s="18" t="s">
        <v>294</v>
      </c>
      <c r="C1209" s="33">
        <v>6145</v>
      </c>
      <c r="D1209" s="30" t="s">
        <v>129</v>
      </c>
      <c r="E1209" s="30">
        <v>3</v>
      </c>
      <c r="F1209" s="18">
        <v>1</v>
      </c>
      <c r="G1209" s="18">
        <v>1</v>
      </c>
      <c r="I1209" s="18">
        <v>10000</v>
      </c>
      <c r="L1209" s="18" t="b">
        <v>1</v>
      </c>
    </row>
    <row r="1210" spans="1:12" x14ac:dyDescent="0.25">
      <c r="A1210" s="18">
        <v>1100793</v>
      </c>
      <c r="B1210" s="18" t="s">
        <v>294</v>
      </c>
      <c r="C1210" s="30">
        <v>6682</v>
      </c>
      <c r="D1210" s="30" t="s">
        <v>185</v>
      </c>
      <c r="E1210" s="30">
        <v>15000</v>
      </c>
      <c r="F1210" s="18">
        <v>1</v>
      </c>
      <c r="G1210" s="18">
        <v>1</v>
      </c>
      <c r="I1210" s="18">
        <v>10000</v>
      </c>
      <c r="L1210" s="18" t="b">
        <v>1</v>
      </c>
    </row>
    <row r="1211" spans="1:12" x14ac:dyDescent="0.25">
      <c r="A1211" s="18">
        <v>1100794</v>
      </c>
      <c r="B1211" s="18" t="s">
        <v>294</v>
      </c>
      <c r="C1211" s="30">
        <v>7003</v>
      </c>
      <c r="D1211" s="30" t="s">
        <v>186</v>
      </c>
      <c r="E1211" s="30">
        <v>150</v>
      </c>
      <c r="F1211" s="18">
        <v>1</v>
      </c>
      <c r="G1211" s="18">
        <v>1</v>
      </c>
      <c r="I1211" s="18">
        <v>10000</v>
      </c>
      <c r="L1211" s="18" t="b">
        <v>1</v>
      </c>
    </row>
    <row r="1212" spans="1:12" x14ac:dyDescent="0.25">
      <c r="A1212" s="18">
        <v>1100795</v>
      </c>
      <c r="B1212" s="18" t="s">
        <v>294</v>
      </c>
      <c r="C1212" s="30">
        <v>23001</v>
      </c>
      <c r="D1212" s="30" t="s">
        <v>127</v>
      </c>
      <c r="E1212" s="30">
        <v>1</v>
      </c>
      <c r="F1212" s="18">
        <v>1</v>
      </c>
      <c r="G1212" s="18">
        <v>1</v>
      </c>
      <c r="I1212" s="18">
        <v>10000</v>
      </c>
      <c r="L1212" s="18" t="b">
        <v>1</v>
      </c>
    </row>
    <row r="1213" spans="1:12" x14ac:dyDescent="0.25">
      <c r="A1213" s="18">
        <v>1100796</v>
      </c>
      <c r="B1213" s="18" t="s">
        <v>294</v>
      </c>
      <c r="C1213" s="30">
        <v>6682</v>
      </c>
      <c r="D1213" s="30" t="s">
        <v>185</v>
      </c>
      <c r="E1213" s="30">
        <v>15000</v>
      </c>
      <c r="F1213" s="18">
        <v>1</v>
      </c>
      <c r="G1213" s="18">
        <v>1</v>
      </c>
      <c r="I1213" s="18">
        <v>10000</v>
      </c>
      <c r="L1213" s="18" t="b">
        <v>1</v>
      </c>
    </row>
    <row r="1214" spans="1:12" x14ac:dyDescent="0.25">
      <c r="A1214" s="18">
        <v>1100797</v>
      </c>
      <c r="B1214" s="18" t="s">
        <v>294</v>
      </c>
      <c r="C1214" s="30">
        <v>6682</v>
      </c>
      <c r="D1214" s="30" t="s">
        <v>185</v>
      </c>
      <c r="E1214" s="30">
        <v>20000</v>
      </c>
      <c r="F1214" s="18">
        <v>1</v>
      </c>
      <c r="G1214" s="18">
        <v>1</v>
      </c>
      <c r="I1214" s="18">
        <v>10000</v>
      </c>
      <c r="L1214" s="18" t="b">
        <v>1</v>
      </c>
    </row>
    <row r="1215" spans="1:12" x14ac:dyDescent="0.25">
      <c r="A1215" s="18">
        <v>1100798</v>
      </c>
      <c r="B1215" s="18" t="s">
        <v>294</v>
      </c>
      <c r="C1215" s="30">
        <v>7003</v>
      </c>
      <c r="D1215" s="30" t="s">
        <v>186</v>
      </c>
      <c r="E1215" s="30">
        <v>100</v>
      </c>
      <c r="F1215" s="18">
        <v>1</v>
      </c>
      <c r="G1215" s="18">
        <v>1</v>
      </c>
      <c r="I1215" s="18">
        <v>10000</v>
      </c>
      <c r="L1215" s="18" t="b">
        <v>1</v>
      </c>
    </row>
    <row r="1216" spans="1:12" x14ac:dyDescent="0.25">
      <c r="A1216" s="18">
        <v>1100799</v>
      </c>
      <c r="B1216" s="18" t="s">
        <v>294</v>
      </c>
      <c r="C1216" s="33">
        <v>6145</v>
      </c>
      <c r="D1216" s="30" t="s">
        <v>129</v>
      </c>
      <c r="E1216" s="30">
        <v>3</v>
      </c>
      <c r="F1216" s="18">
        <v>1</v>
      </c>
      <c r="G1216" s="18">
        <v>1</v>
      </c>
      <c r="I1216" s="18">
        <v>10000</v>
      </c>
      <c r="L1216" s="18" t="b">
        <v>1</v>
      </c>
    </row>
    <row r="1217" spans="1:12" x14ac:dyDescent="0.25">
      <c r="A1217" s="18">
        <v>1100800</v>
      </c>
      <c r="B1217" s="18" t="s">
        <v>294</v>
      </c>
      <c r="C1217" s="30">
        <v>6682</v>
      </c>
      <c r="D1217" s="30" t="s">
        <v>185</v>
      </c>
      <c r="E1217" s="30">
        <v>15000</v>
      </c>
      <c r="F1217" s="18">
        <v>1</v>
      </c>
      <c r="G1217" s="18">
        <v>1</v>
      </c>
      <c r="I1217" s="18">
        <v>10000</v>
      </c>
      <c r="L1217" s="18" t="b">
        <v>1</v>
      </c>
    </row>
    <row r="1218" spans="1:12" x14ac:dyDescent="0.25">
      <c r="A1218" s="18">
        <v>1100801</v>
      </c>
      <c r="B1218" s="18" t="s">
        <v>294</v>
      </c>
      <c r="C1218" s="30">
        <v>7003</v>
      </c>
      <c r="D1218" s="30" t="s">
        <v>186</v>
      </c>
      <c r="E1218" s="30">
        <v>150</v>
      </c>
      <c r="F1218" s="18">
        <v>1</v>
      </c>
      <c r="G1218" s="18">
        <v>1</v>
      </c>
      <c r="I1218" s="18">
        <v>10000</v>
      </c>
      <c r="L1218" s="18" t="b">
        <v>1</v>
      </c>
    </row>
    <row r="1219" spans="1:12" x14ac:dyDescent="0.25">
      <c r="A1219" s="18">
        <v>1100802</v>
      </c>
      <c r="B1219" s="18" t="s">
        <v>294</v>
      </c>
      <c r="C1219" s="30">
        <v>1041</v>
      </c>
      <c r="D1219" s="30" t="s">
        <v>295</v>
      </c>
      <c r="E1219" s="30">
        <v>1</v>
      </c>
      <c r="F1219" s="18">
        <v>1</v>
      </c>
      <c r="G1219" s="18">
        <v>1</v>
      </c>
      <c r="I1219" s="18">
        <v>10000</v>
      </c>
      <c r="L1219" s="18" t="b">
        <v>1</v>
      </c>
    </row>
    <row r="1220" spans="1:12" x14ac:dyDescent="0.25">
      <c r="A1220" s="18">
        <v>1100803</v>
      </c>
      <c r="B1220" s="18" t="s">
        <v>296</v>
      </c>
      <c r="C1220" s="30">
        <v>6678</v>
      </c>
      <c r="D1220" s="30" t="s">
        <v>297</v>
      </c>
      <c r="E1220" s="30">
        <v>10</v>
      </c>
      <c r="F1220" s="18">
        <v>3</v>
      </c>
      <c r="G1220" s="18">
        <v>3</v>
      </c>
      <c r="I1220" s="18">
        <v>10000</v>
      </c>
      <c r="L1220" s="18" t="b">
        <v>1</v>
      </c>
    </row>
    <row r="1221" spans="1:12" x14ac:dyDescent="0.25">
      <c r="C1221" s="30">
        <v>3006</v>
      </c>
      <c r="D1221" s="30" t="s">
        <v>298</v>
      </c>
      <c r="E1221" s="30">
        <v>15</v>
      </c>
      <c r="I1221" s="18">
        <v>10000</v>
      </c>
    </row>
    <row r="1222" spans="1:12" x14ac:dyDescent="0.25">
      <c r="C1222" s="21">
        <v>7003</v>
      </c>
      <c r="D1222" s="39" t="s">
        <v>30</v>
      </c>
      <c r="E1222" s="30">
        <v>1500</v>
      </c>
      <c r="I1222" s="18">
        <v>10000</v>
      </c>
    </row>
    <row r="1223" spans="1:12" x14ac:dyDescent="0.25">
      <c r="A1223" s="18">
        <v>1100804</v>
      </c>
      <c r="B1223" s="18" t="s">
        <v>299</v>
      </c>
      <c r="C1223" s="30">
        <v>6678</v>
      </c>
      <c r="D1223" s="30" t="s">
        <v>297</v>
      </c>
      <c r="E1223" s="30">
        <v>10</v>
      </c>
      <c r="F1223" s="18">
        <v>3</v>
      </c>
      <c r="G1223" s="18">
        <v>3</v>
      </c>
      <c r="I1223" s="18">
        <v>10000</v>
      </c>
      <c r="L1223" s="18" t="b">
        <v>1</v>
      </c>
    </row>
    <row r="1224" spans="1:12" x14ac:dyDescent="0.25">
      <c r="C1224" s="30">
        <v>3006</v>
      </c>
      <c r="D1224" s="30" t="s">
        <v>298</v>
      </c>
      <c r="E1224" s="30">
        <v>15</v>
      </c>
      <c r="I1224" s="18">
        <v>10000</v>
      </c>
    </row>
    <row r="1225" spans="1:12" x14ac:dyDescent="0.25">
      <c r="C1225" s="21">
        <v>7003</v>
      </c>
      <c r="D1225" s="39" t="s">
        <v>30</v>
      </c>
      <c r="E1225" s="30">
        <v>1500</v>
      </c>
      <c r="I1225" s="18">
        <v>10000</v>
      </c>
    </row>
    <row r="1226" spans="1:12" x14ac:dyDescent="0.25">
      <c r="A1226" s="18">
        <v>1100805</v>
      </c>
      <c r="B1226" s="18" t="s">
        <v>300</v>
      </c>
      <c r="C1226" s="30">
        <v>6678</v>
      </c>
      <c r="D1226" s="30" t="s">
        <v>297</v>
      </c>
      <c r="E1226" s="30">
        <v>5</v>
      </c>
      <c r="F1226" s="18">
        <v>3</v>
      </c>
      <c r="G1226" s="18">
        <v>3</v>
      </c>
      <c r="I1226" s="18">
        <v>10000</v>
      </c>
      <c r="L1226" s="18" t="b">
        <v>1</v>
      </c>
    </row>
    <row r="1227" spans="1:12" x14ac:dyDescent="0.25">
      <c r="C1227" s="30">
        <v>102</v>
      </c>
      <c r="D1227" s="30" t="s">
        <v>106</v>
      </c>
      <c r="E1227" s="30">
        <v>300000</v>
      </c>
      <c r="I1227" s="18">
        <v>10000</v>
      </c>
    </row>
    <row r="1228" spans="1:12" x14ac:dyDescent="0.25">
      <c r="C1228" s="21">
        <v>7003</v>
      </c>
      <c r="D1228" s="39" t="s">
        <v>30</v>
      </c>
      <c r="E1228" s="30">
        <v>1500</v>
      </c>
      <c r="I1228" s="18">
        <v>10000</v>
      </c>
    </row>
    <row r="1229" spans="1:12" x14ac:dyDescent="0.25">
      <c r="A1229" s="18">
        <v>1100806</v>
      </c>
      <c r="B1229" s="18" t="s">
        <v>301</v>
      </c>
      <c r="C1229" s="30">
        <v>6678</v>
      </c>
      <c r="D1229" s="30" t="s">
        <v>297</v>
      </c>
      <c r="E1229" s="30">
        <v>5</v>
      </c>
      <c r="F1229" s="18">
        <v>3</v>
      </c>
      <c r="G1229" s="18">
        <v>3</v>
      </c>
      <c r="I1229" s="18">
        <v>10000</v>
      </c>
      <c r="L1229" s="18" t="b">
        <v>1</v>
      </c>
    </row>
    <row r="1230" spans="1:12" x14ac:dyDescent="0.25">
      <c r="C1230" s="30">
        <v>102</v>
      </c>
      <c r="D1230" s="30" t="s">
        <v>106</v>
      </c>
      <c r="E1230" s="30">
        <v>300000</v>
      </c>
      <c r="I1230" s="18">
        <v>10000</v>
      </c>
    </row>
    <row r="1231" spans="1:12" x14ac:dyDescent="0.25">
      <c r="C1231" s="21">
        <v>7003</v>
      </c>
      <c r="D1231" s="39" t="s">
        <v>30</v>
      </c>
      <c r="E1231" s="30">
        <v>1500</v>
      </c>
      <c r="I1231" s="18">
        <v>10000</v>
      </c>
    </row>
    <row r="1232" spans="1:12" x14ac:dyDescent="0.25">
      <c r="A1232" s="18">
        <v>1100807</v>
      </c>
      <c r="B1232" s="18" t="s">
        <v>302</v>
      </c>
      <c r="C1232" s="30">
        <v>6678</v>
      </c>
      <c r="D1232" s="30" t="s">
        <v>297</v>
      </c>
      <c r="E1232" s="30">
        <v>5</v>
      </c>
      <c r="F1232" s="18">
        <v>3</v>
      </c>
      <c r="G1232" s="18">
        <v>3</v>
      </c>
      <c r="I1232" s="18">
        <v>10000</v>
      </c>
      <c r="L1232" s="18" t="b">
        <v>1</v>
      </c>
    </row>
    <row r="1233" spans="1:12" x14ac:dyDescent="0.25">
      <c r="C1233" s="30">
        <v>102</v>
      </c>
      <c r="D1233" s="30" t="s">
        <v>106</v>
      </c>
      <c r="E1233" s="30">
        <v>300000</v>
      </c>
      <c r="I1233" s="18">
        <v>10000</v>
      </c>
    </row>
    <row r="1234" spans="1:12" x14ac:dyDescent="0.25">
      <c r="C1234" s="21">
        <v>7003</v>
      </c>
      <c r="D1234" s="39" t="s">
        <v>30</v>
      </c>
      <c r="E1234" s="30">
        <v>1500</v>
      </c>
      <c r="I1234" s="18">
        <v>10000</v>
      </c>
    </row>
    <row r="1235" spans="1:12" x14ac:dyDescent="0.25">
      <c r="A1235" s="18">
        <v>1100808</v>
      </c>
      <c r="B1235" s="18" t="s">
        <v>303</v>
      </c>
      <c r="C1235" s="30">
        <v>6678</v>
      </c>
      <c r="D1235" s="30" t="s">
        <v>297</v>
      </c>
      <c r="E1235" s="30">
        <v>5</v>
      </c>
      <c r="F1235" s="18">
        <v>3</v>
      </c>
      <c r="G1235" s="18">
        <v>3</v>
      </c>
      <c r="I1235" s="18">
        <v>10000</v>
      </c>
      <c r="L1235" s="18" t="b">
        <v>1</v>
      </c>
    </row>
    <row r="1236" spans="1:12" x14ac:dyDescent="0.25">
      <c r="C1236" s="30">
        <v>102</v>
      </c>
      <c r="D1236" s="30" t="s">
        <v>106</v>
      </c>
      <c r="E1236" s="30">
        <v>100000</v>
      </c>
      <c r="I1236" s="18">
        <v>10000</v>
      </c>
    </row>
    <row r="1237" spans="1:12" x14ac:dyDescent="0.25">
      <c r="C1237" s="21">
        <v>7003</v>
      </c>
      <c r="D1237" s="39" t="s">
        <v>30</v>
      </c>
      <c r="E1237" s="30">
        <v>1500</v>
      </c>
      <c r="I1237" s="18">
        <v>10000</v>
      </c>
    </row>
    <row r="1238" spans="1:12" x14ac:dyDescent="0.25">
      <c r="A1238" s="18">
        <v>1100809</v>
      </c>
      <c r="B1238" s="18" t="s">
        <v>304</v>
      </c>
      <c r="C1238" s="30">
        <v>6679</v>
      </c>
      <c r="D1238" s="30" t="s">
        <v>305</v>
      </c>
      <c r="E1238" s="30">
        <v>1</v>
      </c>
      <c r="F1238" s="18">
        <v>3</v>
      </c>
      <c r="G1238" s="18">
        <v>3</v>
      </c>
      <c r="I1238" s="18">
        <v>10000</v>
      </c>
      <c r="L1238" s="18" t="b">
        <v>1</v>
      </c>
    </row>
    <row r="1239" spans="1:12" x14ac:dyDescent="0.25">
      <c r="C1239" s="30">
        <v>102</v>
      </c>
      <c r="D1239" s="30" t="s">
        <v>106</v>
      </c>
      <c r="E1239" s="30">
        <v>100000</v>
      </c>
      <c r="I1239" s="18">
        <v>10000</v>
      </c>
    </row>
    <row r="1240" spans="1:12" x14ac:dyDescent="0.25">
      <c r="C1240" s="30">
        <v>6041</v>
      </c>
      <c r="D1240" s="30" t="s">
        <v>109</v>
      </c>
      <c r="E1240" s="30">
        <v>5</v>
      </c>
      <c r="I1240" s="18">
        <v>10000</v>
      </c>
    </row>
    <row r="1241" spans="1:12" x14ac:dyDescent="0.25">
      <c r="A1241" s="18">
        <v>1100810</v>
      </c>
      <c r="B1241" s="18" t="s">
        <v>306</v>
      </c>
      <c r="C1241" s="30">
        <v>6679</v>
      </c>
      <c r="D1241" s="30" t="s">
        <v>305</v>
      </c>
      <c r="E1241" s="30">
        <v>2</v>
      </c>
      <c r="F1241" s="18">
        <v>3</v>
      </c>
      <c r="G1241" s="18">
        <v>3</v>
      </c>
      <c r="I1241" s="18">
        <v>10000</v>
      </c>
      <c r="L1241" s="18" t="b">
        <v>1</v>
      </c>
    </row>
    <row r="1242" spans="1:12" x14ac:dyDescent="0.25">
      <c r="C1242" s="30">
        <v>102</v>
      </c>
      <c r="D1242" s="30" t="s">
        <v>106</v>
      </c>
      <c r="E1242" s="30">
        <v>100000</v>
      </c>
      <c r="I1242" s="18">
        <v>10000</v>
      </c>
    </row>
    <row r="1243" spans="1:12" x14ac:dyDescent="0.25">
      <c r="C1243" s="30">
        <v>6041</v>
      </c>
      <c r="D1243" s="30" t="s">
        <v>109</v>
      </c>
      <c r="E1243" s="30">
        <v>5</v>
      </c>
      <c r="I1243" s="18">
        <v>10000</v>
      </c>
    </row>
    <row r="1244" spans="1:12" x14ac:dyDescent="0.25">
      <c r="A1244" s="18">
        <v>1100811</v>
      </c>
      <c r="B1244" s="18" t="s">
        <v>307</v>
      </c>
      <c r="C1244" s="30">
        <v>6678</v>
      </c>
      <c r="D1244" s="30" t="s">
        <v>297</v>
      </c>
      <c r="E1244" s="30">
        <v>5</v>
      </c>
      <c r="F1244" s="18">
        <v>3</v>
      </c>
      <c r="G1244" s="18">
        <v>3</v>
      </c>
      <c r="I1244" s="18">
        <v>10000</v>
      </c>
      <c r="L1244" s="18" t="b">
        <v>1</v>
      </c>
    </row>
    <row r="1245" spans="1:12" x14ac:dyDescent="0.25">
      <c r="C1245" s="30">
        <v>102</v>
      </c>
      <c r="D1245" s="30" t="s">
        <v>106</v>
      </c>
      <c r="E1245" s="30">
        <v>50000</v>
      </c>
      <c r="I1245" s="18">
        <v>10000</v>
      </c>
    </row>
    <row r="1246" spans="1:12" x14ac:dyDescent="0.25">
      <c r="C1246" s="30">
        <v>6041</v>
      </c>
      <c r="D1246" s="30" t="s">
        <v>109</v>
      </c>
      <c r="E1246" s="30">
        <v>5</v>
      </c>
      <c r="I1246" s="18">
        <v>10000</v>
      </c>
    </row>
    <row r="1247" spans="1:12" x14ac:dyDescent="0.25">
      <c r="A1247" s="18">
        <v>1100812</v>
      </c>
      <c r="B1247" s="18" t="s">
        <v>308</v>
      </c>
      <c r="C1247" s="30">
        <v>6678</v>
      </c>
      <c r="D1247" s="30" t="s">
        <v>297</v>
      </c>
      <c r="E1247" s="30">
        <v>5</v>
      </c>
      <c r="F1247" s="18">
        <v>3</v>
      </c>
      <c r="G1247" s="18">
        <v>3</v>
      </c>
      <c r="I1247" s="18">
        <v>10000</v>
      </c>
      <c r="L1247" s="18" t="b">
        <v>1</v>
      </c>
    </row>
    <row r="1248" spans="1:12" x14ac:dyDescent="0.25">
      <c r="C1248" s="30">
        <v>102</v>
      </c>
      <c r="D1248" s="30" t="s">
        <v>106</v>
      </c>
      <c r="E1248" s="30">
        <v>50000</v>
      </c>
      <c r="I1248" s="18">
        <v>10000</v>
      </c>
    </row>
    <row r="1249" spans="1:12" x14ac:dyDescent="0.25">
      <c r="C1249" s="30">
        <v>6041</v>
      </c>
      <c r="D1249" s="30" t="s">
        <v>109</v>
      </c>
      <c r="E1249" s="30">
        <v>5</v>
      </c>
      <c r="I1249" s="18">
        <v>10000</v>
      </c>
    </row>
    <row r="1250" spans="1:12" x14ac:dyDescent="0.25">
      <c r="A1250" s="18">
        <v>1100813</v>
      </c>
      <c r="B1250" s="18" t="s">
        <v>309</v>
      </c>
      <c r="C1250" s="30">
        <v>6678</v>
      </c>
      <c r="D1250" s="30" t="s">
        <v>297</v>
      </c>
      <c r="E1250" s="30">
        <v>10</v>
      </c>
      <c r="F1250" s="18">
        <v>3</v>
      </c>
      <c r="G1250" s="18">
        <v>3</v>
      </c>
      <c r="I1250" s="18">
        <v>10000</v>
      </c>
      <c r="L1250" s="18" t="b">
        <v>1</v>
      </c>
    </row>
    <row r="1251" spans="1:12" x14ac:dyDescent="0.25">
      <c r="C1251" s="30">
        <v>3006</v>
      </c>
      <c r="D1251" s="30" t="s">
        <v>298</v>
      </c>
      <c r="E1251" s="30">
        <v>15</v>
      </c>
      <c r="I1251" s="18">
        <v>10000</v>
      </c>
    </row>
    <row r="1252" spans="1:12" x14ac:dyDescent="0.25">
      <c r="C1252" s="21">
        <v>7003</v>
      </c>
      <c r="D1252" s="39" t="s">
        <v>30</v>
      </c>
      <c r="E1252" s="30">
        <v>1500</v>
      </c>
      <c r="I1252" s="18">
        <v>10000</v>
      </c>
    </row>
    <row r="1253" spans="1:12" x14ac:dyDescent="0.25">
      <c r="A1253" s="18">
        <v>1100814</v>
      </c>
      <c r="B1253" s="18" t="s">
        <v>310</v>
      </c>
      <c r="C1253" s="30">
        <v>6678</v>
      </c>
      <c r="D1253" s="30" t="s">
        <v>297</v>
      </c>
      <c r="E1253" s="30">
        <v>10</v>
      </c>
      <c r="F1253" s="18">
        <v>3</v>
      </c>
      <c r="G1253" s="18">
        <v>3</v>
      </c>
      <c r="I1253" s="18">
        <v>10000</v>
      </c>
      <c r="L1253" s="18" t="b">
        <v>1</v>
      </c>
    </row>
    <row r="1254" spans="1:12" x14ac:dyDescent="0.25">
      <c r="C1254" s="30">
        <v>3006</v>
      </c>
      <c r="D1254" s="30" t="s">
        <v>298</v>
      </c>
      <c r="E1254" s="30">
        <v>15</v>
      </c>
      <c r="I1254" s="18">
        <v>10000</v>
      </c>
    </row>
    <row r="1255" spans="1:12" x14ac:dyDescent="0.25">
      <c r="C1255" s="21">
        <v>7003</v>
      </c>
      <c r="D1255" s="39" t="s">
        <v>30</v>
      </c>
      <c r="E1255" s="30">
        <v>1500</v>
      </c>
      <c r="I1255" s="18">
        <v>10000</v>
      </c>
    </row>
    <row r="1256" spans="1:12" x14ac:dyDescent="0.25">
      <c r="A1256" s="18">
        <v>1100815</v>
      </c>
      <c r="B1256" s="18" t="s">
        <v>311</v>
      </c>
      <c r="C1256" s="30">
        <v>6678</v>
      </c>
      <c r="D1256" s="30" t="s">
        <v>297</v>
      </c>
      <c r="E1256" s="30">
        <v>5</v>
      </c>
      <c r="F1256" s="18">
        <v>3</v>
      </c>
      <c r="G1256" s="18">
        <v>3</v>
      </c>
      <c r="I1256" s="18">
        <v>10000</v>
      </c>
      <c r="L1256" s="18" t="b">
        <v>1</v>
      </c>
    </row>
    <row r="1257" spans="1:12" x14ac:dyDescent="0.25">
      <c r="C1257" s="30">
        <v>102</v>
      </c>
      <c r="D1257" s="30" t="s">
        <v>106</v>
      </c>
      <c r="E1257" s="30">
        <v>300000</v>
      </c>
      <c r="I1257" s="18">
        <v>10000</v>
      </c>
    </row>
    <row r="1258" spans="1:12" x14ac:dyDescent="0.25">
      <c r="C1258" s="21">
        <v>7003</v>
      </c>
      <c r="D1258" s="39" t="s">
        <v>30</v>
      </c>
      <c r="E1258" s="30">
        <v>1500</v>
      </c>
      <c r="I1258" s="18">
        <v>10000</v>
      </c>
    </row>
    <row r="1259" spans="1:12" x14ac:dyDescent="0.25">
      <c r="A1259" s="18">
        <v>1100816</v>
      </c>
      <c r="B1259" s="18" t="s">
        <v>312</v>
      </c>
      <c r="C1259" s="30">
        <v>6678</v>
      </c>
      <c r="D1259" s="30" t="s">
        <v>297</v>
      </c>
      <c r="E1259" s="30">
        <v>5</v>
      </c>
      <c r="F1259" s="18">
        <v>3</v>
      </c>
      <c r="G1259" s="18">
        <v>3</v>
      </c>
      <c r="I1259" s="18">
        <v>10000</v>
      </c>
      <c r="L1259" s="18" t="b">
        <v>1</v>
      </c>
    </row>
    <row r="1260" spans="1:12" x14ac:dyDescent="0.25">
      <c r="C1260" s="30">
        <v>102</v>
      </c>
      <c r="D1260" s="30" t="s">
        <v>106</v>
      </c>
      <c r="E1260" s="30">
        <v>300000</v>
      </c>
      <c r="I1260" s="18">
        <v>10000</v>
      </c>
    </row>
    <row r="1261" spans="1:12" x14ac:dyDescent="0.25">
      <c r="C1261" s="21">
        <v>7003</v>
      </c>
      <c r="D1261" s="39" t="s">
        <v>30</v>
      </c>
      <c r="E1261" s="30">
        <v>1500</v>
      </c>
      <c r="I1261" s="18">
        <v>10000</v>
      </c>
    </row>
    <row r="1262" spans="1:12" x14ac:dyDescent="0.25">
      <c r="A1262" s="18">
        <v>1100817</v>
      </c>
      <c r="B1262" s="18" t="s">
        <v>313</v>
      </c>
      <c r="C1262" s="30">
        <v>6678</v>
      </c>
      <c r="D1262" s="30" t="s">
        <v>297</v>
      </c>
      <c r="E1262" s="30">
        <v>5</v>
      </c>
      <c r="F1262" s="18">
        <v>3</v>
      </c>
      <c r="G1262" s="18">
        <v>3</v>
      </c>
      <c r="I1262" s="18">
        <v>10000</v>
      </c>
      <c r="L1262" s="18" t="b">
        <v>1</v>
      </c>
    </row>
    <row r="1263" spans="1:12" x14ac:dyDescent="0.25">
      <c r="C1263" s="30">
        <v>102</v>
      </c>
      <c r="D1263" s="30" t="s">
        <v>106</v>
      </c>
      <c r="E1263" s="30">
        <v>300000</v>
      </c>
      <c r="I1263" s="18">
        <v>10000</v>
      </c>
    </row>
    <row r="1264" spans="1:12" x14ac:dyDescent="0.25">
      <c r="C1264" s="21">
        <v>7003</v>
      </c>
      <c r="D1264" s="39" t="s">
        <v>30</v>
      </c>
      <c r="E1264" s="30">
        <v>1500</v>
      </c>
      <c r="I1264" s="18">
        <v>10000</v>
      </c>
    </row>
    <row r="1265" spans="1:12" x14ac:dyDescent="0.25">
      <c r="A1265" s="18">
        <v>1100818</v>
      </c>
      <c r="B1265" s="18" t="s">
        <v>314</v>
      </c>
      <c r="C1265" s="30">
        <v>6678</v>
      </c>
      <c r="D1265" s="30" t="s">
        <v>297</v>
      </c>
      <c r="E1265" s="30">
        <v>5</v>
      </c>
      <c r="F1265" s="18">
        <v>3</v>
      </c>
      <c r="G1265" s="18">
        <v>3</v>
      </c>
      <c r="I1265" s="18">
        <v>10000</v>
      </c>
      <c r="L1265" s="18" t="b">
        <v>1</v>
      </c>
    </row>
    <row r="1266" spans="1:12" x14ac:dyDescent="0.25">
      <c r="C1266" s="30">
        <v>102</v>
      </c>
      <c r="D1266" s="30" t="s">
        <v>106</v>
      </c>
      <c r="E1266" s="30">
        <v>100000</v>
      </c>
      <c r="I1266" s="18">
        <v>10000</v>
      </c>
    </row>
    <row r="1267" spans="1:12" x14ac:dyDescent="0.25">
      <c r="C1267" s="21">
        <v>7003</v>
      </c>
      <c r="D1267" s="39" t="s">
        <v>30</v>
      </c>
      <c r="E1267" s="30">
        <v>1500</v>
      </c>
      <c r="I1267" s="18">
        <v>10000</v>
      </c>
    </row>
    <row r="1268" spans="1:12" x14ac:dyDescent="0.25">
      <c r="A1268" s="18">
        <v>1100819</v>
      </c>
      <c r="B1268" s="18" t="s">
        <v>315</v>
      </c>
      <c r="C1268" s="30">
        <v>6679</v>
      </c>
      <c r="D1268" s="30" t="s">
        <v>305</v>
      </c>
      <c r="E1268" s="30">
        <v>1</v>
      </c>
      <c r="F1268" s="18">
        <v>3</v>
      </c>
      <c r="G1268" s="18">
        <v>3</v>
      </c>
      <c r="I1268" s="18">
        <v>10000</v>
      </c>
      <c r="L1268" s="18" t="b">
        <v>1</v>
      </c>
    </row>
    <row r="1269" spans="1:12" x14ac:dyDescent="0.25">
      <c r="C1269" s="30">
        <v>102</v>
      </c>
      <c r="D1269" s="30" t="s">
        <v>106</v>
      </c>
      <c r="E1269" s="30">
        <v>100000</v>
      </c>
      <c r="I1269" s="18">
        <v>10000</v>
      </c>
    </row>
    <row r="1270" spans="1:12" x14ac:dyDescent="0.25">
      <c r="C1270" s="30">
        <v>6041</v>
      </c>
      <c r="D1270" s="30" t="s">
        <v>109</v>
      </c>
      <c r="E1270" s="30">
        <v>5</v>
      </c>
      <c r="I1270" s="18">
        <v>10000</v>
      </c>
    </row>
    <row r="1271" spans="1:12" x14ac:dyDescent="0.25">
      <c r="A1271" s="18">
        <v>1100820</v>
      </c>
      <c r="B1271" s="18" t="s">
        <v>316</v>
      </c>
      <c r="C1271" s="30">
        <v>6679</v>
      </c>
      <c r="D1271" s="30" t="s">
        <v>305</v>
      </c>
      <c r="E1271" s="30">
        <v>2</v>
      </c>
      <c r="F1271" s="18">
        <v>3</v>
      </c>
      <c r="G1271" s="18">
        <v>3</v>
      </c>
      <c r="I1271" s="18">
        <v>10000</v>
      </c>
      <c r="L1271" s="18" t="b">
        <v>1</v>
      </c>
    </row>
    <row r="1272" spans="1:12" x14ac:dyDescent="0.25">
      <c r="C1272" s="30">
        <v>102</v>
      </c>
      <c r="D1272" s="30" t="s">
        <v>106</v>
      </c>
      <c r="E1272" s="30">
        <v>100000</v>
      </c>
      <c r="I1272" s="18">
        <v>10000</v>
      </c>
    </row>
    <row r="1273" spans="1:12" x14ac:dyDescent="0.25">
      <c r="C1273" s="30">
        <v>6041</v>
      </c>
      <c r="D1273" s="30" t="s">
        <v>109</v>
      </c>
      <c r="E1273" s="30">
        <v>5</v>
      </c>
      <c r="I1273" s="18">
        <v>10000</v>
      </c>
    </row>
    <row r="1274" spans="1:12" x14ac:dyDescent="0.25">
      <c r="A1274" s="18">
        <v>1100821</v>
      </c>
      <c r="B1274" s="18" t="s">
        <v>317</v>
      </c>
      <c r="C1274" s="30">
        <v>6678</v>
      </c>
      <c r="D1274" s="30" t="s">
        <v>297</v>
      </c>
      <c r="E1274" s="30">
        <v>5</v>
      </c>
      <c r="F1274" s="18">
        <v>3</v>
      </c>
      <c r="G1274" s="18">
        <v>3</v>
      </c>
      <c r="I1274" s="18">
        <v>10000</v>
      </c>
      <c r="L1274" s="18" t="b">
        <v>1</v>
      </c>
    </row>
    <row r="1275" spans="1:12" x14ac:dyDescent="0.25">
      <c r="C1275" s="30">
        <v>102</v>
      </c>
      <c r="D1275" s="30" t="s">
        <v>106</v>
      </c>
      <c r="E1275" s="30">
        <v>50000</v>
      </c>
      <c r="I1275" s="18">
        <v>10000</v>
      </c>
    </row>
    <row r="1276" spans="1:12" x14ac:dyDescent="0.25">
      <c r="C1276" s="30">
        <v>6041</v>
      </c>
      <c r="D1276" s="30" t="s">
        <v>109</v>
      </c>
      <c r="E1276" s="30">
        <v>5</v>
      </c>
      <c r="I1276" s="18">
        <v>10000</v>
      </c>
    </row>
    <row r="1277" spans="1:12" x14ac:dyDescent="0.25">
      <c r="A1277" s="18">
        <v>1100822</v>
      </c>
      <c r="B1277" s="18" t="s">
        <v>318</v>
      </c>
      <c r="C1277" s="30">
        <v>6678</v>
      </c>
      <c r="D1277" s="30" t="s">
        <v>297</v>
      </c>
      <c r="E1277" s="30">
        <v>5</v>
      </c>
      <c r="F1277" s="18">
        <v>3</v>
      </c>
      <c r="G1277" s="18">
        <v>3</v>
      </c>
      <c r="I1277" s="18">
        <v>10000</v>
      </c>
      <c r="L1277" s="18" t="b">
        <v>1</v>
      </c>
    </row>
    <row r="1278" spans="1:12" x14ac:dyDescent="0.25">
      <c r="C1278" s="30">
        <v>102</v>
      </c>
      <c r="D1278" s="30" t="s">
        <v>106</v>
      </c>
      <c r="E1278" s="30">
        <v>50000</v>
      </c>
      <c r="I1278" s="18">
        <v>10000</v>
      </c>
    </row>
    <row r="1279" spans="1:12" x14ac:dyDescent="0.25">
      <c r="C1279" s="30">
        <v>6041</v>
      </c>
      <c r="D1279" s="30" t="s">
        <v>109</v>
      </c>
      <c r="E1279" s="30">
        <v>5</v>
      </c>
      <c r="I1279" s="18">
        <v>10000</v>
      </c>
    </row>
    <row r="1280" spans="1:12" x14ac:dyDescent="0.25">
      <c r="A1280" s="18">
        <v>1100823</v>
      </c>
      <c r="B1280" s="18" t="s">
        <v>319</v>
      </c>
      <c r="C1280" s="30">
        <v>6678</v>
      </c>
      <c r="D1280" s="30" t="s">
        <v>297</v>
      </c>
      <c r="E1280" s="30">
        <v>10</v>
      </c>
      <c r="F1280" s="18">
        <v>3</v>
      </c>
      <c r="G1280" s="18">
        <v>3</v>
      </c>
      <c r="I1280" s="18">
        <v>10000</v>
      </c>
      <c r="L1280" s="18" t="b">
        <v>1</v>
      </c>
    </row>
    <row r="1281" spans="1:12" x14ac:dyDescent="0.25">
      <c r="C1281" s="30">
        <v>3006</v>
      </c>
      <c r="D1281" s="30" t="s">
        <v>298</v>
      </c>
      <c r="E1281" s="30">
        <v>15</v>
      </c>
      <c r="I1281" s="18">
        <v>10000</v>
      </c>
    </row>
    <row r="1282" spans="1:12" x14ac:dyDescent="0.25">
      <c r="C1282" s="21">
        <v>7003</v>
      </c>
      <c r="D1282" s="39" t="s">
        <v>30</v>
      </c>
      <c r="E1282" s="30">
        <v>1500</v>
      </c>
      <c r="I1282" s="18">
        <v>10000</v>
      </c>
    </row>
    <row r="1283" spans="1:12" x14ac:dyDescent="0.25">
      <c r="A1283" s="18">
        <v>1100824</v>
      </c>
      <c r="B1283" s="18" t="s">
        <v>320</v>
      </c>
      <c r="C1283" s="30">
        <v>6678</v>
      </c>
      <c r="D1283" s="30" t="s">
        <v>297</v>
      </c>
      <c r="E1283" s="30">
        <v>10</v>
      </c>
      <c r="F1283" s="18">
        <v>3</v>
      </c>
      <c r="G1283" s="18">
        <v>3</v>
      </c>
      <c r="I1283" s="18">
        <v>10000</v>
      </c>
      <c r="L1283" s="18" t="b">
        <v>1</v>
      </c>
    </row>
    <row r="1284" spans="1:12" x14ac:dyDescent="0.25">
      <c r="C1284" s="30">
        <v>3006</v>
      </c>
      <c r="D1284" s="30" t="s">
        <v>298</v>
      </c>
      <c r="E1284" s="30">
        <v>15</v>
      </c>
      <c r="I1284" s="18">
        <v>10000</v>
      </c>
    </row>
    <row r="1285" spans="1:12" x14ac:dyDescent="0.25">
      <c r="C1285" s="21">
        <v>7003</v>
      </c>
      <c r="D1285" s="39" t="s">
        <v>30</v>
      </c>
      <c r="E1285" s="30">
        <v>1500</v>
      </c>
      <c r="I1285" s="18">
        <v>10000</v>
      </c>
    </row>
    <row r="1286" spans="1:12" x14ac:dyDescent="0.25">
      <c r="A1286" s="18">
        <v>1100825</v>
      </c>
      <c r="B1286" s="18" t="s">
        <v>321</v>
      </c>
      <c r="C1286" s="30">
        <v>6678</v>
      </c>
      <c r="D1286" s="30" t="s">
        <v>297</v>
      </c>
      <c r="E1286" s="30">
        <v>5</v>
      </c>
      <c r="F1286" s="18">
        <v>3</v>
      </c>
      <c r="G1286" s="18">
        <v>3</v>
      </c>
      <c r="I1286" s="18">
        <v>10000</v>
      </c>
      <c r="L1286" s="18" t="b">
        <v>1</v>
      </c>
    </row>
    <row r="1287" spans="1:12" x14ac:dyDescent="0.25">
      <c r="C1287" s="30">
        <v>102</v>
      </c>
      <c r="D1287" s="30" t="s">
        <v>106</v>
      </c>
      <c r="E1287" s="30">
        <v>300000</v>
      </c>
      <c r="I1287" s="18">
        <v>10000</v>
      </c>
    </row>
    <row r="1288" spans="1:12" x14ac:dyDescent="0.25">
      <c r="C1288" s="21">
        <v>7003</v>
      </c>
      <c r="D1288" s="39" t="s">
        <v>30</v>
      </c>
      <c r="E1288" s="30">
        <v>1500</v>
      </c>
      <c r="I1288" s="18">
        <v>10000</v>
      </c>
    </row>
    <row r="1289" spans="1:12" x14ac:dyDescent="0.25">
      <c r="A1289" s="18">
        <v>1100826</v>
      </c>
      <c r="B1289" s="18" t="s">
        <v>322</v>
      </c>
      <c r="C1289" s="30">
        <v>6678</v>
      </c>
      <c r="D1289" s="30" t="s">
        <v>297</v>
      </c>
      <c r="E1289" s="30">
        <v>5</v>
      </c>
      <c r="F1289" s="18">
        <v>3</v>
      </c>
      <c r="G1289" s="18">
        <v>3</v>
      </c>
      <c r="I1289" s="18">
        <v>10000</v>
      </c>
      <c r="L1289" s="18" t="b">
        <v>1</v>
      </c>
    </row>
    <row r="1290" spans="1:12" x14ac:dyDescent="0.25">
      <c r="C1290" s="30">
        <v>102</v>
      </c>
      <c r="D1290" s="30" t="s">
        <v>106</v>
      </c>
      <c r="E1290" s="30">
        <v>300000</v>
      </c>
      <c r="I1290" s="18">
        <v>10000</v>
      </c>
    </row>
    <row r="1291" spans="1:12" x14ac:dyDescent="0.25">
      <c r="C1291" s="21">
        <v>7003</v>
      </c>
      <c r="D1291" s="39" t="s">
        <v>30</v>
      </c>
      <c r="E1291" s="30">
        <v>1500</v>
      </c>
      <c r="I1291" s="18">
        <v>10000</v>
      </c>
    </row>
    <row r="1292" spans="1:12" x14ac:dyDescent="0.25">
      <c r="A1292" s="18">
        <v>1100827</v>
      </c>
      <c r="B1292" s="18" t="s">
        <v>323</v>
      </c>
      <c r="C1292" s="30">
        <v>6678</v>
      </c>
      <c r="D1292" s="30" t="s">
        <v>297</v>
      </c>
      <c r="E1292" s="30">
        <v>5</v>
      </c>
      <c r="F1292" s="18">
        <v>3</v>
      </c>
      <c r="G1292" s="18">
        <v>3</v>
      </c>
      <c r="I1292" s="18">
        <v>10000</v>
      </c>
      <c r="L1292" s="18" t="b">
        <v>1</v>
      </c>
    </row>
    <row r="1293" spans="1:12" x14ac:dyDescent="0.25">
      <c r="C1293" s="30">
        <v>102</v>
      </c>
      <c r="D1293" s="30" t="s">
        <v>106</v>
      </c>
      <c r="E1293" s="30">
        <v>300000</v>
      </c>
      <c r="I1293" s="18">
        <v>10000</v>
      </c>
    </row>
    <row r="1294" spans="1:12" x14ac:dyDescent="0.25">
      <c r="C1294" s="21">
        <v>7003</v>
      </c>
      <c r="D1294" s="39" t="s">
        <v>30</v>
      </c>
      <c r="E1294" s="30">
        <v>1500</v>
      </c>
      <c r="I1294" s="18">
        <v>10000</v>
      </c>
    </row>
    <row r="1295" spans="1:12" x14ac:dyDescent="0.25">
      <c r="A1295" s="18">
        <v>1100828</v>
      </c>
      <c r="B1295" s="18" t="s">
        <v>324</v>
      </c>
      <c r="C1295" s="30">
        <v>6678</v>
      </c>
      <c r="D1295" s="30" t="s">
        <v>297</v>
      </c>
      <c r="E1295" s="30">
        <v>5</v>
      </c>
      <c r="F1295" s="18">
        <v>3</v>
      </c>
      <c r="G1295" s="18">
        <v>3</v>
      </c>
      <c r="I1295" s="18">
        <v>10000</v>
      </c>
      <c r="L1295" s="18" t="b">
        <v>1</v>
      </c>
    </row>
    <row r="1296" spans="1:12" x14ac:dyDescent="0.25">
      <c r="C1296" s="30">
        <v>102</v>
      </c>
      <c r="D1296" s="30" t="s">
        <v>106</v>
      </c>
      <c r="E1296" s="30">
        <v>100000</v>
      </c>
      <c r="I1296" s="18">
        <v>10000</v>
      </c>
    </row>
    <row r="1297" spans="1:12" x14ac:dyDescent="0.25">
      <c r="C1297" s="21">
        <v>7003</v>
      </c>
      <c r="D1297" s="39" t="s">
        <v>30</v>
      </c>
      <c r="E1297" s="30">
        <v>1500</v>
      </c>
      <c r="I1297" s="18">
        <v>10000</v>
      </c>
    </row>
    <row r="1298" spans="1:12" x14ac:dyDescent="0.25">
      <c r="A1298" s="18">
        <v>1100829</v>
      </c>
      <c r="B1298" s="18" t="s">
        <v>325</v>
      </c>
      <c r="C1298" s="30">
        <v>6679</v>
      </c>
      <c r="D1298" s="30" t="s">
        <v>305</v>
      </c>
      <c r="E1298" s="30">
        <v>1</v>
      </c>
      <c r="F1298" s="18">
        <v>3</v>
      </c>
      <c r="G1298" s="18">
        <v>3</v>
      </c>
      <c r="I1298" s="18">
        <v>10000</v>
      </c>
      <c r="L1298" s="18" t="b">
        <v>1</v>
      </c>
    </row>
    <row r="1299" spans="1:12" x14ac:dyDescent="0.25">
      <c r="C1299" s="30">
        <v>102</v>
      </c>
      <c r="D1299" s="30" t="s">
        <v>106</v>
      </c>
      <c r="E1299" s="30">
        <v>100000</v>
      </c>
      <c r="I1299" s="18">
        <v>10000</v>
      </c>
    </row>
    <row r="1300" spans="1:12" x14ac:dyDescent="0.25">
      <c r="C1300" s="30">
        <v>6041</v>
      </c>
      <c r="D1300" s="30" t="s">
        <v>109</v>
      </c>
      <c r="E1300" s="30">
        <v>5</v>
      </c>
      <c r="I1300" s="18">
        <v>10000</v>
      </c>
    </row>
    <row r="1301" spans="1:12" x14ac:dyDescent="0.25">
      <c r="A1301" s="18">
        <v>1100830</v>
      </c>
      <c r="B1301" s="18" t="s">
        <v>326</v>
      </c>
      <c r="C1301" s="30">
        <v>6679</v>
      </c>
      <c r="D1301" s="30" t="s">
        <v>305</v>
      </c>
      <c r="E1301" s="30">
        <v>2</v>
      </c>
      <c r="F1301" s="18">
        <v>3</v>
      </c>
      <c r="G1301" s="18">
        <v>3</v>
      </c>
      <c r="I1301" s="18">
        <v>10000</v>
      </c>
      <c r="L1301" s="18" t="b">
        <v>1</v>
      </c>
    </row>
    <row r="1302" spans="1:12" x14ac:dyDescent="0.25">
      <c r="C1302" s="30">
        <v>102</v>
      </c>
      <c r="D1302" s="30" t="s">
        <v>106</v>
      </c>
      <c r="E1302" s="30">
        <v>100000</v>
      </c>
      <c r="I1302" s="18">
        <v>10000</v>
      </c>
    </row>
    <row r="1303" spans="1:12" x14ac:dyDescent="0.25">
      <c r="C1303" s="30">
        <v>6041</v>
      </c>
      <c r="D1303" s="30" t="s">
        <v>109</v>
      </c>
      <c r="E1303" s="30">
        <v>5</v>
      </c>
      <c r="I1303" s="18">
        <v>10000</v>
      </c>
    </row>
    <row r="1304" spans="1:12" x14ac:dyDescent="0.25">
      <c r="A1304" s="18">
        <v>1100831</v>
      </c>
      <c r="B1304" s="18" t="s">
        <v>327</v>
      </c>
      <c r="C1304" s="30">
        <v>6678</v>
      </c>
      <c r="D1304" s="30" t="s">
        <v>297</v>
      </c>
      <c r="E1304" s="30">
        <v>5</v>
      </c>
      <c r="F1304" s="18">
        <v>3</v>
      </c>
      <c r="G1304" s="18">
        <v>3</v>
      </c>
      <c r="I1304" s="18">
        <v>10000</v>
      </c>
      <c r="L1304" s="18" t="b">
        <v>1</v>
      </c>
    </row>
    <row r="1305" spans="1:12" x14ac:dyDescent="0.25">
      <c r="C1305" s="30">
        <v>102</v>
      </c>
      <c r="D1305" s="30" t="s">
        <v>106</v>
      </c>
      <c r="E1305" s="30">
        <v>50000</v>
      </c>
      <c r="I1305" s="18">
        <v>10000</v>
      </c>
    </row>
    <row r="1306" spans="1:12" x14ac:dyDescent="0.25">
      <c r="C1306" s="30">
        <v>6041</v>
      </c>
      <c r="D1306" s="30" t="s">
        <v>109</v>
      </c>
      <c r="E1306" s="30">
        <v>5</v>
      </c>
      <c r="I1306" s="18">
        <v>10000</v>
      </c>
    </row>
    <row r="1307" spans="1:12" x14ac:dyDescent="0.25">
      <c r="A1307" s="18">
        <v>1100832</v>
      </c>
      <c r="B1307" s="18" t="s">
        <v>328</v>
      </c>
      <c r="C1307" s="30">
        <v>6678</v>
      </c>
      <c r="D1307" s="30" t="s">
        <v>297</v>
      </c>
      <c r="E1307" s="30">
        <v>5</v>
      </c>
      <c r="F1307" s="18">
        <v>3</v>
      </c>
      <c r="G1307" s="18">
        <v>3</v>
      </c>
      <c r="I1307" s="18">
        <v>10000</v>
      </c>
      <c r="L1307" s="18" t="b">
        <v>1</v>
      </c>
    </row>
    <row r="1308" spans="1:12" x14ac:dyDescent="0.25">
      <c r="C1308" s="30">
        <v>102</v>
      </c>
      <c r="D1308" s="30" t="s">
        <v>106</v>
      </c>
      <c r="E1308" s="30">
        <v>50000</v>
      </c>
      <c r="I1308" s="18">
        <v>10000</v>
      </c>
    </row>
    <row r="1309" spans="1:12" x14ac:dyDescent="0.25">
      <c r="C1309" s="30">
        <v>6041</v>
      </c>
      <c r="D1309" s="30" t="s">
        <v>109</v>
      </c>
      <c r="E1309" s="30">
        <v>5</v>
      </c>
      <c r="I1309" s="18">
        <v>10000</v>
      </c>
    </row>
    <row r="1310" spans="1:12" x14ac:dyDescent="0.25">
      <c r="A1310" s="18">
        <v>1100833</v>
      </c>
      <c r="B1310" s="18" t="s">
        <v>329</v>
      </c>
      <c r="C1310" s="30">
        <v>6678</v>
      </c>
      <c r="D1310" s="30" t="s">
        <v>297</v>
      </c>
      <c r="E1310" s="30">
        <v>10</v>
      </c>
      <c r="F1310" s="18">
        <v>3</v>
      </c>
      <c r="G1310" s="18">
        <v>3</v>
      </c>
      <c r="I1310" s="18">
        <v>10000</v>
      </c>
      <c r="L1310" s="18" t="b">
        <v>1</v>
      </c>
    </row>
    <row r="1311" spans="1:12" x14ac:dyDescent="0.25">
      <c r="C1311" s="30">
        <v>3006</v>
      </c>
      <c r="D1311" s="30" t="s">
        <v>298</v>
      </c>
      <c r="E1311" s="30">
        <v>15</v>
      </c>
      <c r="I1311" s="18">
        <v>10000</v>
      </c>
    </row>
    <row r="1312" spans="1:12" x14ac:dyDescent="0.25">
      <c r="C1312" s="21">
        <v>7003</v>
      </c>
      <c r="D1312" s="39" t="s">
        <v>30</v>
      </c>
      <c r="E1312" s="30">
        <v>1500</v>
      </c>
      <c r="I1312" s="18">
        <v>10000</v>
      </c>
    </row>
    <row r="1313" spans="1:12" x14ac:dyDescent="0.25">
      <c r="A1313" s="18">
        <v>1100834</v>
      </c>
      <c r="B1313" s="18" t="s">
        <v>330</v>
      </c>
      <c r="C1313" s="30">
        <v>6678</v>
      </c>
      <c r="D1313" s="30" t="s">
        <v>297</v>
      </c>
      <c r="E1313" s="30">
        <v>10</v>
      </c>
      <c r="F1313" s="18">
        <v>3</v>
      </c>
      <c r="G1313" s="18">
        <v>3</v>
      </c>
      <c r="I1313" s="18">
        <v>10000</v>
      </c>
      <c r="L1313" s="18" t="b">
        <v>1</v>
      </c>
    </row>
    <row r="1314" spans="1:12" x14ac:dyDescent="0.25">
      <c r="C1314" s="30">
        <v>3006</v>
      </c>
      <c r="D1314" s="30" t="s">
        <v>298</v>
      </c>
      <c r="E1314" s="30">
        <v>15</v>
      </c>
      <c r="I1314" s="18">
        <v>10000</v>
      </c>
    </row>
    <row r="1315" spans="1:12" x14ac:dyDescent="0.25">
      <c r="C1315" s="21">
        <v>7003</v>
      </c>
      <c r="D1315" s="39" t="s">
        <v>30</v>
      </c>
      <c r="E1315" s="30">
        <v>1500</v>
      </c>
      <c r="I1315" s="18">
        <v>10000</v>
      </c>
    </row>
    <row r="1316" spans="1:12" x14ac:dyDescent="0.25">
      <c r="A1316" s="18">
        <v>1100835</v>
      </c>
      <c r="B1316" s="18" t="s">
        <v>331</v>
      </c>
      <c r="C1316" s="30">
        <v>6678</v>
      </c>
      <c r="D1316" s="30" t="s">
        <v>297</v>
      </c>
      <c r="E1316" s="30">
        <v>5</v>
      </c>
      <c r="F1316" s="18">
        <v>3</v>
      </c>
      <c r="G1316" s="18">
        <v>3</v>
      </c>
      <c r="I1316" s="18">
        <v>10000</v>
      </c>
      <c r="L1316" s="18" t="b">
        <v>1</v>
      </c>
    </row>
    <row r="1317" spans="1:12" x14ac:dyDescent="0.25">
      <c r="C1317" s="30">
        <v>102</v>
      </c>
      <c r="D1317" s="30" t="s">
        <v>106</v>
      </c>
      <c r="E1317" s="30">
        <v>300000</v>
      </c>
      <c r="I1317" s="18">
        <v>10000</v>
      </c>
    </row>
    <row r="1318" spans="1:12" x14ac:dyDescent="0.25">
      <c r="C1318" s="21">
        <v>7003</v>
      </c>
      <c r="D1318" s="39" t="s">
        <v>30</v>
      </c>
      <c r="E1318" s="30">
        <v>1500</v>
      </c>
      <c r="I1318" s="18">
        <v>10000</v>
      </c>
    </row>
    <row r="1319" spans="1:12" x14ac:dyDescent="0.25">
      <c r="A1319" s="18">
        <v>1100836</v>
      </c>
      <c r="B1319" s="18" t="s">
        <v>332</v>
      </c>
      <c r="C1319" s="30">
        <v>6678</v>
      </c>
      <c r="D1319" s="30" t="s">
        <v>297</v>
      </c>
      <c r="E1319" s="30">
        <v>5</v>
      </c>
      <c r="F1319" s="18">
        <v>3</v>
      </c>
      <c r="G1319" s="18">
        <v>3</v>
      </c>
      <c r="I1319" s="18">
        <v>10000</v>
      </c>
      <c r="L1319" s="18" t="b">
        <v>1</v>
      </c>
    </row>
    <row r="1320" spans="1:12" x14ac:dyDescent="0.25">
      <c r="C1320" s="30">
        <v>102</v>
      </c>
      <c r="D1320" s="30" t="s">
        <v>106</v>
      </c>
      <c r="E1320" s="30">
        <v>300000</v>
      </c>
      <c r="I1320" s="18">
        <v>10000</v>
      </c>
    </row>
    <row r="1321" spans="1:12" x14ac:dyDescent="0.25">
      <c r="C1321" s="21">
        <v>7003</v>
      </c>
      <c r="D1321" s="39" t="s">
        <v>30</v>
      </c>
      <c r="E1321" s="30">
        <v>1500</v>
      </c>
      <c r="I1321" s="18">
        <v>10000</v>
      </c>
    </row>
    <row r="1322" spans="1:12" x14ac:dyDescent="0.25">
      <c r="A1322" s="18">
        <v>1100837</v>
      </c>
      <c r="B1322" s="18" t="s">
        <v>333</v>
      </c>
      <c r="C1322" s="30">
        <v>6678</v>
      </c>
      <c r="D1322" s="30" t="s">
        <v>297</v>
      </c>
      <c r="E1322" s="30">
        <v>5</v>
      </c>
      <c r="F1322" s="18">
        <v>3</v>
      </c>
      <c r="G1322" s="18">
        <v>3</v>
      </c>
      <c r="I1322" s="18">
        <v>10000</v>
      </c>
      <c r="L1322" s="18" t="b">
        <v>1</v>
      </c>
    </row>
    <row r="1323" spans="1:12" x14ac:dyDescent="0.25">
      <c r="C1323" s="30">
        <v>102</v>
      </c>
      <c r="D1323" s="30" t="s">
        <v>106</v>
      </c>
      <c r="E1323" s="30">
        <v>300000</v>
      </c>
      <c r="I1323" s="18">
        <v>10000</v>
      </c>
    </row>
    <row r="1324" spans="1:12" x14ac:dyDescent="0.25">
      <c r="C1324" s="21">
        <v>7003</v>
      </c>
      <c r="D1324" s="39" t="s">
        <v>30</v>
      </c>
      <c r="E1324" s="30">
        <v>1500</v>
      </c>
      <c r="I1324" s="18">
        <v>10000</v>
      </c>
    </row>
    <row r="1325" spans="1:12" x14ac:dyDescent="0.25">
      <c r="A1325" s="18">
        <v>1100838</v>
      </c>
      <c r="B1325" s="18" t="s">
        <v>334</v>
      </c>
      <c r="C1325" s="30">
        <v>6678</v>
      </c>
      <c r="D1325" s="30" t="s">
        <v>297</v>
      </c>
      <c r="E1325" s="30">
        <v>5</v>
      </c>
      <c r="F1325" s="18">
        <v>3</v>
      </c>
      <c r="G1325" s="18">
        <v>3</v>
      </c>
      <c r="I1325" s="18">
        <v>10000</v>
      </c>
      <c r="L1325" s="18" t="b">
        <v>1</v>
      </c>
    </row>
    <row r="1326" spans="1:12" x14ac:dyDescent="0.25">
      <c r="C1326" s="30">
        <v>102</v>
      </c>
      <c r="D1326" s="30" t="s">
        <v>106</v>
      </c>
      <c r="E1326" s="30">
        <v>100000</v>
      </c>
      <c r="I1326" s="18">
        <v>10000</v>
      </c>
    </row>
    <row r="1327" spans="1:12" x14ac:dyDescent="0.25">
      <c r="C1327" s="21">
        <v>7003</v>
      </c>
      <c r="D1327" s="39" t="s">
        <v>30</v>
      </c>
      <c r="E1327" s="30">
        <v>1500</v>
      </c>
      <c r="I1327" s="18">
        <v>10000</v>
      </c>
    </row>
    <row r="1328" spans="1:12" x14ac:dyDescent="0.25">
      <c r="A1328" s="18">
        <v>1100839</v>
      </c>
      <c r="B1328" s="18" t="s">
        <v>335</v>
      </c>
      <c r="C1328" s="30">
        <v>6679</v>
      </c>
      <c r="D1328" s="30" t="s">
        <v>305</v>
      </c>
      <c r="E1328" s="30">
        <v>1</v>
      </c>
      <c r="F1328" s="18">
        <v>3</v>
      </c>
      <c r="G1328" s="18">
        <v>3</v>
      </c>
      <c r="I1328" s="18">
        <v>10000</v>
      </c>
      <c r="L1328" s="18" t="b">
        <v>1</v>
      </c>
    </row>
    <row r="1329" spans="1:12" x14ac:dyDescent="0.25">
      <c r="C1329" s="30">
        <v>102</v>
      </c>
      <c r="D1329" s="30" t="s">
        <v>106</v>
      </c>
      <c r="E1329" s="30">
        <v>100000</v>
      </c>
      <c r="I1329" s="18">
        <v>10000</v>
      </c>
    </row>
    <row r="1330" spans="1:12" x14ac:dyDescent="0.25">
      <c r="C1330" s="30">
        <v>6041</v>
      </c>
      <c r="D1330" s="30" t="s">
        <v>109</v>
      </c>
      <c r="E1330" s="30">
        <v>5</v>
      </c>
      <c r="I1330" s="18">
        <v>10000</v>
      </c>
    </row>
    <row r="1331" spans="1:12" x14ac:dyDescent="0.25">
      <c r="A1331" s="18">
        <v>1100840</v>
      </c>
      <c r="B1331" s="18" t="s">
        <v>336</v>
      </c>
      <c r="C1331" s="30">
        <v>6679</v>
      </c>
      <c r="D1331" s="30" t="s">
        <v>305</v>
      </c>
      <c r="E1331" s="30">
        <v>2</v>
      </c>
      <c r="F1331" s="18">
        <v>3</v>
      </c>
      <c r="G1331" s="18">
        <v>3</v>
      </c>
      <c r="I1331" s="18">
        <v>10000</v>
      </c>
      <c r="L1331" s="18" t="b">
        <v>1</v>
      </c>
    </row>
    <row r="1332" spans="1:12" x14ac:dyDescent="0.25">
      <c r="C1332" s="30">
        <v>102</v>
      </c>
      <c r="D1332" s="30" t="s">
        <v>106</v>
      </c>
      <c r="E1332" s="30">
        <v>100000</v>
      </c>
      <c r="I1332" s="18">
        <v>10000</v>
      </c>
    </row>
    <row r="1333" spans="1:12" x14ac:dyDescent="0.25">
      <c r="C1333" s="30">
        <v>6041</v>
      </c>
      <c r="D1333" s="30" t="s">
        <v>109</v>
      </c>
      <c r="E1333" s="30">
        <v>5</v>
      </c>
      <c r="I1333" s="18">
        <v>10000</v>
      </c>
    </row>
    <row r="1334" spans="1:12" x14ac:dyDescent="0.25">
      <c r="A1334" s="18">
        <v>1100841</v>
      </c>
      <c r="B1334" s="18" t="s">
        <v>337</v>
      </c>
      <c r="C1334" s="30">
        <v>6678</v>
      </c>
      <c r="D1334" s="30" t="s">
        <v>297</v>
      </c>
      <c r="E1334" s="30">
        <v>5</v>
      </c>
      <c r="F1334" s="18">
        <v>3</v>
      </c>
      <c r="G1334" s="18">
        <v>3</v>
      </c>
      <c r="I1334" s="18">
        <v>10000</v>
      </c>
      <c r="L1334" s="18" t="b">
        <v>1</v>
      </c>
    </row>
    <row r="1335" spans="1:12" x14ac:dyDescent="0.25">
      <c r="C1335" s="30">
        <v>102</v>
      </c>
      <c r="D1335" s="30" t="s">
        <v>106</v>
      </c>
      <c r="E1335" s="30">
        <v>50000</v>
      </c>
      <c r="I1335" s="18">
        <v>10000</v>
      </c>
    </row>
    <row r="1336" spans="1:12" x14ac:dyDescent="0.25">
      <c r="C1336" s="30">
        <v>6041</v>
      </c>
      <c r="D1336" s="30" t="s">
        <v>109</v>
      </c>
      <c r="E1336" s="30">
        <v>5</v>
      </c>
      <c r="I1336" s="18">
        <v>10000</v>
      </c>
    </row>
    <row r="1337" spans="1:12" x14ac:dyDescent="0.25">
      <c r="A1337" s="18">
        <v>1100842</v>
      </c>
      <c r="B1337" s="18" t="s">
        <v>338</v>
      </c>
      <c r="C1337" s="30">
        <v>6678</v>
      </c>
      <c r="D1337" s="30" t="s">
        <v>297</v>
      </c>
      <c r="E1337" s="30">
        <v>5</v>
      </c>
      <c r="F1337" s="18">
        <v>3</v>
      </c>
      <c r="G1337" s="18">
        <v>3</v>
      </c>
      <c r="I1337" s="18">
        <v>10000</v>
      </c>
      <c r="L1337" s="18" t="b">
        <v>1</v>
      </c>
    </row>
    <row r="1338" spans="1:12" x14ac:dyDescent="0.25">
      <c r="C1338" s="30">
        <v>102</v>
      </c>
      <c r="D1338" s="30" t="s">
        <v>106</v>
      </c>
      <c r="E1338" s="30">
        <v>50000</v>
      </c>
      <c r="I1338" s="18">
        <v>10000</v>
      </c>
    </row>
    <row r="1339" spans="1:12" x14ac:dyDescent="0.25">
      <c r="C1339" s="30">
        <v>6041</v>
      </c>
      <c r="D1339" s="30" t="s">
        <v>109</v>
      </c>
      <c r="E1339" s="30">
        <v>5</v>
      </c>
      <c r="I1339" s="18">
        <v>10000</v>
      </c>
    </row>
    <row r="1340" spans="1:12" x14ac:dyDescent="0.25">
      <c r="A1340" s="18">
        <v>1100843</v>
      </c>
      <c r="B1340" s="18" t="s">
        <v>339</v>
      </c>
      <c r="C1340" s="30">
        <v>7003</v>
      </c>
      <c r="D1340" s="30" t="s">
        <v>186</v>
      </c>
      <c r="E1340" s="30">
        <v>464</v>
      </c>
      <c r="F1340" s="18">
        <v>1</v>
      </c>
      <c r="G1340" s="18">
        <v>1</v>
      </c>
      <c r="I1340" s="18">
        <v>10000</v>
      </c>
      <c r="L1340" s="18" t="b">
        <v>1</v>
      </c>
    </row>
    <row r="1341" spans="1:12" x14ac:dyDescent="0.25">
      <c r="A1341" s="18">
        <v>1100844</v>
      </c>
      <c r="B1341" s="18" t="s">
        <v>340</v>
      </c>
      <c r="C1341" s="30">
        <v>7003</v>
      </c>
      <c r="D1341" s="30" t="s">
        <v>186</v>
      </c>
      <c r="E1341" s="30">
        <v>928</v>
      </c>
      <c r="F1341" s="18">
        <v>1</v>
      </c>
      <c r="G1341" s="18">
        <v>1</v>
      </c>
      <c r="I1341" s="18">
        <v>10000</v>
      </c>
      <c r="L1341" s="18" t="b">
        <v>1</v>
      </c>
    </row>
    <row r="1342" spans="1:12" x14ac:dyDescent="0.25">
      <c r="A1342" s="18">
        <v>1100845</v>
      </c>
      <c r="B1342" s="18" t="s">
        <v>341</v>
      </c>
      <c r="C1342" s="30">
        <v>6682</v>
      </c>
      <c r="D1342" s="30" t="s">
        <v>185</v>
      </c>
      <c r="E1342" s="30">
        <v>20000</v>
      </c>
      <c r="F1342" s="18">
        <v>1</v>
      </c>
      <c r="G1342" s="18">
        <v>1</v>
      </c>
      <c r="I1342" s="18">
        <v>10000</v>
      </c>
      <c r="L1342" s="18" t="b">
        <v>1</v>
      </c>
    </row>
    <row r="1343" spans="1:12" x14ac:dyDescent="0.25">
      <c r="A1343" s="18">
        <v>1100846</v>
      </c>
      <c r="B1343" s="18" t="s">
        <v>342</v>
      </c>
      <c r="C1343" s="30">
        <v>6682</v>
      </c>
      <c r="D1343" s="30" t="s">
        <v>185</v>
      </c>
      <c r="E1343" s="30">
        <v>50000</v>
      </c>
      <c r="F1343" s="18">
        <v>1</v>
      </c>
      <c r="G1343" s="18">
        <v>1</v>
      </c>
      <c r="I1343" s="18">
        <v>10000</v>
      </c>
      <c r="L1343" s="18" t="b">
        <v>1</v>
      </c>
    </row>
    <row r="1344" spans="1:12" x14ac:dyDescent="0.25">
      <c r="A1344" s="18">
        <v>1100847</v>
      </c>
      <c r="B1344" s="18" t="s">
        <v>343</v>
      </c>
      <c r="C1344" s="30">
        <v>102</v>
      </c>
      <c r="D1344" s="30" t="s">
        <v>106</v>
      </c>
      <c r="E1344" s="30">
        <v>100000</v>
      </c>
      <c r="F1344" s="18">
        <v>1</v>
      </c>
      <c r="G1344" s="18">
        <v>1</v>
      </c>
      <c r="I1344" s="18">
        <v>10000</v>
      </c>
      <c r="L1344" s="18" t="b">
        <v>1</v>
      </c>
    </row>
    <row r="1345" spans="1:12" x14ac:dyDescent="0.25">
      <c r="A1345" s="18">
        <v>1100848</v>
      </c>
      <c r="B1345" s="18" t="s">
        <v>344</v>
      </c>
      <c r="C1345" s="30">
        <v>102</v>
      </c>
      <c r="D1345" s="30" t="s">
        <v>106</v>
      </c>
      <c r="E1345" s="30">
        <v>200000</v>
      </c>
      <c r="F1345" s="18">
        <v>1</v>
      </c>
      <c r="G1345" s="18">
        <v>1</v>
      </c>
      <c r="I1345" s="18">
        <v>10000</v>
      </c>
      <c r="L1345" s="18" t="b">
        <v>1</v>
      </c>
    </row>
    <row r="1346" spans="1:12" x14ac:dyDescent="0.25">
      <c r="A1346" s="18">
        <v>1100849</v>
      </c>
      <c r="B1346" s="18" t="s">
        <v>345</v>
      </c>
      <c r="C1346" s="30">
        <v>102</v>
      </c>
      <c r="D1346" s="30" t="s">
        <v>106</v>
      </c>
      <c r="E1346" s="30">
        <v>300000</v>
      </c>
      <c r="F1346" s="18">
        <v>1</v>
      </c>
      <c r="G1346" s="18">
        <v>1</v>
      </c>
      <c r="I1346" s="18">
        <v>10000</v>
      </c>
      <c r="L1346" s="18" t="b">
        <v>1</v>
      </c>
    </row>
    <row r="1347" spans="1:12" x14ac:dyDescent="0.25">
      <c r="A1347" s="18">
        <v>1100850</v>
      </c>
      <c r="B1347" s="18" t="s">
        <v>346</v>
      </c>
      <c r="C1347" s="30">
        <v>6041</v>
      </c>
      <c r="D1347" s="30" t="s">
        <v>109</v>
      </c>
      <c r="E1347" s="30">
        <v>1</v>
      </c>
      <c r="F1347" s="18">
        <v>1</v>
      </c>
      <c r="G1347" s="18">
        <v>1</v>
      </c>
      <c r="I1347" s="18">
        <v>10000</v>
      </c>
      <c r="L1347" s="18" t="b">
        <v>1</v>
      </c>
    </row>
    <row r="1348" spans="1:12" x14ac:dyDescent="0.25">
      <c r="A1348" s="18">
        <v>1100851</v>
      </c>
      <c r="B1348" s="18" t="s">
        <v>347</v>
      </c>
      <c r="C1348" s="30">
        <v>6041</v>
      </c>
      <c r="D1348" s="30" t="s">
        <v>109</v>
      </c>
      <c r="E1348" s="30">
        <v>3</v>
      </c>
      <c r="F1348" s="18">
        <v>1</v>
      </c>
      <c r="G1348" s="18">
        <v>1</v>
      </c>
      <c r="I1348" s="18">
        <v>10000</v>
      </c>
      <c r="L1348" s="18" t="b">
        <v>1</v>
      </c>
    </row>
    <row r="1349" spans="1:12" x14ac:dyDescent="0.25">
      <c r="A1349" s="18">
        <v>1100852</v>
      </c>
      <c r="B1349" s="18" t="s">
        <v>348</v>
      </c>
      <c r="C1349" s="30">
        <v>23001</v>
      </c>
      <c r="D1349" s="30" t="s">
        <v>127</v>
      </c>
      <c r="E1349" s="30">
        <v>1</v>
      </c>
      <c r="F1349" s="18">
        <v>1</v>
      </c>
      <c r="G1349" s="18">
        <v>1</v>
      </c>
      <c r="I1349" s="18">
        <v>10000</v>
      </c>
      <c r="L1349" s="18" t="b">
        <v>1</v>
      </c>
    </row>
    <row r="1350" spans="1:12" x14ac:dyDescent="0.25">
      <c r="A1350" s="18">
        <v>1100853</v>
      </c>
      <c r="B1350" s="18" t="s">
        <v>349</v>
      </c>
      <c r="C1350" s="18">
        <v>7003</v>
      </c>
      <c r="D1350" s="18" t="s">
        <v>350</v>
      </c>
      <c r="E1350" s="18">
        <v>800</v>
      </c>
      <c r="F1350" s="18">
        <v>3</v>
      </c>
      <c r="G1350" s="18">
        <v>3</v>
      </c>
      <c r="I1350" s="18">
        <v>10000</v>
      </c>
      <c r="L1350" s="18" t="b">
        <v>1</v>
      </c>
    </row>
    <row r="1351" spans="1:12" x14ac:dyDescent="0.25">
      <c r="C1351" s="18">
        <v>49014</v>
      </c>
      <c r="D1351" s="18" t="s">
        <v>351</v>
      </c>
      <c r="E1351" s="18">
        <v>5</v>
      </c>
      <c r="I1351" s="18">
        <v>10000</v>
      </c>
    </row>
    <row r="1352" spans="1:12" x14ac:dyDescent="0.25">
      <c r="C1352" s="18">
        <v>6501</v>
      </c>
      <c r="D1352" s="18" t="s">
        <v>352</v>
      </c>
      <c r="E1352" s="18">
        <v>20</v>
      </c>
      <c r="I1352" s="18">
        <v>10000</v>
      </c>
    </row>
    <row r="1353" spans="1:12" x14ac:dyDescent="0.25">
      <c r="A1353" s="18">
        <v>1100854</v>
      </c>
      <c r="B1353" s="18" t="s">
        <v>353</v>
      </c>
      <c r="C1353" s="18">
        <v>7003</v>
      </c>
      <c r="D1353" s="18" t="s">
        <v>350</v>
      </c>
      <c r="E1353" s="18">
        <v>3000</v>
      </c>
      <c r="F1353" s="18">
        <v>3</v>
      </c>
      <c r="G1353" s="18">
        <v>3</v>
      </c>
      <c r="I1353" s="18">
        <v>10000</v>
      </c>
      <c r="L1353" s="18" t="b">
        <v>1</v>
      </c>
    </row>
    <row r="1354" spans="1:12" x14ac:dyDescent="0.25">
      <c r="C1354" s="43">
        <v>1007</v>
      </c>
      <c r="D1354" s="18" t="s">
        <v>354</v>
      </c>
      <c r="E1354" s="18">
        <v>1</v>
      </c>
      <c r="I1354" s="18">
        <v>10000</v>
      </c>
    </row>
    <row r="1355" spans="1:12" x14ac:dyDescent="0.25">
      <c r="C1355" s="18">
        <v>49015</v>
      </c>
      <c r="D1355" s="18" t="s">
        <v>355</v>
      </c>
      <c r="E1355" s="18">
        <v>5</v>
      </c>
      <c r="I1355" s="18">
        <v>10000</v>
      </c>
    </row>
    <row r="1356" spans="1:12" x14ac:dyDescent="0.25">
      <c r="A1356" s="18">
        <v>1100855</v>
      </c>
      <c r="B1356" s="18" t="s">
        <v>356</v>
      </c>
      <c r="C1356" s="18">
        <v>7003</v>
      </c>
      <c r="D1356" s="18" t="s">
        <v>350</v>
      </c>
      <c r="E1356" s="18">
        <v>5000</v>
      </c>
      <c r="F1356" s="18">
        <v>3</v>
      </c>
      <c r="G1356" s="18">
        <v>3</v>
      </c>
      <c r="I1356" s="18">
        <v>10000</v>
      </c>
      <c r="L1356" s="18" t="b">
        <v>1</v>
      </c>
    </row>
    <row r="1357" spans="1:12" x14ac:dyDescent="0.25">
      <c r="C1357" s="22">
        <v>1012</v>
      </c>
      <c r="D1357" s="18" t="s">
        <v>357</v>
      </c>
      <c r="E1357" s="18">
        <v>1</v>
      </c>
      <c r="I1357" s="18">
        <v>10000</v>
      </c>
    </row>
    <row r="1358" spans="1:12" x14ac:dyDescent="0.25">
      <c r="C1358" s="18">
        <v>49016</v>
      </c>
      <c r="D1358" s="18" t="s">
        <v>358</v>
      </c>
      <c r="E1358" s="18">
        <v>2</v>
      </c>
      <c r="I1358" s="18">
        <v>10000</v>
      </c>
    </row>
    <row r="1359" spans="1:12" x14ac:dyDescent="0.25">
      <c r="A1359" s="18">
        <v>1100856</v>
      </c>
      <c r="B1359" s="18" t="s">
        <v>359</v>
      </c>
      <c r="C1359" s="18">
        <v>7003</v>
      </c>
      <c r="D1359" s="18" t="s">
        <v>350</v>
      </c>
      <c r="E1359" s="18">
        <v>7000</v>
      </c>
      <c r="F1359" s="18">
        <v>3</v>
      </c>
      <c r="G1359" s="18">
        <v>3</v>
      </c>
      <c r="I1359" s="18">
        <v>10000</v>
      </c>
      <c r="L1359" s="18" t="b">
        <v>1</v>
      </c>
    </row>
    <row r="1360" spans="1:12" x14ac:dyDescent="0.25">
      <c r="C1360" s="18">
        <v>5200</v>
      </c>
      <c r="D1360" s="18" t="s">
        <v>360</v>
      </c>
      <c r="E1360" s="18">
        <v>5</v>
      </c>
      <c r="I1360" s="18">
        <v>10000</v>
      </c>
    </row>
    <row r="1361" spans="1:12" x14ac:dyDescent="0.25">
      <c r="C1361" s="18">
        <v>5300</v>
      </c>
      <c r="D1361" s="18" t="s">
        <v>360</v>
      </c>
      <c r="E1361" s="18">
        <v>5</v>
      </c>
      <c r="I1361" s="18">
        <v>10000</v>
      </c>
    </row>
    <row r="1362" spans="1:12" x14ac:dyDescent="0.25">
      <c r="A1362" s="18">
        <v>1100857</v>
      </c>
      <c r="B1362" s="18" t="s">
        <v>361</v>
      </c>
      <c r="C1362" s="18">
        <v>7003</v>
      </c>
      <c r="D1362" s="18" t="s">
        <v>350</v>
      </c>
      <c r="E1362" s="18">
        <v>9000</v>
      </c>
      <c r="F1362" s="18">
        <v>3</v>
      </c>
      <c r="G1362" s="18">
        <v>3</v>
      </c>
      <c r="I1362" s="18">
        <v>10000</v>
      </c>
      <c r="L1362" s="18" t="b">
        <v>1</v>
      </c>
    </row>
    <row r="1363" spans="1:12" x14ac:dyDescent="0.25">
      <c r="C1363" s="22">
        <v>1005</v>
      </c>
      <c r="D1363" s="18" t="s">
        <v>362</v>
      </c>
      <c r="E1363" s="18">
        <v>1</v>
      </c>
      <c r="I1363" s="18">
        <v>10000</v>
      </c>
    </row>
    <row r="1364" spans="1:12" x14ac:dyDescent="0.25">
      <c r="C1364" s="18">
        <v>49016</v>
      </c>
      <c r="D1364" s="18" t="s">
        <v>358</v>
      </c>
      <c r="E1364" s="18">
        <v>2</v>
      </c>
      <c r="I1364" s="18">
        <v>10000</v>
      </c>
    </row>
    <row r="1365" spans="1:12" x14ac:dyDescent="0.25">
      <c r="A1365" s="18">
        <v>1100858</v>
      </c>
      <c r="B1365" s="18" t="s">
        <v>363</v>
      </c>
      <c r="C1365" s="18">
        <v>7003</v>
      </c>
      <c r="D1365" s="18" t="s">
        <v>350</v>
      </c>
      <c r="E1365" s="18">
        <v>11000</v>
      </c>
      <c r="F1365" s="18">
        <v>3</v>
      </c>
      <c r="G1365" s="18">
        <v>3</v>
      </c>
      <c r="I1365" s="18">
        <v>10000</v>
      </c>
      <c r="L1365" s="18" t="b">
        <v>1</v>
      </c>
    </row>
    <row r="1366" spans="1:12" x14ac:dyDescent="0.25">
      <c r="C1366" s="21">
        <v>5201</v>
      </c>
      <c r="D1366" s="18" t="s">
        <v>364</v>
      </c>
      <c r="E1366" s="18">
        <v>5</v>
      </c>
      <c r="I1366" s="18">
        <v>10000</v>
      </c>
    </row>
    <row r="1367" spans="1:12" x14ac:dyDescent="0.25">
      <c r="C1367" s="18">
        <v>5301</v>
      </c>
      <c r="D1367" s="18" t="s">
        <v>365</v>
      </c>
      <c r="E1367" s="18">
        <v>5</v>
      </c>
      <c r="I1367" s="18">
        <v>10000</v>
      </c>
    </row>
    <row r="1368" spans="1:12" x14ac:dyDescent="0.25">
      <c r="A1368" s="18">
        <v>1100859</v>
      </c>
      <c r="B1368" s="18" t="s">
        <v>366</v>
      </c>
      <c r="C1368" s="18">
        <v>7003</v>
      </c>
      <c r="D1368" s="18" t="s">
        <v>350</v>
      </c>
      <c r="E1368" s="18">
        <v>13000</v>
      </c>
      <c r="F1368" s="18">
        <v>3</v>
      </c>
      <c r="G1368" s="18">
        <v>3</v>
      </c>
      <c r="I1368" s="18">
        <v>10000</v>
      </c>
      <c r="L1368" s="18" t="b">
        <v>1</v>
      </c>
    </row>
    <row r="1369" spans="1:12" x14ac:dyDescent="0.25">
      <c r="C1369" s="18">
        <v>5202</v>
      </c>
      <c r="D1369" s="18" t="s">
        <v>367</v>
      </c>
      <c r="E1369" s="18">
        <v>5</v>
      </c>
      <c r="I1369" s="18">
        <v>10000</v>
      </c>
    </row>
    <row r="1370" spans="1:12" x14ac:dyDescent="0.25">
      <c r="C1370" s="18">
        <v>5302</v>
      </c>
      <c r="D1370" s="18" t="s">
        <v>368</v>
      </c>
      <c r="E1370" s="18">
        <v>5</v>
      </c>
      <c r="I1370" s="18">
        <v>10000</v>
      </c>
    </row>
    <row r="1371" spans="1:12" x14ac:dyDescent="0.25">
      <c r="A1371" s="18">
        <v>1100861</v>
      </c>
      <c r="B1371" s="18" t="s">
        <v>369</v>
      </c>
      <c r="C1371" s="18">
        <v>30063</v>
      </c>
      <c r="D1371" s="18" t="s">
        <v>370</v>
      </c>
      <c r="E1371" s="30">
        <v>1</v>
      </c>
      <c r="F1371" s="18">
        <v>1</v>
      </c>
      <c r="G1371" s="18">
        <v>1</v>
      </c>
      <c r="I1371" s="18">
        <v>10000</v>
      </c>
      <c r="L1371" s="18" t="b">
        <v>1</v>
      </c>
    </row>
    <row r="1372" spans="1:12" x14ac:dyDescent="0.25">
      <c r="A1372" s="18">
        <v>1100862</v>
      </c>
      <c r="B1372" s="18" t="s">
        <v>371</v>
      </c>
      <c r="C1372" s="18">
        <v>30064</v>
      </c>
      <c r="D1372" s="18" t="s">
        <v>372</v>
      </c>
      <c r="E1372" s="30">
        <v>1</v>
      </c>
      <c r="F1372" s="18">
        <v>1</v>
      </c>
      <c r="G1372" s="18">
        <v>1</v>
      </c>
      <c r="I1372" s="18">
        <v>10000</v>
      </c>
      <c r="L1372" s="18" t="b">
        <v>1</v>
      </c>
    </row>
    <row r="1373" spans="1:12" x14ac:dyDescent="0.25">
      <c r="A1373" s="18">
        <v>1100863</v>
      </c>
      <c r="B1373" s="18" t="s">
        <v>373</v>
      </c>
      <c r="C1373" s="18">
        <v>4000</v>
      </c>
      <c r="D1373" s="18" t="s">
        <v>268</v>
      </c>
      <c r="E1373" s="30">
        <v>30</v>
      </c>
      <c r="F1373" s="18">
        <v>1</v>
      </c>
      <c r="G1373" s="18">
        <v>1</v>
      </c>
      <c r="I1373" s="18">
        <v>10000</v>
      </c>
      <c r="L1373" s="18" t="b">
        <v>1</v>
      </c>
    </row>
    <row r="1374" spans="1:12" x14ac:dyDescent="0.25">
      <c r="A1374" s="18">
        <v>1100864</v>
      </c>
      <c r="B1374" s="18" t="s">
        <v>374</v>
      </c>
      <c r="C1374" s="18">
        <v>7003</v>
      </c>
      <c r="D1374" s="18" t="s">
        <v>186</v>
      </c>
      <c r="E1374" s="30">
        <v>10</v>
      </c>
      <c r="F1374" s="18">
        <v>1</v>
      </c>
      <c r="G1374" s="18">
        <v>1</v>
      </c>
      <c r="I1374" s="18">
        <v>10000</v>
      </c>
      <c r="L1374" s="18" t="b">
        <v>1</v>
      </c>
    </row>
    <row r="1375" spans="1:12" x14ac:dyDescent="0.25">
      <c r="A1375" s="18">
        <v>1100865</v>
      </c>
      <c r="B1375" s="18" t="s">
        <v>375</v>
      </c>
      <c r="C1375" s="18">
        <v>7100</v>
      </c>
      <c r="D1375" s="18" t="s">
        <v>376</v>
      </c>
      <c r="E1375" s="18">
        <v>50</v>
      </c>
      <c r="F1375" s="18">
        <v>1</v>
      </c>
      <c r="G1375" s="18">
        <v>1</v>
      </c>
      <c r="I1375" s="18">
        <v>10000</v>
      </c>
      <c r="L1375" s="18" t="b">
        <v>1</v>
      </c>
    </row>
    <row r="1376" spans="1:12" x14ac:dyDescent="0.25">
      <c r="A1376" s="18">
        <v>1100866</v>
      </c>
      <c r="B1376" s="18" t="s">
        <v>377</v>
      </c>
      <c r="C1376" s="18">
        <v>7003</v>
      </c>
      <c r="D1376" s="28" t="s">
        <v>186</v>
      </c>
      <c r="E1376" s="28">
        <v>40</v>
      </c>
      <c r="F1376" s="18">
        <v>3</v>
      </c>
      <c r="G1376" s="18">
        <v>3</v>
      </c>
      <c r="I1376" s="18">
        <v>10000</v>
      </c>
      <c r="L1376" s="18" t="b">
        <v>1</v>
      </c>
    </row>
    <row r="1377" spans="1:12" x14ac:dyDescent="0.25">
      <c r="C1377" s="18">
        <v>102</v>
      </c>
      <c r="D1377" s="28" t="s">
        <v>254</v>
      </c>
      <c r="E1377" s="28">
        <v>20000</v>
      </c>
      <c r="I1377" s="18">
        <v>10000</v>
      </c>
    </row>
    <row r="1378" spans="1:12" x14ac:dyDescent="0.25">
      <c r="C1378" s="30">
        <v>6682</v>
      </c>
      <c r="D1378" s="28" t="s">
        <v>185</v>
      </c>
      <c r="E1378" s="28">
        <v>8000</v>
      </c>
      <c r="I1378" s="18">
        <v>10000</v>
      </c>
    </row>
    <row r="1379" spans="1:12" x14ac:dyDescent="0.25">
      <c r="A1379" s="18">
        <v>1100867</v>
      </c>
      <c r="B1379" s="18" t="s">
        <v>378</v>
      </c>
      <c r="C1379" s="18">
        <v>102</v>
      </c>
      <c r="D1379" s="28" t="s">
        <v>254</v>
      </c>
      <c r="E1379" s="28">
        <v>10000</v>
      </c>
      <c r="F1379" s="18">
        <v>2</v>
      </c>
      <c r="G1379" s="18">
        <v>2</v>
      </c>
      <c r="I1379" s="18">
        <v>10000</v>
      </c>
      <c r="L1379" s="18" t="b">
        <v>1</v>
      </c>
    </row>
    <row r="1380" spans="1:12" x14ac:dyDescent="0.25">
      <c r="C1380" s="30">
        <v>6682</v>
      </c>
      <c r="D1380" s="28" t="s">
        <v>185</v>
      </c>
      <c r="E1380" s="28">
        <v>5000</v>
      </c>
      <c r="I1380" s="18">
        <v>10000</v>
      </c>
    </row>
    <row r="1381" spans="1:12" x14ac:dyDescent="0.25">
      <c r="A1381" s="18">
        <v>1100868</v>
      </c>
      <c r="B1381" s="18" t="s">
        <v>379</v>
      </c>
      <c r="C1381" s="18">
        <v>7003</v>
      </c>
      <c r="D1381" s="18" t="s">
        <v>186</v>
      </c>
      <c r="E1381" s="30">
        <v>300</v>
      </c>
      <c r="F1381" s="18">
        <v>1</v>
      </c>
      <c r="G1381" s="18">
        <v>1</v>
      </c>
      <c r="I1381" s="18">
        <v>10000</v>
      </c>
      <c r="L1381" s="18" t="b">
        <v>1</v>
      </c>
    </row>
    <row r="1382" spans="1:12" x14ac:dyDescent="0.25">
      <c r="A1382" s="18">
        <v>1100869</v>
      </c>
      <c r="B1382" s="18" t="s">
        <v>380</v>
      </c>
      <c r="C1382" s="18">
        <v>7003</v>
      </c>
      <c r="D1382" s="28" t="s">
        <v>186</v>
      </c>
      <c r="E1382" s="28">
        <v>66</v>
      </c>
      <c r="F1382" s="18">
        <v>3</v>
      </c>
      <c r="G1382" s="18">
        <v>3</v>
      </c>
      <c r="I1382" s="18">
        <v>10000</v>
      </c>
      <c r="L1382" s="18" t="b">
        <v>1</v>
      </c>
    </row>
    <row r="1383" spans="1:12" x14ac:dyDescent="0.25">
      <c r="C1383" s="18">
        <v>102</v>
      </c>
      <c r="D1383" s="28" t="s">
        <v>254</v>
      </c>
      <c r="E1383" s="28">
        <v>30000</v>
      </c>
      <c r="I1383" s="18">
        <v>10000</v>
      </c>
    </row>
    <row r="1384" spans="1:12" x14ac:dyDescent="0.25">
      <c r="C1384" s="30">
        <v>6682</v>
      </c>
      <c r="D1384" s="28" t="s">
        <v>185</v>
      </c>
      <c r="E1384" s="28">
        <v>10000</v>
      </c>
      <c r="I1384" s="18">
        <v>10000</v>
      </c>
    </row>
    <row r="1385" spans="1:12" ht="16.5" customHeight="1" x14ac:dyDescent="0.25">
      <c r="A1385" s="18">
        <v>1100870</v>
      </c>
      <c r="B1385" s="18" t="s">
        <v>381</v>
      </c>
      <c r="C1385" s="30">
        <v>7003</v>
      </c>
      <c r="D1385" s="30" t="s">
        <v>186</v>
      </c>
      <c r="E1385" s="30">
        <v>88</v>
      </c>
      <c r="F1385" s="18">
        <v>3</v>
      </c>
      <c r="G1385" s="18">
        <v>3</v>
      </c>
      <c r="I1385" s="18">
        <v>10000</v>
      </c>
      <c r="L1385" s="18" t="b">
        <v>1</v>
      </c>
    </row>
    <row r="1386" spans="1:12" ht="16.5" customHeight="1" x14ac:dyDescent="0.25">
      <c r="C1386" s="33">
        <v>6145</v>
      </c>
      <c r="D1386" s="30" t="s">
        <v>129</v>
      </c>
      <c r="E1386" s="30">
        <v>5</v>
      </c>
      <c r="I1386" s="18">
        <v>10000</v>
      </c>
    </row>
    <row r="1387" spans="1:12" ht="16.5" customHeight="1" x14ac:dyDescent="0.25">
      <c r="C1387" s="30">
        <v>30066</v>
      </c>
      <c r="D1387" s="30" t="s">
        <v>382</v>
      </c>
      <c r="E1387" s="30">
        <v>1</v>
      </c>
      <c r="I1387" s="18">
        <v>10000</v>
      </c>
    </row>
    <row r="1388" spans="1:12" ht="16.5" customHeight="1" x14ac:dyDescent="0.25">
      <c r="A1388" s="18">
        <v>1100871</v>
      </c>
      <c r="B1388" s="18" t="s">
        <v>383</v>
      </c>
      <c r="C1388" s="30">
        <v>7003</v>
      </c>
      <c r="D1388" s="30" t="s">
        <v>186</v>
      </c>
      <c r="E1388" s="30">
        <v>128</v>
      </c>
      <c r="F1388" s="18">
        <v>3</v>
      </c>
      <c r="G1388" s="18">
        <v>3</v>
      </c>
      <c r="I1388" s="18">
        <v>10000</v>
      </c>
      <c r="L1388" s="18" t="b">
        <v>1</v>
      </c>
    </row>
    <row r="1389" spans="1:12" ht="16.5" customHeight="1" x14ac:dyDescent="0.25">
      <c r="C1389" s="30">
        <v>6041</v>
      </c>
      <c r="D1389" s="30" t="s">
        <v>109</v>
      </c>
      <c r="E1389" s="30">
        <v>5</v>
      </c>
      <c r="I1389" s="18">
        <v>10000</v>
      </c>
    </row>
    <row r="1390" spans="1:12" ht="16.5" customHeight="1" x14ac:dyDescent="0.25">
      <c r="C1390" s="30">
        <v>30066</v>
      </c>
      <c r="D1390" s="30" t="s">
        <v>382</v>
      </c>
      <c r="E1390" s="30">
        <v>1</v>
      </c>
      <c r="I1390" s="18">
        <v>10000</v>
      </c>
    </row>
    <row r="1391" spans="1:12" ht="16.5" customHeight="1" x14ac:dyDescent="0.25">
      <c r="A1391" s="18">
        <v>1100872</v>
      </c>
      <c r="B1391" s="18" t="s">
        <v>384</v>
      </c>
      <c r="C1391" s="30">
        <v>7003</v>
      </c>
      <c r="D1391" s="30" t="s">
        <v>186</v>
      </c>
      <c r="E1391" s="30">
        <v>168</v>
      </c>
      <c r="F1391" s="18">
        <v>3</v>
      </c>
      <c r="G1391" s="18">
        <v>3</v>
      </c>
      <c r="I1391" s="18">
        <v>10000</v>
      </c>
      <c r="L1391" s="18" t="b">
        <v>1</v>
      </c>
    </row>
    <row r="1392" spans="1:12" ht="16.5" customHeight="1" x14ac:dyDescent="0.25">
      <c r="C1392" s="30">
        <v>4000</v>
      </c>
      <c r="D1392" s="30" t="s">
        <v>268</v>
      </c>
      <c r="E1392" s="30">
        <v>128</v>
      </c>
      <c r="I1392" s="18">
        <v>10000</v>
      </c>
    </row>
    <row r="1393" spans="1:12" ht="16.5" customHeight="1" x14ac:dyDescent="0.25">
      <c r="C1393" s="30">
        <v>30066</v>
      </c>
      <c r="D1393" s="30" t="s">
        <v>382</v>
      </c>
      <c r="E1393" s="30">
        <v>1</v>
      </c>
      <c r="I1393" s="18">
        <v>10000</v>
      </c>
    </row>
    <row r="1394" spans="1:12" ht="16.5" customHeight="1" x14ac:dyDescent="0.25">
      <c r="A1394" s="18">
        <v>1100873</v>
      </c>
      <c r="B1394" s="18" t="s">
        <v>385</v>
      </c>
      <c r="C1394" s="30">
        <v>7003</v>
      </c>
      <c r="D1394" s="30" t="s">
        <v>186</v>
      </c>
      <c r="E1394" s="30">
        <v>288</v>
      </c>
      <c r="F1394" s="18">
        <v>3</v>
      </c>
      <c r="G1394" s="18">
        <v>3</v>
      </c>
      <c r="I1394" s="18">
        <v>10000</v>
      </c>
      <c r="L1394" s="18" t="b">
        <v>1</v>
      </c>
    </row>
    <row r="1395" spans="1:12" ht="16.5" customHeight="1" x14ac:dyDescent="0.25">
      <c r="C1395" s="30">
        <v>4000</v>
      </c>
      <c r="D1395" s="30" t="s">
        <v>268</v>
      </c>
      <c r="E1395" s="30">
        <v>288</v>
      </c>
      <c r="I1395" s="18">
        <v>10000</v>
      </c>
    </row>
    <row r="1396" spans="1:12" ht="16.5" customHeight="1" x14ac:dyDescent="0.25">
      <c r="C1396" s="30">
        <v>30066</v>
      </c>
      <c r="D1396" s="30" t="s">
        <v>382</v>
      </c>
      <c r="E1396" s="30">
        <v>1</v>
      </c>
      <c r="I1396" s="18">
        <v>10000</v>
      </c>
    </row>
    <row r="1397" spans="1:12" ht="16.5" customHeight="1" x14ac:dyDescent="0.25">
      <c r="A1397" s="18">
        <v>1100874</v>
      </c>
      <c r="B1397" s="18" t="s">
        <v>386</v>
      </c>
      <c r="C1397" s="30">
        <v>7003</v>
      </c>
      <c r="D1397" s="30" t="s">
        <v>186</v>
      </c>
      <c r="E1397" s="30">
        <v>388</v>
      </c>
      <c r="F1397" s="18">
        <v>3</v>
      </c>
      <c r="G1397" s="18">
        <v>3</v>
      </c>
      <c r="I1397" s="18">
        <v>10000</v>
      </c>
      <c r="L1397" s="18" t="b">
        <v>1</v>
      </c>
    </row>
    <row r="1398" spans="1:12" ht="16.5" customHeight="1" x14ac:dyDescent="0.25">
      <c r="C1398" s="30">
        <v>23001</v>
      </c>
      <c r="D1398" s="30" t="s">
        <v>127</v>
      </c>
      <c r="E1398" s="30">
        <v>1</v>
      </c>
      <c r="I1398" s="18">
        <v>10000</v>
      </c>
    </row>
    <row r="1399" spans="1:12" ht="16.5" customHeight="1" x14ac:dyDescent="0.25">
      <c r="C1399" s="30">
        <v>30066</v>
      </c>
      <c r="D1399" s="30" t="s">
        <v>382</v>
      </c>
      <c r="E1399" s="30">
        <v>1</v>
      </c>
      <c r="I1399" s="18">
        <v>10000</v>
      </c>
    </row>
    <row r="1400" spans="1:12" ht="16.5" customHeight="1" x14ac:dyDescent="0.25">
      <c r="A1400" s="18">
        <v>1100875</v>
      </c>
      <c r="B1400" s="18" t="s">
        <v>387</v>
      </c>
      <c r="C1400" s="18">
        <v>6677</v>
      </c>
      <c r="D1400" s="18" t="s">
        <v>387</v>
      </c>
      <c r="E1400" s="18">
        <v>1</v>
      </c>
      <c r="F1400" s="18">
        <v>1</v>
      </c>
      <c r="G1400" s="18">
        <v>1</v>
      </c>
      <c r="I1400" s="18">
        <v>10000</v>
      </c>
      <c r="L1400" s="18" t="b">
        <v>1</v>
      </c>
    </row>
    <row r="1401" spans="1:12" x14ac:dyDescent="0.25">
      <c r="A1401" s="18">
        <v>1100876</v>
      </c>
      <c r="B1401" s="18" t="s">
        <v>258</v>
      </c>
      <c r="C1401" s="30">
        <v>6671</v>
      </c>
      <c r="D1401" s="30" t="s">
        <v>257</v>
      </c>
      <c r="E1401" s="30">
        <v>1</v>
      </c>
      <c r="F1401" s="18">
        <v>2</v>
      </c>
      <c r="G1401" s="18">
        <v>2</v>
      </c>
      <c r="I1401" s="18">
        <v>10000</v>
      </c>
      <c r="L1401" s="18" t="b">
        <v>1</v>
      </c>
    </row>
    <row r="1402" spans="1:12" x14ac:dyDescent="0.25">
      <c r="C1402" s="30">
        <v>102</v>
      </c>
      <c r="D1402" s="30" t="s">
        <v>254</v>
      </c>
      <c r="E1402" s="30">
        <v>100000</v>
      </c>
      <c r="I1402" s="18">
        <v>10000</v>
      </c>
    </row>
    <row r="1403" spans="1:12" x14ac:dyDescent="0.25">
      <c r="A1403" s="18">
        <v>1100877</v>
      </c>
      <c r="B1403" s="18" t="s">
        <v>258</v>
      </c>
      <c r="C1403" s="30">
        <v>6671</v>
      </c>
      <c r="D1403" s="30" t="s">
        <v>257</v>
      </c>
      <c r="E1403" s="30">
        <v>1</v>
      </c>
      <c r="F1403" s="18">
        <v>2</v>
      </c>
      <c r="G1403" s="18">
        <v>2</v>
      </c>
      <c r="I1403" s="18">
        <v>10000</v>
      </c>
      <c r="L1403" s="18" t="b">
        <v>1</v>
      </c>
    </row>
    <row r="1404" spans="1:12" x14ac:dyDescent="0.25">
      <c r="C1404" s="30">
        <v>102</v>
      </c>
      <c r="D1404" s="30" t="s">
        <v>254</v>
      </c>
      <c r="E1404" s="30">
        <v>200000</v>
      </c>
      <c r="I1404" s="18">
        <v>10000</v>
      </c>
    </row>
    <row r="1405" spans="1:12" x14ac:dyDescent="0.25">
      <c r="A1405" s="18">
        <v>1100878</v>
      </c>
      <c r="B1405" s="18" t="s">
        <v>258</v>
      </c>
      <c r="C1405" s="30">
        <v>6671</v>
      </c>
      <c r="D1405" s="30" t="s">
        <v>257</v>
      </c>
      <c r="E1405" s="30">
        <v>1</v>
      </c>
      <c r="F1405" s="18">
        <v>2</v>
      </c>
      <c r="G1405" s="18">
        <v>2</v>
      </c>
      <c r="I1405" s="18">
        <v>10000</v>
      </c>
      <c r="L1405" s="18" t="b">
        <v>1</v>
      </c>
    </row>
    <row r="1406" spans="1:12" x14ac:dyDescent="0.25">
      <c r="C1406" s="30">
        <v>102</v>
      </c>
      <c r="D1406" s="30" t="s">
        <v>254</v>
      </c>
      <c r="E1406" s="30">
        <v>300000</v>
      </c>
      <c r="I1406" s="18">
        <v>10000</v>
      </c>
    </row>
    <row r="1407" spans="1:12" x14ac:dyDescent="0.25">
      <c r="A1407" s="18">
        <v>1100879</v>
      </c>
      <c r="B1407" s="18" t="s">
        <v>258</v>
      </c>
      <c r="C1407" s="30">
        <v>6671</v>
      </c>
      <c r="D1407" s="30" t="s">
        <v>257</v>
      </c>
      <c r="E1407" s="30">
        <v>1</v>
      </c>
      <c r="F1407" s="18">
        <v>2</v>
      </c>
      <c r="G1407" s="18">
        <v>2</v>
      </c>
      <c r="I1407" s="18">
        <v>10000</v>
      </c>
      <c r="L1407" s="18" t="b">
        <v>1</v>
      </c>
    </row>
    <row r="1408" spans="1:12" x14ac:dyDescent="0.25">
      <c r="C1408" s="30">
        <v>102</v>
      </c>
      <c r="D1408" s="30" t="s">
        <v>254</v>
      </c>
      <c r="E1408" s="30">
        <v>400000</v>
      </c>
      <c r="I1408" s="18">
        <v>10000</v>
      </c>
    </row>
    <row r="1409" spans="1:12" x14ac:dyDescent="0.25">
      <c r="A1409" s="18">
        <v>1100880</v>
      </c>
      <c r="B1409" s="18" t="s">
        <v>258</v>
      </c>
      <c r="C1409" s="30">
        <v>6671</v>
      </c>
      <c r="D1409" s="30" t="s">
        <v>257</v>
      </c>
      <c r="E1409" s="30">
        <v>2</v>
      </c>
      <c r="F1409" s="18">
        <v>2</v>
      </c>
      <c r="G1409" s="18">
        <v>2</v>
      </c>
      <c r="I1409" s="18">
        <v>10000</v>
      </c>
      <c r="L1409" s="18" t="b">
        <v>1</v>
      </c>
    </row>
    <row r="1410" spans="1:12" x14ac:dyDescent="0.25">
      <c r="C1410" s="33">
        <v>6145</v>
      </c>
      <c r="D1410" s="30" t="s">
        <v>129</v>
      </c>
      <c r="E1410" s="30">
        <v>2</v>
      </c>
      <c r="I1410" s="18">
        <v>10000</v>
      </c>
    </row>
    <row r="1411" spans="1:12" x14ac:dyDescent="0.25">
      <c r="A1411" s="18">
        <v>1100881</v>
      </c>
      <c r="B1411" s="18" t="s">
        <v>258</v>
      </c>
      <c r="C1411" s="30">
        <v>6671</v>
      </c>
      <c r="D1411" s="30" t="s">
        <v>257</v>
      </c>
      <c r="E1411" s="30">
        <v>1</v>
      </c>
      <c r="F1411" s="18">
        <v>2</v>
      </c>
      <c r="G1411" s="18">
        <v>2</v>
      </c>
      <c r="I1411" s="18">
        <v>10000</v>
      </c>
      <c r="L1411" s="18" t="b">
        <v>1</v>
      </c>
    </row>
    <row r="1412" spans="1:12" x14ac:dyDescent="0.25">
      <c r="C1412" s="33">
        <v>6145</v>
      </c>
      <c r="D1412" s="30" t="s">
        <v>129</v>
      </c>
      <c r="E1412" s="30">
        <v>2</v>
      </c>
      <c r="I1412" s="18">
        <v>10000</v>
      </c>
    </row>
    <row r="1413" spans="1:12" s="15" customFormat="1" x14ac:dyDescent="0.25">
      <c r="A1413" s="15">
        <v>1100882</v>
      </c>
      <c r="B1413" s="15" t="s">
        <v>388</v>
      </c>
      <c r="C1413" s="30">
        <v>6682</v>
      </c>
      <c r="D1413" s="30" t="s">
        <v>32</v>
      </c>
      <c r="E1413" s="30">
        <v>10000</v>
      </c>
      <c r="J1413" s="15">
        <v>1</v>
      </c>
    </row>
    <row r="1414" spans="1:12" s="15" customFormat="1" x14ac:dyDescent="0.25">
      <c r="C1414" s="30">
        <v>101</v>
      </c>
      <c r="D1414" s="30" t="s">
        <v>389</v>
      </c>
      <c r="E1414" s="30">
        <v>220000</v>
      </c>
      <c r="J1414" s="15">
        <v>1</v>
      </c>
    </row>
    <row r="1415" spans="1:12" s="15" customFormat="1" x14ac:dyDescent="0.25">
      <c r="C1415" s="30">
        <v>103</v>
      </c>
      <c r="D1415" s="30" t="s">
        <v>390</v>
      </c>
      <c r="E1415" s="30">
        <v>220000</v>
      </c>
      <c r="J1415" s="15">
        <v>1</v>
      </c>
    </row>
    <row r="1416" spans="1:12" s="15" customFormat="1" x14ac:dyDescent="0.25">
      <c r="C1416" s="30">
        <v>104</v>
      </c>
      <c r="D1416" s="30" t="s">
        <v>391</v>
      </c>
      <c r="E1416" s="30">
        <v>220000</v>
      </c>
      <c r="J1416" s="15">
        <v>1</v>
      </c>
    </row>
    <row r="1417" spans="1:12" s="15" customFormat="1" x14ac:dyDescent="0.25">
      <c r="A1417" s="15">
        <v>1100883</v>
      </c>
      <c r="B1417" s="15" t="s">
        <v>392</v>
      </c>
      <c r="C1417" s="30">
        <v>6682</v>
      </c>
      <c r="D1417" s="30" t="s">
        <v>32</v>
      </c>
      <c r="E1417" s="30">
        <v>9500</v>
      </c>
      <c r="J1417" s="15">
        <v>1</v>
      </c>
    </row>
    <row r="1418" spans="1:12" s="15" customFormat="1" x14ac:dyDescent="0.25">
      <c r="C1418" s="30">
        <v>101</v>
      </c>
      <c r="D1418" s="30" t="s">
        <v>389</v>
      </c>
      <c r="E1418" s="30">
        <v>210000</v>
      </c>
      <c r="J1418" s="15">
        <v>1</v>
      </c>
    </row>
    <row r="1419" spans="1:12" s="15" customFormat="1" x14ac:dyDescent="0.25">
      <c r="C1419" s="30">
        <v>103</v>
      </c>
      <c r="D1419" s="30" t="s">
        <v>390</v>
      </c>
      <c r="E1419" s="30">
        <v>210000</v>
      </c>
      <c r="J1419" s="15">
        <v>1</v>
      </c>
    </row>
    <row r="1420" spans="1:12" s="15" customFormat="1" x14ac:dyDescent="0.25">
      <c r="C1420" s="30">
        <v>104</v>
      </c>
      <c r="D1420" s="30" t="s">
        <v>391</v>
      </c>
      <c r="E1420" s="30">
        <v>210000</v>
      </c>
      <c r="J1420" s="15">
        <v>1</v>
      </c>
    </row>
    <row r="1421" spans="1:12" s="15" customFormat="1" x14ac:dyDescent="0.25">
      <c r="A1421" s="15">
        <v>1100884</v>
      </c>
      <c r="B1421" s="15" t="s">
        <v>393</v>
      </c>
      <c r="C1421" s="30">
        <v>6682</v>
      </c>
      <c r="D1421" s="30" t="s">
        <v>32</v>
      </c>
      <c r="E1421" s="30">
        <v>9000</v>
      </c>
      <c r="J1421" s="15">
        <v>1</v>
      </c>
    </row>
    <row r="1422" spans="1:12" s="15" customFormat="1" x14ac:dyDescent="0.25">
      <c r="C1422" s="30">
        <v>101</v>
      </c>
      <c r="D1422" s="30" t="s">
        <v>389</v>
      </c>
      <c r="E1422" s="30">
        <v>200000</v>
      </c>
      <c r="J1422" s="15">
        <v>1</v>
      </c>
    </row>
    <row r="1423" spans="1:12" s="15" customFormat="1" x14ac:dyDescent="0.25">
      <c r="C1423" s="30">
        <v>103</v>
      </c>
      <c r="D1423" s="30" t="s">
        <v>390</v>
      </c>
      <c r="E1423" s="30">
        <v>200000</v>
      </c>
      <c r="J1423" s="15">
        <v>1</v>
      </c>
    </row>
    <row r="1424" spans="1:12" s="15" customFormat="1" x14ac:dyDescent="0.25">
      <c r="C1424" s="30">
        <v>104</v>
      </c>
      <c r="D1424" s="30" t="s">
        <v>391</v>
      </c>
      <c r="E1424" s="30">
        <v>200000</v>
      </c>
      <c r="J1424" s="15">
        <v>1</v>
      </c>
    </row>
    <row r="1425" spans="1:10" s="15" customFormat="1" x14ac:dyDescent="0.25">
      <c r="A1425" s="15">
        <v>1100885</v>
      </c>
      <c r="B1425" s="15" t="s">
        <v>394</v>
      </c>
      <c r="C1425" s="30">
        <v>6682</v>
      </c>
      <c r="D1425" s="30" t="s">
        <v>32</v>
      </c>
      <c r="E1425" s="30">
        <v>8500</v>
      </c>
      <c r="J1425" s="15">
        <v>1</v>
      </c>
    </row>
    <row r="1426" spans="1:10" s="15" customFormat="1" x14ac:dyDescent="0.25">
      <c r="C1426" s="30">
        <v>101</v>
      </c>
      <c r="D1426" s="30" t="s">
        <v>389</v>
      </c>
      <c r="E1426" s="30">
        <v>190000</v>
      </c>
      <c r="J1426" s="15">
        <v>1</v>
      </c>
    </row>
    <row r="1427" spans="1:10" s="15" customFormat="1" x14ac:dyDescent="0.25">
      <c r="C1427" s="30">
        <v>103</v>
      </c>
      <c r="D1427" s="30" t="s">
        <v>390</v>
      </c>
      <c r="E1427" s="30">
        <v>190000</v>
      </c>
      <c r="J1427" s="15">
        <v>1</v>
      </c>
    </row>
    <row r="1428" spans="1:10" s="15" customFormat="1" x14ac:dyDescent="0.25">
      <c r="C1428" s="30">
        <v>104</v>
      </c>
      <c r="D1428" s="30" t="s">
        <v>391</v>
      </c>
      <c r="E1428" s="30">
        <v>190000</v>
      </c>
      <c r="J1428" s="15">
        <v>1</v>
      </c>
    </row>
    <row r="1429" spans="1:10" s="15" customFormat="1" x14ac:dyDescent="0.25">
      <c r="A1429" s="15">
        <v>1100886</v>
      </c>
      <c r="B1429" s="15" t="s">
        <v>395</v>
      </c>
      <c r="C1429" s="30">
        <v>6682</v>
      </c>
      <c r="D1429" s="30" t="s">
        <v>32</v>
      </c>
      <c r="E1429" s="30">
        <v>8000</v>
      </c>
      <c r="J1429" s="15">
        <v>1</v>
      </c>
    </row>
    <row r="1430" spans="1:10" s="15" customFormat="1" x14ac:dyDescent="0.25">
      <c r="C1430" s="30">
        <v>101</v>
      </c>
      <c r="D1430" s="30" t="s">
        <v>389</v>
      </c>
      <c r="E1430" s="30">
        <v>180000</v>
      </c>
      <c r="J1430" s="15">
        <v>1</v>
      </c>
    </row>
    <row r="1431" spans="1:10" s="15" customFormat="1" x14ac:dyDescent="0.25">
      <c r="C1431" s="30">
        <v>103</v>
      </c>
      <c r="D1431" s="30" t="s">
        <v>390</v>
      </c>
      <c r="E1431" s="30">
        <v>180000</v>
      </c>
      <c r="J1431" s="15">
        <v>1</v>
      </c>
    </row>
    <row r="1432" spans="1:10" s="15" customFormat="1" x14ac:dyDescent="0.25">
      <c r="C1432" s="30">
        <v>104</v>
      </c>
      <c r="D1432" s="30" t="s">
        <v>391</v>
      </c>
      <c r="E1432" s="30">
        <v>180000</v>
      </c>
      <c r="J1432" s="15">
        <v>1</v>
      </c>
    </row>
    <row r="1433" spans="1:10" s="15" customFormat="1" x14ac:dyDescent="0.25">
      <c r="A1433" s="15">
        <v>1100887</v>
      </c>
      <c r="B1433" s="15" t="s">
        <v>396</v>
      </c>
      <c r="C1433" s="30">
        <v>6682</v>
      </c>
      <c r="D1433" s="30" t="s">
        <v>32</v>
      </c>
      <c r="E1433" s="30">
        <v>7500</v>
      </c>
      <c r="J1433" s="15">
        <v>1</v>
      </c>
    </row>
    <row r="1434" spans="1:10" s="15" customFormat="1" x14ac:dyDescent="0.25">
      <c r="C1434" s="30">
        <v>101</v>
      </c>
      <c r="D1434" s="30" t="s">
        <v>389</v>
      </c>
      <c r="E1434" s="30">
        <v>170000</v>
      </c>
      <c r="J1434" s="15">
        <v>1</v>
      </c>
    </row>
    <row r="1435" spans="1:10" s="15" customFormat="1" x14ac:dyDescent="0.25">
      <c r="C1435" s="30">
        <v>103</v>
      </c>
      <c r="D1435" s="30" t="s">
        <v>390</v>
      </c>
      <c r="E1435" s="30">
        <v>170000</v>
      </c>
      <c r="J1435" s="15">
        <v>1</v>
      </c>
    </row>
    <row r="1436" spans="1:10" s="15" customFormat="1" x14ac:dyDescent="0.25">
      <c r="C1436" s="30">
        <v>104</v>
      </c>
      <c r="D1436" s="30" t="s">
        <v>391</v>
      </c>
      <c r="E1436" s="30">
        <v>170000</v>
      </c>
      <c r="J1436" s="15">
        <v>1</v>
      </c>
    </row>
    <row r="1437" spans="1:10" s="15" customFormat="1" x14ac:dyDescent="0.25">
      <c r="A1437" s="15">
        <v>1100888</v>
      </c>
      <c r="B1437" s="15" t="s">
        <v>397</v>
      </c>
      <c r="C1437" s="30">
        <v>6682</v>
      </c>
      <c r="D1437" s="30" t="s">
        <v>32</v>
      </c>
      <c r="E1437" s="30">
        <v>7000</v>
      </c>
      <c r="J1437" s="15">
        <v>1</v>
      </c>
    </row>
    <row r="1438" spans="1:10" s="15" customFormat="1" x14ac:dyDescent="0.25">
      <c r="C1438" s="30">
        <v>101</v>
      </c>
      <c r="D1438" s="30" t="s">
        <v>389</v>
      </c>
      <c r="E1438" s="30">
        <v>160000</v>
      </c>
      <c r="J1438" s="15">
        <v>1</v>
      </c>
    </row>
    <row r="1439" spans="1:10" s="15" customFormat="1" x14ac:dyDescent="0.25">
      <c r="C1439" s="30">
        <v>103</v>
      </c>
      <c r="D1439" s="30" t="s">
        <v>390</v>
      </c>
      <c r="E1439" s="30">
        <v>160000</v>
      </c>
      <c r="J1439" s="15">
        <v>1</v>
      </c>
    </row>
    <row r="1440" spans="1:10" s="15" customFormat="1" x14ac:dyDescent="0.25">
      <c r="C1440" s="30">
        <v>104</v>
      </c>
      <c r="D1440" s="30" t="s">
        <v>391</v>
      </c>
      <c r="E1440" s="30">
        <v>160000</v>
      </c>
      <c r="J1440" s="15">
        <v>1</v>
      </c>
    </row>
    <row r="1441" spans="1:10" s="15" customFormat="1" x14ac:dyDescent="0.25">
      <c r="A1441" s="15">
        <v>1100889</v>
      </c>
      <c r="B1441" s="15" t="s">
        <v>398</v>
      </c>
      <c r="C1441" s="30">
        <v>6682</v>
      </c>
      <c r="D1441" s="30" t="s">
        <v>32</v>
      </c>
      <c r="E1441" s="30">
        <v>6500</v>
      </c>
      <c r="J1441" s="15">
        <v>1</v>
      </c>
    </row>
    <row r="1442" spans="1:10" s="15" customFormat="1" x14ac:dyDescent="0.25">
      <c r="C1442" s="30">
        <v>101</v>
      </c>
      <c r="D1442" s="30" t="s">
        <v>389</v>
      </c>
      <c r="E1442" s="30">
        <v>150000</v>
      </c>
      <c r="J1442" s="15">
        <v>1</v>
      </c>
    </row>
    <row r="1443" spans="1:10" s="15" customFormat="1" x14ac:dyDescent="0.25">
      <c r="C1443" s="30">
        <v>103</v>
      </c>
      <c r="D1443" s="30" t="s">
        <v>390</v>
      </c>
      <c r="E1443" s="30">
        <v>150000</v>
      </c>
      <c r="J1443" s="15">
        <v>1</v>
      </c>
    </row>
    <row r="1444" spans="1:10" s="15" customFormat="1" x14ac:dyDescent="0.25">
      <c r="C1444" s="30">
        <v>104</v>
      </c>
      <c r="D1444" s="30" t="s">
        <v>391</v>
      </c>
      <c r="E1444" s="30">
        <v>150000</v>
      </c>
      <c r="J1444" s="15">
        <v>1</v>
      </c>
    </row>
    <row r="1445" spans="1:10" s="15" customFormat="1" x14ac:dyDescent="0.25">
      <c r="A1445" s="15">
        <v>1100890</v>
      </c>
      <c r="B1445" s="15" t="s">
        <v>399</v>
      </c>
      <c r="C1445" s="30">
        <v>6682</v>
      </c>
      <c r="D1445" s="30" t="s">
        <v>32</v>
      </c>
      <c r="E1445" s="30">
        <v>6000</v>
      </c>
      <c r="J1445" s="15">
        <v>1</v>
      </c>
    </row>
    <row r="1446" spans="1:10" s="15" customFormat="1" x14ac:dyDescent="0.25">
      <c r="C1446" s="30">
        <v>101</v>
      </c>
      <c r="D1446" s="30" t="s">
        <v>389</v>
      </c>
      <c r="E1446" s="30">
        <v>140000</v>
      </c>
      <c r="J1446" s="15">
        <v>1</v>
      </c>
    </row>
    <row r="1447" spans="1:10" s="15" customFormat="1" x14ac:dyDescent="0.25">
      <c r="C1447" s="30">
        <v>103</v>
      </c>
      <c r="D1447" s="30" t="s">
        <v>390</v>
      </c>
      <c r="E1447" s="30">
        <v>140000</v>
      </c>
      <c r="J1447" s="15">
        <v>1</v>
      </c>
    </row>
    <row r="1448" spans="1:10" s="15" customFormat="1" x14ac:dyDescent="0.25">
      <c r="C1448" s="30">
        <v>104</v>
      </c>
      <c r="D1448" s="30" t="s">
        <v>391</v>
      </c>
      <c r="E1448" s="30">
        <v>140000</v>
      </c>
      <c r="J1448" s="15">
        <v>1</v>
      </c>
    </row>
    <row r="1449" spans="1:10" s="15" customFormat="1" x14ac:dyDescent="0.25">
      <c r="A1449" s="15">
        <v>1100891</v>
      </c>
      <c r="B1449" s="15" t="s">
        <v>400</v>
      </c>
      <c r="C1449" s="30">
        <v>6682</v>
      </c>
      <c r="D1449" s="30" t="s">
        <v>32</v>
      </c>
      <c r="E1449" s="30">
        <v>5500</v>
      </c>
      <c r="J1449" s="15">
        <v>1</v>
      </c>
    </row>
    <row r="1450" spans="1:10" s="15" customFormat="1" x14ac:dyDescent="0.25">
      <c r="C1450" s="30">
        <v>101</v>
      </c>
      <c r="D1450" s="30" t="s">
        <v>389</v>
      </c>
      <c r="E1450" s="30">
        <v>130000</v>
      </c>
      <c r="J1450" s="15">
        <v>1</v>
      </c>
    </row>
    <row r="1451" spans="1:10" s="15" customFormat="1" x14ac:dyDescent="0.25">
      <c r="C1451" s="30">
        <v>103</v>
      </c>
      <c r="D1451" s="30" t="s">
        <v>390</v>
      </c>
      <c r="E1451" s="30">
        <v>130000</v>
      </c>
      <c r="J1451" s="15">
        <v>1</v>
      </c>
    </row>
    <row r="1452" spans="1:10" s="15" customFormat="1" x14ac:dyDescent="0.25">
      <c r="C1452" s="30">
        <v>104</v>
      </c>
      <c r="D1452" s="30" t="s">
        <v>391</v>
      </c>
      <c r="E1452" s="30">
        <v>130000</v>
      </c>
      <c r="J1452" s="15">
        <v>1</v>
      </c>
    </row>
    <row r="1453" spans="1:10" s="15" customFormat="1" x14ac:dyDescent="0.25">
      <c r="A1453" s="15">
        <v>1100892</v>
      </c>
      <c r="B1453" s="15" t="s">
        <v>401</v>
      </c>
      <c r="C1453" s="30">
        <v>6682</v>
      </c>
      <c r="D1453" s="30" t="s">
        <v>32</v>
      </c>
      <c r="E1453" s="30">
        <v>5000</v>
      </c>
      <c r="J1453" s="15">
        <v>1</v>
      </c>
    </row>
    <row r="1454" spans="1:10" s="15" customFormat="1" x14ac:dyDescent="0.25">
      <c r="C1454" s="30">
        <v>101</v>
      </c>
      <c r="D1454" s="30" t="s">
        <v>389</v>
      </c>
      <c r="E1454" s="30">
        <v>120000</v>
      </c>
      <c r="J1454" s="15">
        <v>1</v>
      </c>
    </row>
    <row r="1455" spans="1:10" s="15" customFormat="1" x14ac:dyDescent="0.25">
      <c r="C1455" s="30">
        <v>103</v>
      </c>
      <c r="D1455" s="30" t="s">
        <v>390</v>
      </c>
      <c r="E1455" s="30">
        <v>120000</v>
      </c>
      <c r="J1455" s="15">
        <v>1</v>
      </c>
    </row>
    <row r="1456" spans="1:10" s="15" customFormat="1" x14ac:dyDescent="0.25">
      <c r="C1456" s="30">
        <v>104</v>
      </c>
      <c r="D1456" s="30" t="s">
        <v>391</v>
      </c>
      <c r="E1456" s="30">
        <v>120000</v>
      </c>
      <c r="J1456" s="15">
        <v>1</v>
      </c>
    </row>
    <row r="1457" spans="1:10" s="15" customFormat="1" x14ac:dyDescent="0.25">
      <c r="A1457" s="15">
        <v>1100893</v>
      </c>
      <c r="B1457" s="15" t="s">
        <v>402</v>
      </c>
      <c r="C1457" s="30">
        <v>6682</v>
      </c>
      <c r="D1457" s="30" t="s">
        <v>32</v>
      </c>
      <c r="E1457" s="30">
        <v>14000</v>
      </c>
      <c r="J1457" s="15">
        <v>1</v>
      </c>
    </row>
    <row r="1458" spans="1:10" s="15" customFormat="1" x14ac:dyDescent="0.25">
      <c r="C1458" s="30">
        <v>101</v>
      </c>
      <c r="D1458" s="30" t="s">
        <v>389</v>
      </c>
      <c r="E1458" s="30">
        <v>250000</v>
      </c>
      <c r="J1458" s="15">
        <v>1</v>
      </c>
    </row>
    <row r="1459" spans="1:10" s="15" customFormat="1" x14ac:dyDescent="0.25">
      <c r="C1459" s="30">
        <v>103</v>
      </c>
      <c r="D1459" s="30" t="s">
        <v>390</v>
      </c>
      <c r="E1459" s="30">
        <v>250000</v>
      </c>
      <c r="J1459" s="15">
        <v>1</v>
      </c>
    </row>
    <row r="1460" spans="1:10" s="15" customFormat="1" x14ac:dyDescent="0.25">
      <c r="C1460" s="30">
        <v>104</v>
      </c>
      <c r="D1460" s="30" t="s">
        <v>391</v>
      </c>
      <c r="E1460" s="30">
        <v>250000</v>
      </c>
      <c r="J1460" s="15">
        <v>1</v>
      </c>
    </row>
    <row r="1461" spans="1:10" s="15" customFormat="1" x14ac:dyDescent="0.25">
      <c r="A1461" s="15">
        <v>1100894</v>
      </c>
      <c r="B1461" s="15" t="s">
        <v>403</v>
      </c>
      <c r="C1461" s="30">
        <v>6682</v>
      </c>
      <c r="D1461" s="30" t="s">
        <v>32</v>
      </c>
      <c r="E1461" s="30">
        <v>13300</v>
      </c>
      <c r="J1461" s="15">
        <v>1</v>
      </c>
    </row>
    <row r="1462" spans="1:10" s="15" customFormat="1" x14ac:dyDescent="0.25">
      <c r="C1462" s="30">
        <v>101</v>
      </c>
      <c r="D1462" s="30" t="s">
        <v>389</v>
      </c>
      <c r="E1462" s="30">
        <v>240000</v>
      </c>
      <c r="J1462" s="15">
        <v>1</v>
      </c>
    </row>
    <row r="1463" spans="1:10" s="15" customFormat="1" x14ac:dyDescent="0.25">
      <c r="C1463" s="30">
        <v>103</v>
      </c>
      <c r="D1463" s="30" t="s">
        <v>390</v>
      </c>
      <c r="E1463" s="30">
        <v>240000</v>
      </c>
      <c r="J1463" s="15">
        <v>1</v>
      </c>
    </row>
    <row r="1464" spans="1:10" s="15" customFormat="1" x14ac:dyDescent="0.25">
      <c r="C1464" s="30">
        <v>104</v>
      </c>
      <c r="D1464" s="30" t="s">
        <v>391</v>
      </c>
      <c r="E1464" s="30">
        <v>240000</v>
      </c>
      <c r="J1464" s="15">
        <v>1</v>
      </c>
    </row>
    <row r="1465" spans="1:10" s="15" customFormat="1" x14ac:dyDescent="0.25">
      <c r="A1465" s="15">
        <v>1100895</v>
      </c>
      <c r="B1465" s="15" t="s">
        <v>404</v>
      </c>
      <c r="C1465" s="30">
        <v>6682</v>
      </c>
      <c r="D1465" s="30" t="s">
        <v>32</v>
      </c>
      <c r="E1465" s="30">
        <v>12600</v>
      </c>
      <c r="J1465" s="15">
        <v>1</v>
      </c>
    </row>
    <row r="1466" spans="1:10" s="15" customFormat="1" x14ac:dyDescent="0.25">
      <c r="C1466" s="30">
        <v>101</v>
      </c>
      <c r="D1466" s="30" t="s">
        <v>389</v>
      </c>
      <c r="E1466" s="30">
        <v>230000</v>
      </c>
      <c r="J1466" s="15">
        <v>1</v>
      </c>
    </row>
    <row r="1467" spans="1:10" s="15" customFormat="1" x14ac:dyDescent="0.25">
      <c r="C1467" s="30">
        <v>103</v>
      </c>
      <c r="D1467" s="30" t="s">
        <v>390</v>
      </c>
      <c r="E1467" s="30">
        <v>230000</v>
      </c>
      <c r="J1467" s="15">
        <v>1</v>
      </c>
    </row>
    <row r="1468" spans="1:10" s="15" customFormat="1" x14ac:dyDescent="0.25">
      <c r="C1468" s="30">
        <v>104</v>
      </c>
      <c r="D1468" s="30" t="s">
        <v>391</v>
      </c>
      <c r="E1468" s="30">
        <v>230000</v>
      </c>
      <c r="J1468" s="15">
        <v>1</v>
      </c>
    </row>
    <row r="1469" spans="1:10" s="15" customFormat="1" x14ac:dyDescent="0.25">
      <c r="A1469" s="15">
        <v>1100896</v>
      </c>
      <c r="B1469" s="15" t="s">
        <v>405</v>
      </c>
      <c r="C1469" s="30">
        <v>6682</v>
      </c>
      <c r="D1469" s="30" t="s">
        <v>32</v>
      </c>
      <c r="E1469" s="30">
        <v>11900</v>
      </c>
      <c r="J1469" s="15">
        <v>1</v>
      </c>
    </row>
    <row r="1470" spans="1:10" s="15" customFormat="1" x14ac:dyDescent="0.25">
      <c r="C1470" s="30">
        <v>101</v>
      </c>
      <c r="D1470" s="30" t="s">
        <v>389</v>
      </c>
      <c r="E1470" s="30">
        <v>220000</v>
      </c>
      <c r="J1470" s="15">
        <v>1</v>
      </c>
    </row>
    <row r="1471" spans="1:10" s="15" customFormat="1" x14ac:dyDescent="0.25">
      <c r="C1471" s="30">
        <v>103</v>
      </c>
      <c r="D1471" s="30" t="s">
        <v>390</v>
      </c>
      <c r="E1471" s="30">
        <v>220000</v>
      </c>
      <c r="J1471" s="15">
        <v>1</v>
      </c>
    </row>
    <row r="1472" spans="1:10" s="15" customFormat="1" x14ac:dyDescent="0.25">
      <c r="C1472" s="30">
        <v>104</v>
      </c>
      <c r="D1472" s="30" t="s">
        <v>391</v>
      </c>
      <c r="E1472" s="30">
        <v>220000</v>
      </c>
      <c r="J1472" s="15">
        <v>1</v>
      </c>
    </row>
    <row r="1473" spans="1:10" s="15" customFormat="1" x14ac:dyDescent="0.25">
      <c r="A1473" s="15">
        <v>1100897</v>
      </c>
      <c r="B1473" s="15" t="s">
        <v>406</v>
      </c>
      <c r="C1473" s="30">
        <v>6682</v>
      </c>
      <c r="D1473" s="30" t="s">
        <v>32</v>
      </c>
      <c r="E1473" s="30">
        <v>11200</v>
      </c>
      <c r="J1473" s="15">
        <v>1</v>
      </c>
    </row>
    <row r="1474" spans="1:10" s="15" customFormat="1" x14ac:dyDescent="0.25">
      <c r="C1474" s="30">
        <v>101</v>
      </c>
      <c r="D1474" s="30" t="s">
        <v>389</v>
      </c>
      <c r="E1474" s="30">
        <v>210000</v>
      </c>
      <c r="J1474" s="15">
        <v>1</v>
      </c>
    </row>
    <row r="1475" spans="1:10" s="15" customFormat="1" x14ac:dyDescent="0.25">
      <c r="C1475" s="30">
        <v>103</v>
      </c>
      <c r="D1475" s="30" t="s">
        <v>390</v>
      </c>
      <c r="E1475" s="30">
        <v>210000</v>
      </c>
      <c r="J1475" s="15">
        <v>1</v>
      </c>
    </row>
    <row r="1476" spans="1:10" s="15" customFormat="1" x14ac:dyDescent="0.25">
      <c r="C1476" s="30">
        <v>104</v>
      </c>
      <c r="D1476" s="30" t="s">
        <v>391</v>
      </c>
      <c r="E1476" s="30">
        <v>210000</v>
      </c>
      <c r="J1476" s="15">
        <v>1</v>
      </c>
    </row>
    <row r="1477" spans="1:10" s="15" customFormat="1" x14ac:dyDescent="0.25">
      <c r="A1477" s="15">
        <v>1100898</v>
      </c>
      <c r="B1477" s="15" t="s">
        <v>407</v>
      </c>
      <c r="C1477" s="30">
        <v>6682</v>
      </c>
      <c r="D1477" s="30" t="s">
        <v>32</v>
      </c>
      <c r="E1477" s="30">
        <v>10500</v>
      </c>
      <c r="J1477" s="15">
        <v>1</v>
      </c>
    </row>
    <row r="1478" spans="1:10" s="15" customFormat="1" x14ac:dyDescent="0.25">
      <c r="C1478" s="30">
        <v>101</v>
      </c>
      <c r="D1478" s="30" t="s">
        <v>389</v>
      </c>
      <c r="E1478" s="30">
        <v>200000</v>
      </c>
      <c r="J1478" s="15">
        <v>1</v>
      </c>
    </row>
    <row r="1479" spans="1:10" s="15" customFormat="1" x14ac:dyDescent="0.25">
      <c r="C1479" s="30">
        <v>103</v>
      </c>
      <c r="D1479" s="30" t="s">
        <v>390</v>
      </c>
      <c r="E1479" s="30">
        <v>200000</v>
      </c>
      <c r="J1479" s="15">
        <v>1</v>
      </c>
    </row>
    <row r="1480" spans="1:10" s="15" customFormat="1" x14ac:dyDescent="0.25">
      <c r="C1480" s="30">
        <v>104</v>
      </c>
      <c r="D1480" s="30" t="s">
        <v>391</v>
      </c>
      <c r="E1480" s="30">
        <v>200000</v>
      </c>
      <c r="J1480" s="15">
        <v>1</v>
      </c>
    </row>
    <row r="1481" spans="1:10" s="15" customFormat="1" x14ac:dyDescent="0.25">
      <c r="A1481" s="15">
        <v>1100899</v>
      </c>
      <c r="B1481" s="15" t="s">
        <v>408</v>
      </c>
      <c r="C1481" s="30">
        <v>6682</v>
      </c>
      <c r="D1481" s="30" t="s">
        <v>32</v>
      </c>
      <c r="E1481" s="30">
        <v>9800</v>
      </c>
      <c r="J1481" s="15">
        <v>1</v>
      </c>
    </row>
    <row r="1482" spans="1:10" s="15" customFormat="1" x14ac:dyDescent="0.25">
      <c r="C1482" s="30">
        <v>101</v>
      </c>
      <c r="D1482" s="30" t="s">
        <v>389</v>
      </c>
      <c r="E1482" s="30">
        <v>190000</v>
      </c>
      <c r="J1482" s="15">
        <v>1</v>
      </c>
    </row>
    <row r="1483" spans="1:10" s="15" customFormat="1" x14ac:dyDescent="0.25">
      <c r="C1483" s="30">
        <v>103</v>
      </c>
      <c r="D1483" s="30" t="s">
        <v>390</v>
      </c>
      <c r="E1483" s="30">
        <v>190000</v>
      </c>
      <c r="J1483" s="15">
        <v>1</v>
      </c>
    </row>
    <row r="1484" spans="1:10" s="15" customFormat="1" x14ac:dyDescent="0.25">
      <c r="C1484" s="30">
        <v>104</v>
      </c>
      <c r="D1484" s="30" t="s">
        <v>391</v>
      </c>
      <c r="E1484" s="30">
        <v>190000</v>
      </c>
      <c r="J1484" s="15">
        <v>1</v>
      </c>
    </row>
    <row r="1485" spans="1:10" s="15" customFormat="1" x14ac:dyDescent="0.25">
      <c r="A1485" s="15">
        <v>1100900</v>
      </c>
      <c r="B1485" s="15" t="s">
        <v>409</v>
      </c>
      <c r="C1485" s="30">
        <v>6682</v>
      </c>
      <c r="D1485" s="30" t="s">
        <v>32</v>
      </c>
      <c r="E1485" s="30">
        <v>9100</v>
      </c>
      <c r="J1485" s="15">
        <v>1</v>
      </c>
    </row>
    <row r="1486" spans="1:10" s="15" customFormat="1" x14ac:dyDescent="0.25">
      <c r="C1486" s="30">
        <v>101</v>
      </c>
      <c r="D1486" s="30" t="s">
        <v>389</v>
      </c>
      <c r="E1486" s="30">
        <v>180000</v>
      </c>
      <c r="J1486" s="15">
        <v>1</v>
      </c>
    </row>
    <row r="1487" spans="1:10" s="15" customFormat="1" x14ac:dyDescent="0.25">
      <c r="C1487" s="30">
        <v>103</v>
      </c>
      <c r="D1487" s="30" t="s">
        <v>390</v>
      </c>
      <c r="E1487" s="30">
        <v>180000</v>
      </c>
      <c r="J1487" s="15">
        <v>1</v>
      </c>
    </row>
    <row r="1488" spans="1:10" s="15" customFormat="1" x14ac:dyDescent="0.25">
      <c r="C1488" s="30">
        <v>104</v>
      </c>
      <c r="D1488" s="30" t="s">
        <v>391</v>
      </c>
      <c r="E1488" s="30">
        <v>180000</v>
      </c>
      <c r="J1488" s="15">
        <v>1</v>
      </c>
    </row>
    <row r="1489" spans="1:10" s="15" customFormat="1" x14ac:dyDescent="0.25">
      <c r="A1489" s="15">
        <v>1100901</v>
      </c>
      <c r="B1489" s="15" t="s">
        <v>410</v>
      </c>
      <c r="C1489" s="30">
        <v>6682</v>
      </c>
      <c r="D1489" s="30" t="s">
        <v>32</v>
      </c>
      <c r="E1489" s="30">
        <v>8400</v>
      </c>
      <c r="J1489" s="15">
        <v>1</v>
      </c>
    </row>
    <row r="1490" spans="1:10" s="15" customFormat="1" x14ac:dyDescent="0.25">
      <c r="C1490" s="30">
        <v>101</v>
      </c>
      <c r="D1490" s="30" t="s">
        <v>389</v>
      </c>
      <c r="E1490" s="30">
        <v>170000</v>
      </c>
      <c r="J1490" s="15">
        <v>1</v>
      </c>
    </row>
    <row r="1491" spans="1:10" s="15" customFormat="1" x14ac:dyDescent="0.25">
      <c r="C1491" s="30">
        <v>103</v>
      </c>
      <c r="D1491" s="30" t="s">
        <v>390</v>
      </c>
      <c r="E1491" s="30">
        <v>170000</v>
      </c>
      <c r="J1491" s="15">
        <v>1</v>
      </c>
    </row>
    <row r="1492" spans="1:10" s="15" customFormat="1" x14ac:dyDescent="0.25">
      <c r="C1492" s="30">
        <v>104</v>
      </c>
      <c r="D1492" s="30" t="s">
        <v>391</v>
      </c>
      <c r="E1492" s="30">
        <v>170000</v>
      </c>
      <c r="J1492" s="15">
        <v>1</v>
      </c>
    </row>
    <row r="1493" spans="1:10" s="15" customFormat="1" x14ac:dyDescent="0.25">
      <c r="A1493" s="15">
        <v>1100902</v>
      </c>
      <c r="B1493" s="15" t="s">
        <v>411</v>
      </c>
      <c r="C1493" s="30">
        <v>6682</v>
      </c>
      <c r="D1493" s="30" t="s">
        <v>32</v>
      </c>
      <c r="E1493" s="30">
        <v>7700</v>
      </c>
      <c r="J1493" s="15">
        <v>1</v>
      </c>
    </row>
    <row r="1494" spans="1:10" s="15" customFormat="1" x14ac:dyDescent="0.25">
      <c r="C1494" s="30">
        <v>101</v>
      </c>
      <c r="D1494" s="30" t="s">
        <v>389</v>
      </c>
      <c r="E1494" s="30">
        <v>160000</v>
      </c>
      <c r="J1494" s="15">
        <v>1</v>
      </c>
    </row>
    <row r="1495" spans="1:10" s="15" customFormat="1" x14ac:dyDescent="0.25">
      <c r="C1495" s="30">
        <v>103</v>
      </c>
      <c r="D1495" s="30" t="s">
        <v>390</v>
      </c>
      <c r="E1495" s="30">
        <v>160000</v>
      </c>
      <c r="J1495" s="15">
        <v>1</v>
      </c>
    </row>
    <row r="1496" spans="1:10" s="15" customFormat="1" x14ac:dyDescent="0.25">
      <c r="C1496" s="30">
        <v>104</v>
      </c>
      <c r="D1496" s="30" t="s">
        <v>391</v>
      </c>
      <c r="E1496" s="30">
        <v>160000</v>
      </c>
      <c r="J1496" s="15">
        <v>1</v>
      </c>
    </row>
    <row r="1497" spans="1:10" s="15" customFormat="1" x14ac:dyDescent="0.25">
      <c r="A1497" s="15">
        <v>1100903</v>
      </c>
      <c r="B1497" s="15" t="s">
        <v>412</v>
      </c>
      <c r="C1497" s="30">
        <v>6682</v>
      </c>
      <c r="D1497" s="30" t="s">
        <v>32</v>
      </c>
      <c r="E1497" s="30">
        <v>7000</v>
      </c>
      <c r="J1497" s="15">
        <v>1</v>
      </c>
    </row>
    <row r="1498" spans="1:10" s="15" customFormat="1" x14ac:dyDescent="0.25">
      <c r="C1498" s="30">
        <v>101</v>
      </c>
      <c r="D1498" s="30" t="s">
        <v>389</v>
      </c>
      <c r="E1498" s="30">
        <v>150000</v>
      </c>
      <c r="J1498" s="15">
        <v>1</v>
      </c>
    </row>
    <row r="1499" spans="1:10" s="15" customFormat="1" x14ac:dyDescent="0.25">
      <c r="C1499" s="30">
        <v>103</v>
      </c>
      <c r="D1499" s="30" t="s">
        <v>390</v>
      </c>
      <c r="E1499" s="30">
        <v>150000</v>
      </c>
      <c r="J1499" s="15">
        <v>1</v>
      </c>
    </row>
    <row r="1500" spans="1:10" s="15" customFormat="1" x14ac:dyDescent="0.25">
      <c r="C1500" s="30">
        <v>104</v>
      </c>
      <c r="D1500" s="30" t="s">
        <v>391</v>
      </c>
      <c r="E1500" s="30">
        <v>150000</v>
      </c>
      <c r="J1500" s="15">
        <v>1</v>
      </c>
    </row>
    <row r="1501" spans="1:10" s="15" customFormat="1" x14ac:dyDescent="0.25">
      <c r="A1501" s="15">
        <v>1100904</v>
      </c>
      <c r="B1501" s="15" t="s">
        <v>413</v>
      </c>
      <c r="C1501" s="30">
        <v>6682</v>
      </c>
      <c r="D1501" s="30" t="s">
        <v>32</v>
      </c>
      <c r="E1501" s="30">
        <v>20000</v>
      </c>
      <c r="J1501" s="15">
        <v>1</v>
      </c>
    </row>
    <row r="1502" spans="1:10" s="15" customFormat="1" x14ac:dyDescent="0.25">
      <c r="C1502" s="30">
        <v>101</v>
      </c>
      <c r="D1502" s="30" t="s">
        <v>389</v>
      </c>
      <c r="E1502" s="30">
        <v>270000</v>
      </c>
      <c r="J1502" s="15">
        <v>1</v>
      </c>
    </row>
    <row r="1503" spans="1:10" s="15" customFormat="1" x14ac:dyDescent="0.25">
      <c r="C1503" s="30">
        <v>103</v>
      </c>
      <c r="D1503" s="30" t="s">
        <v>390</v>
      </c>
      <c r="E1503" s="30">
        <v>270000</v>
      </c>
      <c r="J1503" s="15">
        <v>1</v>
      </c>
    </row>
    <row r="1504" spans="1:10" s="15" customFormat="1" x14ac:dyDescent="0.25">
      <c r="C1504" s="30">
        <v>104</v>
      </c>
      <c r="D1504" s="30" t="s">
        <v>391</v>
      </c>
      <c r="E1504" s="30">
        <v>270000</v>
      </c>
      <c r="J1504" s="15">
        <v>1</v>
      </c>
    </row>
    <row r="1505" spans="1:10" s="15" customFormat="1" x14ac:dyDescent="0.25">
      <c r="A1505" s="15">
        <v>1100905</v>
      </c>
      <c r="B1505" s="15" t="s">
        <v>414</v>
      </c>
      <c r="C1505" s="30">
        <v>6682</v>
      </c>
      <c r="D1505" s="30" t="s">
        <v>32</v>
      </c>
      <c r="E1505" s="30">
        <v>19000</v>
      </c>
      <c r="J1505" s="15">
        <v>1</v>
      </c>
    </row>
    <row r="1506" spans="1:10" s="15" customFormat="1" x14ac:dyDescent="0.25">
      <c r="C1506" s="30">
        <v>101</v>
      </c>
      <c r="D1506" s="30" t="s">
        <v>389</v>
      </c>
      <c r="E1506" s="30">
        <v>260000</v>
      </c>
      <c r="J1506" s="15">
        <v>1</v>
      </c>
    </row>
    <row r="1507" spans="1:10" s="15" customFormat="1" x14ac:dyDescent="0.25">
      <c r="C1507" s="30">
        <v>103</v>
      </c>
      <c r="D1507" s="30" t="s">
        <v>390</v>
      </c>
      <c r="E1507" s="30">
        <v>260000</v>
      </c>
      <c r="J1507" s="15">
        <v>1</v>
      </c>
    </row>
    <row r="1508" spans="1:10" s="15" customFormat="1" x14ac:dyDescent="0.25">
      <c r="C1508" s="30">
        <v>104</v>
      </c>
      <c r="D1508" s="30" t="s">
        <v>391</v>
      </c>
      <c r="E1508" s="30">
        <v>260000</v>
      </c>
      <c r="J1508" s="15">
        <v>1</v>
      </c>
    </row>
    <row r="1509" spans="1:10" s="15" customFormat="1" x14ac:dyDescent="0.25">
      <c r="A1509" s="15">
        <v>1100906</v>
      </c>
      <c r="B1509" s="15" t="s">
        <v>415</v>
      </c>
      <c r="C1509" s="30">
        <v>6682</v>
      </c>
      <c r="D1509" s="30" t="s">
        <v>32</v>
      </c>
      <c r="E1509" s="30">
        <v>18000</v>
      </c>
      <c r="J1509" s="15">
        <v>1</v>
      </c>
    </row>
    <row r="1510" spans="1:10" s="15" customFormat="1" x14ac:dyDescent="0.25">
      <c r="C1510" s="30">
        <v>101</v>
      </c>
      <c r="D1510" s="30" t="s">
        <v>389</v>
      </c>
      <c r="E1510" s="30">
        <v>250000</v>
      </c>
      <c r="J1510" s="15">
        <v>1</v>
      </c>
    </row>
    <row r="1511" spans="1:10" s="15" customFormat="1" x14ac:dyDescent="0.25">
      <c r="C1511" s="30">
        <v>103</v>
      </c>
      <c r="D1511" s="30" t="s">
        <v>390</v>
      </c>
      <c r="E1511" s="30">
        <v>250000</v>
      </c>
      <c r="J1511" s="15">
        <v>1</v>
      </c>
    </row>
    <row r="1512" spans="1:10" s="15" customFormat="1" x14ac:dyDescent="0.25">
      <c r="C1512" s="30">
        <v>104</v>
      </c>
      <c r="D1512" s="30" t="s">
        <v>391</v>
      </c>
      <c r="E1512" s="30">
        <v>250000</v>
      </c>
      <c r="J1512" s="15">
        <v>1</v>
      </c>
    </row>
    <row r="1513" spans="1:10" s="15" customFormat="1" x14ac:dyDescent="0.25">
      <c r="A1513" s="15">
        <v>1100907</v>
      </c>
      <c r="B1513" s="15" t="s">
        <v>416</v>
      </c>
      <c r="C1513" s="30">
        <v>6682</v>
      </c>
      <c r="D1513" s="30" t="s">
        <v>32</v>
      </c>
      <c r="E1513" s="30">
        <v>17000</v>
      </c>
      <c r="J1513" s="15">
        <v>1</v>
      </c>
    </row>
    <row r="1514" spans="1:10" s="15" customFormat="1" x14ac:dyDescent="0.25">
      <c r="C1514" s="30">
        <v>101</v>
      </c>
      <c r="D1514" s="30" t="s">
        <v>389</v>
      </c>
      <c r="E1514" s="30">
        <v>240000</v>
      </c>
      <c r="J1514" s="15">
        <v>1</v>
      </c>
    </row>
    <row r="1515" spans="1:10" s="15" customFormat="1" x14ac:dyDescent="0.25">
      <c r="C1515" s="30">
        <v>103</v>
      </c>
      <c r="D1515" s="30" t="s">
        <v>390</v>
      </c>
      <c r="E1515" s="30">
        <v>240000</v>
      </c>
      <c r="J1515" s="15">
        <v>1</v>
      </c>
    </row>
    <row r="1516" spans="1:10" s="15" customFormat="1" x14ac:dyDescent="0.25">
      <c r="C1516" s="30">
        <v>104</v>
      </c>
      <c r="D1516" s="30" t="s">
        <v>391</v>
      </c>
      <c r="E1516" s="30">
        <v>240000</v>
      </c>
      <c r="J1516" s="15">
        <v>1</v>
      </c>
    </row>
    <row r="1517" spans="1:10" s="15" customFormat="1" x14ac:dyDescent="0.25">
      <c r="A1517" s="15">
        <v>1100908</v>
      </c>
      <c r="B1517" s="15" t="s">
        <v>417</v>
      </c>
      <c r="C1517" s="30">
        <v>6682</v>
      </c>
      <c r="D1517" s="30" t="s">
        <v>32</v>
      </c>
      <c r="E1517" s="30">
        <v>16000</v>
      </c>
      <c r="J1517" s="15">
        <v>1</v>
      </c>
    </row>
    <row r="1518" spans="1:10" s="15" customFormat="1" x14ac:dyDescent="0.25">
      <c r="C1518" s="30">
        <v>101</v>
      </c>
      <c r="D1518" s="30" t="s">
        <v>389</v>
      </c>
      <c r="E1518" s="30">
        <v>230000</v>
      </c>
      <c r="J1518" s="15">
        <v>1</v>
      </c>
    </row>
    <row r="1519" spans="1:10" s="15" customFormat="1" x14ac:dyDescent="0.25">
      <c r="C1519" s="30">
        <v>103</v>
      </c>
      <c r="D1519" s="30" t="s">
        <v>390</v>
      </c>
      <c r="E1519" s="30">
        <v>230000</v>
      </c>
      <c r="J1519" s="15">
        <v>1</v>
      </c>
    </row>
    <row r="1520" spans="1:10" s="15" customFormat="1" x14ac:dyDescent="0.25">
      <c r="C1520" s="30">
        <v>104</v>
      </c>
      <c r="D1520" s="30" t="s">
        <v>391</v>
      </c>
      <c r="E1520" s="30">
        <v>230000</v>
      </c>
      <c r="J1520" s="15">
        <v>1</v>
      </c>
    </row>
    <row r="1521" spans="1:10" s="15" customFormat="1" x14ac:dyDescent="0.25">
      <c r="A1521" s="15">
        <v>1100909</v>
      </c>
      <c r="B1521" s="15" t="s">
        <v>418</v>
      </c>
      <c r="C1521" s="30">
        <v>6682</v>
      </c>
      <c r="D1521" s="30" t="s">
        <v>32</v>
      </c>
      <c r="E1521" s="30">
        <v>15000</v>
      </c>
      <c r="J1521" s="15">
        <v>1</v>
      </c>
    </row>
    <row r="1522" spans="1:10" s="15" customFormat="1" x14ac:dyDescent="0.25">
      <c r="C1522" s="30">
        <v>101</v>
      </c>
      <c r="D1522" s="30" t="s">
        <v>389</v>
      </c>
      <c r="E1522" s="30">
        <v>220000</v>
      </c>
      <c r="J1522" s="15">
        <v>1</v>
      </c>
    </row>
    <row r="1523" spans="1:10" s="15" customFormat="1" x14ac:dyDescent="0.25">
      <c r="C1523" s="30">
        <v>103</v>
      </c>
      <c r="D1523" s="30" t="s">
        <v>390</v>
      </c>
      <c r="E1523" s="30">
        <v>220000</v>
      </c>
      <c r="J1523" s="15">
        <v>1</v>
      </c>
    </row>
    <row r="1524" spans="1:10" s="15" customFormat="1" x14ac:dyDescent="0.25">
      <c r="C1524" s="30">
        <v>104</v>
      </c>
      <c r="D1524" s="30" t="s">
        <v>391</v>
      </c>
      <c r="E1524" s="30">
        <v>220000</v>
      </c>
      <c r="J1524" s="15">
        <v>1</v>
      </c>
    </row>
    <row r="1525" spans="1:10" s="15" customFormat="1" x14ac:dyDescent="0.25">
      <c r="A1525" s="15">
        <v>1100910</v>
      </c>
      <c r="B1525" s="15" t="s">
        <v>419</v>
      </c>
      <c r="C1525" s="30">
        <v>6682</v>
      </c>
      <c r="D1525" s="30" t="s">
        <v>32</v>
      </c>
      <c r="E1525" s="30">
        <v>14000</v>
      </c>
      <c r="J1525" s="15">
        <v>1</v>
      </c>
    </row>
    <row r="1526" spans="1:10" s="15" customFormat="1" x14ac:dyDescent="0.25">
      <c r="C1526" s="30">
        <v>101</v>
      </c>
      <c r="D1526" s="30" t="s">
        <v>389</v>
      </c>
      <c r="E1526" s="30">
        <v>210000</v>
      </c>
      <c r="J1526" s="15">
        <v>1</v>
      </c>
    </row>
    <row r="1527" spans="1:10" s="15" customFormat="1" x14ac:dyDescent="0.25">
      <c r="C1527" s="30">
        <v>103</v>
      </c>
      <c r="D1527" s="30" t="s">
        <v>390</v>
      </c>
      <c r="E1527" s="30">
        <v>210000</v>
      </c>
      <c r="J1527" s="15">
        <v>1</v>
      </c>
    </row>
    <row r="1528" spans="1:10" s="15" customFormat="1" x14ac:dyDescent="0.25">
      <c r="C1528" s="30">
        <v>104</v>
      </c>
      <c r="D1528" s="30" t="s">
        <v>391</v>
      </c>
      <c r="E1528" s="30">
        <v>210000</v>
      </c>
      <c r="J1528" s="15">
        <v>1</v>
      </c>
    </row>
    <row r="1529" spans="1:10" s="15" customFormat="1" x14ac:dyDescent="0.25">
      <c r="A1529" s="15">
        <v>1100911</v>
      </c>
      <c r="B1529" s="15" t="s">
        <v>420</v>
      </c>
      <c r="C1529" s="30">
        <v>6682</v>
      </c>
      <c r="D1529" s="30" t="s">
        <v>32</v>
      </c>
      <c r="E1529" s="30">
        <v>13000</v>
      </c>
      <c r="J1529" s="15">
        <v>1</v>
      </c>
    </row>
    <row r="1530" spans="1:10" s="15" customFormat="1" x14ac:dyDescent="0.25">
      <c r="C1530" s="30">
        <v>101</v>
      </c>
      <c r="D1530" s="30" t="s">
        <v>389</v>
      </c>
      <c r="E1530" s="30">
        <v>200000</v>
      </c>
      <c r="J1530" s="15">
        <v>1</v>
      </c>
    </row>
    <row r="1531" spans="1:10" s="15" customFormat="1" x14ac:dyDescent="0.25">
      <c r="C1531" s="30">
        <v>103</v>
      </c>
      <c r="D1531" s="30" t="s">
        <v>390</v>
      </c>
      <c r="E1531" s="30">
        <v>200000</v>
      </c>
      <c r="J1531" s="15">
        <v>1</v>
      </c>
    </row>
    <row r="1532" spans="1:10" s="15" customFormat="1" x14ac:dyDescent="0.25">
      <c r="C1532" s="30">
        <v>104</v>
      </c>
      <c r="D1532" s="30" t="s">
        <v>391</v>
      </c>
      <c r="E1532" s="30">
        <v>200000</v>
      </c>
      <c r="J1532" s="15">
        <v>1</v>
      </c>
    </row>
    <row r="1533" spans="1:10" s="15" customFormat="1" x14ac:dyDescent="0.25">
      <c r="A1533" s="15">
        <v>1100912</v>
      </c>
      <c r="B1533" s="15" t="s">
        <v>421</v>
      </c>
      <c r="C1533" s="30">
        <v>6682</v>
      </c>
      <c r="D1533" s="30" t="s">
        <v>32</v>
      </c>
      <c r="E1533" s="30">
        <v>12000</v>
      </c>
      <c r="J1533" s="15">
        <v>1</v>
      </c>
    </row>
    <row r="1534" spans="1:10" s="15" customFormat="1" x14ac:dyDescent="0.25">
      <c r="C1534" s="30">
        <v>101</v>
      </c>
      <c r="D1534" s="30" t="s">
        <v>389</v>
      </c>
      <c r="E1534" s="30">
        <v>190000</v>
      </c>
      <c r="J1534" s="15">
        <v>1</v>
      </c>
    </row>
    <row r="1535" spans="1:10" s="15" customFormat="1" x14ac:dyDescent="0.25">
      <c r="C1535" s="30">
        <v>103</v>
      </c>
      <c r="D1535" s="30" t="s">
        <v>390</v>
      </c>
      <c r="E1535" s="30">
        <v>190000</v>
      </c>
      <c r="J1535" s="15">
        <v>1</v>
      </c>
    </row>
    <row r="1536" spans="1:10" s="15" customFormat="1" x14ac:dyDescent="0.25">
      <c r="C1536" s="30">
        <v>104</v>
      </c>
      <c r="D1536" s="30" t="s">
        <v>391</v>
      </c>
      <c r="E1536" s="30">
        <v>190000</v>
      </c>
      <c r="J1536" s="15">
        <v>1</v>
      </c>
    </row>
    <row r="1537" spans="1:10" s="15" customFormat="1" x14ac:dyDescent="0.25">
      <c r="A1537" s="15">
        <v>1100913</v>
      </c>
      <c r="B1537" s="15" t="s">
        <v>422</v>
      </c>
      <c r="C1537" s="30">
        <v>6682</v>
      </c>
      <c r="D1537" s="30" t="s">
        <v>32</v>
      </c>
      <c r="E1537" s="30">
        <v>11000</v>
      </c>
      <c r="J1537" s="15">
        <v>1</v>
      </c>
    </row>
    <row r="1538" spans="1:10" s="15" customFormat="1" x14ac:dyDescent="0.25">
      <c r="C1538" s="30">
        <v>101</v>
      </c>
      <c r="D1538" s="30" t="s">
        <v>389</v>
      </c>
      <c r="E1538" s="30">
        <v>180000</v>
      </c>
      <c r="J1538" s="15">
        <v>1</v>
      </c>
    </row>
    <row r="1539" spans="1:10" s="15" customFormat="1" x14ac:dyDescent="0.25">
      <c r="C1539" s="30">
        <v>103</v>
      </c>
      <c r="D1539" s="30" t="s">
        <v>390</v>
      </c>
      <c r="E1539" s="30">
        <v>180000</v>
      </c>
      <c r="J1539" s="15">
        <v>1</v>
      </c>
    </row>
    <row r="1540" spans="1:10" s="15" customFormat="1" x14ac:dyDescent="0.25">
      <c r="C1540" s="30">
        <v>104</v>
      </c>
      <c r="D1540" s="30" t="s">
        <v>391</v>
      </c>
      <c r="E1540" s="30">
        <v>180000</v>
      </c>
      <c r="J1540" s="15">
        <v>1</v>
      </c>
    </row>
    <row r="1541" spans="1:10" s="15" customFormat="1" x14ac:dyDescent="0.25">
      <c r="A1541" s="15">
        <v>1100914</v>
      </c>
      <c r="B1541" s="15" t="s">
        <v>423</v>
      </c>
      <c r="C1541" s="30">
        <v>6682</v>
      </c>
      <c r="D1541" s="30" t="s">
        <v>32</v>
      </c>
      <c r="E1541" s="30">
        <v>10000</v>
      </c>
      <c r="J1541" s="15">
        <v>1</v>
      </c>
    </row>
    <row r="1542" spans="1:10" s="15" customFormat="1" x14ac:dyDescent="0.25">
      <c r="C1542" s="30">
        <v>101</v>
      </c>
      <c r="D1542" s="30" t="s">
        <v>389</v>
      </c>
      <c r="E1542" s="30">
        <v>170000</v>
      </c>
      <c r="J1542" s="15">
        <v>1</v>
      </c>
    </row>
    <row r="1543" spans="1:10" s="15" customFormat="1" x14ac:dyDescent="0.25">
      <c r="C1543" s="30">
        <v>103</v>
      </c>
      <c r="D1543" s="30" t="s">
        <v>390</v>
      </c>
      <c r="E1543" s="30">
        <v>170000</v>
      </c>
      <c r="J1543" s="15">
        <v>1</v>
      </c>
    </row>
    <row r="1544" spans="1:10" s="15" customFormat="1" x14ac:dyDescent="0.25">
      <c r="C1544" s="30">
        <v>104</v>
      </c>
      <c r="D1544" s="30" t="s">
        <v>391</v>
      </c>
      <c r="E1544" s="30">
        <v>170000</v>
      </c>
      <c r="J1544" s="15">
        <v>1</v>
      </c>
    </row>
    <row r="1545" spans="1:10" s="15" customFormat="1" x14ac:dyDescent="0.25">
      <c r="A1545" s="15">
        <v>1100915</v>
      </c>
      <c r="B1545" s="15" t="s">
        <v>424</v>
      </c>
      <c r="C1545" s="30">
        <v>6682</v>
      </c>
      <c r="D1545" s="30" t="s">
        <v>32</v>
      </c>
      <c r="E1545" s="30">
        <v>28000</v>
      </c>
      <c r="J1545" s="15">
        <v>1</v>
      </c>
    </row>
    <row r="1546" spans="1:10" s="15" customFormat="1" x14ac:dyDescent="0.25">
      <c r="C1546" s="30">
        <v>101</v>
      </c>
      <c r="D1546" s="30" t="s">
        <v>389</v>
      </c>
      <c r="E1546" s="30">
        <v>400000</v>
      </c>
      <c r="J1546" s="15">
        <v>1</v>
      </c>
    </row>
    <row r="1547" spans="1:10" s="15" customFormat="1" x14ac:dyDescent="0.25">
      <c r="C1547" s="30">
        <v>103</v>
      </c>
      <c r="D1547" s="30" t="s">
        <v>390</v>
      </c>
      <c r="E1547" s="30">
        <v>400000</v>
      </c>
      <c r="J1547" s="15">
        <v>1</v>
      </c>
    </row>
    <row r="1548" spans="1:10" s="15" customFormat="1" x14ac:dyDescent="0.25">
      <c r="C1548" s="30">
        <v>104</v>
      </c>
      <c r="D1548" s="30" t="s">
        <v>391</v>
      </c>
      <c r="E1548" s="30">
        <v>400000</v>
      </c>
      <c r="J1548" s="15">
        <v>1</v>
      </c>
    </row>
    <row r="1549" spans="1:10" s="15" customFormat="1" x14ac:dyDescent="0.25">
      <c r="A1549" s="15">
        <v>1100916</v>
      </c>
      <c r="B1549" s="15" t="s">
        <v>425</v>
      </c>
      <c r="C1549" s="30">
        <v>6682</v>
      </c>
      <c r="D1549" s="30" t="s">
        <v>32</v>
      </c>
      <c r="E1549" s="30">
        <v>26600</v>
      </c>
      <c r="J1549" s="15">
        <v>1</v>
      </c>
    </row>
    <row r="1550" spans="1:10" s="15" customFormat="1" x14ac:dyDescent="0.25">
      <c r="C1550" s="30">
        <v>101</v>
      </c>
      <c r="D1550" s="30" t="s">
        <v>389</v>
      </c>
      <c r="E1550" s="30">
        <v>380000</v>
      </c>
      <c r="J1550" s="15">
        <v>1</v>
      </c>
    </row>
    <row r="1551" spans="1:10" s="15" customFormat="1" x14ac:dyDescent="0.25">
      <c r="C1551" s="30">
        <v>103</v>
      </c>
      <c r="D1551" s="30" t="s">
        <v>390</v>
      </c>
      <c r="E1551" s="30">
        <v>380000</v>
      </c>
      <c r="J1551" s="15">
        <v>1</v>
      </c>
    </row>
    <row r="1552" spans="1:10" s="15" customFormat="1" x14ac:dyDescent="0.25">
      <c r="C1552" s="30">
        <v>104</v>
      </c>
      <c r="D1552" s="30" t="s">
        <v>391</v>
      </c>
      <c r="E1552" s="30">
        <v>380000</v>
      </c>
      <c r="J1552" s="15">
        <v>1</v>
      </c>
    </row>
    <row r="1553" spans="1:10" s="15" customFormat="1" x14ac:dyDescent="0.25">
      <c r="A1553" s="15">
        <v>1100917</v>
      </c>
      <c r="B1553" s="15" t="s">
        <v>426</v>
      </c>
      <c r="C1553" s="30">
        <v>6682</v>
      </c>
      <c r="D1553" s="30" t="s">
        <v>32</v>
      </c>
      <c r="E1553" s="30">
        <v>25200</v>
      </c>
      <c r="J1553" s="15">
        <v>1</v>
      </c>
    </row>
    <row r="1554" spans="1:10" s="15" customFormat="1" x14ac:dyDescent="0.25">
      <c r="C1554" s="30">
        <v>101</v>
      </c>
      <c r="D1554" s="30" t="s">
        <v>389</v>
      </c>
      <c r="E1554" s="30">
        <v>360000</v>
      </c>
      <c r="J1554" s="15">
        <v>1</v>
      </c>
    </row>
    <row r="1555" spans="1:10" s="15" customFormat="1" x14ac:dyDescent="0.25">
      <c r="C1555" s="30">
        <v>103</v>
      </c>
      <c r="D1555" s="30" t="s">
        <v>390</v>
      </c>
      <c r="E1555" s="30">
        <v>360000</v>
      </c>
      <c r="J1555" s="15">
        <v>1</v>
      </c>
    </row>
    <row r="1556" spans="1:10" s="15" customFormat="1" x14ac:dyDescent="0.25">
      <c r="C1556" s="30">
        <v>104</v>
      </c>
      <c r="D1556" s="30" t="s">
        <v>391</v>
      </c>
      <c r="E1556" s="30">
        <v>360000</v>
      </c>
      <c r="J1556" s="15">
        <v>1</v>
      </c>
    </row>
    <row r="1557" spans="1:10" s="15" customFormat="1" x14ac:dyDescent="0.25">
      <c r="A1557" s="15">
        <v>1100918</v>
      </c>
      <c r="B1557" s="15" t="s">
        <v>427</v>
      </c>
      <c r="C1557" s="30">
        <v>6682</v>
      </c>
      <c r="D1557" s="30" t="s">
        <v>32</v>
      </c>
      <c r="E1557" s="30">
        <v>23800</v>
      </c>
      <c r="J1557" s="15">
        <v>1</v>
      </c>
    </row>
    <row r="1558" spans="1:10" s="15" customFormat="1" x14ac:dyDescent="0.25">
      <c r="C1558" s="30">
        <v>101</v>
      </c>
      <c r="D1558" s="30" t="s">
        <v>389</v>
      </c>
      <c r="E1558" s="30">
        <v>340000</v>
      </c>
      <c r="J1558" s="15">
        <v>1</v>
      </c>
    </row>
    <row r="1559" spans="1:10" s="15" customFormat="1" x14ac:dyDescent="0.25">
      <c r="C1559" s="30">
        <v>103</v>
      </c>
      <c r="D1559" s="30" t="s">
        <v>390</v>
      </c>
      <c r="E1559" s="30">
        <v>340000</v>
      </c>
      <c r="J1559" s="15">
        <v>1</v>
      </c>
    </row>
    <row r="1560" spans="1:10" s="15" customFormat="1" x14ac:dyDescent="0.25">
      <c r="C1560" s="30">
        <v>104</v>
      </c>
      <c r="D1560" s="30" t="s">
        <v>391</v>
      </c>
      <c r="E1560" s="30">
        <v>340000</v>
      </c>
      <c r="J1560" s="15">
        <v>1</v>
      </c>
    </row>
    <row r="1561" spans="1:10" s="15" customFormat="1" x14ac:dyDescent="0.25">
      <c r="A1561" s="15">
        <v>1100919</v>
      </c>
      <c r="B1561" s="15" t="s">
        <v>428</v>
      </c>
      <c r="C1561" s="30">
        <v>6682</v>
      </c>
      <c r="D1561" s="30" t="s">
        <v>32</v>
      </c>
      <c r="E1561" s="30">
        <v>22400</v>
      </c>
      <c r="J1561" s="15">
        <v>1</v>
      </c>
    </row>
    <row r="1562" spans="1:10" s="15" customFormat="1" x14ac:dyDescent="0.25">
      <c r="C1562" s="30">
        <v>101</v>
      </c>
      <c r="D1562" s="30" t="s">
        <v>389</v>
      </c>
      <c r="E1562" s="30">
        <v>320000</v>
      </c>
      <c r="J1562" s="15">
        <v>1</v>
      </c>
    </row>
    <row r="1563" spans="1:10" s="15" customFormat="1" x14ac:dyDescent="0.25">
      <c r="C1563" s="30">
        <v>103</v>
      </c>
      <c r="D1563" s="30" t="s">
        <v>390</v>
      </c>
      <c r="E1563" s="30">
        <v>320000</v>
      </c>
      <c r="J1563" s="15">
        <v>1</v>
      </c>
    </row>
    <row r="1564" spans="1:10" s="15" customFormat="1" x14ac:dyDescent="0.25">
      <c r="C1564" s="30">
        <v>104</v>
      </c>
      <c r="D1564" s="30" t="s">
        <v>391</v>
      </c>
      <c r="E1564" s="30">
        <v>320000</v>
      </c>
      <c r="J1564" s="15">
        <v>1</v>
      </c>
    </row>
    <row r="1565" spans="1:10" s="15" customFormat="1" x14ac:dyDescent="0.25">
      <c r="A1565" s="15">
        <v>1100920</v>
      </c>
      <c r="B1565" s="15" t="s">
        <v>429</v>
      </c>
      <c r="C1565" s="30">
        <v>6682</v>
      </c>
      <c r="D1565" s="30" t="s">
        <v>32</v>
      </c>
      <c r="E1565" s="30">
        <v>21000</v>
      </c>
      <c r="J1565" s="15">
        <v>1</v>
      </c>
    </row>
    <row r="1566" spans="1:10" s="15" customFormat="1" x14ac:dyDescent="0.25">
      <c r="C1566" s="30">
        <v>101</v>
      </c>
      <c r="D1566" s="30" t="s">
        <v>389</v>
      </c>
      <c r="E1566" s="30">
        <v>300000</v>
      </c>
      <c r="J1566" s="15">
        <v>1</v>
      </c>
    </row>
    <row r="1567" spans="1:10" s="15" customFormat="1" x14ac:dyDescent="0.25">
      <c r="C1567" s="30">
        <v>103</v>
      </c>
      <c r="D1567" s="30" t="s">
        <v>390</v>
      </c>
      <c r="E1567" s="30">
        <v>300000</v>
      </c>
      <c r="J1567" s="15">
        <v>1</v>
      </c>
    </row>
    <row r="1568" spans="1:10" s="15" customFormat="1" x14ac:dyDescent="0.25">
      <c r="C1568" s="30">
        <v>104</v>
      </c>
      <c r="D1568" s="30" t="s">
        <v>391</v>
      </c>
      <c r="E1568" s="30">
        <v>300000</v>
      </c>
      <c r="J1568" s="15">
        <v>1</v>
      </c>
    </row>
    <row r="1569" spans="1:10" s="15" customFormat="1" x14ac:dyDescent="0.25">
      <c r="A1569" s="15">
        <v>1100921</v>
      </c>
      <c r="B1569" s="15" t="s">
        <v>430</v>
      </c>
      <c r="C1569" s="30">
        <v>6682</v>
      </c>
      <c r="D1569" s="30" t="s">
        <v>32</v>
      </c>
      <c r="E1569" s="30">
        <v>19600</v>
      </c>
      <c r="J1569" s="15">
        <v>1</v>
      </c>
    </row>
    <row r="1570" spans="1:10" s="15" customFormat="1" x14ac:dyDescent="0.25">
      <c r="C1570" s="30">
        <v>101</v>
      </c>
      <c r="D1570" s="30" t="s">
        <v>389</v>
      </c>
      <c r="E1570" s="30">
        <v>280000</v>
      </c>
      <c r="J1570" s="15">
        <v>1</v>
      </c>
    </row>
    <row r="1571" spans="1:10" s="15" customFormat="1" x14ac:dyDescent="0.25">
      <c r="C1571" s="30">
        <v>103</v>
      </c>
      <c r="D1571" s="30" t="s">
        <v>390</v>
      </c>
      <c r="E1571" s="30">
        <v>280000</v>
      </c>
      <c r="J1571" s="15">
        <v>1</v>
      </c>
    </row>
    <row r="1572" spans="1:10" s="15" customFormat="1" x14ac:dyDescent="0.25">
      <c r="C1572" s="30">
        <v>104</v>
      </c>
      <c r="D1572" s="30" t="s">
        <v>391</v>
      </c>
      <c r="E1572" s="30">
        <v>280000</v>
      </c>
      <c r="J1572" s="15">
        <v>1</v>
      </c>
    </row>
    <row r="1573" spans="1:10" s="15" customFormat="1" x14ac:dyDescent="0.25">
      <c r="A1573" s="15">
        <v>1100922</v>
      </c>
      <c r="B1573" s="15" t="s">
        <v>431</v>
      </c>
      <c r="C1573" s="30">
        <v>6682</v>
      </c>
      <c r="D1573" s="30" t="s">
        <v>32</v>
      </c>
      <c r="E1573" s="30">
        <v>18200</v>
      </c>
      <c r="J1573" s="15">
        <v>1</v>
      </c>
    </row>
    <row r="1574" spans="1:10" s="15" customFormat="1" x14ac:dyDescent="0.25">
      <c r="C1574" s="30">
        <v>101</v>
      </c>
      <c r="D1574" s="30" t="s">
        <v>389</v>
      </c>
      <c r="E1574" s="30">
        <v>260000</v>
      </c>
      <c r="J1574" s="15">
        <v>1</v>
      </c>
    </row>
    <row r="1575" spans="1:10" s="15" customFormat="1" x14ac:dyDescent="0.25">
      <c r="C1575" s="30">
        <v>103</v>
      </c>
      <c r="D1575" s="30" t="s">
        <v>390</v>
      </c>
      <c r="E1575" s="30">
        <v>260000</v>
      </c>
      <c r="J1575" s="15">
        <v>1</v>
      </c>
    </row>
    <row r="1576" spans="1:10" s="15" customFormat="1" x14ac:dyDescent="0.25">
      <c r="C1576" s="30">
        <v>104</v>
      </c>
      <c r="D1576" s="30" t="s">
        <v>391</v>
      </c>
      <c r="E1576" s="30">
        <v>260000</v>
      </c>
      <c r="J1576" s="15">
        <v>1</v>
      </c>
    </row>
    <row r="1577" spans="1:10" s="15" customFormat="1" x14ac:dyDescent="0.25">
      <c r="A1577" s="15">
        <v>1100923</v>
      </c>
      <c r="B1577" s="15" t="s">
        <v>432</v>
      </c>
      <c r="C1577" s="30">
        <v>6682</v>
      </c>
      <c r="D1577" s="30" t="s">
        <v>32</v>
      </c>
      <c r="E1577" s="30">
        <v>16800</v>
      </c>
      <c r="J1577" s="15">
        <v>1</v>
      </c>
    </row>
    <row r="1578" spans="1:10" s="15" customFormat="1" x14ac:dyDescent="0.25">
      <c r="C1578" s="30">
        <v>101</v>
      </c>
      <c r="D1578" s="30" t="s">
        <v>389</v>
      </c>
      <c r="E1578" s="30">
        <v>240000</v>
      </c>
      <c r="J1578" s="15">
        <v>1</v>
      </c>
    </row>
    <row r="1579" spans="1:10" s="15" customFormat="1" x14ac:dyDescent="0.25">
      <c r="C1579" s="30">
        <v>103</v>
      </c>
      <c r="D1579" s="30" t="s">
        <v>390</v>
      </c>
      <c r="E1579" s="30">
        <v>240000</v>
      </c>
      <c r="J1579" s="15">
        <v>1</v>
      </c>
    </row>
    <row r="1580" spans="1:10" s="15" customFormat="1" x14ac:dyDescent="0.25">
      <c r="C1580" s="30">
        <v>104</v>
      </c>
      <c r="D1580" s="30" t="s">
        <v>391</v>
      </c>
      <c r="E1580" s="30">
        <v>240000</v>
      </c>
      <c r="J1580" s="15">
        <v>1</v>
      </c>
    </row>
    <row r="1581" spans="1:10" s="15" customFormat="1" x14ac:dyDescent="0.25">
      <c r="A1581" s="15">
        <v>1100924</v>
      </c>
      <c r="B1581" s="15" t="s">
        <v>433</v>
      </c>
      <c r="C1581" s="30">
        <v>6682</v>
      </c>
      <c r="D1581" s="30" t="s">
        <v>32</v>
      </c>
      <c r="E1581" s="30">
        <v>15400</v>
      </c>
      <c r="J1581" s="15">
        <v>1</v>
      </c>
    </row>
    <row r="1582" spans="1:10" s="15" customFormat="1" x14ac:dyDescent="0.25">
      <c r="C1582" s="30">
        <v>101</v>
      </c>
      <c r="D1582" s="30" t="s">
        <v>389</v>
      </c>
      <c r="E1582" s="30">
        <v>220000</v>
      </c>
      <c r="J1582" s="15">
        <v>1</v>
      </c>
    </row>
    <row r="1583" spans="1:10" s="15" customFormat="1" x14ac:dyDescent="0.25">
      <c r="C1583" s="30">
        <v>103</v>
      </c>
      <c r="D1583" s="30" t="s">
        <v>390</v>
      </c>
      <c r="E1583" s="30">
        <v>220000</v>
      </c>
      <c r="J1583" s="15">
        <v>1</v>
      </c>
    </row>
    <row r="1584" spans="1:10" s="15" customFormat="1" x14ac:dyDescent="0.25">
      <c r="C1584" s="30">
        <v>104</v>
      </c>
      <c r="D1584" s="30" t="s">
        <v>391</v>
      </c>
      <c r="E1584" s="30">
        <v>220000</v>
      </c>
      <c r="J1584" s="15">
        <v>1</v>
      </c>
    </row>
    <row r="1585" spans="1:10" s="15" customFormat="1" x14ac:dyDescent="0.25">
      <c r="A1585" s="15">
        <v>1100925</v>
      </c>
      <c r="B1585" s="15" t="s">
        <v>434</v>
      </c>
      <c r="C1585" s="30">
        <v>6682</v>
      </c>
      <c r="D1585" s="30" t="s">
        <v>32</v>
      </c>
      <c r="E1585" s="30">
        <v>14000</v>
      </c>
      <c r="J1585" s="15">
        <v>1</v>
      </c>
    </row>
    <row r="1586" spans="1:10" s="15" customFormat="1" x14ac:dyDescent="0.25">
      <c r="C1586" s="30">
        <v>101</v>
      </c>
      <c r="D1586" s="30" t="s">
        <v>389</v>
      </c>
      <c r="E1586" s="30">
        <v>200000</v>
      </c>
      <c r="J1586" s="15">
        <v>1</v>
      </c>
    </row>
    <row r="1587" spans="1:10" s="15" customFormat="1" x14ac:dyDescent="0.25">
      <c r="C1587" s="30">
        <v>103</v>
      </c>
      <c r="D1587" s="30" t="s">
        <v>390</v>
      </c>
      <c r="E1587" s="30">
        <v>200000</v>
      </c>
      <c r="J1587" s="15">
        <v>1</v>
      </c>
    </row>
    <row r="1588" spans="1:10" s="15" customFormat="1" x14ac:dyDescent="0.25">
      <c r="C1588" s="30">
        <v>104</v>
      </c>
      <c r="D1588" s="30" t="s">
        <v>391</v>
      </c>
      <c r="E1588" s="30">
        <v>200000</v>
      </c>
      <c r="J1588" s="15">
        <v>1</v>
      </c>
    </row>
    <row r="1589" spans="1:10" s="15" customFormat="1" x14ac:dyDescent="0.25">
      <c r="A1589" s="15">
        <v>1100926</v>
      </c>
      <c r="B1589" s="15" t="s">
        <v>435</v>
      </c>
      <c r="C1589" s="30">
        <v>6682</v>
      </c>
      <c r="D1589" s="30" t="s">
        <v>32</v>
      </c>
      <c r="E1589" s="30">
        <v>30000</v>
      </c>
      <c r="J1589" s="15">
        <v>1</v>
      </c>
    </row>
    <row r="1590" spans="1:10" s="15" customFormat="1" x14ac:dyDescent="0.25">
      <c r="C1590" s="30">
        <v>101</v>
      </c>
      <c r="D1590" s="30" t="s">
        <v>389</v>
      </c>
      <c r="E1590" s="30">
        <v>430000</v>
      </c>
      <c r="J1590" s="15">
        <v>1</v>
      </c>
    </row>
    <row r="1591" spans="1:10" s="15" customFormat="1" x14ac:dyDescent="0.25">
      <c r="C1591" s="30">
        <v>103</v>
      </c>
      <c r="D1591" s="30" t="s">
        <v>390</v>
      </c>
      <c r="E1591" s="30">
        <v>430000</v>
      </c>
      <c r="J1591" s="15">
        <v>1</v>
      </c>
    </row>
    <row r="1592" spans="1:10" s="15" customFormat="1" x14ac:dyDescent="0.25">
      <c r="C1592" s="30">
        <v>104</v>
      </c>
      <c r="D1592" s="30" t="s">
        <v>391</v>
      </c>
      <c r="E1592" s="30">
        <v>430000</v>
      </c>
      <c r="J1592" s="15">
        <v>1</v>
      </c>
    </row>
    <row r="1593" spans="1:10" s="15" customFormat="1" x14ac:dyDescent="0.25">
      <c r="A1593" s="15">
        <v>1100927</v>
      </c>
      <c r="B1593" s="15" t="s">
        <v>436</v>
      </c>
      <c r="C1593" s="30">
        <v>6682</v>
      </c>
      <c r="D1593" s="30" t="s">
        <v>32</v>
      </c>
      <c r="E1593" s="30">
        <v>28500</v>
      </c>
      <c r="J1593" s="15">
        <v>1</v>
      </c>
    </row>
    <row r="1594" spans="1:10" s="15" customFormat="1" x14ac:dyDescent="0.25">
      <c r="C1594" s="30">
        <v>101</v>
      </c>
      <c r="D1594" s="30" t="s">
        <v>389</v>
      </c>
      <c r="E1594" s="30">
        <v>410000</v>
      </c>
      <c r="J1594" s="15">
        <v>1</v>
      </c>
    </row>
    <row r="1595" spans="1:10" s="15" customFormat="1" x14ac:dyDescent="0.25">
      <c r="C1595" s="30">
        <v>103</v>
      </c>
      <c r="D1595" s="30" t="s">
        <v>390</v>
      </c>
      <c r="E1595" s="30">
        <v>410000</v>
      </c>
      <c r="J1595" s="15">
        <v>1</v>
      </c>
    </row>
    <row r="1596" spans="1:10" s="15" customFormat="1" x14ac:dyDescent="0.25">
      <c r="C1596" s="30">
        <v>104</v>
      </c>
      <c r="D1596" s="30" t="s">
        <v>391</v>
      </c>
      <c r="E1596" s="30">
        <v>410000</v>
      </c>
      <c r="J1596" s="15">
        <v>1</v>
      </c>
    </row>
    <row r="1597" spans="1:10" s="15" customFormat="1" x14ac:dyDescent="0.25">
      <c r="A1597" s="15">
        <v>1100928</v>
      </c>
      <c r="B1597" s="15" t="s">
        <v>437</v>
      </c>
      <c r="C1597" s="30">
        <v>6682</v>
      </c>
      <c r="D1597" s="30" t="s">
        <v>32</v>
      </c>
      <c r="E1597" s="30">
        <v>27000</v>
      </c>
      <c r="J1597" s="15">
        <v>1</v>
      </c>
    </row>
    <row r="1598" spans="1:10" s="15" customFormat="1" x14ac:dyDescent="0.25">
      <c r="C1598" s="30">
        <v>101</v>
      </c>
      <c r="D1598" s="30" t="s">
        <v>389</v>
      </c>
      <c r="E1598" s="30">
        <v>390000</v>
      </c>
      <c r="J1598" s="15">
        <v>1</v>
      </c>
    </row>
    <row r="1599" spans="1:10" s="15" customFormat="1" x14ac:dyDescent="0.25">
      <c r="C1599" s="30">
        <v>103</v>
      </c>
      <c r="D1599" s="30" t="s">
        <v>390</v>
      </c>
      <c r="E1599" s="30">
        <v>390000</v>
      </c>
      <c r="J1599" s="15">
        <v>1</v>
      </c>
    </row>
    <row r="1600" spans="1:10" s="15" customFormat="1" x14ac:dyDescent="0.25">
      <c r="C1600" s="30">
        <v>104</v>
      </c>
      <c r="D1600" s="30" t="s">
        <v>391</v>
      </c>
      <c r="E1600" s="30">
        <v>390000</v>
      </c>
      <c r="J1600" s="15">
        <v>1</v>
      </c>
    </row>
    <row r="1601" spans="1:10" s="15" customFormat="1" x14ac:dyDescent="0.25">
      <c r="A1601" s="15">
        <v>1100929</v>
      </c>
      <c r="B1601" s="15" t="s">
        <v>438</v>
      </c>
      <c r="C1601" s="30">
        <v>6682</v>
      </c>
      <c r="D1601" s="30" t="s">
        <v>32</v>
      </c>
      <c r="E1601" s="30">
        <v>25500</v>
      </c>
      <c r="J1601" s="15">
        <v>1</v>
      </c>
    </row>
    <row r="1602" spans="1:10" s="15" customFormat="1" x14ac:dyDescent="0.25">
      <c r="C1602" s="30">
        <v>101</v>
      </c>
      <c r="D1602" s="30" t="s">
        <v>389</v>
      </c>
      <c r="E1602" s="30">
        <v>370000</v>
      </c>
      <c r="J1602" s="15">
        <v>1</v>
      </c>
    </row>
    <row r="1603" spans="1:10" s="15" customFormat="1" x14ac:dyDescent="0.25">
      <c r="C1603" s="30">
        <v>103</v>
      </c>
      <c r="D1603" s="30" t="s">
        <v>390</v>
      </c>
      <c r="E1603" s="30">
        <v>370000</v>
      </c>
      <c r="J1603" s="15">
        <v>1</v>
      </c>
    </row>
    <row r="1604" spans="1:10" s="15" customFormat="1" x14ac:dyDescent="0.25">
      <c r="C1604" s="30">
        <v>104</v>
      </c>
      <c r="D1604" s="30" t="s">
        <v>391</v>
      </c>
      <c r="E1604" s="30">
        <v>370000</v>
      </c>
      <c r="J1604" s="15">
        <v>1</v>
      </c>
    </row>
    <row r="1605" spans="1:10" s="15" customFormat="1" x14ac:dyDescent="0.25">
      <c r="A1605" s="15">
        <v>1100930</v>
      </c>
      <c r="B1605" s="15" t="s">
        <v>439</v>
      </c>
      <c r="C1605" s="30">
        <v>6682</v>
      </c>
      <c r="D1605" s="30" t="s">
        <v>32</v>
      </c>
      <c r="E1605" s="30">
        <v>24000</v>
      </c>
      <c r="J1605" s="15">
        <v>1</v>
      </c>
    </row>
    <row r="1606" spans="1:10" s="15" customFormat="1" x14ac:dyDescent="0.25">
      <c r="C1606" s="30">
        <v>101</v>
      </c>
      <c r="D1606" s="30" t="s">
        <v>389</v>
      </c>
      <c r="E1606" s="30">
        <v>350000</v>
      </c>
      <c r="J1606" s="15">
        <v>1</v>
      </c>
    </row>
    <row r="1607" spans="1:10" s="15" customFormat="1" x14ac:dyDescent="0.25">
      <c r="C1607" s="30">
        <v>103</v>
      </c>
      <c r="D1607" s="30" t="s">
        <v>390</v>
      </c>
      <c r="E1607" s="30">
        <v>350000</v>
      </c>
      <c r="J1607" s="15">
        <v>1</v>
      </c>
    </row>
    <row r="1608" spans="1:10" s="15" customFormat="1" x14ac:dyDescent="0.25">
      <c r="C1608" s="30">
        <v>104</v>
      </c>
      <c r="D1608" s="30" t="s">
        <v>391</v>
      </c>
      <c r="E1608" s="30">
        <v>350000</v>
      </c>
      <c r="J1608" s="15">
        <v>1</v>
      </c>
    </row>
    <row r="1609" spans="1:10" s="15" customFormat="1" x14ac:dyDescent="0.25">
      <c r="A1609" s="15">
        <v>1100931</v>
      </c>
      <c r="B1609" s="15" t="s">
        <v>440</v>
      </c>
      <c r="C1609" s="30">
        <v>6682</v>
      </c>
      <c r="D1609" s="30" t="s">
        <v>32</v>
      </c>
      <c r="E1609" s="30">
        <v>22500</v>
      </c>
      <c r="J1609" s="15">
        <v>1</v>
      </c>
    </row>
    <row r="1610" spans="1:10" s="15" customFormat="1" x14ac:dyDescent="0.25">
      <c r="C1610" s="30">
        <v>101</v>
      </c>
      <c r="D1610" s="30" t="s">
        <v>389</v>
      </c>
      <c r="E1610" s="30">
        <v>330000</v>
      </c>
      <c r="J1610" s="15">
        <v>1</v>
      </c>
    </row>
    <row r="1611" spans="1:10" s="15" customFormat="1" x14ac:dyDescent="0.25">
      <c r="C1611" s="30">
        <v>103</v>
      </c>
      <c r="D1611" s="30" t="s">
        <v>390</v>
      </c>
      <c r="E1611" s="30">
        <v>330000</v>
      </c>
      <c r="J1611" s="15">
        <v>1</v>
      </c>
    </row>
    <row r="1612" spans="1:10" s="15" customFormat="1" x14ac:dyDescent="0.25">
      <c r="C1612" s="30">
        <v>104</v>
      </c>
      <c r="D1612" s="30" t="s">
        <v>391</v>
      </c>
      <c r="E1612" s="30">
        <v>330000</v>
      </c>
      <c r="J1612" s="15">
        <v>1</v>
      </c>
    </row>
    <row r="1613" spans="1:10" s="15" customFormat="1" x14ac:dyDescent="0.25">
      <c r="A1613" s="15">
        <v>1100932</v>
      </c>
      <c r="B1613" s="15" t="s">
        <v>441</v>
      </c>
      <c r="C1613" s="30">
        <v>6682</v>
      </c>
      <c r="D1613" s="30" t="s">
        <v>32</v>
      </c>
      <c r="E1613" s="30">
        <v>21000</v>
      </c>
      <c r="J1613" s="15">
        <v>1</v>
      </c>
    </row>
    <row r="1614" spans="1:10" s="15" customFormat="1" x14ac:dyDescent="0.25">
      <c r="C1614" s="30">
        <v>101</v>
      </c>
      <c r="D1614" s="30" t="s">
        <v>389</v>
      </c>
      <c r="E1614" s="30">
        <v>310000</v>
      </c>
      <c r="J1614" s="15">
        <v>1</v>
      </c>
    </row>
    <row r="1615" spans="1:10" s="15" customFormat="1" x14ac:dyDescent="0.25">
      <c r="C1615" s="30">
        <v>103</v>
      </c>
      <c r="D1615" s="30" t="s">
        <v>390</v>
      </c>
      <c r="E1615" s="30">
        <v>310000</v>
      </c>
      <c r="J1615" s="15">
        <v>1</v>
      </c>
    </row>
    <row r="1616" spans="1:10" s="15" customFormat="1" x14ac:dyDescent="0.25">
      <c r="C1616" s="30">
        <v>104</v>
      </c>
      <c r="D1616" s="30" t="s">
        <v>391</v>
      </c>
      <c r="E1616" s="30">
        <v>310000</v>
      </c>
      <c r="J1616" s="15">
        <v>1</v>
      </c>
    </row>
    <row r="1617" spans="1:10" s="15" customFormat="1" x14ac:dyDescent="0.25">
      <c r="A1617" s="15">
        <v>1100933</v>
      </c>
      <c r="B1617" s="15" t="s">
        <v>442</v>
      </c>
      <c r="C1617" s="30">
        <v>6682</v>
      </c>
      <c r="D1617" s="30" t="s">
        <v>32</v>
      </c>
      <c r="E1617" s="30">
        <v>19500</v>
      </c>
      <c r="J1617" s="15">
        <v>1</v>
      </c>
    </row>
    <row r="1618" spans="1:10" s="15" customFormat="1" x14ac:dyDescent="0.25">
      <c r="C1618" s="30">
        <v>101</v>
      </c>
      <c r="D1618" s="30" t="s">
        <v>389</v>
      </c>
      <c r="E1618" s="30">
        <v>290000</v>
      </c>
      <c r="J1618" s="15">
        <v>1</v>
      </c>
    </row>
    <row r="1619" spans="1:10" s="15" customFormat="1" x14ac:dyDescent="0.25">
      <c r="C1619" s="30">
        <v>103</v>
      </c>
      <c r="D1619" s="30" t="s">
        <v>390</v>
      </c>
      <c r="E1619" s="30">
        <v>290000</v>
      </c>
      <c r="J1619" s="15">
        <v>1</v>
      </c>
    </row>
    <row r="1620" spans="1:10" s="15" customFormat="1" x14ac:dyDescent="0.25">
      <c r="C1620" s="30">
        <v>104</v>
      </c>
      <c r="D1620" s="30" t="s">
        <v>391</v>
      </c>
      <c r="E1620" s="30">
        <v>290000</v>
      </c>
      <c r="J1620" s="15">
        <v>1</v>
      </c>
    </row>
    <row r="1621" spans="1:10" s="15" customFormat="1" x14ac:dyDescent="0.25">
      <c r="A1621" s="15">
        <v>1100934</v>
      </c>
      <c r="B1621" s="15" t="s">
        <v>443</v>
      </c>
      <c r="C1621" s="30">
        <v>6682</v>
      </c>
      <c r="D1621" s="30" t="s">
        <v>32</v>
      </c>
      <c r="E1621" s="30">
        <v>18000</v>
      </c>
      <c r="J1621" s="15">
        <v>1</v>
      </c>
    </row>
    <row r="1622" spans="1:10" s="15" customFormat="1" x14ac:dyDescent="0.25">
      <c r="C1622" s="30">
        <v>101</v>
      </c>
      <c r="D1622" s="30" t="s">
        <v>389</v>
      </c>
      <c r="E1622" s="30">
        <v>270000</v>
      </c>
      <c r="J1622" s="15">
        <v>1</v>
      </c>
    </row>
    <row r="1623" spans="1:10" s="15" customFormat="1" x14ac:dyDescent="0.25">
      <c r="C1623" s="30">
        <v>103</v>
      </c>
      <c r="D1623" s="30" t="s">
        <v>390</v>
      </c>
      <c r="E1623" s="30">
        <v>270000</v>
      </c>
      <c r="J1623" s="15">
        <v>1</v>
      </c>
    </row>
    <row r="1624" spans="1:10" s="15" customFormat="1" x14ac:dyDescent="0.25">
      <c r="C1624" s="30">
        <v>104</v>
      </c>
      <c r="D1624" s="30" t="s">
        <v>391</v>
      </c>
      <c r="E1624" s="30">
        <v>270000</v>
      </c>
      <c r="J1624" s="15">
        <v>1</v>
      </c>
    </row>
    <row r="1625" spans="1:10" s="15" customFormat="1" x14ac:dyDescent="0.25">
      <c r="A1625" s="15">
        <v>1100935</v>
      </c>
      <c r="B1625" s="15" t="s">
        <v>444</v>
      </c>
      <c r="C1625" s="30">
        <v>6682</v>
      </c>
      <c r="D1625" s="30" t="s">
        <v>32</v>
      </c>
      <c r="E1625" s="30">
        <v>16500</v>
      </c>
      <c r="J1625" s="15">
        <v>1</v>
      </c>
    </row>
    <row r="1626" spans="1:10" s="15" customFormat="1" x14ac:dyDescent="0.25">
      <c r="C1626" s="30">
        <v>101</v>
      </c>
      <c r="D1626" s="30" t="s">
        <v>389</v>
      </c>
      <c r="E1626" s="30">
        <v>250000</v>
      </c>
      <c r="J1626" s="15">
        <v>1</v>
      </c>
    </row>
    <row r="1627" spans="1:10" s="15" customFormat="1" x14ac:dyDescent="0.25">
      <c r="C1627" s="30">
        <v>103</v>
      </c>
      <c r="D1627" s="30" t="s">
        <v>390</v>
      </c>
      <c r="E1627" s="30">
        <v>250000</v>
      </c>
      <c r="J1627" s="15">
        <v>1</v>
      </c>
    </row>
    <row r="1628" spans="1:10" s="15" customFormat="1" x14ac:dyDescent="0.25">
      <c r="C1628" s="30">
        <v>104</v>
      </c>
      <c r="D1628" s="30" t="s">
        <v>391</v>
      </c>
      <c r="E1628" s="30">
        <v>250000</v>
      </c>
      <c r="J1628" s="15">
        <v>1</v>
      </c>
    </row>
    <row r="1629" spans="1:10" s="15" customFormat="1" x14ac:dyDescent="0.25">
      <c r="A1629" s="15">
        <v>1100936</v>
      </c>
      <c r="B1629" s="15" t="s">
        <v>445</v>
      </c>
      <c r="C1629" s="30">
        <v>6682</v>
      </c>
      <c r="D1629" s="30" t="s">
        <v>32</v>
      </c>
      <c r="E1629" s="30">
        <v>15000</v>
      </c>
      <c r="J1629" s="15">
        <v>1</v>
      </c>
    </row>
    <row r="1630" spans="1:10" s="15" customFormat="1" x14ac:dyDescent="0.25">
      <c r="C1630" s="30">
        <v>101</v>
      </c>
      <c r="D1630" s="30" t="s">
        <v>389</v>
      </c>
      <c r="E1630" s="30">
        <v>230000</v>
      </c>
      <c r="J1630" s="15">
        <v>1</v>
      </c>
    </row>
    <row r="1631" spans="1:10" s="15" customFormat="1" x14ac:dyDescent="0.25">
      <c r="C1631" s="30">
        <v>103</v>
      </c>
      <c r="D1631" s="30" t="s">
        <v>390</v>
      </c>
      <c r="E1631" s="30">
        <v>230000</v>
      </c>
      <c r="J1631" s="15">
        <v>1</v>
      </c>
    </row>
    <row r="1632" spans="1:10" s="15" customFormat="1" x14ac:dyDescent="0.25">
      <c r="C1632" s="30">
        <v>104</v>
      </c>
      <c r="D1632" s="30" t="s">
        <v>391</v>
      </c>
      <c r="E1632" s="30">
        <v>230000</v>
      </c>
      <c r="J1632" s="15">
        <v>1</v>
      </c>
    </row>
    <row r="1633" spans="1:10" s="15" customFormat="1" x14ac:dyDescent="0.25">
      <c r="A1633" s="15">
        <v>1100937</v>
      </c>
      <c r="B1633" s="15" t="s">
        <v>446</v>
      </c>
      <c r="C1633" s="30">
        <v>6682</v>
      </c>
      <c r="D1633" s="30" t="s">
        <v>32</v>
      </c>
      <c r="E1633" s="30">
        <v>42000</v>
      </c>
      <c r="J1633" s="15">
        <v>1</v>
      </c>
    </row>
    <row r="1634" spans="1:10" s="15" customFormat="1" x14ac:dyDescent="0.25">
      <c r="C1634" s="30">
        <v>101</v>
      </c>
      <c r="D1634" s="30" t="s">
        <v>389</v>
      </c>
      <c r="E1634" s="30">
        <v>450000</v>
      </c>
      <c r="J1634" s="15">
        <v>1</v>
      </c>
    </row>
    <row r="1635" spans="1:10" s="15" customFormat="1" x14ac:dyDescent="0.25">
      <c r="C1635" s="30">
        <v>103</v>
      </c>
      <c r="D1635" s="30" t="s">
        <v>390</v>
      </c>
      <c r="E1635" s="30">
        <v>450000</v>
      </c>
      <c r="J1635" s="15">
        <v>1</v>
      </c>
    </row>
    <row r="1636" spans="1:10" s="15" customFormat="1" x14ac:dyDescent="0.25">
      <c r="C1636" s="30">
        <v>104</v>
      </c>
      <c r="D1636" s="30" t="s">
        <v>391</v>
      </c>
      <c r="E1636" s="30">
        <v>450000</v>
      </c>
      <c r="J1636" s="15">
        <v>1</v>
      </c>
    </row>
    <row r="1637" spans="1:10" s="15" customFormat="1" x14ac:dyDescent="0.25">
      <c r="A1637" s="15">
        <v>1100938</v>
      </c>
      <c r="B1637" s="15" t="s">
        <v>447</v>
      </c>
      <c r="C1637" s="30">
        <v>6682</v>
      </c>
      <c r="D1637" s="30" t="s">
        <v>32</v>
      </c>
      <c r="E1637" s="30">
        <v>39900</v>
      </c>
      <c r="J1637" s="15">
        <v>1</v>
      </c>
    </row>
    <row r="1638" spans="1:10" s="15" customFormat="1" x14ac:dyDescent="0.25">
      <c r="C1638" s="30">
        <v>101</v>
      </c>
      <c r="D1638" s="30" t="s">
        <v>389</v>
      </c>
      <c r="E1638" s="30">
        <v>430000</v>
      </c>
      <c r="J1638" s="15">
        <v>1</v>
      </c>
    </row>
    <row r="1639" spans="1:10" s="15" customFormat="1" x14ac:dyDescent="0.25">
      <c r="C1639" s="30">
        <v>103</v>
      </c>
      <c r="D1639" s="30" t="s">
        <v>390</v>
      </c>
      <c r="E1639" s="30">
        <v>430000</v>
      </c>
      <c r="J1639" s="15">
        <v>1</v>
      </c>
    </row>
    <row r="1640" spans="1:10" s="15" customFormat="1" x14ac:dyDescent="0.25">
      <c r="C1640" s="30">
        <v>104</v>
      </c>
      <c r="D1640" s="30" t="s">
        <v>391</v>
      </c>
      <c r="E1640" s="30">
        <v>430000</v>
      </c>
      <c r="J1640" s="15">
        <v>1</v>
      </c>
    </row>
    <row r="1641" spans="1:10" s="15" customFormat="1" x14ac:dyDescent="0.25">
      <c r="A1641" s="15">
        <v>1100939</v>
      </c>
      <c r="B1641" s="15" t="s">
        <v>448</v>
      </c>
      <c r="C1641" s="30">
        <v>6682</v>
      </c>
      <c r="D1641" s="30" t="s">
        <v>32</v>
      </c>
      <c r="E1641" s="30">
        <v>37800</v>
      </c>
      <c r="J1641" s="15">
        <v>1</v>
      </c>
    </row>
    <row r="1642" spans="1:10" s="15" customFormat="1" x14ac:dyDescent="0.25">
      <c r="C1642" s="30">
        <v>101</v>
      </c>
      <c r="D1642" s="30" t="s">
        <v>389</v>
      </c>
      <c r="E1642" s="30">
        <v>410000</v>
      </c>
      <c r="J1642" s="15">
        <v>1</v>
      </c>
    </row>
    <row r="1643" spans="1:10" s="15" customFormat="1" x14ac:dyDescent="0.25">
      <c r="C1643" s="30">
        <v>103</v>
      </c>
      <c r="D1643" s="30" t="s">
        <v>390</v>
      </c>
      <c r="E1643" s="30">
        <v>410000</v>
      </c>
      <c r="J1643" s="15">
        <v>1</v>
      </c>
    </row>
    <row r="1644" spans="1:10" s="15" customFormat="1" x14ac:dyDescent="0.25">
      <c r="C1644" s="30">
        <v>104</v>
      </c>
      <c r="D1644" s="30" t="s">
        <v>391</v>
      </c>
      <c r="E1644" s="30">
        <v>410000</v>
      </c>
      <c r="J1644" s="15">
        <v>1</v>
      </c>
    </row>
    <row r="1645" spans="1:10" s="15" customFormat="1" x14ac:dyDescent="0.25">
      <c r="A1645" s="15">
        <v>1100940</v>
      </c>
      <c r="B1645" s="15" t="s">
        <v>449</v>
      </c>
      <c r="C1645" s="30">
        <v>6682</v>
      </c>
      <c r="D1645" s="30" t="s">
        <v>32</v>
      </c>
      <c r="E1645" s="30">
        <v>35700</v>
      </c>
      <c r="J1645" s="15">
        <v>1</v>
      </c>
    </row>
    <row r="1646" spans="1:10" s="15" customFormat="1" x14ac:dyDescent="0.25">
      <c r="C1646" s="30">
        <v>101</v>
      </c>
      <c r="D1646" s="30" t="s">
        <v>389</v>
      </c>
      <c r="E1646" s="30">
        <v>390000</v>
      </c>
      <c r="J1646" s="15">
        <v>1</v>
      </c>
    </row>
    <row r="1647" spans="1:10" s="15" customFormat="1" x14ac:dyDescent="0.25">
      <c r="C1647" s="30">
        <v>103</v>
      </c>
      <c r="D1647" s="30" t="s">
        <v>390</v>
      </c>
      <c r="E1647" s="30">
        <v>390000</v>
      </c>
      <c r="J1647" s="15">
        <v>1</v>
      </c>
    </row>
    <row r="1648" spans="1:10" s="15" customFormat="1" x14ac:dyDescent="0.25">
      <c r="C1648" s="30">
        <v>104</v>
      </c>
      <c r="D1648" s="30" t="s">
        <v>391</v>
      </c>
      <c r="E1648" s="30">
        <v>390000</v>
      </c>
      <c r="J1648" s="15">
        <v>1</v>
      </c>
    </row>
    <row r="1649" spans="1:10" s="15" customFormat="1" x14ac:dyDescent="0.25">
      <c r="A1649" s="15">
        <v>1100941</v>
      </c>
      <c r="B1649" s="15" t="s">
        <v>450</v>
      </c>
      <c r="C1649" s="30">
        <v>6682</v>
      </c>
      <c r="D1649" s="30" t="s">
        <v>32</v>
      </c>
      <c r="E1649" s="30">
        <v>33600</v>
      </c>
      <c r="J1649" s="15">
        <v>1</v>
      </c>
    </row>
    <row r="1650" spans="1:10" s="15" customFormat="1" x14ac:dyDescent="0.25">
      <c r="C1650" s="30">
        <v>101</v>
      </c>
      <c r="D1650" s="30" t="s">
        <v>389</v>
      </c>
      <c r="E1650" s="30">
        <v>370000</v>
      </c>
      <c r="J1650" s="15">
        <v>1</v>
      </c>
    </row>
    <row r="1651" spans="1:10" s="15" customFormat="1" x14ac:dyDescent="0.25">
      <c r="C1651" s="30">
        <v>103</v>
      </c>
      <c r="D1651" s="30" t="s">
        <v>390</v>
      </c>
      <c r="E1651" s="30">
        <v>370000</v>
      </c>
      <c r="J1651" s="15">
        <v>1</v>
      </c>
    </row>
    <row r="1652" spans="1:10" s="15" customFormat="1" x14ac:dyDescent="0.25">
      <c r="C1652" s="30">
        <v>104</v>
      </c>
      <c r="D1652" s="30" t="s">
        <v>391</v>
      </c>
      <c r="E1652" s="30">
        <v>370000</v>
      </c>
      <c r="J1652" s="15">
        <v>1</v>
      </c>
    </row>
    <row r="1653" spans="1:10" s="15" customFormat="1" x14ac:dyDescent="0.25">
      <c r="A1653" s="15">
        <v>1100942</v>
      </c>
      <c r="B1653" s="15" t="s">
        <v>451</v>
      </c>
      <c r="C1653" s="30">
        <v>6682</v>
      </c>
      <c r="D1653" s="30" t="s">
        <v>32</v>
      </c>
      <c r="E1653" s="30">
        <v>31500</v>
      </c>
      <c r="J1653" s="15">
        <v>1</v>
      </c>
    </row>
    <row r="1654" spans="1:10" s="15" customFormat="1" x14ac:dyDescent="0.25">
      <c r="C1654" s="30">
        <v>101</v>
      </c>
      <c r="D1654" s="30" t="s">
        <v>389</v>
      </c>
      <c r="E1654" s="30">
        <v>350000</v>
      </c>
      <c r="J1654" s="15">
        <v>1</v>
      </c>
    </row>
    <row r="1655" spans="1:10" s="15" customFormat="1" x14ac:dyDescent="0.25">
      <c r="C1655" s="30">
        <v>103</v>
      </c>
      <c r="D1655" s="30" t="s">
        <v>390</v>
      </c>
      <c r="E1655" s="30">
        <v>350000</v>
      </c>
      <c r="J1655" s="15">
        <v>1</v>
      </c>
    </row>
    <row r="1656" spans="1:10" s="15" customFormat="1" x14ac:dyDescent="0.25">
      <c r="C1656" s="30">
        <v>104</v>
      </c>
      <c r="D1656" s="30" t="s">
        <v>391</v>
      </c>
      <c r="E1656" s="30">
        <v>350000</v>
      </c>
      <c r="J1656" s="15">
        <v>1</v>
      </c>
    </row>
    <row r="1657" spans="1:10" s="15" customFormat="1" x14ac:dyDescent="0.25">
      <c r="A1657" s="15">
        <v>1100943</v>
      </c>
      <c r="B1657" s="15" t="s">
        <v>452</v>
      </c>
      <c r="C1657" s="30">
        <v>6682</v>
      </c>
      <c r="D1657" s="30" t="s">
        <v>32</v>
      </c>
      <c r="E1657" s="30">
        <v>29400</v>
      </c>
      <c r="J1657" s="15">
        <v>1</v>
      </c>
    </row>
    <row r="1658" spans="1:10" s="15" customFormat="1" x14ac:dyDescent="0.25">
      <c r="C1658" s="30">
        <v>101</v>
      </c>
      <c r="D1658" s="30" t="s">
        <v>389</v>
      </c>
      <c r="E1658" s="30">
        <v>330000</v>
      </c>
      <c r="J1658" s="15">
        <v>1</v>
      </c>
    </row>
    <row r="1659" spans="1:10" s="15" customFormat="1" x14ac:dyDescent="0.25">
      <c r="C1659" s="30">
        <v>103</v>
      </c>
      <c r="D1659" s="30" t="s">
        <v>390</v>
      </c>
      <c r="E1659" s="30">
        <v>330000</v>
      </c>
      <c r="J1659" s="15">
        <v>1</v>
      </c>
    </row>
    <row r="1660" spans="1:10" s="15" customFormat="1" x14ac:dyDescent="0.25">
      <c r="C1660" s="30">
        <v>104</v>
      </c>
      <c r="D1660" s="30" t="s">
        <v>391</v>
      </c>
      <c r="E1660" s="30">
        <v>330000</v>
      </c>
      <c r="J1660" s="15">
        <v>1</v>
      </c>
    </row>
    <row r="1661" spans="1:10" s="15" customFormat="1" x14ac:dyDescent="0.25">
      <c r="A1661" s="15">
        <v>1100944</v>
      </c>
      <c r="B1661" s="15" t="s">
        <v>453</v>
      </c>
      <c r="C1661" s="30">
        <v>6682</v>
      </c>
      <c r="D1661" s="30" t="s">
        <v>32</v>
      </c>
      <c r="E1661" s="30">
        <v>27300</v>
      </c>
      <c r="J1661" s="15">
        <v>1</v>
      </c>
    </row>
    <row r="1662" spans="1:10" s="15" customFormat="1" x14ac:dyDescent="0.25">
      <c r="C1662" s="30">
        <v>101</v>
      </c>
      <c r="D1662" s="30" t="s">
        <v>389</v>
      </c>
      <c r="E1662" s="30">
        <v>310000</v>
      </c>
      <c r="J1662" s="15">
        <v>1</v>
      </c>
    </row>
    <row r="1663" spans="1:10" s="15" customFormat="1" x14ac:dyDescent="0.25">
      <c r="C1663" s="30">
        <v>103</v>
      </c>
      <c r="D1663" s="30" t="s">
        <v>390</v>
      </c>
      <c r="E1663" s="30">
        <v>310000</v>
      </c>
      <c r="J1663" s="15">
        <v>1</v>
      </c>
    </row>
    <row r="1664" spans="1:10" s="15" customFormat="1" x14ac:dyDescent="0.25">
      <c r="C1664" s="30">
        <v>104</v>
      </c>
      <c r="D1664" s="30" t="s">
        <v>391</v>
      </c>
      <c r="E1664" s="30">
        <v>310000</v>
      </c>
      <c r="J1664" s="15">
        <v>1</v>
      </c>
    </row>
    <row r="1665" spans="1:12" s="15" customFormat="1" x14ac:dyDescent="0.25">
      <c r="A1665" s="15">
        <v>1100945</v>
      </c>
      <c r="B1665" s="15" t="s">
        <v>454</v>
      </c>
      <c r="C1665" s="30">
        <v>6682</v>
      </c>
      <c r="D1665" s="30" t="s">
        <v>32</v>
      </c>
      <c r="E1665" s="30">
        <v>25200</v>
      </c>
      <c r="J1665" s="15">
        <v>1</v>
      </c>
    </row>
    <row r="1666" spans="1:12" s="15" customFormat="1" x14ac:dyDescent="0.25">
      <c r="C1666" s="30">
        <v>101</v>
      </c>
      <c r="D1666" s="30" t="s">
        <v>389</v>
      </c>
      <c r="E1666" s="30">
        <v>290000</v>
      </c>
      <c r="J1666" s="15">
        <v>1</v>
      </c>
    </row>
    <row r="1667" spans="1:12" s="15" customFormat="1" x14ac:dyDescent="0.25">
      <c r="C1667" s="30">
        <v>103</v>
      </c>
      <c r="D1667" s="30" t="s">
        <v>390</v>
      </c>
      <c r="E1667" s="30">
        <v>290000</v>
      </c>
      <c r="J1667" s="15">
        <v>1</v>
      </c>
    </row>
    <row r="1668" spans="1:12" s="15" customFormat="1" x14ac:dyDescent="0.25">
      <c r="C1668" s="30">
        <v>104</v>
      </c>
      <c r="D1668" s="30" t="s">
        <v>391</v>
      </c>
      <c r="E1668" s="30">
        <v>290000</v>
      </c>
      <c r="J1668" s="15">
        <v>1</v>
      </c>
    </row>
    <row r="1669" spans="1:12" s="15" customFormat="1" x14ac:dyDescent="0.25">
      <c r="A1669" s="15">
        <v>1100946</v>
      </c>
      <c r="B1669" s="15" t="s">
        <v>455</v>
      </c>
      <c r="C1669" s="30">
        <v>6682</v>
      </c>
      <c r="D1669" s="30" t="s">
        <v>32</v>
      </c>
      <c r="E1669" s="30">
        <v>23100</v>
      </c>
      <c r="J1669" s="15">
        <v>1</v>
      </c>
    </row>
    <row r="1670" spans="1:12" s="15" customFormat="1" x14ac:dyDescent="0.25">
      <c r="C1670" s="30">
        <v>101</v>
      </c>
      <c r="D1670" s="30" t="s">
        <v>389</v>
      </c>
      <c r="E1670" s="30">
        <v>270000</v>
      </c>
      <c r="J1670" s="15">
        <v>1</v>
      </c>
    </row>
    <row r="1671" spans="1:12" s="15" customFormat="1" x14ac:dyDescent="0.25">
      <c r="C1671" s="30">
        <v>103</v>
      </c>
      <c r="D1671" s="30" t="s">
        <v>390</v>
      </c>
      <c r="E1671" s="30">
        <v>270000</v>
      </c>
      <c r="J1671" s="15">
        <v>1</v>
      </c>
    </row>
    <row r="1672" spans="1:12" s="15" customFormat="1" x14ac:dyDescent="0.25">
      <c r="C1672" s="30">
        <v>104</v>
      </c>
      <c r="D1672" s="30" t="s">
        <v>391</v>
      </c>
      <c r="E1672" s="30">
        <v>270000</v>
      </c>
      <c r="J1672" s="15">
        <v>1</v>
      </c>
    </row>
    <row r="1673" spans="1:12" s="15" customFormat="1" x14ac:dyDescent="0.25">
      <c r="A1673" s="15">
        <v>1100947</v>
      </c>
      <c r="B1673" s="15" t="s">
        <v>456</v>
      </c>
      <c r="C1673" s="30">
        <v>6682</v>
      </c>
      <c r="D1673" s="30" t="s">
        <v>32</v>
      </c>
      <c r="E1673" s="30">
        <v>21000</v>
      </c>
      <c r="J1673" s="15">
        <v>1</v>
      </c>
    </row>
    <row r="1674" spans="1:12" s="15" customFormat="1" x14ac:dyDescent="0.25">
      <c r="C1674" s="30">
        <v>101</v>
      </c>
      <c r="D1674" s="30" t="s">
        <v>389</v>
      </c>
      <c r="E1674" s="30">
        <v>250000</v>
      </c>
      <c r="J1674" s="15">
        <v>1</v>
      </c>
    </row>
    <row r="1675" spans="1:12" s="15" customFormat="1" x14ac:dyDescent="0.25">
      <c r="C1675" s="30">
        <v>103</v>
      </c>
      <c r="D1675" s="30" t="s">
        <v>390</v>
      </c>
      <c r="E1675" s="30">
        <v>250000</v>
      </c>
      <c r="J1675" s="15">
        <v>1</v>
      </c>
    </row>
    <row r="1676" spans="1:12" s="15" customFormat="1" x14ac:dyDescent="0.25">
      <c r="C1676" s="30">
        <v>104</v>
      </c>
      <c r="D1676" s="30" t="s">
        <v>391</v>
      </c>
      <c r="E1676" s="30">
        <v>250000</v>
      </c>
      <c r="J1676" s="15">
        <v>1</v>
      </c>
    </row>
    <row r="1677" spans="1:12" ht="16.5" customHeight="1" x14ac:dyDescent="0.25">
      <c r="A1677" s="18">
        <v>1100948</v>
      </c>
      <c r="B1677" s="18" t="s">
        <v>457</v>
      </c>
      <c r="C1677" s="30">
        <v>7003</v>
      </c>
      <c r="D1677" s="28" t="s">
        <v>186</v>
      </c>
      <c r="E1677" s="28">
        <v>66</v>
      </c>
      <c r="F1677" s="18">
        <v>3</v>
      </c>
      <c r="G1677" s="18">
        <v>3</v>
      </c>
      <c r="I1677" s="18">
        <v>10000</v>
      </c>
      <c r="L1677" s="18" t="b">
        <v>1</v>
      </c>
    </row>
    <row r="1678" spans="1:12" ht="16.5" customHeight="1" x14ac:dyDescent="0.25">
      <c r="C1678" s="30">
        <v>102</v>
      </c>
      <c r="D1678" s="28" t="s">
        <v>254</v>
      </c>
      <c r="E1678" s="28">
        <v>80000</v>
      </c>
      <c r="I1678" s="18">
        <v>10000</v>
      </c>
    </row>
    <row r="1679" spans="1:12" ht="16.5" customHeight="1" x14ac:dyDescent="0.25">
      <c r="C1679" s="30">
        <v>6682</v>
      </c>
      <c r="D1679" s="28" t="s">
        <v>185</v>
      </c>
      <c r="E1679" s="28">
        <v>15000</v>
      </c>
      <c r="I1679" s="18">
        <v>10000</v>
      </c>
    </row>
    <row r="1680" spans="1:12" ht="16.5" customHeight="1" x14ac:dyDescent="0.25">
      <c r="A1680" s="18">
        <v>1100949</v>
      </c>
      <c r="B1680" s="18" t="s">
        <v>458</v>
      </c>
      <c r="C1680" s="30">
        <v>7003</v>
      </c>
      <c r="D1680" s="28" t="s">
        <v>186</v>
      </c>
      <c r="E1680" s="28">
        <v>66</v>
      </c>
      <c r="F1680" s="18">
        <v>3</v>
      </c>
      <c r="G1680" s="18">
        <v>3</v>
      </c>
      <c r="I1680" s="18">
        <v>10000</v>
      </c>
      <c r="L1680" s="18" t="b">
        <v>1</v>
      </c>
    </row>
    <row r="1681" spans="1:12" ht="16.5" customHeight="1" x14ac:dyDescent="0.25">
      <c r="C1681" s="30">
        <v>102</v>
      </c>
      <c r="D1681" s="28" t="s">
        <v>254</v>
      </c>
      <c r="E1681" s="28">
        <v>80000</v>
      </c>
      <c r="I1681" s="18">
        <v>10000</v>
      </c>
    </row>
    <row r="1682" spans="1:12" ht="16.5" customHeight="1" x14ac:dyDescent="0.25">
      <c r="C1682" s="30">
        <v>6682</v>
      </c>
      <c r="D1682" s="28" t="s">
        <v>185</v>
      </c>
      <c r="E1682" s="28">
        <v>20000</v>
      </c>
      <c r="I1682" s="18">
        <v>10000</v>
      </c>
    </row>
    <row r="1683" spans="1:12" ht="16.5" customHeight="1" x14ac:dyDescent="0.25">
      <c r="A1683" s="18">
        <v>1100950</v>
      </c>
      <c r="B1683" s="18" t="s">
        <v>459</v>
      </c>
      <c r="C1683" s="30">
        <v>7003</v>
      </c>
      <c r="D1683" s="28" t="s">
        <v>186</v>
      </c>
      <c r="E1683" s="28">
        <v>88</v>
      </c>
      <c r="F1683" s="18">
        <v>3</v>
      </c>
      <c r="G1683" s="18">
        <v>3</v>
      </c>
      <c r="I1683" s="18">
        <v>10000</v>
      </c>
      <c r="L1683" s="18" t="b">
        <v>1</v>
      </c>
    </row>
    <row r="1684" spans="1:12" ht="16.5" customHeight="1" x14ac:dyDescent="0.25">
      <c r="C1684" s="30">
        <v>102</v>
      </c>
      <c r="D1684" s="28" t="s">
        <v>254</v>
      </c>
      <c r="E1684" s="28">
        <v>100000</v>
      </c>
      <c r="I1684" s="18">
        <v>10000</v>
      </c>
    </row>
    <row r="1685" spans="1:12" ht="16.5" customHeight="1" x14ac:dyDescent="0.25">
      <c r="C1685" s="30">
        <v>6682</v>
      </c>
      <c r="D1685" s="28" t="s">
        <v>185</v>
      </c>
      <c r="E1685" s="28">
        <v>25000</v>
      </c>
      <c r="I1685" s="18">
        <v>10000</v>
      </c>
    </row>
    <row r="1686" spans="1:12" ht="16.5" customHeight="1" x14ac:dyDescent="0.25">
      <c r="A1686" s="18">
        <v>1100951</v>
      </c>
      <c r="B1686" s="18" t="s">
        <v>460</v>
      </c>
      <c r="C1686" s="30">
        <v>7003</v>
      </c>
      <c r="D1686" s="28" t="s">
        <v>186</v>
      </c>
      <c r="E1686" s="28">
        <v>88</v>
      </c>
      <c r="F1686" s="18">
        <v>3</v>
      </c>
      <c r="G1686" s="18">
        <v>3</v>
      </c>
      <c r="I1686" s="18">
        <v>10000</v>
      </c>
      <c r="L1686" s="18" t="b">
        <v>1</v>
      </c>
    </row>
    <row r="1687" spans="1:12" ht="16.5" customHeight="1" x14ac:dyDescent="0.25">
      <c r="C1687" s="30">
        <v>102</v>
      </c>
      <c r="D1687" s="28" t="s">
        <v>254</v>
      </c>
      <c r="E1687" s="28">
        <v>120000</v>
      </c>
      <c r="I1687" s="18">
        <v>10000</v>
      </c>
    </row>
    <row r="1688" spans="1:12" ht="16.5" customHeight="1" x14ac:dyDescent="0.25">
      <c r="C1688" s="30">
        <v>6682</v>
      </c>
      <c r="D1688" s="28" t="s">
        <v>185</v>
      </c>
      <c r="E1688" s="28">
        <v>30000</v>
      </c>
      <c r="I1688" s="18">
        <v>10000</v>
      </c>
    </row>
    <row r="1689" spans="1:12" ht="16.5" customHeight="1" x14ac:dyDescent="0.25">
      <c r="A1689" s="18">
        <v>1100952</v>
      </c>
      <c r="B1689" s="18" t="s">
        <v>461</v>
      </c>
      <c r="C1689" s="30">
        <v>7003</v>
      </c>
      <c r="D1689" s="28" t="s">
        <v>186</v>
      </c>
      <c r="E1689" s="28">
        <v>100</v>
      </c>
      <c r="F1689" s="18">
        <v>3</v>
      </c>
      <c r="G1689" s="18">
        <v>3</v>
      </c>
      <c r="I1689" s="18">
        <v>10000</v>
      </c>
      <c r="L1689" s="18" t="b">
        <v>1</v>
      </c>
    </row>
    <row r="1690" spans="1:12" ht="16.5" customHeight="1" x14ac:dyDescent="0.25">
      <c r="C1690" s="30">
        <v>102</v>
      </c>
      <c r="D1690" s="28" t="s">
        <v>254</v>
      </c>
      <c r="E1690" s="28">
        <v>160000</v>
      </c>
      <c r="I1690" s="18">
        <v>10000</v>
      </c>
    </row>
    <row r="1691" spans="1:12" ht="16.5" customHeight="1" x14ac:dyDescent="0.25">
      <c r="C1691" s="30">
        <v>6682</v>
      </c>
      <c r="D1691" s="28" t="s">
        <v>185</v>
      </c>
      <c r="E1691" s="28">
        <v>35000</v>
      </c>
      <c r="I1691" s="18">
        <v>10000</v>
      </c>
    </row>
    <row r="1692" spans="1:12" ht="16.5" customHeight="1" x14ac:dyDescent="0.25">
      <c r="A1692" s="18">
        <v>1100953</v>
      </c>
      <c r="B1692" s="18" t="s">
        <v>462</v>
      </c>
      <c r="C1692" s="30">
        <v>7003</v>
      </c>
      <c r="D1692" s="28" t="s">
        <v>186</v>
      </c>
      <c r="E1692" s="28">
        <v>100</v>
      </c>
      <c r="F1692" s="18">
        <v>3</v>
      </c>
      <c r="G1692" s="18">
        <v>3</v>
      </c>
      <c r="I1692" s="18">
        <v>10000</v>
      </c>
      <c r="L1692" s="18" t="b">
        <v>1</v>
      </c>
    </row>
    <row r="1693" spans="1:12" ht="16.5" customHeight="1" x14ac:dyDescent="0.25">
      <c r="C1693" s="30">
        <v>102</v>
      </c>
      <c r="D1693" s="28" t="s">
        <v>254</v>
      </c>
      <c r="E1693" s="28">
        <v>200000</v>
      </c>
      <c r="I1693" s="18">
        <v>10000</v>
      </c>
    </row>
    <row r="1694" spans="1:12" ht="16.5" customHeight="1" x14ac:dyDescent="0.25">
      <c r="C1694" s="30">
        <v>6682</v>
      </c>
      <c r="D1694" s="28" t="s">
        <v>185</v>
      </c>
      <c r="E1694" s="28">
        <v>40000</v>
      </c>
      <c r="I1694" s="18">
        <v>10000</v>
      </c>
    </row>
    <row r="1695" spans="1:12" ht="16.5" customHeight="1" x14ac:dyDescent="0.25">
      <c r="A1695" s="18">
        <v>1100954</v>
      </c>
      <c r="B1695" s="18" t="s">
        <v>463</v>
      </c>
      <c r="C1695" s="30">
        <v>7003</v>
      </c>
      <c r="D1695" s="28" t="s">
        <v>186</v>
      </c>
      <c r="E1695" s="28">
        <v>150</v>
      </c>
      <c r="F1695" s="18">
        <v>3</v>
      </c>
      <c r="G1695" s="18">
        <v>3</v>
      </c>
      <c r="I1695" s="18">
        <v>10000</v>
      </c>
      <c r="L1695" s="18" t="b">
        <v>1</v>
      </c>
    </row>
    <row r="1696" spans="1:12" ht="16.5" customHeight="1" x14ac:dyDescent="0.25">
      <c r="C1696" s="30">
        <v>102</v>
      </c>
      <c r="D1696" s="28" t="s">
        <v>254</v>
      </c>
      <c r="E1696" s="28">
        <v>250000</v>
      </c>
      <c r="I1696" s="18">
        <v>10000</v>
      </c>
    </row>
    <row r="1697" spans="1:12" ht="16.5" customHeight="1" x14ac:dyDescent="0.25">
      <c r="C1697" s="30">
        <v>6682</v>
      </c>
      <c r="D1697" s="28" t="s">
        <v>185</v>
      </c>
      <c r="E1697" s="28">
        <v>50000</v>
      </c>
      <c r="I1697" s="18">
        <v>10000</v>
      </c>
    </row>
    <row r="1698" spans="1:12" ht="16.5" customHeight="1" x14ac:dyDescent="0.25">
      <c r="A1698" s="18">
        <v>1100955</v>
      </c>
      <c r="B1698" s="18" t="s">
        <v>464</v>
      </c>
      <c r="C1698" s="30">
        <v>7003</v>
      </c>
      <c r="D1698" s="28" t="s">
        <v>186</v>
      </c>
      <c r="E1698" s="28">
        <v>150</v>
      </c>
      <c r="F1698" s="18">
        <v>3</v>
      </c>
      <c r="G1698" s="18">
        <v>3</v>
      </c>
      <c r="I1698" s="18">
        <v>10000</v>
      </c>
      <c r="L1698" s="18" t="b">
        <v>1</v>
      </c>
    </row>
    <row r="1699" spans="1:12" ht="16.5" customHeight="1" x14ac:dyDescent="0.25">
      <c r="C1699" s="30">
        <v>102</v>
      </c>
      <c r="D1699" s="28" t="s">
        <v>254</v>
      </c>
      <c r="E1699" s="28">
        <v>300000</v>
      </c>
      <c r="I1699" s="18">
        <v>10000</v>
      </c>
    </row>
    <row r="1700" spans="1:12" ht="16.5" customHeight="1" x14ac:dyDescent="0.25">
      <c r="C1700" s="30">
        <v>6682</v>
      </c>
      <c r="D1700" s="28" t="s">
        <v>185</v>
      </c>
      <c r="E1700" s="28">
        <v>60000</v>
      </c>
      <c r="I1700" s="18">
        <v>10000</v>
      </c>
    </row>
    <row r="1701" spans="1:12" ht="16.5" customHeight="1" x14ac:dyDescent="0.25">
      <c r="A1701" s="18">
        <v>1100956</v>
      </c>
      <c r="B1701" s="18" t="s">
        <v>465</v>
      </c>
      <c r="C1701" s="30">
        <v>7003</v>
      </c>
      <c r="D1701" s="28" t="s">
        <v>186</v>
      </c>
      <c r="E1701" s="28">
        <v>200</v>
      </c>
      <c r="F1701" s="18">
        <v>3</v>
      </c>
      <c r="G1701" s="18">
        <v>3</v>
      </c>
      <c r="I1701" s="18">
        <v>10000</v>
      </c>
      <c r="L1701" s="18" t="b">
        <v>1</v>
      </c>
    </row>
    <row r="1702" spans="1:12" ht="16.5" customHeight="1" x14ac:dyDescent="0.25">
      <c r="C1702" s="30">
        <v>102</v>
      </c>
      <c r="D1702" s="28" t="s">
        <v>254</v>
      </c>
      <c r="E1702" s="28">
        <v>300000</v>
      </c>
      <c r="I1702" s="18">
        <v>10000</v>
      </c>
    </row>
    <row r="1703" spans="1:12" ht="16.5" customHeight="1" x14ac:dyDescent="0.25">
      <c r="C1703" s="30">
        <v>6682</v>
      </c>
      <c r="D1703" s="28" t="s">
        <v>185</v>
      </c>
      <c r="E1703" s="28">
        <v>80000</v>
      </c>
      <c r="I1703" s="18">
        <v>10000</v>
      </c>
    </row>
    <row r="1704" spans="1:12" ht="16.5" customHeight="1" x14ac:dyDescent="0.25">
      <c r="A1704" s="18">
        <v>1100957</v>
      </c>
      <c r="B1704" s="18" t="s">
        <v>466</v>
      </c>
      <c r="C1704" s="30">
        <v>7003</v>
      </c>
      <c r="D1704" s="28" t="s">
        <v>186</v>
      </c>
      <c r="E1704" s="28">
        <v>200</v>
      </c>
      <c r="F1704" s="18">
        <v>3</v>
      </c>
      <c r="G1704" s="18">
        <v>3</v>
      </c>
      <c r="I1704" s="18">
        <v>10000</v>
      </c>
      <c r="L1704" s="18" t="b">
        <v>1</v>
      </c>
    </row>
    <row r="1705" spans="1:12" ht="16.5" customHeight="1" x14ac:dyDescent="0.25">
      <c r="C1705" s="30">
        <v>102</v>
      </c>
      <c r="D1705" s="28" t="s">
        <v>254</v>
      </c>
      <c r="E1705" s="28">
        <v>300000</v>
      </c>
      <c r="I1705" s="18">
        <v>10000</v>
      </c>
    </row>
    <row r="1706" spans="1:12" ht="16.5" customHeight="1" x14ac:dyDescent="0.25">
      <c r="C1706" s="30">
        <v>6682</v>
      </c>
      <c r="D1706" s="28" t="s">
        <v>185</v>
      </c>
      <c r="E1706" s="28">
        <v>100000</v>
      </c>
      <c r="I1706" s="18">
        <v>10000</v>
      </c>
    </row>
    <row r="1707" spans="1:12" x14ac:dyDescent="0.25">
      <c r="A1707" s="18">
        <v>1100958</v>
      </c>
      <c r="B1707" s="18" t="s">
        <v>467</v>
      </c>
      <c r="C1707" s="30">
        <v>102</v>
      </c>
      <c r="D1707" s="28" t="s">
        <v>254</v>
      </c>
      <c r="E1707" s="28">
        <v>2000</v>
      </c>
      <c r="J1707" s="18">
        <v>1</v>
      </c>
    </row>
    <row r="1708" spans="1:12" ht="16.5" customHeight="1" x14ac:dyDescent="0.25">
      <c r="C1708" s="30">
        <v>23001</v>
      </c>
      <c r="D1708" s="28" t="s">
        <v>149</v>
      </c>
      <c r="E1708" s="28">
        <v>1</v>
      </c>
      <c r="F1708" s="18">
        <v>1</v>
      </c>
      <c r="G1708" s="18">
        <v>1</v>
      </c>
      <c r="I1708" s="18">
        <v>5</v>
      </c>
    </row>
    <row r="1709" spans="1:12" x14ac:dyDescent="0.25">
      <c r="C1709" s="30">
        <v>7003</v>
      </c>
      <c r="D1709" s="28" t="s">
        <v>186</v>
      </c>
      <c r="E1709" s="28">
        <v>88</v>
      </c>
      <c r="I1709" s="18">
        <v>12</v>
      </c>
    </row>
    <row r="1710" spans="1:12" x14ac:dyDescent="0.25">
      <c r="C1710" s="30">
        <v>6682</v>
      </c>
      <c r="D1710" s="28" t="s">
        <v>185</v>
      </c>
      <c r="E1710" s="28">
        <v>8888</v>
      </c>
      <c r="I1710" s="18">
        <v>33</v>
      </c>
    </row>
    <row r="1711" spans="1:12" x14ac:dyDescent="0.25">
      <c r="C1711" s="30">
        <v>102</v>
      </c>
      <c r="D1711" s="28" t="s">
        <v>254</v>
      </c>
      <c r="E1711" s="28">
        <v>20000</v>
      </c>
      <c r="I1711" s="18">
        <v>50</v>
      </c>
    </row>
    <row r="1712" spans="1:12" ht="16.5" customHeight="1" x14ac:dyDescent="0.25">
      <c r="A1712" s="18">
        <v>1100959</v>
      </c>
      <c r="C1712" s="21">
        <v>30071</v>
      </c>
      <c r="D1712" s="21" t="s">
        <v>468</v>
      </c>
      <c r="E1712" s="18">
        <v>1</v>
      </c>
      <c r="F1712" s="18">
        <v>2</v>
      </c>
      <c r="G1712" s="18">
        <v>2</v>
      </c>
      <c r="I1712" s="18">
        <v>10000</v>
      </c>
      <c r="L1712" s="18" t="b">
        <v>1</v>
      </c>
    </row>
    <row r="1713" spans="1:12" ht="16.5" customHeight="1" x14ac:dyDescent="0.25">
      <c r="C1713" s="18">
        <v>3006</v>
      </c>
      <c r="D1713" s="18" t="s">
        <v>219</v>
      </c>
      <c r="E1713" s="18">
        <v>1</v>
      </c>
      <c r="I1713" s="18">
        <v>10000</v>
      </c>
    </row>
    <row r="1714" spans="1:12" ht="16.5" customHeight="1" x14ac:dyDescent="0.25">
      <c r="A1714" s="18">
        <v>1100960</v>
      </c>
      <c r="C1714" s="21">
        <v>30071</v>
      </c>
      <c r="D1714" s="21" t="s">
        <v>468</v>
      </c>
      <c r="E1714" s="18">
        <v>1</v>
      </c>
      <c r="F1714" s="18">
        <v>2</v>
      </c>
      <c r="G1714" s="18">
        <v>2</v>
      </c>
      <c r="I1714" s="18">
        <v>10000</v>
      </c>
      <c r="L1714" s="18" t="b">
        <v>1</v>
      </c>
    </row>
    <row r="1715" spans="1:12" ht="16.5" customHeight="1" x14ac:dyDescent="0.25">
      <c r="C1715" s="18">
        <v>3006</v>
      </c>
      <c r="D1715" s="18" t="s">
        <v>219</v>
      </c>
      <c r="E1715" s="18">
        <v>2</v>
      </c>
      <c r="I1715" s="18">
        <v>10000</v>
      </c>
    </row>
    <row r="1716" spans="1:12" ht="16.5" customHeight="1" x14ac:dyDescent="0.25">
      <c r="A1716" s="18">
        <v>1100961</v>
      </c>
      <c r="C1716" s="21">
        <v>30071</v>
      </c>
      <c r="D1716" s="28" t="s">
        <v>467</v>
      </c>
      <c r="E1716" s="28">
        <v>1</v>
      </c>
      <c r="F1716" s="18">
        <v>2</v>
      </c>
      <c r="G1716" s="18">
        <v>2</v>
      </c>
      <c r="I1716" s="18">
        <v>10000</v>
      </c>
      <c r="L1716" s="18" t="b">
        <v>1</v>
      </c>
    </row>
    <row r="1717" spans="1:12" ht="16.5" customHeight="1" x14ac:dyDescent="0.25">
      <c r="C1717" s="28">
        <v>6667</v>
      </c>
      <c r="D1717" s="28" t="s">
        <v>469</v>
      </c>
      <c r="E1717" s="28">
        <v>1</v>
      </c>
      <c r="I1717" s="18">
        <v>10000</v>
      </c>
    </row>
    <row r="1718" spans="1:12" ht="16.5" customHeight="1" x14ac:dyDescent="0.25">
      <c r="A1718" s="18">
        <v>1100962</v>
      </c>
      <c r="C1718" s="21">
        <v>30071</v>
      </c>
      <c r="D1718" s="28" t="s">
        <v>467</v>
      </c>
      <c r="E1718" s="28">
        <v>1</v>
      </c>
      <c r="F1718" s="18">
        <v>2</v>
      </c>
      <c r="G1718" s="18">
        <v>2</v>
      </c>
      <c r="I1718" s="18">
        <v>10000</v>
      </c>
      <c r="L1718" s="18" t="b">
        <v>1</v>
      </c>
    </row>
    <row r="1719" spans="1:12" ht="16.5" customHeight="1" x14ac:dyDescent="0.25">
      <c r="C1719" s="28">
        <v>6667</v>
      </c>
      <c r="D1719" s="28" t="s">
        <v>469</v>
      </c>
      <c r="E1719" s="28">
        <v>1</v>
      </c>
      <c r="I1719" s="18">
        <v>10000</v>
      </c>
    </row>
    <row r="1720" spans="1:12" ht="16.5" customHeight="1" x14ac:dyDescent="0.25">
      <c r="A1720" s="18">
        <v>1100963</v>
      </c>
      <c r="C1720" s="28">
        <v>102</v>
      </c>
      <c r="D1720" s="28" t="s">
        <v>254</v>
      </c>
      <c r="E1720" s="28">
        <v>200000</v>
      </c>
      <c r="F1720" s="18">
        <v>2</v>
      </c>
      <c r="G1720" s="18">
        <v>2</v>
      </c>
      <c r="I1720" s="18">
        <v>10000</v>
      </c>
      <c r="L1720" s="18" t="b">
        <v>1</v>
      </c>
    </row>
    <row r="1721" spans="1:12" ht="16.5" customHeight="1" x14ac:dyDescent="0.25">
      <c r="C1721" s="28">
        <v>6667</v>
      </c>
      <c r="D1721" s="28" t="s">
        <v>469</v>
      </c>
      <c r="E1721" s="28">
        <v>1</v>
      </c>
      <c r="I1721" s="18">
        <v>10000</v>
      </c>
    </row>
    <row r="1722" spans="1:12" ht="16.5" customHeight="1" x14ac:dyDescent="0.25">
      <c r="A1722" s="18">
        <v>1100964</v>
      </c>
      <c r="C1722" s="28">
        <v>6682</v>
      </c>
      <c r="D1722" s="28" t="s">
        <v>185</v>
      </c>
      <c r="E1722" s="28">
        <v>10000</v>
      </c>
      <c r="F1722" s="18">
        <v>2</v>
      </c>
      <c r="G1722" s="18">
        <v>2</v>
      </c>
      <c r="I1722" s="18">
        <v>10000</v>
      </c>
      <c r="L1722" s="18" t="b">
        <v>1</v>
      </c>
    </row>
    <row r="1723" spans="1:12" ht="16.5" customHeight="1" x14ac:dyDescent="0.25">
      <c r="C1723" s="28">
        <v>6667</v>
      </c>
      <c r="D1723" s="28" t="s">
        <v>469</v>
      </c>
      <c r="E1723" s="28">
        <v>1</v>
      </c>
      <c r="I1723" s="18">
        <v>10000</v>
      </c>
    </row>
    <row r="1724" spans="1:12" ht="16.5" customHeight="1" x14ac:dyDescent="0.25">
      <c r="A1724" s="18">
        <v>1100965</v>
      </c>
      <c r="C1724" s="28">
        <v>6682</v>
      </c>
      <c r="D1724" s="28" t="s">
        <v>185</v>
      </c>
      <c r="E1724" s="28">
        <v>5000</v>
      </c>
      <c r="F1724" s="18">
        <v>2</v>
      </c>
      <c r="G1724" s="18">
        <v>2</v>
      </c>
      <c r="I1724" s="18">
        <v>10000</v>
      </c>
      <c r="L1724" s="18" t="b">
        <v>1</v>
      </c>
    </row>
    <row r="1725" spans="1:12" ht="16.5" customHeight="1" x14ac:dyDescent="0.25">
      <c r="C1725" s="28">
        <v>6667</v>
      </c>
      <c r="D1725" s="28" t="s">
        <v>469</v>
      </c>
      <c r="E1725" s="28">
        <v>1</v>
      </c>
      <c r="I1725" s="18">
        <v>10000</v>
      </c>
    </row>
    <row r="1726" spans="1:12" ht="16.5" customHeight="1" x14ac:dyDescent="0.25">
      <c r="A1726" s="18">
        <v>1100966</v>
      </c>
      <c r="C1726" s="28">
        <v>25103</v>
      </c>
      <c r="D1726" s="28" t="s">
        <v>262</v>
      </c>
      <c r="E1726" s="28">
        <v>45</v>
      </c>
      <c r="F1726" s="18">
        <v>2</v>
      </c>
      <c r="G1726" s="18">
        <v>2</v>
      </c>
      <c r="I1726" s="18">
        <v>10000</v>
      </c>
      <c r="L1726" s="18" t="b">
        <v>1</v>
      </c>
    </row>
    <row r="1727" spans="1:12" ht="16.5" customHeight="1" x14ac:dyDescent="0.25">
      <c r="C1727" s="28">
        <v>6668</v>
      </c>
      <c r="D1727" s="28" t="s">
        <v>470</v>
      </c>
      <c r="E1727" s="28">
        <v>3</v>
      </c>
      <c r="I1727" s="18">
        <v>10000</v>
      </c>
    </row>
    <row r="1728" spans="1:12" ht="16.5" customHeight="1" x14ac:dyDescent="0.25">
      <c r="A1728" s="18">
        <v>1100967</v>
      </c>
      <c r="C1728" s="28">
        <v>25101</v>
      </c>
      <c r="D1728" s="28" t="s">
        <v>263</v>
      </c>
      <c r="E1728" s="28">
        <v>45</v>
      </c>
      <c r="F1728" s="18">
        <v>2</v>
      </c>
      <c r="G1728" s="18">
        <v>2</v>
      </c>
      <c r="I1728" s="18">
        <v>10000</v>
      </c>
      <c r="L1728" s="18" t="b">
        <v>1</v>
      </c>
    </row>
    <row r="1729" spans="1:12" ht="16.5" customHeight="1" x14ac:dyDescent="0.25">
      <c r="C1729" s="28">
        <v>6668</v>
      </c>
      <c r="D1729" s="28" t="s">
        <v>470</v>
      </c>
      <c r="E1729" s="28">
        <v>3</v>
      </c>
      <c r="I1729" s="18">
        <v>10000</v>
      </c>
    </row>
    <row r="1730" spans="1:12" ht="16.5" customHeight="1" x14ac:dyDescent="0.25">
      <c r="A1730" s="18">
        <v>1100968</v>
      </c>
      <c r="C1730" s="28">
        <v>25102</v>
      </c>
      <c r="D1730" s="28" t="s">
        <v>260</v>
      </c>
      <c r="E1730" s="28">
        <v>45</v>
      </c>
      <c r="F1730" s="18">
        <v>2</v>
      </c>
      <c r="G1730" s="18">
        <v>2</v>
      </c>
      <c r="I1730" s="18">
        <v>10000</v>
      </c>
      <c r="L1730" s="18" t="b">
        <v>1</v>
      </c>
    </row>
    <row r="1731" spans="1:12" ht="16.5" customHeight="1" x14ac:dyDescent="0.25">
      <c r="C1731" s="28">
        <v>6668</v>
      </c>
      <c r="D1731" s="28" t="s">
        <v>470</v>
      </c>
      <c r="E1731" s="28">
        <v>2</v>
      </c>
      <c r="I1731" s="18">
        <v>10000</v>
      </c>
    </row>
    <row r="1732" spans="1:12" ht="16.5" customHeight="1" x14ac:dyDescent="0.25">
      <c r="A1732" s="18">
        <v>1100969</v>
      </c>
      <c r="C1732" s="31">
        <v>6041</v>
      </c>
      <c r="D1732" s="28" t="s">
        <v>471</v>
      </c>
      <c r="E1732" s="28">
        <v>2</v>
      </c>
      <c r="F1732" s="18">
        <v>2</v>
      </c>
      <c r="G1732" s="18">
        <v>2</v>
      </c>
      <c r="I1732" s="18">
        <v>10000</v>
      </c>
      <c r="L1732" s="18" t="b">
        <v>1</v>
      </c>
    </row>
    <row r="1733" spans="1:12" ht="16.5" customHeight="1" x14ac:dyDescent="0.25">
      <c r="C1733" s="28">
        <v>6668</v>
      </c>
      <c r="D1733" s="28" t="s">
        <v>470</v>
      </c>
      <c r="E1733" s="28">
        <v>2</v>
      </c>
      <c r="I1733" s="18">
        <v>10000</v>
      </c>
    </row>
    <row r="1734" spans="1:12" ht="16.5" customHeight="1" x14ac:dyDescent="0.25">
      <c r="A1734" s="18">
        <v>1100970</v>
      </c>
      <c r="C1734" s="28">
        <v>6667</v>
      </c>
      <c r="D1734" s="28" t="s">
        <v>469</v>
      </c>
      <c r="E1734" s="28">
        <v>3</v>
      </c>
      <c r="F1734" s="18">
        <v>2</v>
      </c>
      <c r="G1734" s="18">
        <v>2</v>
      </c>
      <c r="I1734" s="18">
        <v>10000</v>
      </c>
      <c r="L1734" s="18" t="b">
        <v>1</v>
      </c>
    </row>
    <row r="1735" spans="1:12" ht="16.5" customHeight="1" x14ac:dyDescent="0.25">
      <c r="C1735" s="28">
        <v>6682</v>
      </c>
      <c r="D1735" s="28" t="s">
        <v>185</v>
      </c>
      <c r="E1735" s="28">
        <v>10000</v>
      </c>
      <c r="I1735" s="18">
        <v>10000</v>
      </c>
    </row>
    <row r="1736" spans="1:12" ht="16.5" customHeight="1" x14ac:dyDescent="0.25">
      <c r="A1736" s="18">
        <v>1100971</v>
      </c>
      <c r="C1736" s="28">
        <v>6667</v>
      </c>
      <c r="D1736" s="28" t="s">
        <v>469</v>
      </c>
      <c r="E1736" s="28">
        <v>3</v>
      </c>
      <c r="F1736" s="18">
        <v>2</v>
      </c>
      <c r="G1736" s="18">
        <v>2</v>
      </c>
      <c r="I1736" s="18">
        <v>10000</v>
      </c>
      <c r="L1736" s="18" t="b">
        <v>1</v>
      </c>
    </row>
    <row r="1737" spans="1:12" ht="16.5" customHeight="1" x14ac:dyDescent="0.25">
      <c r="C1737" s="28">
        <v>6682</v>
      </c>
      <c r="D1737" s="28" t="s">
        <v>185</v>
      </c>
      <c r="E1737" s="28">
        <v>10000</v>
      </c>
      <c r="I1737" s="18">
        <v>10000</v>
      </c>
    </row>
    <row r="1738" spans="1:12" ht="16.5" customHeight="1" x14ac:dyDescent="0.25">
      <c r="A1738" s="18">
        <v>1100972</v>
      </c>
      <c r="C1738" s="28">
        <v>6667</v>
      </c>
      <c r="D1738" s="28" t="s">
        <v>469</v>
      </c>
      <c r="E1738" s="28">
        <v>3</v>
      </c>
      <c r="F1738" s="18">
        <v>2</v>
      </c>
      <c r="G1738" s="18">
        <v>2</v>
      </c>
      <c r="I1738" s="18">
        <v>10000</v>
      </c>
      <c r="L1738" s="18" t="b">
        <v>1</v>
      </c>
    </row>
    <row r="1739" spans="1:12" ht="16.5" customHeight="1" x14ac:dyDescent="0.25">
      <c r="C1739" s="28">
        <v>6682</v>
      </c>
      <c r="D1739" s="28" t="s">
        <v>185</v>
      </c>
      <c r="E1739" s="28">
        <v>10000</v>
      </c>
      <c r="I1739" s="18">
        <v>10000</v>
      </c>
    </row>
    <row r="1740" spans="1:12" ht="16.5" customHeight="1" x14ac:dyDescent="0.25">
      <c r="A1740" s="18">
        <v>1100973</v>
      </c>
      <c r="C1740" s="28">
        <v>6667</v>
      </c>
      <c r="D1740" s="28" t="s">
        <v>469</v>
      </c>
      <c r="E1740" s="28">
        <v>3</v>
      </c>
      <c r="F1740" s="18">
        <v>2</v>
      </c>
      <c r="G1740" s="18">
        <v>2</v>
      </c>
      <c r="I1740" s="18">
        <v>10000</v>
      </c>
      <c r="L1740" s="18" t="b">
        <v>1</v>
      </c>
    </row>
    <row r="1741" spans="1:12" ht="16.5" customHeight="1" x14ac:dyDescent="0.25">
      <c r="C1741" s="28">
        <v>6682</v>
      </c>
      <c r="D1741" s="28" t="s">
        <v>185</v>
      </c>
      <c r="E1741" s="28">
        <v>10000</v>
      </c>
      <c r="I1741" s="18">
        <v>10000</v>
      </c>
    </row>
    <row r="1742" spans="1:12" ht="16.5" customHeight="1" x14ac:dyDescent="0.25">
      <c r="A1742" s="18">
        <v>1100974</v>
      </c>
      <c r="C1742" s="28">
        <v>6667</v>
      </c>
      <c r="D1742" s="28" t="s">
        <v>469</v>
      </c>
      <c r="E1742" s="28">
        <v>3</v>
      </c>
      <c r="F1742" s="18">
        <v>2</v>
      </c>
      <c r="G1742" s="18">
        <v>2</v>
      </c>
      <c r="I1742" s="18">
        <v>10000</v>
      </c>
      <c r="L1742" s="18" t="b">
        <v>1</v>
      </c>
    </row>
    <row r="1743" spans="1:12" ht="16.5" customHeight="1" x14ac:dyDescent="0.25">
      <c r="C1743" s="28">
        <v>6682</v>
      </c>
      <c r="D1743" s="28" t="s">
        <v>185</v>
      </c>
      <c r="E1743" s="28">
        <v>15000</v>
      </c>
      <c r="I1743" s="18">
        <v>10000</v>
      </c>
    </row>
    <row r="1744" spans="1:12" ht="16.5" customHeight="1" x14ac:dyDescent="0.25">
      <c r="A1744" s="18">
        <v>1100975</v>
      </c>
      <c r="C1744" s="28">
        <v>6667</v>
      </c>
      <c r="D1744" s="28" t="s">
        <v>469</v>
      </c>
      <c r="E1744" s="28">
        <v>3</v>
      </c>
      <c r="F1744" s="18">
        <v>2</v>
      </c>
      <c r="G1744" s="18">
        <v>2</v>
      </c>
      <c r="I1744" s="18">
        <v>10000</v>
      </c>
      <c r="L1744" s="18" t="b">
        <v>1</v>
      </c>
    </row>
    <row r="1745" spans="1:12" ht="16.5" customHeight="1" x14ac:dyDescent="0.25">
      <c r="C1745" s="28">
        <v>6682</v>
      </c>
      <c r="D1745" s="28" t="s">
        <v>185</v>
      </c>
      <c r="E1745" s="28">
        <v>15000</v>
      </c>
      <c r="I1745" s="18">
        <v>10000</v>
      </c>
    </row>
    <row r="1746" spans="1:12" ht="16.5" customHeight="1" x14ac:dyDescent="0.25">
      <c r="A1746" s="18">
        <v>1100976</v>
      </c>
      <c r="C1746" s="28">
        <v>6667</v>
      </c>
      <c r="D1746" s="28" t="s">
        <v>469</v>
      </c>
      <c r="E1746" s="28">
        <v>3</v>
      </c>
      <c r="F1746" s="18">
        <v>2</v>
      </c>
      <c r="G1746" s="18">
        <v>2</v>
      </c>
      <c r="I1746" s="18">
        <v>10000</v>
      </c>
      <c r="L1746" s="18" t="b">
        <v>1</v>
      </c>
    </row>
    <row r="1747" spans="1:12" ht="16.5" customHeight="1" x14ac:dyDescent="0.25">
      <c r="C1747" s="28">
        <v>6682</v>
      </c>
      <c r="D1747" s="28" t="s">
        <v>185</v>
      </c>
      <c r="E1747" s="28">
        <v>20000</v>
      </c>
      <c r="I1747" s="18">
        <v>10000</v>
      </c>
    </row>
    <row r="1748" spans="1:12" ht="16.5" customHeight="1" x14ac:dyDescent="0.25">
      <c r="A1748" s="18">
        <v>1100977</v>
      </c>
      <c r="C1748" s="28">
        <v>6667</v>
      </c>
      <c r="D1748" s="28" t="s">
        <v>469</v>
      </c>
      <c r="E1748" s="28">
        <v>3</v>
      </c>
      <c r="F1748" s="18">
        <v>2</v>
      </c>
      <c r="G1748" s="18">
        <v>2</v>
      </c>
      <c r="I1748" s="18">
        <v>10000</v>
      </c>
      <c r="L1748" s="18" t="b">
        <v>1</v>
      </c>
    </row>
    <row r="1749" spans="1:12" ht="16.5" customHeight="1" x14ac:dyDescent="0.25">
      <c r="C1749" s="28">
        <v>6682</v>
      </c>
      <c r="D1749" s="28" t="s">
        <v>185</v>
      </c>
      <c r="E1749" s="28">
        <v>20000</v>
      </c>
      <c r="I1749" s="18">
        <v>10000</v>
      </c>
    </row>
    <row r="1750" spans="1:12" ht="16.5" customHeight="1" x14ac:dyDescent="0.25">
      <c r="A1750" s="18">
        <v>1100978</v>
      </c>
      <c r="C1750" s="28">
        <v>6667</v>
      </c>
      <c r="D1750" s="28" t="s">
        <v>469</v>
      </c>
      <c r="E1750" s="28">
        <v>3</v>
      </c>
      <c r="F1750" s="18">
        <v>2</v>
      </c>
      <c r="G1750" s="18">
        <v>2</v>
      </c>
      <c r="I1750" s="18">
        <v>10000</v>
      </c>
      <c r="L1750" s="18" t="b">
        <v>1</v>
      </c>
    </row>
    <row r="1751" spans="1:12" ht="16.5" customHeight="1" x14ac:dyDescent="0.25">
      <c r="C1751" s="28">
        <v>6682</v>
      </c>
      <c r="D1751" s="28" t="s">
        <v>185</v>
      </c>
      <c r="E1751" s="28">
        <v>15000</v>
      </c>
      <c r="I1751" s="18">
        <v>10000</v>
      </c>
    </row>
    <row r="1752" spans="1:12" ht="16.5" customHeight="1" x14ac:dyDescent="0.25">
      <c r="A1752" s="18">
        <v>1100979</v>
      </c>
      <c r="C1752" s="28">
        <v>6667</v>
      </c>
      <c r="D1752" s="28" t="s">
        <v>469</v>
      </c>
      <c r="E1752" s="28">
        <v>3</v>
      </c>
      <c r="F1752" s="18">
        <v>2</v>
      </c>
      <c r="G1752" s="18">
        <v>2</v>
      </c>
      <c r="I1752" s="18">
        <v>10000</v>
      </c>
      <c r="L1752" s="18" t="b">
        <v>1</v>
      </c>
    </row>
    <row r="1753" spans="1:12" ht="16.5" customHeight="1" x14ac:dyDescent="0.25">
      <c r="C1753" s="28">
        <v>6682</v>
      </c>
      <c r="D1753" s="28" t="s">
        <v>185</v>
      </c>
      <c r="E1753" s="28">
        <v>15000</v>
      </c>
      <c r="I1753" s="18">
        <v>10000</v>
      </c>
    </row>
    <row r="1754" spans="1:12" ht="16.5" customHeight="1" x14ac:dyDescent="0.25">
      <c r="A1754" s="18">
        <v>1100980</v>
      </c>
      <c r="C1754" s="28">
        <v>6667</v>
      </c>
      <c r="D1754" s="28" t="s">
        <v>469</v>
      </c>
      <c r="E1754" s="28">
        <v>3</v>
      </c>
      <c r="F1754" s="18">
        <v>2</v>
      </c>
      <c r="G1754" s="18">
        <v>2</v>
      </c>
      <c r="I1754" s="18">
        <v>10000</v>
      </c>
      <c r="L1754" s="18" t="b">
        <v>1</v>
      </c>
    </row>
    <row r="1755" spans="1:12" ht="16.5" customHeight="1" x14ac:dyDescent="0.25">
      <c r="C1755" s="28">
        <v>6682</v>
      </c>
      <c r="D1755" s="28" t="s">
        <v>185</v>
      </c>
      <c r="E1755" s="28">
        <v>20000</v>
      </c>
      <c r="I1755" s="18">
        <v>10000</v>
      </c>
    </row>
    <row r="1756" spans="1:12" ht="16.5" customHeight="1" x14ac:dyDescent="0.25">
      <c r="A1756" s="18">
        <v>1100981</v>
      </c>
      <c r="C1756" s="28">
        <v>6667</v>
      </c>
      <c r="D1756" s="28" t="s">
        <v>469</v>
      </c>
      <c r="E1756" s="28">
        <v>3</v>
      </c>
      <c r="F1756" s="18">
        <v>2</v>
      </c>
      <c r="G1756" s="18">
        <v>2</v>
      </c>
      <c r="I1756" s="18">
        <v>10000</v>
      </c>
      <c r="L1756" s="18" t="b">
        <v>1</v>
      </c>
    </row>
    <row r="1757" spans="1:12" ht="16.5" customHeight="1" x14ac:dyDescent="0.25">
      <c r="C1757" s="28">
        <v>6682</v>
      </c>
      <c r="D1757" s="28" t="s">
        <v>185</v>
      </c>
      <c r="E1757" s="28">
        <v>20000</v>
      </c>
      <c r="I1757" s="18">
        <v>10000</v>
      </c>
    </row>
    <row r="1758" spans="1:12" ht="16.5" customHeight="1" x14ac:dyDescent="0.25">
      <c r="A1758" s="18">
        <v>1100982</v>
      </c>
      <c r="C1758" s="28">
        <v>6666</v>
      </c>
      <c r="D1758" s="28" t="s">
        <v>266</v>
      </c>
      <c r="E1758" s="28">
        <v>1</v>
      </c>
      <c r="F1758" s="18">
        <v>1</v>
      </c>
      <c r="G1758" s="18">
        <v>1</v>
      </c>
      <c r="I1758" s="18">
        <v>10000</v>
      </c>
      <c r="L1758" s="18" t="b">
        <v>1</v>
      </c>
    </row>
    <row r="1759" spans="1:12" ht="16.5" customHeight="1" x14ac:dyDescent="0.25">
      <c r="A1759" s="18">
        <v>1100983</v>
      </c>
      <c r="C1759" s="21">
        <v>7003</v>
      </c>
      <c r="D1759" s="28" t="s">
        <v>186</v>
      </c>
      <c r="E1759" s="28">
        <v>268</v>
      </c>
      <c r="F1759" s="18">
        <v>1</v>
      </c>
      <c r="G1759" s="18">
        <v>1</v>
      </c>
      <c r="I1759" s="18">
        <v>10000</v>
      </c>
      <c r="L1759" s="18" t="b">
        <v>1</v>
      </c>
    </row>
    <row r="1760" spans="1:12" ht="16.5" customHeight="1" x14ac:dyDescent="0.25">
      <c r="A1760" s="18">
        <v>1100984</v>
      </c>
      <c r="C1760" s="21">
        <v>23001</v>
      </c>
      <c r="D1760" s="28" t="s">
        <v>127</v>
      </c>
      <c r="E1760" s="28">
        <v>1</v>
      </c>
      <c r="F1760" s="18">
        <v>1</v>
      </c>
      <c r="G1760" s="18">
        <v>1</v>
      </c>
      <c r="I1760" s="18">
        <v>10000</v>
      </c>
      <c r="L1760" s="18" t="b">
        <v>1</v>
      </c>
    </row>
    <row r="1761" spans="1:12" ht="16.5" customHeight="1" x14ac:dyDescent="0.25">
      <c r="A1761" s="18">
        <v>1100985</v>
      </c>
      <c r="C1761" s="21">
        <v>25105</v>
      </c>
      <c r="D1761" s="28" t="s">
        <v>291</v>
      </c>
      <c r="E1761" s="28">
        <v>15</v>
      </c>
      <c r="F1761" s="18">
        <v>1</v>
      </c>
      <c r="G1761" s="18">
        <v>1</v>
      </c>
      <c r="I1761" s="18">
        <v>10000</v>
      </c>
      <c r="L1761" s="18" t="b">
        <v>1</v>
      </c>
    </row>
    <row r="1762" spans="1:12" ht="16.5" customHeight="1" x14ac:dyDescent="0.25">
      <c r="A1762" s="18">
        <v>1100986</v>
      </c>
      <c r="C1762" s="21">
        <v>25106</v>
      </c>
      <c r="D1762" s="28" t="s">
        <v>292</v>
      </c>
      <c r="E1762" s="28">
        <v>15</v>
      </c>
      <c r="F1762" s="18">
        <v>1</v>
      </c>
      <c r="G1762" s="18">
        <v>1</v>
      </c>
      <c r="I1762" s="18">
        <v>10000</v>
      </c>
      <c r="L1762" s="18" t="b">
        <v>1</v>
      </c>
    </row>
    <row r="1763" spans="1:12" ht="16.5" customHeight="1" x14ac:dyDescent="0.25">
      <c r="A1763" s="18">
        <v>1100987</v>
      </c>
      <c r="C1763" s="21">
        <v>25104</v>
      </c>
      <c r="D1763" s="28" t="s">
        <v>293</v>
      </c>
      <c r="E1763" s="28">
        <v>15</v>
      </c>
      <c r="F1763" s="18">
        <v>1</v>
      </c>
      <c r="G1763" s="18">
        <v>1</v>
      </c>
      <c r="I1763" s="18">
        <v>10000</v>
      </c>
      <c r="L1763" s="18" t="b">
        <v>1</v>
      </c>
    </row>
    <row r="1764" spans="1:12" ht="16.5" customHeight="1" x14ac:dyDescent="0.25">
      <c r="A1764" s="18">
        <v>1100988</v>
      </c>
      <c r="C1764" s="28">
        <v>102</v>
      </c>
      <c r="D1764" s="28" t="s">
        <v>254</v>
      </c>
      <c r="E1764" s="28">
        <v>300000</v>
      </c>
      <c r="F1764" s="18">
        <v>1</v>
      </c>
      <c r="G1764" s="18">
        <v>1</v>
      </c>
      <c r="I1764" s="18">
        <v>10000</v>
      </c>
      <c r="L1764" s="18" t="b">
        <v>1</v>
      </c>
    </row>
    <row r="1765" spans="1:12" ht="16.5" customHeight="1" x14ac:dyDescent="0.25">
      <c r="A1765" s="18">
        <v>1100989</v>
      </c>
      <c r="C1765" s="28">
        <v>6682</v>
      </c>
      <c r="D1765" s="28" t="s">
        <v>185</v>
      </c>
      <c r="E1765" s="28">
        <v>50000</v>
      </c>
      <c r="F1765" s="18">
        <v>1</v>
      </c>
      <c r="G1765" s="18">
        <v>1</v>
      </c>
      <c r="I1765" s="18">
        <v>10000</v>
      </c>
      <c r="L1765" s="18" t="b">
        <v>1</v>
      </c>
    </row>
    <row r="1766" spans="1:12" x14ac:dyDescent="0.25">
      <c r="A1766" s="18">
        <v>1100990</v>
      </c>
      <c r="B1766" s="18" t="s">
        <v>472</v>
      </c>
      <c r="C1766" s="30">
        <v>102</v>
      </c>
      <c r="D1766" s="30" t="s">
        <v>254</v>
      </c>
      <c r="E1766" s="28">
        <v>30000</v>
      </c>
      <c r="F1766" s="18">
        <v>1</v>
      </c>
      <c r="G1766" s="18">
        <v>1</v>
      </c>
      <c r="I1766" s="18">
        <v>10000</v>
      </c>
      <c r="L1766" s="18" t="b">
        <v>1</v>
      </c>
    </row>
    <row r="1767" spans="1:12" x14ac:dyDescent="0.25">
      <c r="A1767" s="18">
        <v>1100991</v>
      </c>
      <c r="B1767" s="18" t="s">
        <v>472</v>
      </c>
      <c r="C1767" s="30">
        <v>102</v>
      </c>
      <c r="D1767" s="30" t="s">
        <v>254</v>
      </c>
      <c r="E1767" s="28">
        <v>30000</v>
      </c>
      <c r="F1767" s="18">
        <v>1</v>
      </c>
      <c r="G1767" s="18">
        <v>1</v>
      </c>
      <c r="I1767" s="18">
        <v>10000</v>
      </c>
      <c r="L1767" s="18" t="b">
        <v>1</v>
      </c>
    </row>
    <row r="1768" spans="1:12" x14ac:dyDescent="0.25">
      <c r="A1768" s="18">
        <v>1100992</v>
      </c>
      <c r="B1768" s="18" t="s">
        <v>472</v>
      </c>
      <c r="C1768" s="30">
        <v>102</v>
      </c>
      <c r="D1768" s="30" t="s">
        <v>254</v>
      </c>
      <c r="E1768" s="28">
        <v>20000</v>
      </c>
      <c r="F1768" s="18">
        <v>1</v>
      </c>
      <c r="G1768" s="18">
        <v>1</v>
      </c>
      <c r="I1768" s="18">
        <v>10000</v>
      </c>
      <c r="L1768" s="18" t="b">
        <v>1</v>
      </c>
    </row>
    <row r="1769" spans="1:12" x14ac:dyDescent="0.25">
      <c r="A1769" s="18">
        <v>1100993</v>
      </c>
      <c r="B1769" s="18" t="s">
        <v>472</v>
      </c>
      <c r="C1769" s="30">
        <v>102</v>
      </c>
      <c r="D1769" s="30" t="s">
        <v>254</v>
      </c>
      <c r="E1769" s="28">
        <v>50000</v>
      </c>
      <c r="F1769" s="18">
        <v>2</v>
      </c>
      <c r="G1769" s="18">
        <v>2</v>
      </c>
      <c r="I1769" s="18">
        <v>10000</v>
      </c>
      <c r="L1769" s="18" t="b">
        <v>1</v>
      </c>
    </row>
    <row r="1770" spans="1:12" x14ac:dyDescent="0.25">
      <c r="C1770" s="30">
        <v>6041</v>
      </c>
      <c r="D1770" s="30" t="s">
        <v>109</v>
      </c>
      <c r="E1770" s="28">
        <v>2</v>
      </c>
      <c r="I1770" s="18">
        <v>10000</v>
      </c>
    </row>
    <row r="1771" spans="1:12" x14ac:dyDescent="0.25">
      <c r="A1771" s="18">
        <v>1100994</v>
      </c>
      <c r="B1771" s="18" t="s">
        <v>472</v>
      </c>
      <c r="C1771" s="30">
        <v>102</v>
      </c>
      <c r="D1771" s="30" t="s">
        <v>254</v>
      </c>
      <c r="E1771" s="28">
        <v>20000</v>
      </c>
      <c r="F1771" s="18">
        <v>1</v>
      </c>
      <c r="G1771" s="18">
        <v>1</v>
      </c>
      <c r="I1771" s="18">
        <v>10000</v>
      </c>
      <c r="L1771" s="18" t="b">
        <v>1</v>
      </c>
    </row>
    <row r="1772" spans="1:12" x14ac:dyDescent="0.25">
      <c r="A1772" s="18">
        <v>1100995</v>
      </c>
      <c r="B1772" s="18" t="s">
        <v>472</v>
      </c>
      <c r="C1772" s="30">
        <v>6682</v>
      </c>
      <c r="D1772" s="30" t="s">
        <v>185</v>
      </c>
      <c r="E1772" s="28">
        <v>5000</v>
      </c>
      <c r="F1772" s="18">
        <v>1</v>
      </c>
      <c r="G1772" s="18">
        <v>1</v>
      </c>
      <c r="I1772" s="18">
        <v>10000</v>
      </c>
      <c r="L1772" s="18" t="b">
        <v>1</v>
      </c>
    </row>
    <row r="1773" spans="1:12" x14ac:dyDescent="0.25">
      <c r="A1773" s="18">
        <v>1100996</v>
      </c>
      <c r="B1773" s="18" t="s">
        <v>473</v>
      </c>
      <c r="C1773" s="30">
        <v>102</v>
      </c>
      <c r="D1773" s="30" t="s">
        <v>254</v>
      </c>
      <c r="E1773" s="30">
        <v>150000</v>
      </c>
      <c r="F1773" s="18">
        <v>1</v>
      </c>
      <c r="G1773" s="18">
        <v>1</v>
      </c>
      <c r="I1773" s="18">
        <v>10000</v>
      </c>
      <c r="L1773" s="18" t="b">
        <v>1</v>
      </c>
    </row>
    <row r="1774" spans="1:12" x14ac:dyDescent="0.25">
      <c r="A1774" s="18">
        <v>1100997</v>
      </c>
      <c r="B1774" s="18" t="s">
        <v>473</v>
      </c>
      <c r="C1774" s="30">
        <v>102</v>
      </c>
      <c r="D1774" s="30" t="s">
        <v>254</v>
      </c>
      <c r="E1774" s="30">
        <v>150000</v>
      </c>
      <c r="F1774" s="18">
        <v>1</v>
      </c>
      <c r="G1774" s="18">
        <v>1</v>
      </c>
      <c r="I1774" s="18">
        <v>10000</v>
      </c>
      <c r="L1774" s="18" t="b">
        <v>1</v>
      </c>
    </row>
    <row r="1775" spans="1:12" x14ac:dyDescent="0.25">
      <c r="A1775" s="18">
        <v>1100998</v>
      </c>
      <c r="B1775" s="18" t="s">
        <v>473</v>
      </c>
      <c r="C1775" s="30">
        <v>102</v>
      </c>
      <c r="D1775" s="30" t="s">
        <v>254</v>
      </c>
      <c r="E1775" s="30">
        <v>50000</v>
      </c>
      <c r="F1775" s="18">
        <v>1</v>
      </c>
      <c r="G1775" s="18">
        <v>1</v>
      </c>
      <c r="I1775" s="18">
        <v>10000</v>
      </c>
      <c r="L1775" s="18" t="b">
        <v>1</v>
      </c>
    </row>
    <row r="1776" spans="1:12" x14ac:dyDescent="0.25">
      <c r="A1776" s="18">
        <v>1100999</v>
      </c>
      <c r="B1776" s="18" t="s">
        <v>473</v>
      </c>
      <c r="C1776" s="30">
        <v>102</v>
      </c>
      <c r="D1776" s="30" t="s">
        <v>254</v>
      </c>
      <c r="E1776" s="30">
        <v>150000</v>
      </c>
      <c r="F1776" s="18">
        <v>2</v>
      </c>
      <c r="G1776" s="18">
        <v>2</v>
      </c>
      <c r="I1776" s="18">
        <v>10000</v>
      </c>
      <c r="L1776" s="18" t="b">
        <v>1</v>
      </c>
    </row>
    <row r="1777" spans="1:12" x14ac:dyDescent="0.25">
      <c r="C1777" s="30">
        <v>6041</v>
      </c>
      <c r="D1777" s="30" t="s">
        <v>109</v>
      </c>
      <c r="E1777" s="30">
        <v>3</v>
      </c>
      <c r="I1777" s="18">
        <v>10000</v>
      </c>
    </row>
    <row r="1778" spans="1:12" x14ac:dyDescent="0.25">
      <c r="A1778" s="18">
        <v>1101000</v>
      </c>
      <c r="B1778" s="18" t="s">
        <v>473</v>
      </c>
      <c r="C1778" s="30">
        <v>102</v>
      </c>
      <c r="D1778" s="30" t="s">
        <v>254</v>
      </c>
      <c r="E1778" s="30">
        <v>60000</v>
      </c>
      <c r="F1778" s="18">
        <v>1</v>
      </c>
      <c r="G1778" s="18">
        <v>1</v>
      </c>
      <c r="I1778" s="18">
        <v>10000</v>
      </c>
      <c r="L1778" s="18" t="b">
        <v>1</v>
      </c>
    </row>
    <row r="1779" spans="1:12" x14ac:dyDescent="0.25">
      <c r="A1779" s="18">
        <v>1101001</v>
      </c>
      <c r="B1779" s="18" t="s">
        <v>473</v>
      </c>
      <c r="C1779" s="30">
        <v>6682</v>
      </c>
      <c r="D1779" s="30" t="s">
        <v>185</v>
      </c>
      <c r="E1779" s="30">
        <v>10000</v>
      </c>
      <c r="F1779" s="18">
        <v>1</v>
      </c>
      <c r="G1779" s="18">
        <v>1</v>
      </c>
      <c r="I1779" s="18">
        <v>10000</v>
      </c>
      <c r="L1779" s="18" t="b">
        <v>1</v>
      </c>
    </row>
    <row r="1780" spans="1:12" x14ac:dyDescent="0.25">
      <c r="A1780" s="18">
        <v>1101002</v>
      </c>
      <c r="B1780" s="18" t="s">
        <v>474</v>
      </c>
      <c r="C1780" s="30">
        <v>102</v>
      </c>
      <c r="D1780" s="30" t="s">
        <v>254</v>
      </c>
      <c r="E1780" s="28">
        <v>50000</v>
      </c>
      <c r="F1780" s="18">
        <v>1</v>
      </c>
      <c r="G1780" s="18">
        <v>1</v>
      </c>
      <c r="I1780" s="18">
        <v>10000</v>
      </c>
      <c r="L1780" s="18" t="b">
        <v>1</v>
      </c>
    </row>
    <row r="1781" spans="1:12" x14ac:dyDescent="0.25">
      <c r="A1781" s="18">
        <v>1101003</v>
      </c>
      <c r="B1781" s="18" t="s">
        <v>474</v>
      </c>
      <c r="C1781" s="30">
        <v>102</v>
      </c>
      <c r="D1781" s="30" t="s">
        <v>254</v>
      </c>
      <c r="E1781" s="28">
        <v>50000</v>
      </c>
      <c r="F1781" s="18">
        <v>1</v>
      </c>
      <c r="G1781" s="18">
        <v>1</v>
      </c>
      <c r="I1781" s="18">
        <v>10000</v>
      </c>
      <c r="L1781" s="18" t="b">
        <v>1</v>
      </c>
    </row>
    <row r="1782" spans="1:12" x14ac:dyDescent="0.25">
      <c r="A1782" s="18">
        <v>1101004</v>
      </c>
      <c r="B1782" s="18" t="s">
        <v>474</v>
      </c>
      <c r="C1782" s="30">
        <v>102</v>
      </c>
      <c r="D1782" s="30" t="s">
        <v>254</v>
      </c>
      <c r="E1782" s="28">
        <v>50000</v>
      </c>
      <c r="F1782" s="18">
        <v>1</v>
      </c>
      <c r="G1782" s="18">
        <v>1</v>
      </c>
      <c r="I1782" s="18">
        <v>10000</v>
      </c>
      <c r="L1782" s="18" t="b">
        <v>1</v>
      </c>
    </row>
    <row r="1783" spans="1:12" x14ac:dyDescent="0.25">
      <c r="A1783" s="18">
        <v>1101005</v>
      </c>
      <c r="B1783" s="18" t="s">
        <v>474</v>
      </c>
      <c r="C1783" s="30">
        <v>102</v>
      </c>
      <c r="D1783" s="30" t="s">
        <v>254</v>
      </c>
      <c r="E1783" s="28">
        <v>100000</v>
      </c>
      <c r="F1783" s="18">
        <v>2</v>
      </c>
      <c r="G1783" s="18">
        <v>2</v>
      </c>
      <c r="I1783" s="18">
        <v>10000</v>
      </c>
      <c r="L1783" s="18" t="b">
        <v>1</v>
      </c>
    </row>
    <row r="1784" spans="1:12" x14ac:dyDescent="0.25">
      <c r="C1784" s="30">
        <v>6041</v>
      </c>
      <c r="D1784" s="30" t="s">
        <v>109</v>
      </c>
      <c r="E1784" s="28">
        <v>2</v>
      </c>
      <c r="I1784" s="18">
        <v>10000</v>
      </c>
    </row>
    <row r="1785" spans="1:12" x14ac:dyDescent="0.25">
      <c r="A1785" s="18">
        <v>1101006</v>
      </c>
      <c r="B1785" s="18" t="s">
        <v>474</v>
      </c>
      <c r="C1785" s="30">
        <v>102</v>
      </c>
      <c r="D1785" s="30" t="s">
        <v>254</v>
      </c>
      <c r="E1785" s="28">
        <v>50000</v>
      </c>
      <c r="F1785" s="18">
        <v>1</v>
      </c>
      <c r="G1785" s="18">
        <v>1</v>
      </c>
      <c r="I1785" s="18">
        <v>10000</v>
      </c>
      <c r="L1785" s="18" t="b">
        <v>1</v>
      </c>
    </row>
    <row r="1786" spans="1:12" x14ac:dyDescent="0.25">
      <c r="A1786" s="18">
        <v>1101007</v>
      </c>
      <c r="B1786" s="18" t="s">
        <v>474</v>
      </c>
      <c r="C1786" s="30">
        <v>6682</v>
      </c>
      <c r="D1786" s="30" t="s">
        <v>185</v>
      </c>
      <c r="E1786" s="28">
        <v>5000</v>
      </c>
      <c r="F1786" s="18">
        <v>1</v>
      </c>
      <c r="G1786" s="18">
        <v>1</v>
      </c>
      <c r="I1786" s="18">
        <v>10000</v>
      </c>
      <c r="L1786" s="18" t="b">
        <v>1</v>
      </c>
    </row>
    <row r="1787" spans="1:12" x14ac:dyDescent="0.25">
      <c r="A1787" s="18">
        <v>1101008</v>
      </c>
      <c r="B1787" s="18" t="s">
        <v>475</v>
      </c>
      <c r="C1787" s="30">
        <v>102</v>
      </c>
      <c r="D1787" s="30" t="s">
        <v>254</v>
      </c>
      <c r="E1787" s="28">
        <v>150000</v>
      </c>
      <c r="F1787" s="18">
        <v>1</v>
      </c>
      <c r="G1787" s="18">
        <v>1</v>
      </c>
      <c r="I1787" s="18">
        <v>10000</v>
      </c>
      <c r="L1787" s="18" t="b">
        <v>1</v>
      </c>
    </row>
    <row r="1788" spans="1:12" x14ac:dyDescent="0.25">
      <c r="A1788" s="18">
        <v>1101009</v>
      </c>
      <c r="B1788" s="18" t="s">
        <v>475</v>
      </c>
      <c r="C1788" s="30">
        <v>102</v>
      </c>
      <c r="D1788" s="30" t="s">
        <v>254</v>
      </c>
      <c r="E1788" s="28">
        <v>150000</v>
      </c>
      <c r="F1788" s="18">
        <v>1</v>
      </c>
      <c r="G1788" s="18">
        <v>1</v>
      </c>
      <c r="I1788" s="18">
        <v>10000</v>
      </c>
      <c r="L1788" s="18" t="b">
        <v>1</v>
      </c>
    </row>
    <row r="1789" spans="1:12" x14ac:dyDescent="0.25">
      <c r="A1789" s="18">
        <v>1101010</v>
      </c>
      <c r="B1789" s="18" t="s">
        <v>475</v>
      </c>
      <c r="C1789" s="30">
        <v>102</v>
      </c>
      <c r="D1789" s="30" t="s">
        <v>254</v>
      </c>
      <c r="E1789" s="28">
        <v>50000</v>
      </c>
      <c r="F1789" s="18">
        <v>1</v>
      </c>
      <c r="G1789" s="18">
        <v>1</v>
      </c>
      <c r="I1789" s="18">
        <v>10000</v>
      </c>
      <c r="L1789" s="18" t="b">
        <v>1</v>
      </c>
    </row>
    <row r="1790" spans="1:12" x14ac:dyDescent="0.25">
      <c r="A1790" s="18">
        <v>1101011</v>
      </c>
      <c r="B1790" s="18" t="s">
        <v>475</v>
      </c>
      <c r="C1790" s="30">
        <v>102</v>
      </c>
      <c r="D1790" s="30" t="s">
        <v>254</v>
      </c>
      <c r="E1790" s="28">
        <v>150000</v>
      </c>
      <c r="F1790" s="18">
        <v>2</v>
      </c>
      <c r="G1790" s="18">
        <v>2</v>
      </c>
      <c r="I1790" s="18">
        <v>10000</v>
      </c>
      <c r="L1790" s="18" t="b">
        <v>1</v>
      </c>
    </row>
    <row r="1791" spans="1:12" x14ac:dyDescent="0.25">
      <c r="C1791" s="30">
        <v>6041</v>
      </c>
      <c r="D1791" s="30" t="s">
        <v>109</v>
      </c>
      <c r="E1791" s="28">
        <v>2</v>
      </c>
      <c r="I1791" s="18">
        <v>10000</v>
      </c>
    </row>
    <row r="1792" spans="1:12" x14ac:dyDescent="0.25">
      <c r="A1792" s="18">
        <v>1101012</v>
      </c>
      <c r="B1792" s="18" t="s">
        <v>475</v>
      </c>
      <c r="C1792" s="30">
        <v>102</v>
      </c>
      <c r="D1792" s="30" t="s">
        <v>254</v>
      </c>
      <c r="E1792" s="28">
        <v>60000</v>
      </c>
      <c r="F1792" s="18">
        <v>1</v>
      </c>
      <c r="G1792" s="18">
        <v>1</v>
      </c>
      <c r="I1792" s="18">
        <v>10000</v>
      </c>
      <c r="L1792" s="18" t="b">
        <v>1</v>
      </c>
    </row>
    <row r="1793" spans="1:12" x14ac:dyDescent="0.25">
      <c r="A1793" s="18">
        <v>1101013</v>
      </c>
      <c r="B1793" s="18" t="s">
        <v>475</v>
      </c>
      <c r="C1793" s="30">
        <v>6682</v>
      </c>
      <c r="D1793" s="30" t="s">
        <v>185</v>
      </c>
      <c r="E1793" s="28">
        <v>10000</v>
      </c>
      <c r="F1793" s="18">
        <v>1</v>
      </c>
      <c r="G1793" s="18">
        <v>1</v>
      </c>
      <c r="I1793" s="18">
        <v>10000</v>
      </c>
      <c r="L1793" s="18" t="b">
        <v>1</v>
      </c>
    </row>
    <row r="1794" spans="1:12" ht="16.5" customHeight="1" x14ac:dyDescent="0.45">
      <c r="A1794" s="18">
        <v>1101014</v>
      </c>
      <c r="B1794" s="18" t="s">
        <v>476</v>
      </c>
      <c r="C1794" s="44">
        <v>6682</v>
      </c>
      <c r="D1794" s="44" t="str">
        <f>VLOOKUP(C1794,[1]道具配置表!$A:$E,5,FALSE)</f>
        <v>1铜币</v>
      </c>
      <c r="E1794" s="18">
        <v>10000</v>
      </c>
      <c r="J1794" s="18">
        <v>1</v>
      </c>
    </row>
    <row r="1795" spans="1:12" x14ac:dyDescent="0.45">
      <c r="C1795" s="44">
        <v>20007</v>
      </c>
      <c r="D1795" s="44" t="s">
        <v>477</v>
      </c>
      <c r="E1795" s="18">
        <v>1</v>
      </c>
      <c r="F1795" s="18">
        <v>1</v>
      </c>
      <c r="G1795" s="18">
        <v>1</v>
      </c>
      <c r="I1795" s="18">
        <v>10</v>
      </c>
    </row>
    <row r="1796" spans="1:12" x14ac:dyDescent="0.45">
      <c r="C1796" s="44">
        <v>20009</v>
      </c>
      <c r="D1796" s="44" t="s">
        <v>478</v>
      </c>
      <c r="E1796" s="18">
        <v>1</v>
      </c>
      <c r="I1796" s="18">
        <v>10</v>
      </c>
    </row>
    <row r="1797" spans="1:12" x14ac:dyDescent="0.45">
      <c r="C1797" s="44">
        <v>20010</v>
      </c>
      <c r="D1797" s="44" t="s">
        <v>479</v>
      </c>
      <c r="E1797" s="18">
        <v>1</v>
      </c>
      <c r="I1797" s="18">
        <v>10</v>
      </c>
    </row>
    <row r="1798" spans="1:12" x14ac:dyDescent="0.45">
      <c r="C1798" s="44">
        <v>20011</v>
      </c>
      <c r="D1798" s="44" t="s">
        <v>480</v>
      </c>
      <c r="E1798" s="18">
        <v>1</v>
      </c>
      <c r="I1798" s="18">
        <v>10</v>
      </c>
    </row>
    <row r="1799" spans="1:12" x14ac:dyDescent="0.45">
      <c r="C1799" s="44">
        <v>20018</v>
      </c>
      <c r="D1799" s="44" t="s">
        <v>481</v>
      </c>
      <c r="E1799" s="18">
        <v>1</v>
      </c>
      <c r="I1799" s="18">
        <v>10</v>
      </c>
    </row>
    <row r="1800" spans="1:12" x14ac:dyDescent="0.45">
      <c r="C1800" s="44">
        <v>20019</v>
      </c>
      <c r="D1800" s="44" t="s">
        <v>482</v>
      </c>
      <c r="E1800" s="18">
        <v>1</v>
      </c>
      <c r="I1800" s="18">
        <v>10</v>
      </c>
    </row>
    <row r="1801" spans="1:12" x14ac:dyDescent="0.45">
      <c r="C1801" s="44">
        <v>20028</v>
      </c>
      <c r="D1801" s="44" t="s">
        <v>34</v>
      </c>
      <c r="E1801" s="18">
        <v>1</v>
      </c>
      <c r="I1801" s="18">
        <v>10</v>
      </c>
    </row>
    <row r="1802" spans="1:12" x14ac:dyDescent="0.45">
      <c r="C1802" s="44">
        <v>20031</v>
      </c>
      <c r="D1802" s="44" t="s">
        <v>483</v>
      </c>
      <c r="E1802" s="18">
        <v>1</v>
      </c>
      <c r="I1802" s="18">
        <v>10</v>
      </c>
    </row>
    <row r="1803" spans="1:12" x14ac:dyDescent="0.45">
      <c r="C1803" s="44">
        <v>20041</v>
      </c>
      <c r="D1803" s="44" t="s">
        <v>484</v>
      </c>
      <c r="E1803" s="18">
        <v>1</v>
      </c>
      <c r="I1803" s="18">
        <v>10</v>
      </c>
    </row>
    <row r="1804" spans="1:12" x14ac:dyDescent="0.45">
      <c r="C1804" s="44">
        <v>20042</v>
      </c>
      <c r="D1804" s="44" t="s">
        <v>485</v>
      </c>
      <c r="E1804" s="18">
        <v>1</v>
      </c>
      <c r="I1804" s="18">
        <v>10</v>
      </c>
    </row>
    <row r="1805" spans="1:12" x14ac:dyDescent="0.45">
      <c r="C1805" s="44">
        <v>20047</v>
      </c>
      <c r="D1805" s="44" t="s">
        <v>486</v>
      </c>
      <c r="E1805" s="18">
        <v>1</v>
      </c>
      <c r="I1805" s="18">
        <v>10</v>
      </c>
    </row>
    <row r="1806" spans="1:12" x14ac:dyDescent="0.45">
      <c r="C1806" s="44">
        <v>20060</v>
      </c>
      <c r="D1806" s="44" t="s">
        <v>487</v>
      </c>
      <c r="E1806" s="18">
        <v>1</v>
      </c>
      <c r="I1806" s="18">
        <v>10</v>
      </c>
    </row>
    <row r="1807" spans="1:12" x14ac:dyDescent="0.45">
      <c r="C1807" s="44">
        <v>20061</v>
      </c>
      <c r="D1807" s="44" t="s">
        <v>160</v>
      </c>
      <c r="E1807" s="18">
        <v>1</v>
      </c>
      <c r="I1807" s="18">
        <v>10</v>
      </c>
    </row>
    <row r="1808" spans="1:12" x14ac:dyDescent="0.45">
      <c r="C1808" s="44">
        <v>20078</v>
      </c>
      <c r="D1808" s="44" t="s">
        <v>488</v>
      </c>
      <c r="E1808" s="18">
        <v>1</v>
      </c>
      <c r="I1808" s="18">
        <v>10</v>
      </c>
    </row>
    <row r="1809" spans="1:10" x14ac:dyDescent="0.45">
      <c r="C1809" s="44">
        <v>20080</v>
      </c>
      <c r="D1809" s="44" t="s">
        <v>489</v>
      </c>
      <c r="E1809" s="18">
        <v>1</v>
      </c>
      <c r="I1809" s="18">
        <v>10</v>
      </c>
    </row>
    <row r="1810" spans="1:10" ht="16.5" customHeight="1" x14ac:dyDescent="0.45">
      <c r="A1810" s="18">
        <v>1101015</v>
      </c>
      <c r="B1810" s="18" t="s">
        <v>490</v>
      </c>
      <c r="C1810" s="44">
        <v>6682</v>
      </c>
      <c r="D1810" s="44" t="str">
        <f>VLOOKUP(C1810,[1]道具配置表!$A:$E,5,FALSE)</f>
        <v>1铜币</v>
      </c>
      <c r="E1810" s="18">
        <v>10000</v>
      </c>
      <c r="J1810" s="18">
        <v>1</v>
      </c>
    </row>
    <row r="1811" spans="1:10" x14ac:dyDescent="0.45">
      <c r="C1811" s="21">
        <v>20005</v>
      </c>
      <c r="D1811" s="45" t="s">
        <v>491</v>
      </c>
      <c r="E1811" s="18">
        <v>1</v>
      </c>
      <c r="F1811" s="18">
        <v>1</v>
      </c>
      <c r="G1811" s="18">
        <v>1</v>
      </c>
      <c r="I1811" s="18">
        <v>10</v>
      </c>
    </row>
    <row r="1812" spans="1:10" x14ac:dyDescent="0.45">
      <c r="C1812" s="21">
        <v>20006</v>
      </c>
      <c r="D1812" s="44" t="s">
        <v>492</v>
      </c>
      <c r="E1812" s="18">
        <v>1</v>
      </c>
      <c r="I1812" s="18">
        <v>10</v>
      </c>
    </row>
    <row r="1813" spans="1:10" x14ac:dyDescent="0.45">
      <c r="C1813" s="21">
        <v>20008</v>
      </c>
      <c r="D1813" s="44" t="s">
        <v>493</v>
      </c>
      <c r="E1813" s="18">
        <v>1</v>
      </c>
      <c r="I1813" s="18">
        <v>10</v>
      </c>
    </row>
    <row r="1814" spans="1:10" x14ac:dyDescent="0.25">
      <c r="C1814" s="21">
        <v>20013</v>
      </c>
      <c r="D1814" s="42" t="s">
        <v>494</v>
      </c>
      <c r="E1814" s="18">
        <v>1</v>
      </c>
      <c r="I1814" s="18">
        <v>10</v>
      </c>
    </row>
    <row r="1815" spans="1:10" x14ac:dyDescent="0.45">
      <c r="C1815" s="21">
        <v>20016</v>
      </c>
      <c r="D1815" s="44" t="s">
        <v>495</v>
      </c>
      <c r="E1815" s="18">
        <v>1</v>
      </c>
      <c r="I1815" s="18">
        <v>10</v>
      </c>
    </row>
    <row r="1816" spans="1:10" x14ac:dyDescent="0.45">
      <c r="C1816" s="21">
        <v>20036</v>
      </c>
      <c r="D1816" s="44" t="s">
        <v>496</v>
      </c>
      <c r="E1816" s="18">
        <v>1</v>
      </c>
      <c r="I1816" s="18">
        <v>10</v>
      </c>
    </row>
    <row r="1817" spans="1:10" x14ac:dyDescent="0.45">
      <c r="C1817" s="21">
        <v>20037</v>
      </c>
      <c r="D1817" s="44" t="s">
        <v>497</v>
      </c>
      <c r="E1817" s="18">
        <v>1</v>
      </c>
      <c r="I1817" s="18">
        <v>10</v>
      </c>
    </row>
    <row r="1818" spans="1:10" x14ac:dyDescent="0.45">
      <c r="C1818" s="21">
        <v>20063</v>
      </c>
      <c r="D1818" s="44" t="s">
        <v>498</v>
      </c>
      <c r="E1818" s="18">
        <v>1</v>
      </c>
      <c r="I1818" s="18">
        <v>10</v>
      </c>
    </row>
    <row r="1819" spans="1:10" x14ac:dyDescent="0.25">
      <c r="C1819" s="21">
        <v>20065</v>
      </c>
      <c r="D1819" s="21" t="s">
        <v>499</v>
      </c>
      <c r="E1819" s="18">
        <v>1</v>
      </c>
      <c r="I1819" s="18">
        <v>10</v>
      </c>
    </row>
    <row r="1820" spans="1:10" x14ac:dyDescent="0.45">
      <c r="C1820" s="21">
        <v>20068</v>
      </c>
      <c r="D1820" s="44" t="s">
        <v>500</v>
      </c>
      <c r="E1820" s="18">
        <v>1</v>
      </c>
      <c r="I1820" s="18">
        <v>10</v>
      </c>
    </row>
    <row r="1821" spans="1:10" x14ac:dyDescent="0.45">
      <c r="C1821" s="21">
        <v>20072</v>
      </c>
      <c r="D1821" s="44" t="s">
        <v>501</v>
      </c>
      <c r="E1821" s="18">
        <v>1</v>
      </c>
      <c r="I1821" s="18">
        <v>10</v>
      </c>
    </row>
    <row r="1822" spans="1:10" x14ac:dyDescent="0.25">
      <c r="C1822" s="21">
        <v>20076</v>
      </c>
      <c r="D1822" s="46" t="s">
        <v>502</v>
      </c>
      <c r="E1822" s="18">
        <v>1</v>
      </c>
      <c r="I1822" s="18">
        <v>10</v>
      </c>
    </row>
    <row r="1823" spans="1:10" x14ac:dyDescent="0.25">
      <c r="C1823" s="21">
        <v>20083</v>
      </c>
      <c r="D1823" s="46" t="s">
        <v>503</v>
      </c>
      <c r="E1823" s="18">
        <v>1</v>
      </c>
      <c r="I1823" s="18">
        <v>10</v>
      </c>
    </row>
    <row r="1824" spans="1:10" x14ac:dyDescent="0.25">
      <c r="C1824" s="21">
        <v>20074</v>
      </c>
      <c r="D1824" s="47" t="s">
        <v>504</v>
      </c>
      <c r="E1824" s="18">
        <v>1</v>
      </c>
      <c r="I1824" s="18">
        <v>10</v>
      </c>
    </row>
    <row r="1825" spans="1:13" ht="16.5" customHeight="1" x14ac:dyDescent="0.45">
      <c r="A1825" s="18">
        <v>1101016</v>
      </c>
      <c r="B1825" s="18" t="s">
        <v>505</v>
      </c>
      <c r="C1825" s="44">
        <v>6682</v>
      </c>
      <c r="D1825" s="44" t="str">
        <f>VLOOKUP(C1825,[1]道具配置表!$A:$E,5,FALSE)</f>
        <v>1铜币</v>
      </c>
      <c r="E1825" s="18">
        <v>10000</v>
      </c>
      <c r="J1825" s="18">
        <v>1</v>
      </c>
    </row>
    <row r="1826" spans="1:13" x14ac:dyDescent="0.45">
      <c r="C1826" s="21">
        <v>20012</v>
      </c>
      <c r="D1826" s="44" t="s">
        <v>506</v>
      </c>
      <c r="E1826" s="18">
        <v>1</v>
      </c>
      <c r="F1826" s="18">
        <v>1</v>
      </c>
      <c r="G1826" s="18">
        <v>1</v>
      </c>
      <c r="I1826" s="18">
        <v>10</v>
      </c>
    </row>
    <row r="1827" spans="1:13" x14ac:dyDescent="0.45">
      <c r="C1827" s="21">
        <v>20022</v>
      </c>
      <c r="D1827" s="44" t="s">
        <v>507</v>
      </c>
      <c r="E1827" s="18">
        <v>1</v>
      </c>
      <c r="I1827" s="18">
        <v>10</v>
      </c>
    </row>
    <row r="1828" spans="1:13" x14ac:dyDescent="0.45">
      <c r="C1828" s="21">
        <v>20023</v>
      </c>
      <c r="D1828" s="44" t="s">
        <v>508</v>
      </c>
      <c r="E1828" s="18">
        <v>1</v>
      </c>
      <c r="I1828" s="18">
        <v>10</v>
      </c>
    </row>
    <row r="1829" spans="1:13" x14ac:dyDescent="0.45">
      <c r="C1829" s="21">
        <v>20046</v>
      </c>
      <c r="D1829" s="44" t="s">
        <v>509</v>
      </c>
      <c r="E1829" s="18">
        <v>1</v>
      </c>
      <c r="I1829" s="18">
        <v>10</v>
      </c>
    </row>
    <row r="1830" spans="1:13" x14ac:dyDescent="0.45">
      <c r="C1830" s="21">
        <v>20029</v>
      </c>
      <c r="D1830" s="44" t="s">
        <v>510</v>
      </c>
      <c r="E1830" s="18">
        <v>1</v>
      </c>
      <c r="I1830" s="18">
        <v>10</v>
      </c>
    </row>
    <row r="1831" spans="1:13" x14ac:dyDescent="0.45">
      <c r="C1831" s="21">
        <v>20073</v>
      </c>
      <c r="D1831" s="44" t="s">
        <v>511</v>
      </c>
      <c r="E1831" s="18">
        <v>1</v>
      </c>
      <c r="I1831" s="18">
        <v>10</v>
      </c>
    </row>
    <row r="1832" spans="1:13" x14ac:dyDescent="0.45">
      <c r="C1832" s="21">
        <v>20064</v>
      </c>
      <c r="D1832" s="44" t="s">
        <v>512</v>
      </c>
      <c r="E1832" s="18">
        <v>1</v>
      </c>
      <c r="I1832" s="18">
        <v>10</v>
      </c>
    </row>
    <row r="1833" spans="1:13" x14ac:dyDescent="0.25">
      <c r="C1833" s="21">
        <v>20079</v>
      </c>
      <c r="D1833" s="46" t="s">
        <v>513</v>
      </c>
      <c r="E1833" s="18">
        <v>1</v>
      </c>
      <c r="I1833" s="18">
        <v>10</v>
      </c>
    </row>
    <row r="1834" spans="1:13" x14ac:dyDescent="0.25">
      <c r="A1834" s="18">
        <v>1101017</v>
      </c>
      <c r="B1834" s="18" t="s">
        <v>514</v>
      </c>
      <c r="C1834" s="18">
        <v>1018</v>
      </c>
      <c r="D1834" s="18" t="s">
        <v>515</v>
      </c>
      <c r="E1834" s="18">
        <v>1</v>
      </c>
      <c r="M1834" s="18">
        <v>1</v>
      </c>
    </row>
    <row r="1835" spans="1:13" x14ac:dyDescent="0.25">
      <c r="C1835" s="18">
        <v>1041</v>
      </c>
      <c r="D1835" s="18" t="s">
        <v>295</v>
      </c>
      <c r="E1835" s="18">
        <v>1</v>
      </c>
    </row>
    <row r="1836" spans="1:13" x14ac:dyDescent="0.25">
      <c r="C1836" s="21">
        <v>1006</v>
      </c>
      <c r="D1836" s="28" t="s">
        <v>70</v>
      </c>
      <c r="E1836" s="21">
        <v>1</v>
      </c>
    </row>
    <row r="1837" spans="1:13" x14ac:dyDescent="0.25">
      <c r="C1837" s="21">
        <v>1026</v>
      </c>
      <c r="D1837" s="28" t="s">
        <v>516</v>
      </c>
      <c r="E1837" s="21">
        <v>1</v>
      </c>
    </row>
    <row r="1838" spans="1:13" ht="16.5" customHeight="1" x14ac:dyDescent="0.25">
      <c r="A1838" s="18">
        <v>1101018</v>
      </c>
      <c r="B1838" s="18" t="s">
        <v>517</v>
      </c>
      <c r="C1838" s="21">
        <v>7003</v>
      </c>
      <c r="D1838" s="39" t="s">
        <v>30</v>
      </c>
      <c r="E1838" s="18">
        <v>200</v>
      </c>
      <c r="F1838" s="18">
        <v>3</v>
      </c>
      <c r="G1838" s="18">
        <v>3</v>
      </c>
      <c r="I1838" s="18">
        <v>10000</v>
      </c>
      <c r="L1838" s="18" t="b">
        <v>1</v>
      </c>
    </row>
    <row r="1839" spans="1:13" ht="16.5" customHeight="1" x14ac:dyDescent="0.25">
      <c r="C1839" s="18">
        <v>23002</v>
      </c>
      <c r="D1839" s="18" t="s">
        <v>518</v>
      </c>
      <c r="E1839" s="18">
        <v>1</v>
      </c>
      <c r="I1839" s="18">
        <v>10000</v>
      </c>
    </row>
    <row r="1840" spans="1:13" ht="16.5" customHeight="1" x14ac:dyDescent="0.25">
      <c r="C1840" s="18">
        <v>6041</v>
      </c>
      <c r="D1840" s="18" t="s">
        <v>109</v>
      </c>
      <c r="E1840" s="18">
        <v>2</v>
      </c>
      <c r="I1840" s="18">
        <v>10000</v>
      </c>
    </row>
    <row r="1841" spans="1:13" ht="16.5" customHeight="1" x14ac:dyDescent="0.25">
      <c r="A1841" s="18">
        <v>1101019</v>
      </c>
      <c r="B1841" s="18" t="s">
        <v>519</v>
      </c>
      <c r="C1841" s="18">
        <v>49013</v>
      </c>
      <c r="D1841" s="18" t="s">
        <v>520</v>
      </c>
      <c r="E1841" s="18">
        <v>1</v>
      </c>
      <c r="F1841" s="18">
        <v>1</v>
      </c>
      <c r="G1841" s="18">
        <v>1</v>
      </c>
      <c r="I1841" s="18">
        <v>10000</v>
      </c>
      <c r="M1841" s="18">
        <v>1</v>
      </c>
    </row>
    <row r="1842" spans="1:13" ht="16.5" customHeight="1" x14ac:dyDescent="0.25">
      <c r="A1842" s="18">
        <v>1101020</v>
      </c>
      <c r="B1842" s="18" t="s">
        <v>521</v>
      </c>
      <c r="C1842" s="18">
        <v>23002</v>
      </c>
      <c r="D1842" s="18" t="s">
        <v>128</v>
      </c>
      <c r="E1842" s="18">
        <v>1</v>
      </c>
      <c r="F1842" s="18">
        <v>1</v>
      </c>
      <c r="G1842" s="18">
        <v>1</v>
      </c>
      <c r="I1842" s="18">
        <v>10000</v>
      </c>
      <c r="L1842" s="18" t="b">
        <v>1</v>
      </c>
    </row>
    <row r="1843" spans="1:13" ht="16.5" customHeight="1" x14ac:dyDescent="0.25">
      <c r="A1843" s="18">
        <v>1101021</v>
      </c>
      <c r="B1843" s="18" t="s">
        <v>522</v>
      </c>
      <c r="C1843" s="18">
        <v>23001</v>
      </c>
      <c r="D1843" s="18" t="s">
        <v>127</v>
      </c>
      <c r="E1843" s="18">
        <v>1</v>
      </c>
      <c r="F1843" s="18">
        <v>1</v>
      </c>
      <c r="G1843" s="18">
        <v>1</v>
      </c>
      <c r="I1843" s="18">
        <v>10000</v>
      </c>
      <c r="L1843" s="18" t="b">
        <v>1</v>
      </c>
    </row>
    <row r="1844" spans="1:13" ht="16.5" customHeight="1" x14ac:dyDescent="0.25">
      <c r="A1844" s="18">
        <v>1101022</v>
      </c>
      <c r="B1844" s="18" t="s">
        <v>523</v>
      </c>
      <c r="C1844" s="18">
        <v>6041</v>
      </c>
      <c r="D1844" s="18" t="s">
        <v>109</v>
      </c>
      <c r="E1844" s="18">
        <v>1</v>
      </c>
      <c r="F1844" s="18">
        <v>1</v>
      </c>
      <c r="G1844" s="18">
        <v>1</v>
      </c>
      <c r="I1844" s="18">
        <v>10000</v>
      </c>
      <c r="L1844" s="18" t="b">
        <v>1</v>
      </c>
    </row>
    <row r="1845" spans="1:13" ht="16.5" customHeight="1" x14ac:dyDescent="0.25">
      <c r="A1845" s="18">
        <v>1101023</v>
      </c>
      <c r="B1845" s="18" t="s">
        <v>524</v>
      </c>
      <c r="C1845" s="18">
        <v>102</v>
      </c>
      <c r="D1845" s="18" t="s">
        <v>254</v>
      </c>
      <c r="E1845" s="18">
        <v>100000</v>
      </c>
      <c r="F1845" s="18">
        <v>1</v>
      </c>
      <c r="G1845" s="18">
        <v>1</v>
      </c>
      <c r="I1845" s="18">
        <v>10000</v>
      </c>
      <c r="L1845" s="18" t="b">
        <v>1</v>
      </c>
    </row>
    <row r="1846" spans="1:13" ht="16.5" customHeight="1" x14ac:dyDescent="0.25">
      <c r="A1846" s="18">
        <v>1101024</v>
      </c>
      <c r="B1846" s="18" t="s">
        <v>525</v>
      </c>
      <c r="C1846" s="21">
        <v>7003</v>
      </c>
      <c r="D1846" s="39" t="s">
        <v>526</v>
      </c>
      <c r="E1846" s="18">
        <v>400</v>
      </c>
      <c r="F1846" s="18">
        <v>3</v>
      </c>
      <c r="G1846" s="18">
        <v>3</v>
      </c>
      <c r="I1846" s="18">
        <v>10000</v>
      </c>
      <c r="L1846" s="18" t="b">
        <v>1</v>
      </c>
    </row>
    <row r="1847" spans="1:13" ht="16.5" customHeight="1" x14ac:dyDescent="0.25">
      <c r="C1847" s="18">
        <v>6041</v>
      </c>
      <c r="D1847" s="18" t="s">
        <v>109</v>
      </c>
      <c r="E1847" s="18">
        <v>2</v>
      </c>
      <c r="I1847" s="18">
        <v>10000</v>
      </c>
    </row>
    <row r="1848" spans="1:13" ht="16.5" customHeight="1" x14ac:dyDescent="0.25">
      <c r="C1848" s="18">
        <v>102</v>
      </c>
      <c r="D1848" s="18" t="s">
        <v>254</v>
      </c>
      <c r="E1848" s="18">
        <v>200000</v>
      </c>
      <c r="I1848" s="18">
        <v>10000</v>
      </c>
    </row>
    <row r="1849" spans="1:13" x14ac:dyDescent="0.25">
      <c r="A1849" s="18">
        <v>1101025</v>
      </c>
      <c r="B1849" s="18" t="s">
        <v>527</v>
      </c>
      <c r="C1849" s="18">
        <v>119001</v>
      </c>
      <c r="D1849" s="18" t="s">
        <v>528</v>
      </c>
      <c r="E1849" s="18">
        <v>20</v>
      </c>
      <c r="M1849" s="18">
        <v>1</v>
      </c>
    </row>
    <row r="1850" spans="1:13" x14ac:dyDescent="0.25">
      <c r="C1850" s="18">
        <v>122001</v>
      </c>
      <c r="D1850" s="18" t="s">
        <v>529</v>
      </c>
      <c r="E1850" s="18">
        <v>20</v>
      </c>
    </row>
    <row r="1851" spans="1:13" x14ac:dyDescent="0.25">
      <c r="C1851" s="21">
        <v>123001</v>
      </c>
      <c r="D1851" s="28" t="s">
        <v>530</v>
      </c>
      <c r="E1851" s="21">
        <v>20</v>
      </c>
    </row>
    <row r="1852" spans="1:13" x14ac:dyDescent="0.25">
      <c r="C1852" s="21">
        <v>123002</v>
      </c>
      <c r="D1852" s="28" t="s">
        <v>531</v>
      </c>
      <c r="E1852" s="21">
        <v>20</v>
      </c>
    </row>
    <row r="1853" spans="1:13" ht="16.5" customHeight="1" x14ac:dyDescent="0.45">
      <c r="A1853" s="18">
        <v>1101026</v>
      </c>
      <c r="B1853" s="18" t="s">
        <v>532</v>
      </c>
      <c r="C1853" s="44">
        <v>6682</v>
      </c>
      <c r="D1853" s="44" t="s">
        <v>533</v>
      </c>
      <c r="E1853" s="18">
        <v>10000</v>
      </c>
      <c r="J1853" s="18">
        <v>1</v>
      </c>
    </row>
    <row r="1854" spans="1:13" x14ac:dyDescent="0.25">
      <c r="C1854" s="18">
        <v>19001</v>
      </c>
      <c r="E1854" s="18">
        <v>1</v>
      </c>
      <c r="F1854" s="18">
        <v>5</v>
      </c>
      <c r="G1854" s="18">
        <v>5</v>
      </c>
      <c r="I1854" s="18">
        <v>10</v>
      </c>
    </row>
    <row r="1855" spans="1:13" x14ac:dyDescent="0.25">
      <c r="C1855" s="18">
        <v>19002</v>
      </c>
      <c r="E1855" s="18">
        <v>1</v>
      </c>
      <c r="I1855" s="18">
        <v>10</v>
      </c>
    </row>
    <row r="1856" spans="1:13" x14ac:dyDescent="0.25">
      <c r="C1856" s="18">
        <v>19003</v>
      </c>
      <c r="E1856" s="18">
        <v>1</v>
      </c>
      <c r="I1856" s="18">
        <v>10</v>
      </c>
    </row>
    <row r="1857" spans="3:9" x14ac:dyDescent="0.25">
      <c r="C1857" s="18">
        <v>19004</v>
      </c>
      <c r="E1857" s="18">
        <v>1</v>
      </c>
      <c r="I1857" s="18">
        <v>10</v>
      </c>
    </row>
    <row r="1858" spans="3:9" x14ac:dyDescent="0.25">
      <c r="C1858" s="18">
        <v>19005</v>
      </c>
      <c r="E1858" s="18">
        <v>1</v>
      </c>
      <c r="I1858" s="18">
        <v>10</v>
      </c>
    </row>
    <row r="1859" spans="3:9" x14ac:dyDescent="0.25">
      <c r="C1859" s="18">
        <v>19006</v>
      </c>
      <c r="E1859" s="18">
        <v>1</v>
      </c>
      <c r="I1859" s="18">
        <v>10</v>
      </c>
    </row>
    <row r="1860" spans="3:9" x14ac:dyDescent="0.25">
      <c r="C1860" s="18">
        <v>19007</v>
      </c>
      <c r="E1860" s="18">
        <v>1</v>
      </c>
      <c r="I1860" s="18">
        <v>10</v>
      </c>
    </row>
    <row r="1861" spans="3:9" x14ac:dyDescent="0.25">
      <c r="C1861" s="18">
        <v>19008</v>
      </c>
      <c r="E1861" s="18">
        <v>1</v>
      </c>
      <c r="I1861" s="18">
        <v>10</v>
      </c>
    </row>
    <row r="1862" spans="3:9" x14ac:dyDescent="0.25">
      <c r="C1862" s="18">
        <v>19009</v>
      </c>
      <c r="E1862" s="18">
        <v>1</v>
      </c>
      <c r="I1862" s="18">
        <v>10</v>
      </c>
    </row>
    <row r="1863" spans="3:9" x14ac:dyDescent="0.25">
      <c r="C1863" s="18">
        <v>19010</v>
      </c>
      <c r="E1863" s="18">
        <v>1</v>
      </c>
      <c r="I1863" s="18">
        <v>10</v>
      </c>
    </row>
    <row r="1864" spans="3:9" x14ac:dyDescent="0.25">
      <c r="C1864" s="18">
        <v>19011</v>
      </c>
      <c r="E1864" s="18">
        <v>1</v>
      </c>
      <c r="I1864" s="18">
        <v>10</v>
      </c>
    </row>
    <row r="1865" spans="3:9" x14ac:dyDescent="0.25">
      <c r="C1865" s="18">
        <v>19012</v>
      </c>
      <c r="E1865" s="18">
        <v>1</v>
      </c>
      <c r="I1865" s="18">
        <v>10</v>
      </c>
    </row>
    <row r="1866" spans="3:9" x14ac:dyDescent="0.25">
      <c r="C1866" s="18">
        <v>19013</v>
      </c>
      <c r="E1866" s="18">
        <v>1</v>
      </c>
      <c r="I1866" s="18">
        <v>10</v>
      </c>
    </row>
    <row r="1867" spans="3:9" x14ac:dyDescent="0.25">
      <c r="C1867" s="18">
        <v>19014</v>
      </c>
      <c r="E1867" s="18">
        <v>1</v>
      </c>
      <c r="I1867" s="18">
        <v>10</v>
      </c>
    </row>
    <row r="1868" spans="3:9" x14ac:dyDescent="0.25">
      <c r="C1868" s="18">
        <v>19015</v>
      </c>
      <c r="E1868" s="18">
        <v>1</v>
      </c>
      <c r="I1868" s="18">
        <v>10</v>
      </c>
    </row>
    <row r="1869" spans="3:9" x14ac:dyDescent="0.25">
      <c r="C1869" s="18">
        <v>19016</v>
      </c>
      <c r="E1869" s="18">
        <v>1</v>
      </c>
      <c r="I1869" s="18">
        <v>10</v>
      </c>
    </row>
    <row r="1870" spans="3:9" x14ac:dyDescent="0.25">
      <c r="C1870" s="18">
        <v>19017</v>
      </c>
      <c r="E1870" s="18">
        <v>1</v>
      </c>
      <c r="I1870" s="18">
        <v>10</v>
      </c>
    </row>
    <row r="1871" spans="3:9" x14ac:dyDescent="0.25">
      <c r="C1871" s="18">
        <v>19018</v>
      </c>
      <c r="E1871" s="18">
        <v>1</v>
      </c>
      <c r="I1871" s="18">
        <v>10</v>
      </c>
    </row>
    <row r="1872" spans="3:9" x14ac:dyDescent="0.25">
      <c r="C1872" s="18">
        <v>19019</v>
      </c>
      <c r="E1872" s="18">
        <v>1</v>
      </c>
      <c r="I1872" s="18">
        <v>10</v>
      </c>
    </row>
    <row r="1873" spans="3:9" x14ac:dyDescent="0.25">
      <c r="C1873" s="18">
        <v>19020</v>
      </c>
      <c r="E1873" s="18">
        <v>1</v>
      </c>
      <c r="I1873" s="18">
        <v>10</v>
      </c>
    </row>
    <row r="1874" spans="3:9" x14ac:dyDescent="0.25">
      <c r="C1874" s="18">
        <v>19021</v>
      </c>
      <c r="E1874" s="18">
        <v>1</v>
      </c>
      <c r="I1874" s="18">
        <v>10</v>
      </c>
    </row>
    <row r="1875" spans="3:9" x14ac:dyDescent="0.25">
      <c r="C1875" s="18">
        <v>19022</v>
      </c>
      <c r="E1875" s="18">
        <v>1</v>
      </c>
      <c r="I1875" s="18">
        <v>10</v>
      </c>
    </row>
    <row r="1876" spans="3:9" x14ac:dyDescent="0.25">
      <c r="C1876" s="18">
        <v>19023</v>
      </c>
      <c r="E1876" s="18">
        <v>1</v>
      </c>
      <c r="I1876" s="18">
        <v>10</v>
      </c>
    </row>
    <row r="1877" spans="3:9" x14ac:dyDescent="0.25">
      <c r="C1877" s="18">
        <v>19024</v>
      </c>
      <c r="E1877" s="18">
        <v>1</v>
      </c>
      <c r="I1877" s="18">
        <v>10</v>
      </c>
    </row>
    <row r="1878" spans="3:9" x14ac:dyDescent="0.25">
      <c r="C1878" s="18">
        <v>19025</v>
      </c>
      <c r="E1878" s="18">
        <v>1</v>
      </c>
      <c r="I1878" s="18">
        <v>10</v>
      </c>
    </row>
    <row r="1879" spans="3:9" x14ac:dyDescent="0.25">
      <c r="C1879" s="18">
        <v>19026</v>
      </c>
      <c r="E1879" s="18">
        <v>1</v>
      </c>
      <c r="I1879" s="18">
        <v>10</v>
      </c>
    </row>
    <row r="1880" spans="3:9" x14ac:dyDescent="0.25">
      <c r="C1880" s="18">
        <v>19027</v>
      </c>
      <c r="E1880" s="18">
        <v>1</v>
      </c>
      <c r="I1880" s="18">
        <v>10</v>
      </c>
    </row>
    <row r="1881" spans="3:9" x14ac:dyDescent="0.25">
      <c r="C1881" s="18">
        <v>19028</v>
      </c>
      <c r="E1881" s="18">
        <v>1</v>
      </c>
      <c r="I1881" s="18">
        <v>10</v>
      </c>
    </row>
    <row r="1882" spans="3:9" x14ac:dyDescent="0.25">
      <c r="C1882" s="18">
        <v>19029</v>
      </c>
      <c r="E1882" s="18">
        <v>1</v>
      </c>
      <c r="I1882" s="18">
        <v>10</v>
      </c>
    </row>
    <row r="1883" spans="3:9" x14ac:dyDescent="0.25">
      <c r="C1883" s="18">
        <v>19030</v>
      </c>
      <c r="E1883" s="18">
        <v>1</v>
      </c>
      <c r="I1883" s="18">
        <v>10</v>
      </c>
    </row>
    <row r="1884" spans="3:9" x14ac:dyDescent="0.25">
      <c r="C1884" s="18">
        <v>19031</v>
      </c>
      <c r="E1884" s="18">
        <v>1</v>
      </c>
      <c r="I1884" s="18">
        <v>10</v>
      </c>
    </row>
    <row r="1885" spans="3:9" x14ac:dyDescent="0.25">
      <c r="C1885" s="18">
        <v>19032</v>
      </c>
      <c r="E1885" s="18">
        <v>1</v>
      </c>
      <c r="I1885" s="18">
        <v>10</v>
      </c>
    </row>
    <row r="1886" spans="3:9" x14ac:dyDescent="0.25">
      <c r="C1886" s="18">
        <v>19033</v>
      </c>
      <c r="E1886" s="18">
        <v>1</v>
      </c>
      <c r="I1886" s="18">
        <v>10</v>
      </c>
    </row>
    <row r="1887" spans="3:9" x14ac:dyDescent="0.25">
      <c r="C1887" s="18">
        <v>19034</v>
      </c>
      <c r="E1887" s="18">
        <v>1</v>
      </c>
      <c r="I1887" s="18">
        <v>10</v>
      </c>
    </row>
    <row r="1888" spans="3:9" x14ac:dyDescent="0.25">
      <c r="C1888" s="18">
        <v>19035</v>
      </c>
      <c r="E1888" s="18">
        <v>1</v>
      </c>
      <c r="I1888" s="18">
        <v>10</v>
      </c>
    </row>
    <row r="1889" spans="3:9" x14ac:dyDescent="0.25">
      <c r="C1889" s="18">
        <v>19036</v>
      </c>
      <c r="E1889" s="18">
        <v>1</v>
      </c>
      <c r="I1889" s="18">
        <v>10</v>
      </c>
    </row>
    <row r="1890" spans="3:9" x14ac:dyDescent="0.25">
      <c r="C1890" s="18">
        <v>19037</v>
      </c>
      <c r="E1890" s="18">
        <v>1</v>
      </c>
      <c r="I1890" s="18">
        <v>10</v>
      </c>
    </row>
    <row r="1891" spans="3:9" x14ac:dyDescent="0.25">
      <c r="C1891" s="18">
        <v>19038</v>
      </c>
      <c r="E1891" s="18">
        <v>1</v>
      </c>
      <c r="I1891" s="18">
        <v>10</v>
      </c>
    </row>
    <row r="1892" spans="3:9" x14ac:dyDescent="0.25">
      <c r="C1892" s="18">
        <v>19039</v>
      </c>
      <c r="E1892" s="18">
        <v>1</v>
      </c>
      <c r="I1892" s="18">
        <v>10</v>
      </c>
    </row>
    <row r="1893" spans="3:9" x14ac:dyDescent="0.25">
      <c r="C1893" s="18">
        <v>19040</v>
      </c>
      <c r="E1893" s="18">
        <v>1</v>
      </c>
      <c r="I1893" s="18">
        <v>10</v>
      </c>
    </row>
    <row r="1894" spans="3:9" x14ac:dyDescent="0.25">
      <c r="C1894" s="18">
        <v>19041</v>
      </c>
      <c r="E1894" s="18">
        <v>1</v>
      </c>
      <c r="I1894" s="18">
        <v>10</v>
      </c>
    </row>
    <row r="1895" spans="3:9" x14ac:dyDescent="0.25">
      <c r="C1895" s="18">
        <v>19042</v>
      </c>
      <c r="E1895" s="18">
        <v>1</v>
      </c>
      <c r="I1895" s="18">
        <v>10</v>
      </c>
    </row>
    <row r="1896" spans="3:9" x14ac:dyDescent="0.25">
      <c r="C1896" s="18">
        <v>19201</v>
      </c>
      <c r="E1896" s="18">
        <v>1</v>
      </c>
      <c r="I1896" s="18">
        <v>10</v>
      </c>
    </row>
    <row r="1897" spans="3:9" x14ac:dyDescent="0.25">
      <c r="C1897" s="18">
        <v>19202</v>
      </c>
      <c r="E1897" s="18">
        <v>1</v>
      </c>
      <c r="I1897" s="18">
        <v>10</v>
      </c>
    </row>
    <row r="1898" spans="3:9" x14ac:dyDescent="0.25">
      <c r="C1898" s="18">
        <v>19203</v>
      </c>
      <c r="E1898" s="18">
        <v>1</v>
      </c>
      <c r="I1898" s="18">
        <v>10</v>
      </c>
    </row>
    <row r="1899" spans="3:9" x14ac:dyDescent="0.25">
      <c r="C1899" s="18">
        <v>19204</v>
      </c>
      <c r="E1899" s="18">
        <v>1</v>
      </c>
      <c r="I1899" s="18">
        <v>10</v>
      </c>
    </row>
    <row r="1900" spans="3:9" x14ac:dyDescent="0.25">
      <c r="C1900" s="18">
        <v>19205</v>
      </c>
      <c r="E1900" s="18">
        <v>1</v>
      </c>
      <c r="I1900" s="18">
        <v>10</v>
      </c>
    </row>
    <row r="1901" spans="3:9" x14ac:dyDescent="0.25">
      <c r="C1901" s="18">
        <v>19206</v>
      </c>
      <c r="E1901" s="18">
        <v>1</v>
      </c>
      <c r="I1901" s="18">
        <v>10</v>
      </c>
    </row>
    <row r="1902" spans="3:9" x14ac:dyDescent="0.25">
      <c r="C1902" s="18">
        <v>19207</v>
      </c>
      <c r="E1902" s="18">
        <v>1</v>
      </c>
      <c r="I1902" s="18">
        <v>10</v>
      </c>
    </row>
    <row r="1903" spans="3:9" x14ac:dyDescent="0.25">
      <c r="C1903" s="18">
        <v>19208</v>
      </c>
      <c r="E1903" s="18">
        <v>1</v>
      </c>
      <c r="I1903" s="18">
        <v>10</v>
      </c>
    </row>
    <row r="1904" spans="3:9" x14ac:dyDescent="0.25">
      <c r="C1904" s="18">
        <v>19209</v>
      </c>
      <c r="E1904" s="18">
        <v>1</v>
      </c>
      <c r="I1904" s="18">
        <v>10</v>
      </c>
    </row>
    <row r="1905" spans="3:9" x14ac:dyDescent="0.25">
      <c r="C1905" s="18">
        <v>19210</v>
      </c>
      <c r="E1905" s="18">
        <v>1</v>
      </c>
      <c r="I1905" s="18">
        <v>10</v>
      </c>
    </row>
    <row r="1906" spans="3:9" x14ac:dyDescent="0.25">
      <c r="C1906" s="18">
        <v>19211</v>
      </c>
      <c r="E1906" s="18">
        <v>1</v>
      </c>
      <c r="I1906" s="18">
        <v>10</v>
      </c>
    </row>
    <row r="1907" spans="3:9" x14ac:dyDescent="0.25">
      <c r="C1907" s="18">
        <v>19212</v>
      </c>
      <c r="E1907" s="18">
        <v>1</v>
      </c>
      <c r="I1907" s="18">
        <v>10</v>
      </c>
    </row>
    <row r="1908" spans="3:9" x14ac:dyDescent="0.25">
      <c r="C1908" s="18">
        <v>19213</v>
      </c>
      <c r="E1908" s="18">
        <v>1</v>
      </c>
      <c r="I1908" s="18">
        <v>10</v>
      </c>
    </row>
    <row r="1909" spans="3:9" x14ac:dyDescent="0.25">
      <c r="C1909" s="18">
        <v>19214</v>
      </c>
      <c r="E1909" s="18">
        <v>1</v>
      </c>
      <c r="I1909" s="18">
        <v>10</v>
      </c>
    </row>
    <row r="1910" spans="3:9" x14ac:dyDescent="0.25">
      <c r="C1910" s="18">
        <v>19215</v>
      </c>
      <c r="E1910" s="18">
        <v>1</v>
      </c>
      <c r="I1910" s="18">
        <v>10</v>
      </c>
    </row>
    <row r="1911" spans="3:9" x14ac:dyDescent="0.25">
      <c r="C1911" s="18">
        <v>19216</v>
      </c>
      <c r="E1911" s="18">
        <v>1</v>
      </c>
      <c r="I1911" s="18">
        <v>10</v>
      </c>
    </row>
    <row r="1912" spans="3:9" x14ac:dyDescent="0.25">
      <c r="C1912" s="18">
        <v>119001</v>
      </c>
      <c r="E1912" s="18">
        <v>10</v>
      </c>
      <c r="I1912" s="18">
        <v>50</v>
      </c>
    </row>
    <row r="1913" spans="3:9" x14ac:dyDescent="0.25">
      <c r="C1913" s="18">
        <v>119002</v>
      </c>
      <c r="E1913" s="18">
        <v>10</v>
      </c>
      <c r="I1913" s="18">
        <v>50</v>
      </c>
    </row>
    <row r="1914" spans="3:9" x14ac:dyDescent="0.25">
      <c r="C1914" s="18">
        <v>119003</v>
      </c>
      <c r="E1914" s="18">
        <v>10</v>
      </c>
      <c r="I1914" s="18">
        <v>50</v>
      </c>
    </row>
    <row r="1915" spans="3:9" x14ac:dyDescent="0.25">
      <c r="C1915" s="18">
        <v>119004</v>
      </c>
      <c r="E1915" s="18">
        <v>10</v>
      </c>
      <c r="I1915" s="18">
        <v>50</v>
      </c>
    </row>
    <row r="1916" spans="3:9" x14ac:dyDescent="0.25">
      <c r="C1916" s="18">
        <v>119005</v>
      </c>
      <c r="E1916" s="18">
        <v>10</v>
      </c>
      <c r="I1916" s="18">
        <v>50</v>
      </c>
    </row>
    <row r="1917" spans="3:9" x14ac:dyDescent="0.25">
      <c r="C1917" s="18">
        <v>119006</v>
      </c>
      <c r="E1917" s="18">
        <v>10</v>
      </c>
      <c r="I1917" s="18">
        <v>50</v>
      </c>
    </row>
    <row r="1918" spans="3:9" x14ac:dyDescent="0.25">
      <c r="C1918" s="18">
        <v>119007</v>
      </c>
      <c r="E1918" s="18">
        <v>10</v>
      </c>
      <c r="I1918" s="18">
        <v>50</v>
      </c>
    </row>
    <row r="1919" spans="3:9" x14ac:dyDescent="0.25">
      <c r="C1919" s="18">
        <v>119008</v>
      </c>
      <c r="E1919" s="18">
        <v>10</v>
      </c>
      <c r="I1919" s="18">
        <v>50</v>
      </c>
    </row>
    <row r="1920" spans="3:9" x14ac:dyDescent="0.25">
      <c r="C1920" s="18">
        <v>119009</v>
      </c>
      <c r="E1920" s="18">
        <v>10</v>
      </c>
      <c r="I1920" s="18">
        <v>50</v>
      </c>
    </row>
    <row r="1921" spans="3:9" x14ac:dyDescent="0.25">
      <c r="C1921" s="18">
        <v>119010</v>
      </c>
      <c r="E1921" s="18">
        <v>10</v>
      </c>
      <c r="I1921" s="18">
        <v>50</v>
      </c>
    </row>
    <row r="1922" spans="3:9" x14ac:dyDescent="0.25">
      <c r="C1922" s="18">
        <v>119011</v>
      </c>
      <c r="E1922" s="18">
        <v>10</v>
      </c>
      <c r="I1922" s="18">
        <v>50</v>
      </c>
    </row>
    <row r="1923" spans="3:9" x14ac:dyDescent="0.25">
      <c r="C1923" s="18">
        <v>119012</v>
      </c>
      <c r="E1923" s="18">
        <v>10</v>
      </c>
      <c r="I1923" s="18">
        <v>50</v>
      </c>
    </row>
    <row r="1924" spans="3:9" x14ac:dyDescent="0.25">
      <c r="C1924" s="18">
        <v>119013</v>
      </c>
      <c r="E1924" s="18">
        <v>10</v>
      </c>
      <c r="I1924" s="18">
        <v>50</v>
      </c>
    </row>
    <row r="1925" spans="3:9" x14ac:dyDescent="0.25">
      <c r="C1925" s="18">
        <v>119014</v>
      </c>
      <c r="E1925" s="18">
        <v>10</v>
      </c>
      <c r="I1925" s="18">
        <v>50</v>
      </c>
    </row>
    <row r="1926" spans="3:9" x14ac:dyDescent="0.25">
      <c r="C1926" s="18">
        <v>119015</v>
      </c>
      <c r="E1926" s="18">
        <v>10</v>
      </c>
      <c r="I1926" s="18">
        <v>50</v>
      </c>
    </row>
    <row r="1927" spans="3:9" x14ac:dyDescent="0.25">
      <c r="C1927" s="18">
        <v>119016</v>
      </c>
      <c r="E1927" s="18">
        <v>10</v>
      </c>
      <c r="I1927" s="18">
        <v>50</v>
      </c>
    </row>
    <row r="1928" spans="3:9" x14ac:dyDescent="0.25">
      <c r="C1928" s="18">
        <v>119017</v>
      </c>
      <c r="E1928" s="18">
        <v>10</v>
      </c>
      <c r="I1928" s="18">
        <v>50</v>
      </c>
    </row>
    <row r="1929" spans="3:9" x14ac:dyDescent="0.25">
      <c r="C1929" s="18">
        <v>119018</v>
      </c>
      <c r="E1929" s="18">
        <v>10</v>
      </c>
      <c r="I1929" s="18">
        <v>50</v>
      </c>
    </row>
    <row r="1930" spans="3:9" x14ac:dyDescent="0.25">
      <c r="C1930" s="18">
        <v>119019</v>
      </c>
      <c r="E1930" s="18">
        <v>10</v>
      </c>
      <c r="I1930" s="18">
        <v>50</v>
      </c>
    </row>
    <row r="1931" spans="3:9" x14ac:dyDescent="0.25">
      <c r="C1931" s="18">
        <v>119020</v>
      </c>
      <c r="E1931" s="18">
        <v>10</v>
      </c>
      <c r="I1931" s="18">
        <v>50</v>
      </c>
    </row>
    <row r="1932" spans="3:9" x14ac:dyDescent="0.25">
      <c r="C1932" s="18">
        <v>119021</v>
      </c>
      <c r="E1932" s="18">
        <v>10</v>
      </c>
      <c r="I1932" s="18">
        <v>50</v>
      </c>
    </row>
    <row r="1933" spans="3:9" x14ac:dyDescent="0.25">
      <c r="C1933" s="18">
        <v>119022</v>
      </c>
      <c r="E1933" s="18">
        <v>10</v>
      </c>
      <c r="I1933" s="18">
        <v>50</v>
      </c>
    </row>
    <row r="1934" spans="3:9" x14ac:dyDescent="0.25">
      <c r="C1934" s="18">
        <v>119023</v>
      </c>
      <c r="E1934" s="18">
        <v>10</v>
      </c>
      <c r="I1934" s="18">
        <v>50</v>
      </c>
    </row>
    <row r="1935" spans="3:9" x14ac:dyDescent="0.25">
      <c r="C1935" s="18">
        <v>119024</v>
      </c>
      <c r="E1935" s="18">
        <v>10</v>
      </c>
      <c r="I1935" s="18">
        <v>50</v>
      </c>
    </row>
    <row r="1936" spans="3:9" x14ac:dyDescent="0.25">
      <c r="C1936" s="18">
        <v>119025</v>
      </c>
      <c r="E1936" s="18">
        <v>10</v>
      </c>
      <c r="I1936" s="18">
        <v>50</v>
      </c>
    </row>
    <row r="1937" spans="3:9" x14ac:dyDescent="0.25">
      <c r="C1937" s="18">
        <v>119026</v>
      </c>
      <c r="E1937" s="18">
        <v>10</v>
      </c>
      <c r="I1937" s="18">
        <v>50</v>
      </c>
    </row>
    <row r="1938" spans="3:9" x14ac:dyDescent="0.25">
      <c r="C1938" s="18">
        <v>119027</v>
      </c>
      <c r="E1938" s="18">
        <v>10</v>
      </c>
      <c r="I1938" s="18">
        <v>50</v>
      </c>
    </row>
    <row r="1939" spans="3:9" x14ac:dyDescent="0.25">
      <c r="C1939" s="18">
        <v>119028</v>
      </c>
      <c r="E1939" s="18">
        <v>10</v>
      </c>
      <c r="I1939" s="18">
        <v>50</v>
      </c>
    </row>
    <row r="1940" spans="3:9" x14ac:dyDescent="0.25">
      <c r="C1940" s="18">
        <v>119029</v>
      </c>
      <c r="E1940" s="18">
        <v>10</v>
      </c>
      <c r="I1940" s="18">
        <v>50</v>
      </c>
    </row>
    <row r="1941" spans="3:9" x14ac:dyDescent="0.25">
      <c r="C1941" s="18">
        <v>119030</v>
      </c>
      <c r="E1941" s="18">
        <v>10</v>
      </c>
      <c r="I1941" s="18">
        <v>50</v>
      </c>
    </row>
    <row r="1942" spans="3:9" x14ac:dyDescent="0.25">
      <c r="C1942" s="18">
        <v>119031</v>
      </c>
      <c r="E1942" s="18">
        <v>10</v>
      </c>
      <c r="I1942" s="18">
        <v>50</v>
      </c>
    </row>
    <row r="1943" spans="3:9" x14ac:dyDescent="0.25">
      <c r="C1943" s="18">
        <v>119032</v>
      </c>
      <c r="E1943" s="18">
        <v>10</v>
      </c>
      <c r="I1943" s="18">
        <v>50</v>
      </c>
    </row>
    <row r="1944" spans="3:9" x14ac:dyDescent="0.25">
      <c r="C1944" s="18">
        <v>119033</v>
      </c>
      <c r="E1944" s="18">
        <v>10</v>
      </c>
      <c r="I1944" s="18">
        <v>50</v>
      </c>
    </row>
    <row r="1945" spans="3:9" x14ac:dyDescent="0.25">
      <c r="C1945" s="18">
        <v>119034</v>
      </c>
      <c r="E1945" s="18">
        <v>10</v>
      </c>
      <c r="I1945" s="18">
        <v>50</v>
      </c>
    </row>
    <row r="1946" spans="3:9" x14ac:dyDescent="0.25">
      <c r="C1946" s="18">
        <v>119035</v>
      </c>
      <c r="E1946" s="18">
        <v>10</v>
      </c>
      <c r="I1946" s="18">
        <v>50</v>
      </c>
    </row>
    <row r="1947" spans="3:9" x14ac:dyDescent="0.25">
      <c r="C1947" s="18">
        <v>119036</v>
      </c>
      <c r="E1947" s="18">
        <v>10</v>
      </c>
      <c r="I1947" s="18">
        <v>50</v>
      </c>
    </row>
    <row r="1948" spans="3:9" x14ac:dyDescent="0.25">
      <c r="C1948" s="18">
        <v>119037</v>
      </c>
      <c r="E1948" s="18">
        <v>10</v>
      </c>
      <c r="I1948" s="18">
        <v>50</v>
      </c>
    </row>
    <row r="1949" spans="3:9" x14ac:dyDescent="0.25">
      <c r="C1949" s="18">
        <v>119038</v>
      </c>
      <c r="E1949" s="18">
        <v>10</v>
      </c>
      <c r="I1949" s="18">
        <v>50</v>
      </c>
    </row>
    <row r="1950" spans="3:9" x14ac:dyDescent="0.25">
      <c r="C1950" s="18">
        <v>119039</v>
      </c>
      <c r="E1950" s="18">
        <v>10</v>
      </c>
      <c r="I1950" s="18">
        <v>50</v>
      </c>
    </row>
    <row r="1951" spans="3:9" x14ac:dyDescent="0.25">
      <c r="C1951" s="18">
        <v>119040</v>
      </c>
      <c r="E1951" s="18">
        <v>10</v>
      </c>
      <c r="I1951" s="18">
        <v>50</v>
      </c>
    </row>
    <row r="1952" spans="3:9" x14ac:dyDescent="0.25">
      <c r="C1952" s="18">
        <v>119041</v>
      </c>
      <c r="E1952" s="18">
        <v>10</v>
      </c>
      <c r="I1952" s="18">
        <v>50</v>
      </c>
    </row>
    <row r="1953" spans="3:9" x14ac:dyDescent="0.25">
      <c r="C1953" s="18">
        <v>119042</v>
      </c>
      <c r="E1953" s="18">
        <v>10</v>
      </c>
      <c r="I1953" s="18">
        <v>50</v>
      </c>
    </row>
    <row r="1954" spans="3:9" x14ac:dyDescent="0.25">
      <c r="C1954" s="18">
        <v>119201</v>
      </c>
      <c r="E1954" s="18">
        <v>10</v>
      </c>
      <c r="I1954" s="18">
        <v>50</v>
      </c>
    </row>
    <row r="1955" spans="3:9" x14ac:dyDescent="0.25">
      <c r="C1955" s="18">
        <v>119202</v>
      </c>
      <c r="E1955" s="18">
        <v>10</v>
      </c>
      <c r="I1955" s="18">
        <v>50</v>
      </c>
    </row>
    <row r="1956" spans="3:9" x14ac:dyDescent="0.25">
      <c r="C1956" s="18">
        <v>119203</v>
      </c>
      <c r="E1956" s="18">
        <v>10</v>
      </c>
      <c r="I1956" s="18">
        <v>50</v>
      </c>
    </row>
    <row r="1957" spans="3:9" x14ac:dyDescent="0.25">
      <c r="C1957" s="18">
        <v>119204</v>
      </c>
      <c r="E1957" s="18">
        <v>10</v>
      </c>
      <c r="I1957" s="18">
        <v>50</v>
      </c>
    </row>
    <row r="1958" spans="3:9" x14ac:dyDescent="0.25">
      <c r="C1958" s="18">
        <v>119205</v>
      </c>
      <c r="E1958" s="18">
        <v>10</v>
      </c>
      <c r="I1958" s="18">
        <v>50</v>
      </c>
    </row>
    <row r="1959" spans="3:9" x14ac:dyDescent="0.25">
      <c r="C1959" s="18">
        <v>119206</v>
      </c>
      <c r="E1959" s="18">
        <v>10</v>
      </c>
      <c r="I1959" s="18">
        <v>50</v>
      </c>
    </row>
    <row r="1960" spans="3:9" x14ac:dyDescent="0.25">
      <c r="C1960" s="18">
        <v>119207</v>
      </c>
      <c r="E1960" s="18">
        <v>10</v>
      </c>
      <c r="I1960" s="18">
        <v>50</v>
      </c>
    </row>
    <row r="1961" spans="3:9" x14ac:dyDescent="0.25">
      <c r="C1961" s="18">
        <v>119208</v>
      </c>
      <c r="E1961" s="18">
        <v>10</v>
      </c>
      <c r="I1961" s="18">
        <v>50</v>
      </c>
    </row>
    <row r="1962" spans="3:9" x14ac:dyDescent="0.25">
      <c r="C1962" s="18">
        <v>119209</v>
      </c>
      <c r="E1962" s="18">
        <v>10</v>
      </c>
      <c r="I1962" s="18">
        <v>50</v>
      </c>
    </row>
    <row r="1963" spans="3:9" x14ac:dyDescent="0.25">
      <c r="C1963" s="18">
        <v>119210</v>
      </c>
      <c r="E1963" s="18">
        <v>10</v>
      </c>
      <c r="I1963" s="18">
        <v>50</v>
      </c>
    </row>
    <row r="1964" spans="3:9" x14ac:dyDescent="0.25">
      <c r="C1964" s="18">
        <v>119211</v>
      </c>
      <c r="E1964" s="18">
        <v>10</v>
      </c>
      <c r="I1964" s="18">
        <v>50</v>
      </c>
    </row>
    <row r="1965" spans="3:9" x14ac:dyDescent="0.25">
      <c r="C1965" s="18">
        <v>119212</v>
      </c>
      <c r="E1965" s="18">
        <v>10</v>
      </c>
      <c r="I1965" s="18">
        <v>50</v>
      </c>
    </row>
    <row r="1966" spans="3:9" x14ac:dyDescent="0.25">
      <c r="C1966" s="18">
        <v>119213</v>
      </c>
      <c r="E1966" s="18">
        <v>10</v>
      </c>
      <c r="I1966" s="18">
        <v>50</v>
      </c>
    </row>
    <row r="1967" spans="3:9" x14ac:dyDescent="0.25">
      <c r="C1967" s="18">
        <v>119214</v>
      </c>
      <c r="E1967" s="18">
        <v>10</v>
      </c>
      <c r="I1967" s="18">
        <v>50</v>
      </c>
    </row>
    <row r="1968" spans="3:9" x14ac:dyDescent="0.25">
      <c r="C1968" s="18">
        <v>119215</v>
      </c>
      <c r="E1968" s="18">
        <v>10</v>
      </c>
      <c r="I1968" s="18">
        <v>50</v>
      </c>
    </row>
    <row r="1969" spans="1:10" x14ac:dyDescent="0.25">
      <c r="C1969" s="18">
        <v>119216</v>
      </c>
      <c r="E1969" s="18">
        <v>10</v>
      </c>
      <c r="I1969" s="18">
        <v>50</v>
      </c>
    </row>
    <row r="1970" spans="1:10" ht="16.5" customHeight="1" x14ac:dyDescent="0.45">
      <c r="A1970" s="18">
        <v>1101027</v>
      </c>
      <c r="B1970" s="18" t="s">
        <v>534</v>
      </c>
      <c r="C1970" s="44">
        <v>6682</v>
      </c>
      <c r="D1970" s="44" t="s">
        <v>533</v>
      </c>
      <c r="E1970" s="18">
        <v>10000</v>
      </c>
      <c r="J1970" s="18">
        <v>1</v>
      </c>
    </row>
    <row r="1971" spans="1:10" x14ac:dyDescent="0.25">
      <c r="C1971" s="18">
        <v>20001</v>
      </c>
      <c r="E1971" s="18">
        <v>1</v>
      </c>
      <c r="F1971" s="18">
        <v>5</v>
      </c>
      <c r="G1971" s="18">
        <v>5</v>
      </c>
      <c r="I1971" s="18">
        <v>10</v>
      </c>
    </row>
    <row r="1972" spans="1:10" x14ac:dyDescent="0.25">
      <c r="C1972" s="18">
        <v>20002</v>
      </c>
      <c r="E1972" s="18">
        <v>1</v>
      </c>
      <c r="I1972" s="18">
        <v>10</v>
      </c>
    </row>
    <row r="1973" spans="1:10" x14ac:dyDescent="0.25">
      <c r="C1973" s="18">
        <v>20003</v>
      </c>
      <c r="E1973" s="18">
        <v>1</v>
      </c>
      <c r="I1973" s="18">
        <v>10</v>
      </c>
    </row>
    <row r="1974" spans="1:10" x14ac:dyDescent="0.25">
      <c r="C1974" s="18">
        <v>20004</v>
      </c>
      <c r="E1974" s="18">
        <v>1</v>
      </c>
      <c r="I1974" s="18">
        <v>10</v>
      </c>
    </row>
    <row r="1975" spans="1:10" x14ac:dyDescent="0.25">
      <c r="C1975" s="18">
        <v>20005</v>
      </c>
      <c r="E1975" s="18">
        <v>1</v>
      </c>
      <c r="I1975" s="18">
        <v>10</v>
      </c>
    </row>
    <row r="1976" spans="1:10" x14ac:dyDescent="0.25">
      <c r="C1976" s="18">
        <v>20006</v>
      </c>
      <c r="E1976" s="18">
        <v>1</v>
      </c>
      <c r="I1976" s="18">
        <v>10</v>
      </c>
    </row>
    <row r="1977" spans="1:10" x14ac:dyDescent="0.25">
      <c r="C1977" s="18">
        <v>20007</v>
      </c>
      <c r="E1977" s="18">
        <v>1</v>
      </c>
      <c r="I1977" s="18">
        <v>10</v>
      </c>
    </row>
    <row r="1978" spans="1:10" x14ac:dyDescent="0.25">
      <c r="C1978" s="18">
        <v>20008</v>
      </c>
      <c r="E1978" s="18">
        <v>1</v>
      </c>
      <c r="I1978" s="18">
        <v>10</v>
      </c>
    </row>
    <row r="1979" spans="1:10" x14ac:dyDescent="0.25">
      <c r="C1979" s="18">
        <v>20009</v>
      </c>
      <c r="E1979" s="18">
        <v>1</v>
      </c>
      <c r="I1979" s="18">
        <v>10</v>
      </c>
    </row>
    <row r="1980" spans="1:10" x14ac:dyDescent="0.25">
      <c r="C1980" s="18">
        <v>20010</v>
      </c>
      <c r="E1980" s="18">
        <v>1</v>
      </c>
      <c r="I1980" s="18">
        <v>10</v>
      </c>
    </row>
    <row r="1981" spans="1:10" x14ac:dyDescent="0.25">
      <c r="C1981" s="18">
        <v>20011</v>
      </c>
      <c r="E1981" s="18">
        <v>1</v>
      </c>
      <c r="I1981" s="18">
        <v>10</v>
      </c>
    </row>
    <row r="1982" spans="1:10" x14ac:dyDescent="0.25">
      <c r="C1982" s="18">
        <v>20012</v>
      </c>
      <c r="E1982" s="18">
        <v>1</v>
      </c>
      <c r="I1982" s="18">
        <v>10</v>
      </c>
    </row>
    <row r="1983" spans="1:10" x14ac:dyDescent="0.25">
      <c r="C1983" s="18">
        <v>20013</v>
      </c>
      <c r="E1983" s="18">
        <v>1</v>
      </c>
      <c r="I1983" s="18">
        <v>10</v>
      </c>
    </row>
    <row r="1984" spans="1:10" x14ac:dyDescent="0.25">
      <c r="C1984" s="18">
        <v>20014</v>
      </c>
      <c r="E1984" s="18">
        <v>1</v>
      </c>
      <c r="I1984" s="18">
        <v>10</v>
      </c>
    </row>
    <row r="1985" spans="3:9" x14ac:dyDescent="0.25">
      <c r="C1985" s="18">
        <v>20015</v>
      </c>
      <c r="E1985" s="18">
        <v>1</v>
      </c>
      <c r="I1985" s="18">
        <v>10</v>
      </c>
    </row>
    <row r="1986" spans="3:9" x14ac:dyDescent="0.25">
      <c r="C1986" s="18">
        <v>20016</v>
      </c>
      <c r="E1986" s="18">
        <v>1</v>
      </c>
      <c r="I1986" s="18">
        <v>10</v>
      </c>
    </row>
    <row r="1987" spans="3:9" x14ac:dyDescent="0.25">
      <c r="C1987" s="18">
        <v>20017</v>
      </c>
      <c r="E1987" s="18">
        <v>1</v>
      </c>
      <c r="I1987" s="18">
        <v>10</v>
      </c>
    </row>
    <row r="1988" spans="3:9" x14ac:dyDescent="0.25">
      <c r="C1988" s="18">
        <v>20018</v>
      </c>
      <c r="E1988" s="18">
        <v>1</v>
      </c>
      <c r="I1988" s="18">
        <v>10</v>
      </c>
    </row>
    <row r="1989" spans="3:9" x14ac:dyDescent="0.25">
      <c r="C1989" s="18">
        <v>20019</v>
      </c>
      <c r="E1989" s="18">
        <v>1</v>
      </c>
      <c r="I1989" s="18">
        <v>10</v>
      </c>
    </row>
    <row r="1990" spans="3:9" x14ac:dyDescent="0.25">
      <c r="C1990" s="18">
        <v>20020</v>
      </c>
      <c r="E1990" s="18">
        <v>1</v>
      </c>
      <c r="I1990" s="18">
        <v>10</v>
      </c>
    </row>
    <row r="1991" spans="3:9" x14ac:dyDescent="0.25">
      <c r="C1991" s="18">
        <v>122001</v>
      </c>
      <c r="E1991" s="18">
        <v>10</v>
      </c>
      <c r="I1991" s="18">
        <v>50</v>
      </c>
    </row>
    <row r="1992" spans="3:9" x14ac:dyDescent="0.25">
      <c r="C1992" s="18">
        <v>122002</v>
      </c>
      <c r="E1992" s="18">
        <v>10</v>
      </c>
      <c r="I1992" s="18">
        <v>50</v>
      </c>
    </row>
    <row r="1993" spans="3:9" x14ac:dyDescent="0.25">
      <c r="C1993" s="18">
        <v>122003</v>
      </c>
      <c r="E1993" s="18">
        <v>10</v>
      </c>
      <c r="I1993" s="18">
        <v>50</v>
      </c>
    </row>
    <row r="1994" spans="3:9" x14ac:dyDescent="0.25">
      <c r="C1994" s="18">
        <v>122004</v>
      </c>
      <c r="E1994" s="18">
        <v>10</v>
      </c>
      <c r="I1994" s="18">
        <v>50</v>
      </c>
    </row>
    <row r="1995" spans="3:9" x14ac:dyDescent="0.25">
      <c r="C1995" s="18">
        <v>122005</v>
      </c>
      <c r="E1995" s="18">
        <v>10</v>
      </c>
      <c r="I1995" s="18">
        <v>50</v>
      </c>
    </row>
    <row r="1996" spans="3:9" x14ac:dyDescent="0.25">
      <c r="C1996" s="18">
        <v>122006</v>
      </c>
      <c r="E1996" s="18">
        <v>10</v>
      </c>
      <c r="I1996" s="18">
        <v>50</v>
      </c>
    </row>
    <row r="1997" spans="3:9" x14ac:dyDescent="0.25">
      <c r="C1997" s="18">
        <v>122007</v>
      </c>
      <c r="E1997" s="18">
        <v>10</v>
      </c>
      <c r="I1997" s="18">
        <v>50</v>
      </c>
    </row>
    <row r="1998" spans="3:9" x14ac:dyDescent="0.25">
      <c r="C1998" s="18">
        <v>122008</v>
      </c>
      <c r="E1998" s="18">
        <v>10</v>
      </c>
      <c r="I1998" s="18">
        <v>50</v>
      </c>
    </row>
    <row r="1999" spans="3:9" x14ac:dyDescent="0.25">
      <c r="C1999" s="18">
        <v>122009</v>
      </c>
      <c r="E1999" s="18">
        <v>10</v>
      </c>
      <c r="I1999" s="18">
        <v>50</v>
      </c>
    </row>
    <row r="2000" spans="3:9" x14ac:dyDescent="0.25">
      <c r="C2000" s="18">
        <v>122010</v>
      </c>
      <c r="E2000" s="18">
        <v>10</v>
      </c>
      <c r="I2000" s="18">
        <v>50</v>
      </c>
    </row>
    <row r="2001" spans="1:12" x14ac:dyDescent="0.25">
      <c r="C2001" s="18">
        <v>122011</v>
      </c>
      <c r="E2001" s="18">
        <v>10</v>
      </c>
      <c r="I2001" s="18">
        <v>50</v>
      </c>
    </row>
    <row r="2002" spans="1:12" x14ac:dyDescent="0.25">
      <c r="C2002" s="18">
        <v>122012</v>
      </c>
      <c r="E2002" s="18">
        <v>10</v>
      </c>
      <c r="I2002" s="18">
        <v>50</v>
      </c>
    </row>
    <row r="2003" spans="1:12" x14ac:dyDescent="0.25">
      <c r="C2003" s="18">
        <v>122013</v>
      </c>
      <c r="E2003" s="18">
        <v>10</v>
      </c>
      <c r="I2003" s="18">
        <v>50</v>
      </c>
    </row>
    <row r="2004" spans="1:12" x14ac:dyDescent="0.25">
      <c r="C2004" s="18">
        <v>122014</v>
      </c>
      <c r="E2004" s="18">
        <v>10</v>
      </c>
      <c r="I2004" s="18">
        <v>50</v>
      </c>
    </row>
    <row r="2005" spans="1:12" x14ac:dyDescent="0.25">
      <c r="C2005" s="18">
        <v>122015</v>
      </c>
      <c r="E2005" s="18">
        <v>10</v>
      </c>
      <c r="I2005" s="18">
        <v>50</v>
      </c>
    </row>
    <row r="2006" spans="1:12" x14ac:dyDescent="0.25">
      <c r="C2006" s="18">
        <v>122016</v>
      </c>
      <c r="E2006" s="18">
        <v>10</v>
      </c>
      <c r="I2006" s="18">
        <v>50</v>
      </c>
    </row>
    <row r="2007" spans="1:12" x14ac:dyDescent="0.25">
      <c r="C2007" s="18">
        <v>122017</v>
      </c>
      <c r="E2007" s="18">
        <v>10</v>
      </c>
      <c r="I2007" s="18">
        <v>50</v>
      </c>
    </row>
    <row r="2008" spans="1:12" x14ac:dyDescent="0.25">
      <c r="C2008" s="18">
        <v>122018</v>
      </c>
      <c r="E2008" s="18">
        <v>10</v>
      </c>
      <c r="I2008" s="18">
        <v>50</v>
      </c>
    </row>
    <row r="2009" spans="1:12" x14ac:dyDescent="0.25">
      <c r="C2009" s="18">
        <v>122019</v>
      </c>
      <c r="E2009" s="18">
        <v>10</v>
      </c>
      <c r="I2009" s="18">
        <v>50</v>
      </c>
    </row>
    <row r="2010" spans="1:12" x14ac:dyDescent="0.25">
      <c r="C2010" s="18">
        <v>122020</v>
      </c>
      <c r="E2010" s="18">
        <v>10</v>
      </c>
      <c r="I2010" s="18">
        <v>50</v>
      </c>
    </row>
    <row r="2011" spans="1:12" s="16" customFormat="1" x14ac:dyDescent="0.25">
      <c r="A2011" s="16">
        <v>1102000</v>
      </c>
      <c r="B2011" s="16" t="s">
        <v>535</v>
      </c>
      <c r="C2011" s="38">
        <v>621</v>
      </c>
      <c r="D2011" s="38" t="s">
        <v>536</v>
      </c>
      <c r="E2011" s="16">
        <v>1</v>
      </c>
      <c r="F2011" s="16">
        <v>5</v>
      </c>
      <c r="G2011" s="16">
        <v>5</v>
      </c>
      <c r="I2011" s="16">
        <v>10000</v>
      </c>
      <c r="L2011" s="16" t="b">
        <v>1</v>
      </c>
    </row>
    <row r="2012" spans="1:12" s="16" customFormat="1" x14ac:dyDescent="0.25">
      <c r="C2012" s="38">
        <v>622</v>
      </c>
      <c r="D2012" s="38" t="s">
        <v>537</v>
      </c>
      <c r="E2012" s="16">
        <v>1</v>
      </c>
      <c r="I2012" s="16">
        <v>10000</v>
      </c>
      <c r="L2012" s="16" t="b">
        <v>1</v>
      </c>
    </row>
    <row r="2013" spans="1:12" s="16" customFormat="1" x14ac:dyDescent="0.25">
      <c r="C2013" s="38">
        <v>623</v>
      </c>
      <c r="D2013" s="38" t="s">
        <v>538</v>
      </c>
      <c r="E2013" s="16">
        <v>1</v>
      </c>
      <c r="I2013" s="16">
        <v>10000</v>
      </c>
      <c r="L2013" s="16" t="b">
        <v>1</v>
      </c>
    </row>
    <row r="2014" spans="1:12" s="16" customFormat="1" x14ac:dyDescent="0.25">
      <c r="C2014" s="38">
        <v>624</v>
      </c>
      <c r="D2014" s="38" t="s">
        <v>539</v>
      </c>
      <c r="E2014" s="16">
        <v>1</v>
      </c>
      <c r="I2014" s="16">
        <v>10000</v>
      </c>
      <c r="L2014" s="16" t="b">
        <v>1</v>
      </c>
    </row>
    <row r="2015" spans="1:12" s="16" customFormat="1" x14ac:dyDescent="0.25">
      <c r="C2015" s="16">
        <v>7226</v>
      </c>
      <c r="D2015" s="16" t="s">
        <v>540</v>
      </c>
      <c r="E2015" s="16">
        <v>6</v>
      </c>
      <c r="I2015" s="16">
        <v>10000</v>
      </c>
      <c r="L2015" s="16" t="b">
        <v>1</v>
      </c>
    </row>
    <row r="2016" spans="1:12" s="16" customFormat="1" x14ac:dyDescent="0.25">
      <c r="A2016" s="16">
        <v>1102001</v>
      </c>
      <c r="B2016" s="16" t="s">
        <v>541</v>
      </c>
      <c r="C2016" s="38">
        <v>621</v>
      </c>
      <c r="D2016" s="38" t="s">
        <v>536</v>
      </c>
      <c r="E2016" s="16">
        <v>3</v>
      </c>
      <c r="F2016" s="16">
        <v>6</v>
      </c>
      <c r="G2016" s="16">
        <v>6</v>
      </c>
      <c r="I2016" s="16">
        <v>10000</v>
      </c>
      <c r="L2016" s="16" t="b">
        <v>1</v>
      </c>
    </row>
    <row r="2017" spans="1:12" s="16" customFormat="1" x14ac:dyDescent="0.25">
      <c r="C2017" s="38">
        <v>622</v>
      </c>
      <c r="D2017" s="38" t="s">
        <v>537</v>
      </c>
      <c r="E2017" s="16">
        <v>3</v>
      </c>
      <c r="I2017" s="16">
        <v>10000</v>
      </c>
      <c r="L2017" s="16" t="b">
        <v>1</v>
      </c>
    </row>
    <row r="2018" spans="1:12" s="16" customFormat="1" x14ac:dyDescent="0.25">
      <c r="C2018" s="38">
        <v>623</v>
      </c>
      <c r="D2018" s="38" t="s">
        <v>538</v>
      </c>
      <c r="E2018" s="16">
        <v>3</v>
      </c>
      <c r="I2018" s="16">
        <v>10000</v>
      </c>
      <c r="L2018" s="16" t="b">
        <v>1</v>
      </c>
    </row>
    <row r="2019" spans="1:12" s="16" customFormat="1" x14ac:dyDescent="0.25">
      <c r="C2019" s="38">
        <v>624</v>
      </c>
      <c r="D2019" s="38" t="s">
        <v>539</v>
      </c>
      <c r="E2019" s="16">
        <v>3</v>
      </c>
      <c r="I2019" s="16">
        <v>10000</v>
      </c>
      <c r="L2019" s="16" t="b">
        <v>1</v>
      </c>
    </row>
    <row r="2020" spans="1:12" s="16" customFormat="1" x14ac:dyDescent="0.25">
      <c r="C2020" s="16">
        <v>7226</v>
      </c>
      <c r="D2020" s="16" t="s">
        <v>540</v>
      </c>
      <c r="E2020" s="16">
        <v>10</v>
      </c>
      <c r="I2020" s="16">
        <v>10000</v>
      </c>
      <c r="L2020" s="16" t="b">
        <v>1</v>
      </c>
    </row>
    <row r="2021" spans="1:12" s="16" customFormat="1" x14ac:dyDescent="0.25">
      <c r="C2021" s="16">
        <v>6101</v>
      </c>
      <c r="D2021" s="16" t="s">
        <v>542</v>
      </c>
      <c r="E2021" s="16">
        <v>1</v>
      </c>
      <c r="I2021" s="16">
        <v>10000</v>
      </c>
      <c r="L2021" s="16" t="b">
        <v>1</v>
      </c>
    </row>
    <row r="2022" spans="1:12" s="16" customFormat="1" x14ac:dyDescent="0.25">
      <c r="A2022" s="16">
        <v>1102002</v>
      </c>
      <c r="B2022" s="16" t="s">
        <v>543</v>
      </c>
      <c r="C2022" s="38">
        <v>621</v>
      </c>
      <c r="D2022" s="38" t="s">
        <v>536</v>
      </c>
      <c r="E2022" s="16">
        <v>3</v>
      </c>
      <c r="F2022" s="16">
        <v>6</v>
      </c>
      <c r="G2022" s="16">
        <v>6</v>
      </c>
      <c r="I2022" s="16">
        <v>10000</v>
      </c>
      <c r="L2022" s="16" t="b">
        <v>1</v>
      </c>
    </row>
    <row r="2023" spans="1:12" s="16" customFormat="1" x14ac:dyDescent="0.25">
      <c r="C2023" s="38">
        <v>622</v>
      </c>
      <c r="D2023" s="38" t="s">
        <v>537</v>
      </c>
      <c r="E2023" s="16">
        <v>3</v>
      </c>
      <c r="I2023" s="16">
        <v>10000</v>
      </c>
      <c r="L2023" s="16" t="b">
        <v>1</v>
      </c>
    </row>
    <row r="2024" spans="1:12" s="16" customFormat="1" x14ac:dyDescent="0.25">
      <c r="C2024" s="38">
        <v>623</v>
      </c>
      <c r="D2024" s="38" t="s">
        <v>538</v>
      </c>
      <c r="E2024" s="16">
        <v>3</v>
      </c>
      <c r="I2024" s="16">
        <v>10000</v>
      </c>
      <c r="L2024" s="16" t="b">
        <v>1</v>
      </c>
    </row>
    <row r="2025" spans="1:12" s="16" customFormat="1" x14ac:dyDescent="0.25">
      <c r="C2025" s="38">
        <v>624</v>
      </c>
      <c r="D2025" s="38" t="s">
        <v>539</v>
      </c>
      <c r="E2025" s="16">
        <v>3</v>
      </c>
      <c r="I2025" s="16">
        <v>10000</v>
      </c>
      <c r="L2025" s="16" t="b">
        <v>1</v>
      </c>
    </row>
    <row r="2026" spans="1:12" s="16" customFormat="1" x14ac:dyDescent="0.25">
      <c r="C2026" s="16">
        <v>7226</v>
      </c>
      <c r="D2026" s="16" t="s">
        <v>540</v>
      </c>
      <c r="E2026" s="16">
        <v>10</v>
      </c>
      <c r="I2026" s="16">
        <v>10000</v>
      </c>
      <c r="L2026" s="16" t="b">
        <v>1</v>
      </c>
    </row>
    <row r="2027" spans="1:12" s="16" customFormat="1" x14ac:dyDescent="0.25">
      <c r="C2027" s="16">
        <v>6101</v>
      </c>
      <c r="D2027" s="16" t="s">
        <v>542</v>
      </c>
      <c r="E2027" s="16">
        <v>2</v>
      </c>
      <c r="I2027" s="16">
        <v>10000</v>
      </c>
      <c r="L2027" s="16" t="b">
        <v>1</v>
      </c>
    </row>
    <row r="2028" spans="1:12" s="16" customFormat="1" x14ac:dyDescent="0.25">
      <c r="A2028" s="16">
        <v>1102003</v>
      </c>
      <c r="B2028" s="16" t="s">
        <v>544</v>
      </c>
      <c r="C2028" s="38">
        <v>621</v>
      </c>
      <c r="D2028" s="38" t="s">
        <v>536</v>
      </c>
      <c r="E2028" s="16">
        <v>5</v>
      </c>
      <c r="F2028" s="16">
        <v>6</v>
      </c>
      <c r="G2028" s="16">
        <v>6</v>
      </c>
      <c r="I2028" s="16">
        <v>10000</v>
      </c>
      <c r="L2028" s="16" t="b">
        <v>1</v>
      </c>
    </row>
    <row r="2029" spans="1:12" s="16" customFormat="1" x14ac:dyDescent="0.25">
      <c r="C2029" s="38">
        <v>622</v>
      </c>
      <c r="D2029" s="38" t="s">
        <v>537</v>
      </c>
      <c r="E2029" s="16">
        <v>5</v>
      </c>
      <c r="I2029" s="16">
        <v>10000</v>
      </c>
      <c r="L2029" s="16" t="b">
        <v>1</v>
      </c>
    </row>
    <row r="2030" spans="1:12" s="16" customFormat="1" x14ac:dyDescent="0.25">
      <c r="C2030" s="38">
        <v>623</v>
      </c>
      <c r="D2030" s="38" t="s">
        <v>538</v>
      </c>
      <c r="E2030" s="16">
        <v>5</v>
      </c>
      <c r="I2030" s="16">
        <v>10000</v>
      </c>
      <c r="L2030" s="16" t="b">
        <v>1</v>
      </c>
    </row>
    <row r="2031" spans="1:12" s="16" customFormat="1" x14ac:dyDescent="0.25">
      <c r="C2031" s="38">
        <v>624</v>
      </c>
      <c r="D2031" s="38" t="s">
        <v>539</v>
      </c>
      <c r="E2031" s="16">
        <v>5</v>
      </c>
      <c r="I2031" s="16">
        <v>10000</v>
      </c>
      <c r="L2031" s="16" t="b">
        <v>1</v>
      </c>
    </row>
    <row r="2032" spans="1:12" s="16" customFormat="1" x14ac:dyDescent="0.25">
      <c r="C2032" s="16">
        <v>7226</v>
      </c>
      <c r="D2032" s="16" t="s">
        <v>540</v>
      </c>
      <c r="E2032" s="16">
        <v>15</v>
      </c>
      <c r="I2032" s="16">
        <v>10000</v>
      </c>
      <c r="L2032" s="16" t="b">
        <v>1</v>
      </c>
    </row>
    <row r="2033" spans="1:12" s="16" customFormat="1" x14ac:dyDescent="0.25">
      <c r="C2033" s="16">
        <v>6101</v>
      </c>
      <c r="D2033" s="16" t="s">
        <v>542</v>
      </c>
      <c r="E2033" s="16">
        <v>3</v>
      </c>
      <c r="I2033" s="16">
        <v>10000</v>
      </c>
      <c r="L2033" s="16" t="b">
        <v>1</v>
      </c>
    </row>
    <row r="2034" spans="1:12" s="16" customFormat="1" x14ac:dyDescent="0.25">
      <c r="A2034" s="16">
        <v>1102004</v>
      </c>
      <c r="B2034" s="16" t="s">
        <v>545</v>
      </c>
      <c r="C2034" s="38">
        <v>621</v>
      </c>
      <c r="D2034" s="38" t="s">
        <v>536</v>
      </c>
      <c r="E2034" s="16">
        <v>5</v>
      </c>
      <c r="F2034" s="16">
        <v>6</v>
      </c>
      <c r="G2034" s="16">
        <v>6</v>
      </c>
      <c r="I2034" s="16">
        <v>10000</v>
      </c>
      <c r="L2034" s="16" t="b">
        <v>1</v>
      </c>
    </row>
    <row r="2035" spans="1:12" s="16" customFormat="1" x14ac:dyDescent="0.25">
      <c r="C2035" s="38">
        <v>622</v>
      </c>
      <c r="D2035" s="38" t="s">
        <v>537</v>
      </c>
      <c r="E2035" s="16">
        <v>5</v>
      </c>
      <c r="I2035" s="16">
        <v>10000</v>
      </c>
      <c r="L2035" s="16" t="b">
        <v>1</v>
      </c>
    </row>
    <row r="2036" spans="1:12" s="16" customFormat="1" x14ac:dyDescent="0.25">
      <c r="C2036" s="38">
        <v>623</v>
      </c>
      <c r="D2036" s="38" t="s">
        <v>538</v>
      </c>
      <c r="E2036" s="16">
        <v>5</v>
      </c>
      <c r="I2036" s="16">
        <v>10000</v>
      </c>
      <c r="L2036" s="16" t="b">
        <v>1</v>
      </c>
    </row>
    <row r="2037" spans="1:12" s="16" customFormat="1" x14ac:dyDescent="0.25">
      <c r="C2037" s="38">
        <v>624</v>
      </c>
      <c r="D2037" s="38" t="s">
        <v>539</v>
      </c>
      <c r="E2037" s="16">
        <v>5</v>
      </c>
      <c r="I2037" s="16">
        <v>10000</v>
      </c>
      <c r="L2037" s="16" t="b">
        <v>1</v>
      </c>
    </row>
    <row r="2038" spans="1:12" s="16" customFormat="1" x14ac:dyDescent="0.25">
      <c r="C2038" s="16">
        <v>7226</v>
      </c>
      <c r="D2038" s="16" t="s">
        <v>540</v>
      </c>
      <c r="E2038" s="16">
        <v>15</v>
      </c>
      <c r="I2038" s="16">
        <v>10000</v>
      </c>
      <c r="L2038" s="16" t="b">
        <v>1</v>
      </c>
    </row>
    <row r="2039" spans="1:12" s="16" customFormat="1" x14ac:dyDescent="0.25">
      <c r="C2039" s="16">
        <v>6101</v>
      </c>
      <c r="D2039" s="16" t="s">
        <v>542</v>
      </c>
      <c r="E2039" s="16">
        <v>4</v>
      </c>
      <c r="I2039" s="16">
        <v>10000</v>
      </c>
      <c r="L2039" s="16" t="b">
        <v>1</v>
      </c>
    </row>
    <row r="2040" spans="1:12" s="16" customFormat="1" x14ac:dyDescent="0.25">
      <c r="A2040" s="16">
        <v>1102005</v>
      </c>
      <c r="B2040" s="16" t="s">
        <v>546</v>
      </c>
      <c r="C2040" s="38">
        <v>621</v>
      </c>
      <c r="D2040" s="38" t="s">
        <v>536</v>
      </c>
      <c r="E2040" s="16">
        <v>5</v>
      </c>
      <c r="F2040" s="16">
        <v>6</v>
      </c>
      <c r="G2040" s="16">
        <v>6</v>
      </c>
      <c r="I2040" s="16">
        <v>10000</v>
      </c>
      <c r="L2040" s="16" t="b">
        <v>1</v>
      </c>
    </row>
    <row r="2041" spans="1:12" s="16" customFormat="1" x14ac:dyDescent="0.25">
      <c r="C2041" s="38">
        <v>622</v>
      </c>
      <c r="D2041" s="38" t="s">
        <v>537</v>
      </c>
      <c r="E2041" s="16">
        <v>5</v>
      </c>
      <c r="I2041" s="16">
        <v>10000</v>
      </c>
      <c r="L2041" s="16" t="b">
        <v>1</v>
      </c>
    </row>
    <row r="2042" spans="1:12" s="16" customFormat="1" x14ac:dyDescent="0.25">
      <c r="C2042" s="38">
        <v>623</v>
      </c>
      <c r="D2042" s="38" t="s">
        <v>538</v>
      </c>
      <c r="E2042" s="16">
        <v>5</v>
      </c>
      <c r="I2042" s="16">
        <v>10000</v>
      </c>
      <c r="L2042" s="16" t="b">
        <v>1</v>
      </c>
    </row>
    <row r="2043" spans="1:12" s="16" customFormat="1" x14ac:dyDescent="0.25">
      <c r="C2043" s="38">
        <v>624</v>
      </c>
      <c r="D2043" s="38" t="s">
        <v>539</v>
      </c>
      <c r="E2043" s="16">
        <v>5</v>
      </c>
      <c r="I2043" s="16">
        <v>10000</v>
      </c>
      <c r="L2043" s="16" t="b">
        <v>1</v>
      </c>
    </row>
    <row r="2044" spans="1:12" s="16" customFormat="1" x14ac:dyDescent="0.25">
      <c r="C2044" s="16">
        <v>7226</v>
      </c>
      <c r="D2044" s="16" t="s">
        <v>540</v>
      </c>
      <c r="E2044" s="16">
        <v>20</v>
      </c>
      <c r="I2044" s="16">
        <v>10000</v>
      </c>
      <c r="L2044" s="16" t="b">
        <v>1</v>
      </c>
    </row>
    <row r="2045" spans="1:12" s="16" customFormat="1" x14ac:dyDescent="0.25">
      <c r="C2045" s="16">
        <v>6101</v>
      </c>
      <c r="D2045" s="16" t="s">
        <v>542</v>
      </c>
      <c r="E2045" s="16">
        <v>5</v>
      </c>
      <c r="I2045" s="16">
        <v>10000</v>
      </c>
      <c r="L2045" s="16" t="b">
        <v>1</v>
      </c>
    </row>
    <row r="2046" spans="1:12" s="16" customFormat="1" x14ac:dyDescent="0.25">
      <c r="A2046" s="16">
        <v>1102006</v>
      </c>
      <c r="B2046" s="16" t="s">
        <v>547</v>
      </c>
      <c r="C2046" s="38">
        <v>621</v>
      </c>
      <c r="D2046" s="38" t="s">
        <v>536</v>
      </c>
      <c r="E2046" s="16">
        <v>8</v>
      </c>
      <c r="F2046" s="16">
        <v>6</v>
      </c>
      <c r="G2046" s="16">
        <v>6</v>
      </c>
      <c r="I2046" s="16">
        <v>10000</v>
      </c>
      <c r="L2046" s="16" t="b">
        <v>1</v>
      </c>
    </row>
    <row r="2047" spans="1:12" s="16" customFormat="1" x14ac:dyDescent="0.25">
      <c r="C2047" s="38">
        <v>622</v>
      </c>
      <c r="D2047" s="38" t="s">
        <v>537</v>
      </c>
      <c r="E2047" s="16">
        <v>8</v>
      </c>
      <c r="I2047" s="16">
        <v>10000</v>
      </c>
      <c r="L2047" s="16" t="b">
        <v>1</v>
      </c>
    </row>
    <row r="2048" spans="1:12" s="16" customFormat="1" x14ac:dyDescent="0.25">
      <c r="C2048" s="38">
        <v>623</v>
      </c>
      <c r="D2048" s="38" t="s">
        <v>538</v>
      </c>
      <c r="E2048" s="16">
        <v>8</v>
      </c>
      <c r="I2048" s="16">
        <v>10000</v>
      </c>
      <c r="L2048" s="16" t="b">
        <v>1</v>
      </c>
    </row>
    <row r="2049" spans="1:12" s="16" customFormat="1" x14ac:dyDescent="0.25">
      <c r="C2049" s="38">
        <v>624</v>
      </c>
      <c r="D2049" s="38" t="s">
        <v>539</v>
      </c>
      <c r="E2049" s="16">
        <v>8</v>
      </c>
      <c r="I2049" s="16">
        <v>10000</v>
      </c>
      <c r="L2049" s="16" t="b">
        <v>1</v>
      </c>
    </row>
    <row r="2050" spans="1:12" s="16" customFormat="1" x14ac:dyDescent="0.25">
      <c r="C2050" s="16">
        <v>7226</v>
      </c>
      <c r="D2050" s="16" t="s">
        <v>540</v>
      </c>
      <c r="E2050" s="16">
        <v>20</v>
      </c>
      <c r="I2050" s="16">
        <v>10000</v>
      </c>
      <c r="L2050" s="16" t="b">
        <v>1</v>
      </c>
    </row>
    <row r="2051" spans="1:12" s="16" customFormat="1" x14ac:dyDescent="0.25">
      <c r="C2051" s="16">
        <v>6101</v>
      </c>
      <c r="D2051" s="16" t="s">
        <v>542</v>
      </c>
      <c r="E2051" s="16">
        <v>6</v>
      </c>
      <c r="I2051" s="16">
        <v>10000</v>
      </c>
      <c r="L2051" s="16" t="b">
        <v>1</v>
      </c>
    </row>
    <row r="2052" spans="1:12" s="16" customFormat="1" x14ac:dyDescent="0.25">
      <c r="A2052" s="16">
        <v>1102007</v>
      </c>
      <c r="B2052" s="16" t="s">
        <v>548</v>
      </c>
      <c r="C2052" s="38">
        <v>621</v>
      </c>
      <c r="D2052" s="38" t="s">
        <v>536</v>
      </c>
      <c r="E2052" s="16">
        <v>8</v>
      </c>
      <c r="F2052" s="16">
        <v>7</v>
      </c>
      <c r="G2052" s="16">
        <v>7</v>
      </c>
      <c r="I2052" s="16">
        <v>10000</v>
      </c>
      <c r="L2052" s="16" t="b">
        <v>1</v>
      </c>
    </row>
    <row r="2053" spans="1:12" s="16" customFormat="1" x14ac:dyDescent="0.25">
      <c r="C2053" s="38">
        <v>622</v>
      </c>
      <c r="D2053" s="38" t="s">
        <v>537</v>
      </c>
      <c r="E2053" s="16">
        <v>8</v>
      </c>
      <c r="I2053" s="16">
        <v>10000</v>
      </c>
      <c r="L2053" s="16" t="b">
        <v>1</v>
      </c>
    </row>
    <row r="2054" spans="1:12" s="16" customFormat="1" x14ac:dyDescent="0.25">
      <c r="C2054" s="38">
        <v>623</v>
      </c>
      <c r="D2054" s="38" t="s">
        <v>538</v>
      </c>
      <c r="E2054" s="16">
        <v>8</v>
      </c>
      <c r="I2054" s="16">
        <v>10000</v>
      </c>
      <c r="L2054" s="16" t="b">
        <v>1</v>
      </c>
    </row>
    <row r="2055" spans="1:12" s="16" customFormat="1" x14ac:dyDescent="0.25">
      <c r="C2055" s="38">
        <v>624</v>
      </c>
      <c r="D2055" s="38" t="s">
        <v>539</v>
      </c>
      <c r="E2055" s="16">
        <v>8</v>
      </c>
      <c r="I2055" s="16">
        <v>10000</v>
      </c>
      <c r="L2055" s="16" t="b">
        <v>1</v>
      </c>
    </row>
    <row r="2056" spans="1:12" s="16" customFormat="1" x14ac:dyDescent="0.25">
      <c r="C2056" s="16">
        <v>7226</v>
      </c>
      <c r="D2056" s="16" t="s">
        <v>540</v>
      </c>
      <c r="E2056" s="16">
        <v>30</v>
      </c>
      <c r="I2056" s="16">
        <v>10000</v>
      </c>
      <c r="L2056" s="16" t="b">
        <v>1</v>
      </c>
    </row>
    <row r="2057" spans="1:12" s="16" customFormat="1" x14ac:dyDescent="0.25">
      <c r="C2057" s="16">
        <v>6101</v>
      </c>
      <c r="D2057" s="16" t="s">
        <v>542</v>
      </c>
      <c r="E2057" s="16">
        <v>6</v>
      </c>
      <c r="I2057" s="16">
        <v>10000</v>
      </c>
      <c r="L2057" s="16" t="b">
        <v>1</v>
      </c>
    </row>
    <row r="2058" spans="1:12" s="16" customFormat="1" x14ac:dyDescent="0.25">
      <c r="C2058" s="16">
        <v>7204</v>
      </c>
      <c r="D2058" s="16" t="s">
        <v>196</v>
      </c>
      <c r="E2058" s="16">
        <v>1</v>
      </c>
      <c r="I2058" s="16">
        <v>10000</v>
      </c>
      <c r="L2058" s="16" t="b">
        <v>1</v>
      </c>
    </row>
    <row r="2059" spans="1:12" s="16" customFormat="1" x14ac:dyDescent="0.25">
      <c r="A2059" s="16">
        <v>1102008</v>
      </c>
      <c r="B2059" s="16" t="s">
        <v>549</v>
      </c>
      <c r="C2059" s="38">
        <v>621</v>
      </c>
      <c r="D2059" s="38" t="s">
        <v>536</v>
      </c>
      <c r="E2059" s="16">
        <v>10</v>
      </c>
      <c r="F2059" s="16">
        <v>7</v>
      </c>
      <c r="G2059" s="16">
        <v>7</v>
      </c>
      <c r="I2059" s="16">
        <v>10000</v>
      </c>
      <c r="L2059" s="16" t="b">
        <v>1</v>
      </c>
    </row>
    <row r="2060" spans="1:12" s="16" customFormat="1" x14ac:dyDescent="0.25">
      <c r="C2060" s="38">
        <v>622</v>
      </c>
      <c r="D2060" s="38" t="s">
        <v>537</v>
      </c>
      <c r="E2060" s="16">
        <v>10</v>
      </c>
      <c r="I2060" s="16">
        <v>10000</v>
      </c>
      <c r="L2060" s="16" t="b">
        <v>1</v>
      </c>
    </row>
    <row r="2061" spans="1:12" s="16" customFormat="1" x14ac:dyDescent="0.25">
      <c r="C2061" s="38">
        <v>623</v>
      </c>
      <c r="D2061" s="38" t="s">
        <v>538</v>
      </c>
      <c r="E2061" s="16">
        <v>10</v>
      </c>
      <c r="I2061" s="16">
        <v>10000</v>
      </c>
      <c r="L2061" s="16" t="b">
        <v>1</v>
      </c>
    </row>
    <row r="2062" spans="1:12" s="16" customFormat="1" x14ac:dyDescent="0.25">
      <c r="C2062" s="38">
        <v>624</v>
      </c>
      <c r="D2062" s="38" t="s">
        <v>539</v>
      </c>
      <c r="E2062" s="16">
        <v>10</v>
      </c>
      <c r="I2062" s="16">
        <v>10000</v>
      </c>
      <c r="L2062" s="16" t="b">
        <v>1</v>
      </c>
    </row>
    <row r="2063" spans="1:12" s="16" customFormat="1" x14ac:dyDescent="0.25">
      <c r="C2063" s="16">
        <v>7226</v>
      </c>
      <c r="D2063" s="16" t="s">
        <v>540</v>
      </c>
      <c r="E2063" s="16">
        <v>30</v>
      </c>
      <c r="I2063" s="16">
        <v>10000</v>
      </c>
      <c r="L2063" s="16" t="b">
        <v>1</v>
      </c>
    </row>
    <row r="2064" spans="1:12" s="16" customFormat="1" x14ac:dyDescent="0.25">
      <c r="C2064" s="16">
        <v>6101</v>
      </c>
      <c r="D2064" s="16" t="s">
        <v>542</v>
      </c>
      <c r="E2064" s="16">
        <v>6</v>
      </c>
      <c r="I2064" s="16">
        <v>10000</v>
      </c>
      <c r="L2064" s="16" t="b">
        <v>1</v>
      </c>
    </row>
    <row r="2065" spans="1:12" s="16" customFormat="1" x14ac:dyDescent="0.25">
      <c r="C2065" s="16">
        <v>7204</v>
      </c>
      <c r="D2065" s="16" t="s">
        <v>196</v>
      </c>
      <c r="E2065" s="16">
        <v>1</v>
      </c>
      <c r="I2065" s="16">
        <v>10000</v>
      </c>
      <c r="L2065" s="16" t="b">
        <v>1</v>
      </c>
    </row>
    <row r="2066" spans="1:12" s="16" customFormat="1" x14ac:dyDescent="0.25">
      <c r="A2066" s="16">
        <v>1102009</v>
      </c>
      <c r="B2066" s="16" t="s">
        <v>550</v>
      </c>
      <c r="C2066" s="38">
        <v>621</v>
      </c>
      <c r="D2066" s="38" t="s">
        <v>536</v>
      </c>
      <c r="E2066" s="16">
        <v>10</v>
      </c>
      <c r="F2066" s="16">
        <v>7</v>
      </c>
      <c r="G2066" s="16">
        <v>7</v>
      </c>
      <c r="I2066" s="16">
        <v>10000</v>
      </c>
      <c r="L2066" s="16" t="b">
        <v>1</v>
      </c>
    </row>
    <row r="2067" spans="1:12" s="16" customFormat="1" x14ac:dyDescent="0.25">
      <c r="C2067" s="38">
        <v>622</v>
      </c>
      <c r="D2067" s="38" t="s">
        <v>537</v>
      </c>
      <c r="E2067" s="16">
        <v>10</v>
      </c>
      <c r="I2067" s="16">
        <v>10000</v>
      </c>
      <c r="L2067" s="16" t="b">
        <v>1</v>
      </c>
    </row>
    <row r="2068" spans="1:12" s="16" customFormat="1" x14ac:dyDescent="0.25">
      <c r="C2068" s="38">
        <v>623</v>
      </c>
      <c r="D2068" s="38" t="s">
        <v>538</v>
      </c>
      <c r="E2068" s="16">
        <v>10</v>
      </c>
      <c r="I2068" s="16">
        <v>10000</v>
      </c>
      <c r="L2068" s="16" t="b">
        <v>1</v>
      </c>
    </row>
    <row r="2069" spans="1:12" s="16" customFormat="1" x14ac:dyDescent="0.25">
      <c r="C2069" s="38">
        <v>624</v>
      </c>
      <c r="D2069" s="38" t="s">
        <v>539</v>
      </c>
      <c r="E2069" s="16">
        <v>10</v>
      </c>
      <c r="I2069" s="16">
        <v>10000</v>
      </c>
      <c r="L2069" s="16" t="b">
        <v>1</v>
      </c>
    </row>
    <row r="2070" spans="1:12" s="16" customFormat="1" x14ac:dyDescent="0.25">
      <c r="C2070" s="16">
        <v>7226</v>
      </c>
      <c r="D2070" s="16" t="s">
        <v>540</v>
      </c>
      <c r="E2070" s="16">
        <v>40</v>
      </c>
      <c r="I2070" s="16">
        <v>10000</v>
      </c>
      <c r="L2070" s="16" t="b">
        <v>1</v>
      </c>
    </row>
    <row r="2071" spans="1:12" s="16" customFormat="1" x14ac:dyDescent="0.25">
      <c r="C2071" s="16">
        <v>6101</v>
      </c>
      <c r="D2071" s="16" t="s">
        <v>542</v>
      </c>
      <c r="E2071" s="16">
        <v>6</v>
      </c>
      <c r="I2071" s="16">
        <v>10000</v>
      </c>
      <c r="L2071" s="16" t="b">
        <v>1</v>
      </c>
    </row>
    <row r="2072" spans="1:12" s="16" customFormat="1" x14ac:dyDescent="0.25">
      <c r="C2072" s="16">
        <v>7204</v>
      </c>
      <c r="D2072" s="16" t="s">
        <v>196</v>
      </c>
      <c r="E2072" s="16">
        <v>1</v>
      </c>
      <c r="I2072" s="16">
        <v>10000</v>
      </c>
      <c r="L2072" s="16" t="b">
        <v>1</v>
      </c>
    </row>
    <row r="2073" spans="1:12" s="16" customFormat="1" x14ac:dyDescent="0.25">
      <c r="A2073" s="16">
        <v>1102010</v>
      </c>
      <c r="B2073" s="16" t="s">
        <v>551</v>
      </c>
      <c r="C2073" s="38">
        <v>631</v>
      </c>
      <c r="D2073" s="38" t="s">
        <v>552</v>
      </c>
      <c r="E2073" s="16">
        <v>2</v>
      </c>
      <c r="F2073" s="16">
        <v>7</v>
      </c>
      <c r="G2073" s="16">
        <v>7</v>
      </c>
      <c r="I2073" s="16">
        <v>10000</v>
      </c>
      <c r="L2073" s="16" t="b">
        <v>1</v>
      </c>
    </row>
    <row r="2074" spans="1:12" s="16" customFormat="1" x14ac:dyDescent="0.25">
      <c r="C2074" s="38">
        <v>632</v>
      </c>
      <c r="D2074" s="38" t="s">
        <v>553</v>
      </c>
      <c r="E2074" s="16">
        <v>2</v>
      </c>
      <c r="I2074" s="16">
        <v>10000</v>
      </c>
      <c r="L2074" s="16" t="b">
        <v>1</v>
      </c>
    </row>
    <row r="2075" spans="1:12" s="16" customFormat="1" x14ac:dyDescent="0.25">
      <c r="C2075" s="38">
        <v>633</v>
      </c>
      <c r="D2075" s="38" t="s">
        <v>554</v>
      </c>
      <c r="E2075" s="16">
        <v>2</v>
      </c>
      <c r="I2075" s="16">
        <v>10000</v>
      </c>
      <c r="L2075" s="16" t="b">
        <v>1</v>
      </c>
    </row>
    <row r="2076" spans="1:12" s="16" customFormat="1" x14ac:dyDescent="0.25">
      <c r="C2076" s="38">
        <v>634</v>
      </c>
      <c r="D2076" s="38" t="s">
        <v>555</v>
      </c>
      <c r="E2076" s="16">
        <v>2</v>
      </c>
      <c r="I2076" s="16">
        <v>10000</v>
      </c>
      <c r="L2076" s="16" t="b">
        <v>1</v>
      </c>
    </row>
    <row r="2077" spans="1:12" s="16" customFormat="1" x14ac:dyDescent="0.25">
      <c r="C2077" s="16">
        <v>7226</v>
      </c>
      <c r="D2077" s="16" t="s">
        <v>540</v>
      </c>
      <c r="E2077" s="16">
        <v>40</v>
      </c>
      <c r="I2077" s="16">
        <v>10000</v>
      </c>
      <c r="L2077" s="16" t="b">
        <v>1</v>
      </c>
    </row>
    <row r="2078" spans="1:12" s="16" customFormat="1" x14ac:dyDescent="0.25">
      <c r="C2078" s="16">
        <v>6101</v>
      </c>
      <c r="D2078" s="16" t="s">
        <v>542</v>
      </c>
      <c r="E2078" s="16">
        <v>7</v>
      </c>
      <c r="I2078" s="16">
        <v>10000</v>
      </c>
      <c r="L2078" s="16" t="b">
        <v>1</v>
      </c>
    </row>
    <row r="2079" spans="1:12" s="16" customFormat="1" x14ac:dyDescent="0.25">
      <c r="C2079" s="16">
        <v>7204</v>
      </c>
      <c r="D2079" s="16" t="s">
        <v>196</v>
      </c>
      <c r="E2079" s="16">
        <v>1</v>
      </c>
      <c r="I2079" s="16">
        <v>10000</v>
      </c>
      <c r="L2079" s="16" t="b">
        <v>1</v>
      </c>
    </row>
    <row r="2080" spans="1:12" s="16" customFormat="1" x14ac:dyDescent="0.25">
      <c r="A2080" s="16">
        <v>1102011</v>
      </c>
      <c r="B2080" s="16" t="s">
        <v>556</v>
      </c>
      <c r="C2080" s="38">
        <v>631</v>
      </c>
      <c r="D2080" s="38" t="s">
        <v>552</v>
      </c>
      <c r="E2080" s="16">
        <v>3</v>
      </c>
      <c r="F2080" s="16">
        <v>7</v>
      </c>
      <c r="G2080" s="16">
        <v>7</v>
      </c>
      <c r="I2080" s="16">
        <v>10000</v>
      </c>
      <c r="L2080" s="16" t="b">
        <v>1</v>
      </c>
    </row>
    <row r="2081" spans="1:12" s="16" customFormat="1" x14ac:dyDescent="0.25">
      <c r="C2081" s="38">
        <v>632</v>
      </c>
      <c r="D2081" s="38" t="s">
        <v>553</v>
      </c>
      <c r="E2081" s="16">
        <v>3</v>
      </c>
      <c r="I2081" s="16">
        <v>10000</v>
      </c>
      <c r="L2081" s="16" t="b">
        <v>1</v>
      </c>
    </row>
    <row r="2082" spans="1:12" s="16" customFormat="1" x14ac:dyDescent="0.25">
      <c r="C2082" s="38">
        <v>633</v>
      </c>
      <c r="D2082" s="38" t="s">
        <v>554</v>
      </c>
      <c r="E2082" s="16">
        <v>3</v>
      </c>
      <c r="I2082" s="16">
        <v>10000</v>
      </c>
      <c r="L2082" s="16" t="b">
        <v>1</v>
      </c>
    </row>
    <row r="2083" spans="1:12" s="16" customFormat="1" x14ac:dyDescent="0.25">
      <c r="C2083" s="38">
        <v>634</v>
      </c>
      <c r="D2083" s="38" t="s">
        <v>555</v>
      </c>
      <c r="E2083" s="16">
        <v>3</v>
      </c>
      <c r="I2083" s="16">
        <v>10000</v>
      </c>
      <c r="L2083" s="16" t="b">
        <v>1</v>
      </c>
    </row>
    <row r="2084" spans="1:12" s="16" customFormat="1" x14ac:dyDescent="0.25">
      <c r="C2084" s="16">
        <v>7226</v>
      </c>
      <c r="D2084" s="16" t="s">
        <v>540</v>
      </c>
      <c r="E2084" s="16">
        <v>40</v>
      </c>
      <c r="I2084" s="16">
        <v>10000</v>
      </c>
      <c r="L2084" s="16" t="b">
        <v>1</v>
      </c>
    </row>
    <row r="2085" spans="1:12" s="16" customFormat="1" x14ac:dyDescent="0.25">
      <c r="C2085" s="16">
        <v>6101</v>
      </c>
      <c r="D2085" s="16" t="s">
        <v>542</v>
      </c>
      <c r="E2085" s="16">
        <v>7</v>
      </c>
      <c r="I2085" s="16">
        <v>10000</v>
      </c>
      <c r="L2085" s="16" t="b">
        <v>1</v>
      </c>
    </row>
    <row r="2086" spans="1:12" s="16" customFormat="1" x14ac:dyDescent="0.25">
      <c r="C2086" s="16">
        <v>7204</v>
      </c>
      <c r="D2086" s="16" t="s">
        <v>196</v>
      </c>
      <c r="E2086" s="16">
        <v>1</v>
      </c>
      <c r="I2086" s="16">
        <v>10000</v>
      </c>
      <c r="L2086" s="16" t="b">
        <v>1</v>
      </c>
    </row>
    <row r="2087" spans="1:12" s="16" customFormat="1" x14ac:dyDescent="0.25">
      <c r="A2087" s="16">
        <v>1102012</v>
      </c>
      <c r="B2087" s="16" t="s">
        <v>557</v>
      </c>
      <c r="C2087" s="38">
        <v>631</v>
      </c>
      <c r="D2087" s="38" t="s">
        <v>552</v>
      </c>
      <c r="E2087" s="16">
        <v>4</v>
      </c>
      <c r="F2087" s="16">
        <v>8</v>
      </c>
      <c r="G2087" s="16">
        <v>8</v>
      </c>
      <c r="I2087" s="16">
        <v>10000</v>
      </c>
      <c r="L2087" s="16" t="b">
        <v>1</v>
      </c>
    </row>
    <row r="2088" spans="1:12" s="16" customFormat="1" x14ac:dyDescent="0.25">
      <c r="C2088" s="38">
        <v>632</v>
      </c>
      <c r="D2088" s="38" t="s">
        <v>553</v>
      </c>
      <c r="E2088" s="16">
        <v>4</v>
      </c>
      <c r="I2088" s="16">
        <v>10000</v>
      </c>
      <c r="L2088" s="16" t="b">
        <v>1</v>
      </c>
    </row>
    <row r="2089" spans="1:12" s="16" customFormat="1" x14ac:dyDescent="0.25">
      <c r="C2089" s="38">
        <v>633</v>
      </c>
      <c r="D2089" s="38" t="s">
        <v>554</v>
      </c>
      <c r="E2089" s="16">
        <v>4</v>
      </c>
      <c r="I2089" s="16">
        <v>10000</v>
      </c>
      <c r="L2089" s="16" t="b">
        <v>1</v>
      </c>
    </row>
    <row r="2090" spans="1:12" s="16" customFormat="1" x14ac:dyDescent="0.25">
      <c r="C2090" s="38">
        <v>634</v>
      </c>
      <c r="D2090" s="38" t="s">
        <v>555</v>
      </c>
      <c r="E2090" s="16">
        <v>4</v>
      </c>
      <c r="I2090" s="16">
        <v>10000</v>
      </c>
      <c r="L2090" s="16" t="b">
        <v>1</v>
      </c>
    </row>
    <row r="2091" spans="1:12" s="16" customFormat="1" x14ac:dyDescent="0.25">
      <c r="C2091" s="16">
        <v>7226</v>
      </c>
      <c r="D2091" s="16" t="s">
        <v>540</v>
      </c>
      <c r="E2091" s="16">
        <v>40</v>
      </c>
      <c r="I2091" s="16">
        <v>10000</v>
      </c>
      <c r="L2091" s="16" t="b">
        <v>1</v>
      </c>
    </row>
    <row r="2092" spans="1:12" s="16" customFormat="1" x14ac:dyDescent="0.25">
      <c r="C2092" s="16">
        <v>6101</v>
      </c>
      <c r="D2092" s="16" t="s">
        <v>542</v>
      </c>
      <c r="E2092" s="16">
        <v>8</v>
      </c>
      <c r="I2092" s="16">
        <v>10000</v>
      </c>
      <c r="L2092" s="16" t="b">
        <v>1</v>
      </c>
    </row>
    <row r="2093" spans="1:12" s="16" customFormat="1" x14ac:dyDescent="0.25">
      <c r="C2093" s="16">
        <v>7203</v>
      </c>
      <c r="D2093" s="16" t="s">
        <v>558</v>
      </c>
      <c r="E2093" s="16">
        <v>1</v>
      </c>
      <c r="I2093" s="16">
        <v>10000</v>
      </c>
      <c r="L2093" s="16" t="b">
        <v>1</v>
      </c>
    </row>
    <row r="2094" spans="1:12" s="16" customFormat="1" x14ac:dyDescent="0.25">
      <c r="C2094" s="16">
        <v>2000003</v>
      </c>
      <c r="D2094" s="16" t="s">
        <v>559</v>
      </c>
      <c r="E2094" s="16">
        <v>1</v>
      </c>
      <c r="I2094" s="16">
        <v>10000</v>
      </c>
      <c r="L2094" s="16" t="b">
        <v>1</v>
      </c>
    </row>
    <row r="2095" spans="1:12" s="16" customFormat="1" x14ac:dyDescent="0.25">
      <c r="A2095" s="16">
        <v>1102013</v>
      </c>
      <c r="B2095" s="16" t="s">
        <v>560</v>
      </c>
      <c r="C2095" s="38">
        <v>631</v>
      </c>
      <c r="D2095" s="38" t="s">
        <v>552</v>
      </c>
      <c r="E2095" s="16">
        <v>5</v>
      </c>
      <c r="F2095" s="16">
        <v>8</v>
      </c>
      <c r="G2095" s="16">
        <v>8</v>
      </c>
      <c r="I2095" s="16">
        <v>10000</v>
      </c>
      <c r="L2095" s="16" t="b">
        <v>1</v>
      </c>
    </row>
    <row r="2096" spans="1:12" s="16" customFormat="1" x14ac:dyDescent="0.25">
      <c r="C2096" s="38">
        <v>632</v>
      </c>
      <c r="D2096" s="38" t="s">
        <v>553</v>
      </c>
      <c r="E2096" s="16">
        <v>5</v>
      </c>
      <c r="I2096" s="16">
        <v>10000</v>
      </c>
      <c r="L2096" s="16" t="b">
        <v>1</v>
      </c>
    </row>
    <row r="2097" spans="1:12" s="16" customFormat="1" x14ac:dyDescent="0.25">
      <c r="C2097" s="38">
        <v>633</v>
      </c>
      <c r="D2097" s="38" t="s">
        <v>554</v>
      </c>
      <c r="E2097" s="16">
        <v>5</v>
      </c>
      <c r="I2097" s="16">
        <v>10000</v>
      </c>
      <c r="L2097" s="16" t="b">
        <v>1</v>
      </c>
    </row>
    <row r="2098" spans="1:12" s="16" customFormat="1" x14ac:dyDescent="0.25">
      <c r="C2098" s="38">
        <v>634</v>
      </c>
      <c r="D2098" s="38" t="s">
        <v>555</v>
      </c>
      <c r="E2098" s="16">
        <v>5</v>
      </c>
      <c r="I2098" s="16">
        <v>10000</v>
      </c>
      <c r="L2098" s="16" t="b">
        <v>1</v>
      </c>
    </row>
    <row r="2099" spans="1:12" s="16" customFormat="1" x14ac:dyDescent="0.25">
      <c r="C2099" s="16">
        <v>7226</v>
      </c>
      <c r="D2099" s="16" t="s">
        <v>540</v>
      </c>
      <c r="E2099" s="16">
        <v>50</v>
      </c>
      <c r="I2099" s="16">
        <v>10000</v>
      </c>
      <c r="L2099" s="16" t="b">
        <v>1</v>
      </c>
    </row>
    <row r="2100" spans="1:12" s="16" customFormat="1" x14ac:dyDescent="0.25">
      <c r="C2100" s="16">
        <v>6101</v>
      </c>
      <c r="D2100" s="16" t="s">
        <v>542</v>
      </c>
      <c r="E2100" s="16">
        <v>8</v>
      </c>
      <c r="I2100" s="16">
        <v>10000</v>
      </c>
      <c r="L2100" s="16" t="b">
        <v>1</v>
      </c>
    </row>
    <row r="2101" spans="1:12" s="16" customFormat="1" x14ac:dyDescent="0.25">
      <c r="C2101" s="16">
        <v>7203</v>
      </c>
      <c r="D2101" s="16" t="s">
        <v>558</v>
      </c>
      <c r="E2101" s="16">
        <v>1</v>
      </c>
      <c r="I2101" s="16">
        <v>10000</v>
      </c>
      <c r="L2101" s="16" t="b">
        <v>1</v>
      </c>
    </row>
    <row r="2102" spans="1:12" s="16" customFormat="1" x14ac:dyDescent="0.25">
      <c r="C2102" s="16">
        <v>2000003</v>
      </c>
      <c r="D2102" s="16" t="s">
        <v>559</v>
      </c>
      <c r="E2102" s="16">
        <v>1</v>
      </c>
      <c r="I2102" s="16">
        <v>10000</v>
      </c>
      <c r="L2102" s="16" t="b">
        <v>1</v>
      </c>
    </row>
    <row r="2103" spans="1:12" s="16" customFormat="1" x14ac:dyDescent="0.25">
      <c r="A2103" s="16">
        <v>1102014</v>
      </c>
      <c r="B2103" s="16" t="s">
        <v>561</v>
      </c>
      <c r="C2103" s="38">
        <v>631</v>
      </c>
      <c r="D2103" s="38" t="s">
        <v>552</v>
      </c>
      <c r="E2103" s="16">
        <v>6</v>
      </c>
      <c r="F2103" s="16">
        <v>8</v>
      </c>
      <c r="G2103" s="16">
        <v>8</v>
      </c>
      <c r="I2103" s="16">
        <v>10000</v>
      </c>
      <c r="L2103" s="16" t="b">
        <v>1</v>
      </c>
    </row>
    <row r="2104" spans="1:12" s="16" customFormat="1" x14ac:dyDescent="0.25">
      <c r="C2104" s="38">
        <v>632</v>
      </c>
      <c r="D2104" s="38" t="s">
        <v>553</v>
      </c>
      <c r="E2104" s="16">
        <v>6</v>
      </c>
      <c r="I2104" s="16">
        <v>10000</v>
      </c>
      <c r="L2104" s="16" t="b">
        <v>1</v>
      </c>
    </row>
    <row r="2105" spans="1:12" s="16" customFormat="1" x14ac:dyDescent="0.25">
      <c r="C2105" s="38">
        <v>633</v>
      </c>
      <c r="D2105" s="38" t="s">
        <v>554</v>
      </c>
      <c r="E2105" s="16">
        <v>6</v>
      </c>
      <c r="I2105" s="16">
        <v>10000</v>
      </c>
      <c r="L2105" s="16" t="b">
        <v>1</v>
      </c>
    </row>
    <row r="2106" spans="1:12" s="16" customFormat="1" x14ac:dyDescent="0.25">
      <c r="C2106" s="38">
        <v>634</v>
      </c>
      <c r="D2106" s="38" t="s">
        <v>555</v>
      </c>
      <c r="E2106" s="16">
        <v>6</v>
      </c>
      <c r="I2106" s="16">
        <v>10000</v>
      </c>
      <c r="L2106" s="16" t="b">
        <v>1</v>
      </c>
    </row>
    <row r="2107" spans="1:12" s="16" customFormat="1" x14ac:dyDescent="0.25">
      <c r="C2107" s="16">
        <v>7226</v>
      </c>
      <c r="D2107" s="16" t="s">
        <v>540</v>
      </c>
      <c r="E2107" s="16">
        <v>50</v>
      </c>
      <c r="I2107" s="16">
        <v>10000</v>
      </c>
      <c r="L2107" s="16" t="b">
        <v>1</v>
      </c>
    </row>
    <row r="2108" spans="1:12" s="16" customFormat="1" x14ac:dyDescent="0.25">
      <c r="C2108" s="16">
        <v>6101</v>
      </c>
      <c r="D2108" s="16" t="s">
        <v>542</v>
      </c>
      <c r="E2108" s="16">
        <v>9</v>
      </c>
      <c r="I2108" s="16">
        <v>10000</v>
      </c>
      <c r="L2108" s="16" t="b">
        <v>1</v>
      </c>
    </row>
    <row r="2109" spans="1:12" s="16" customFormat="1" x14ac:dyDescent="0.25">
      <c r="C2109" s="16">
        <v>7203</v>
      </c>
      <c r="D2109" s="16" t="s">
        <v>558</v>
      </c>
      <c r="E2109" s="16">
        <v>1</v>
      </c>
      <c r="I2109" s="16">
        <v>10000</v>
      </c>
      <c r="L2109" s="16" t="b">
        <v>1</v>
      </c>
    </row>
    <row r="2110" spans="1:12" s="16" customFormat="1" x14ac:dyDescent="0.25">
      <c r="C2110" s="16">
        <v>2000003</v>
      </c>
      <c r="D2110" s="16" t="s">
        <v>559</v>
      </c>
      <c r="E2110" s="16">
        <v>1</v>
      </c>
      <c r="I2110" s="16">
        <v>10000</v>
      </c>
      <c r="L2110" s="16" t="b">
        <v>1</v>
      </c>
    </row>
    <row r="2111" spans="1:12" s="16" customFormat="1" x14ac:dyDescent="0.25">
      <c r="A2111" s="16">
        <v>1102015</v>
      </c>
      <c r="B2111" s="16" t="s">
        <v>562</v>
      </c>
      <c r="C2111" s="38">
        <v>631</v>
      </c>
      <c r="D2111" s="38" t="s">
        <v>552</v>
      </c>
      <c r="E2111" s="16">
        <v>7</v>
      </c>
      <c r="F2111" s="16">
        <v>9</v>
      </c>
      <c r="G2111" s="16">
        <v>9</v>
      </c>
      <c r="I2111" s="16">
        <v>10000</v>
      </c>
      <c r="L2111" s="16" t="b">
        <v>1</v>
      </c>
    </row>
    <row r="2112" spans="1:12" s="16" customFormat="1" x14ac:dyDescent="0.25">
      <c r="C2112" s="38">
        <v>632</v>
      </c>
      <c r="D2112" s="38" t="s">
        <v>553</v>
      </c>
      <c r="E2112" s="16">
        <v>7</v>
      </c>
      <c r="I2112" s="16">
        <v>10000</v>
      </c>
      <c r="L2112" s="16" t="b">
        <v>1</v>
      </c>
    </row>
    <row r="2113" spans="1:12" s="16" customFormat="1" x14ac:dyDescent="0.25">
      <c r="C2113" s="38">
        <v>633</v>
      </c>
      <c r="D2113" s="38" t="s">
        <v>554</v>
      </c>
      <c r="E2113" s="16">
        <v>7</v>
      </c>
      <c r="I2113" s="16">
        <v>10000</v>
      </c>
      <c r="L2113" s="16" t="b">
        <v>1</v>
      </c>
    </row>
    <row r="2114" spans="1:12" s="16" customFormat="1" x14ac:dyDescent="0.25">
      <c r="C2114" s="38">
        <v>634</v>
      </c>
      <c r="D2114" s="38" t="s">
        <v>555</v>
      </c>
      <c r="E2114" s="16">
        <v>7</v>
      </c>
      <c r="I2114" s="16">
        <v>10000</v>
      </c>
      <c r="L2114" s="16" t="b">
        <v>1</v>
      </c>
    </row>
    <row r="2115" spans="1:12" s="16" customFormat="1" x14ac:dyDescent="0.25">
      <c r="C2115" s="16">
        <v>7226</v>
      </c>
      <c r="D2115" s="16" t="s">
        <v>540</v>
      </c>
      <c r="E2115" s="16">
        <v>60</v>
      </c>
      <c r="I2115" s="16">
        <v>10000</v>
      </c>
      <c r="L2115" s="16" t="b">
        <v>1</v>
      </c>
    </row>
    <row r="2116" spans="1:12" s="16" customFormat="1" x14ac:dyDescent="0.25">
      <c r="C2116" s="16">
        <v>6101</v>
      </c>
      <c r="D2116" s="16" t="s">
        <v>542</v>
      </c>
      <c r="E2116" s="16">
        <v>9</v>
      </c>
      <c r="I2116" s="16">
        <v>10000</v>
      </c>
      <c r="L2116" s="16" t="b">
        <v>1</v>
      </c>
    </row>
    <row r="2117" spans="1:12" s="16" customFormat="1" x14ac:dyDescent="0.25">
      <c r="C2117" s="16">
        <v>7203</v>
      </c>
      <c r="D2117" s="16" t="s">
        <v>558</v>
      </c>
      <c r="E2117" s="16">
        <v>1</v>
      </c>
      <c r="I2117" s="16">
        <v>10000</v>
      </c>
      <c r="L2117" s="16" t="b">
        <v>1</v>
      </c>
    </row>
    <row r="2118" spans="1:12" s="16" customFormat="1" x14ac:dyDescent="0.25">
      <c r="C2118" s="16">
        <v>2000003</v>
      </c>
      <c r="D2118" s="16" t="s">
        <v>559</v>
      </c>
      <c r="E2118" s="16">
        <v>1</v>
      </c>
      <c r="I2118" s="16">
        <v>10000</v>
      </c>
      <c r="L2118" s="16" t="b">
        <v>1</v>
      </c>
    </row>
    <row r="2119" spans="1:12" s="16" customFormat="1" x14ac:dyDescent="0.25">
      <c r="C2119" s="16">
        <v>123002</v>
      </c>
      <c r="D2119" s="16" t="s">
        <v>563</v>
      </c>
      <c r="E2119" s="16">
        <v>1</v>
      </c>
      <c r="I2119" s="16">
        <v>10000</v>
      </c>
      <c r="L2119" s="16" t="b">
        <v>1</v>
      </c>
    </row>
    <row r="2120" spans="1:12" s="16" customFormat="1" x14ac:dyDescent="0.25">
      <c r="A2120" s="16">
        <v>1102016</v>
      </c>
      <c r="B2120" s="16" t="s">
        <v>564</v>
      </c>
      <c r="C2120" s="38">
        <v>631</v>
      </c>
      <c r="D2120" s="38" t="s">
        <v>552</v>
      </c>
      <c r="E2120" s="16">
        <v>8</v>
      </c>
      <c r="F2120" s="16">
        <v>9</v>
      </c>
      <c r="G2120" s="16">
        <v>9</v>
      </c>
      <c r="I2120" s="16">
        <v>10000</v>
      </c>
      <c r="L2120" s="16" t="b">
        <v>1</v>
      </c>
    </row>
    <row r="2121" spans="1:12" s="16" customFormat="1" x14ac:dyDescent="0.25">
      <c r="C2121" s="38">
        <v>632</v>
      </c>
      <c r="D2121" s="38" t="s">
        <v>553</v>
      </c>
      <c r="E2121" s="16">
        <v>8</v>
      </c>
      <c r="I2121" s="16">
        <v>10000</v>
      </c>
      <c r="L2121" s="16" t="b">
        <v>1</v>
      </c>
    </row>
    <row r="2122" spans="1:12" s="16" customFormat="1" x14ac:dyDescent="0.25">
      <c r="C2122" s="38">
        <v>633</v>
      </c>
      <c r="D2122" s="38" t="s">
        <v>554</v>
      </c>
      <c r="E2122" s="16">
        <v>8</v>
      </c>
      <c r="I2122" s="16">
        <v>10000</v>
      </c>
      <c r="L2122" s="16" t="b">
        <v>1</v>
      </c>
    </row>
    <row r="2123" spans="1:12" s="16" customFormat="1" x14ac:dyDescent="0.25">
      <c r="C2123" s="38">
        <v>634</v>
      </c>
      <c r="D2123" s="38" t="s">
        <v>555</v>
      </c>
      <c r="E2123" s="16">
        <v>8</v>
      </c>
      <c r="I2123" s="16">
        <v>10000</v>
      </c>
      <c r="L2123" s="16" t="b">
        <v>1</v>
      </c>
    </row>
    <row r="2124" spans="1:12" s="16" customFormat="1" x14ac:dyDescent="0.25">
      <c r="C2124" s="16">
        <v>7226</v>
      </c>
      <c r="D2124" s="16" t="s">
        <v>540</v>
      </c>
      <c r="E2124" s="16">
        <v>60</v>
      </c>
      <c r="I2124" s="16">
        <v>10000</v>
      </c>
      <c r="L2124" s="16" t="b">
        <v>1</v>
      </c>
    </row>
    <row r="2125" spans="1:12" s="16" customFormat="1" x14ac:dyDescent="0.25">
      <c r="C2125" s="16">
        <v>6101</v>
      </c>
      <c r="D2125" s="16" t="s">
        <v>542</v>
      </c>
      <c r="E2125" s="16">
        <v>10</v>
      </c>
      <c r="I2125" s="16">
        <v>10000</v>
      </c>
      <c r="L2125" s="16" t="b">
        <v>1</v>
      </c>
    </row>
    <row r="2126" spans="1:12" s="16" customFormat="1" x14ac:dyDescent="0.25">
      <c r="C2126" s="16">
        <v>7203</v>
      </c>
      <c r="D2126" s="16" t="s">
        <v>558</v>
      </c>
      <c r="E2126" s="16">
        <v>2</v>
      </c>
      <c r="I2126" s="16">
        <v>10000</v>
      </c>
      <c r="L2126" s="16" t="b">
        <v>1</v>
      </c>
    </row>
    <row r="2127" spans="1:12" s="16" customFormat="1" x14ac:dyDescent="0.25">
      <c r="C2127" s="16">
        <v>2000003</v>
      </c>
      <c r="D2127" s="16" t="s">
        <v>559</v>
      </c>
      <c r="E2127" s="16">
        <v>2</v>
      </c>
      <c r="I2127" s="16">
        <v>10000</v>
      </c>
      <c r="L2127" s="16" t="b">
        <v>1</v>
      </c>
    </row>
    <row r="2128" spans="1:12" s="16" customFormat="1" x14ac:dyDescent="0.25">
      <c r="C2128" s="16">
        <v>123002</v>
      </c>
      <c r="D2128" s="16" t="s">
        <v>563</v>
      </c>
      <c r="E2128" s="16">
        <v>1</v>
      </c>
      <c r="I2128" s="16">
        <v>10000</v>
      </c>
      <c r="L2128" s="16" t="b">
        <v>1</v>
      </c>
    </row>
    <row r="2129" spans="1:12" s="16" customFormat="1" x14ac:dyDescent="0.25">
      <c r="A2129" s="16">
        <v>1102017</v>
      </c>
      <c r="B2129" s="16" t="s">
        <v>565</v>
      </c>
      <c r="C2129" s="38">
        <v>631</v>
      </c>
      <c r="D2129" s="38" t="s">
        <v>552</v>
      </c>
      <c r="E2129" s="16">
        <v>9</v>
      </c>
      <c r="F2129" s="16">
        <v>9</v>
      </c>
      <c r="G2129" s="16">
        <v>9</v>
      </c>
      <c r="I2129" s="16">
        <v>10000</v>
      </c>
      <c r="L2129" s="16" t="b">
        <v>1</v>
      </c>
    </row>
    <row r="2130" spans="1:12" s="16" customFormat="1" x14ac:dyDescent="0.25">
      <c r="C2130" s="38">
        <v>632</v>
      </c>
      <c r="D2130" s="38" t="s">
        <v>553</v>
      </c>
      <c r="E2130" s="16">
        <v>9</v>
      </c>
      <c r="I2130" s="16">
        <v>10000</v>
      </c>
      <c r="L2130" s="16" t="b">
        <v>1</v>
      </c>
    </row>
    <row r="2131" spans="1:12" s="16" customFormat="1" x14ac:dyDescent="0.25">
      <c r="C2131" s="38">
        <v>633</v>
      </c>
      <c r="D2131" s="38" t="s">
        <v>554</v>
      </c>
      <c r="E2131" s="16">
        <v>9</v>
      </c>
      <c r="I2131" s="16">
        <v>10000</v>
      </c>
      <c r="L2131" s="16" t="b">
        <v>1</v>
      </c>
    </row>
    <row r="2132" spans="1:12" s="16" customFormat="1" x14ac:dyDescent="0.25">
      <c r="C2132" s="38">
        <v>634</v>
      </c>
      <c r="D2132" s="38" t="s">
        <v>555</v>
      </c>
      <c r="E2132" s="16">
        <v>9</v>
      </c>
      <c r="I2132" s="16">
        <v>10000</v>
      </c>
      <c r="L2132" s="16" t="b">
        <v>1</v>
      </c>
    </row>
    <row r="2133" spans="1:12" s="16" customFormat="1" x14ac:dyDescent="0.25">
      <c r="C2133" s="16">
        <v>7226</v>
      </c>
      <c r="D2133" s="16" t="s">
        <v>540</v>
      </c>
      <c r="E2133" s="16">
        <v>60</v>
      </c>
      <c r="I2133" s="16">
        <v>10000</v>
      </c>
      <c r="L2133" s="16" t="b">
        <v>1</v>
      </c>
    </row>
    <row r="2134" spans="1:12" s="16" customFormat="1" x14ac:dyDescent="0.25">
      <c r="C2134" s="16">
        <v>6101</v>
      </c>
      <c r="D2134" s="16" t="s">
        <v>542</v>
      </c>
      <c r="E2134" s="16">
        <v>10</v>
      </c>
      <c r="I2134" s="16">
        <v>10000</v>
      </c>
      <c r="L2134" s="16" t="b">
        <v>1</v>
      </c>
    </row>
    <row r="2135" spans="1:12" s="16" customFormat="1" x14ac:dyDescent="0.25">
      <c r="C2135" s="16">
        <v>7203</v>
      </c>
      <c r="D2135" s="16" t="s">
        <v>558</v>
      </c>
      <c r="E2135" s="16">
        <v>2</v>
      </c>
      <c r="I2135" s="16">
        <v>10000</v>
      </c>
      <c r="L2135" s="16" t="b">
        <v>1</v>
      </c>
    </row>
    <row r="2136" spans="1:12" s="16" customFormat="1" x14ac:dyDescent="0.25">
      <c r="C2136" s="16">
        <v>2000003</v>
      </c>
      <c r="D2136" s="16" t="s">
        <v>559</v>
      </c>
      <c r="E2136" s="16">
        <v>2</v>
      </c>
      <c r="I2136" s="16">
        <v>10000</v>
      </c>
      <c r="L2136" s="16" t="b">
        <v>1</v>
      </c>
    </row>
    <row r="2137" spans="1:12" s="16" customFormat="1" x14ac:dyDescent="0.25">
      <c r="C2137" s="16">
        <v>123002</v>
      </c>
      <c r="D2137" s="16" t="s">
        <v>563</v>
      </c>
      <c r="E2137" s="16">
        <v>1</v>
      </c>
      <c r="I2137" s="16">
        <v>10000</v>
      </c>
      <c r="L2137" s="16" t="b">
        <v>1</v>
      </c>
    </row>
    <row r="2138" spans="1:12" s="16" customFormat="1" x14ac:dyDescent="0.25">
      <c r="A2138" s="16">
        <v>1102018</v>
      </c>
      <c r="B2138" s="16" t="s">
        <v>566</v>
      </c>
      <c r="C2138" s="38">
        <v>631</v>
      </c>
      <c r="D2138" s="38" t="s">
        <v>552</v>
      </c>
      <c r="E2138" s="16">
        <v>10</v>
      </c>
      <c r="F2138" s="16">
        <v>9</v>
      </c>
      <c r="G2138" s="16">
        <v>9</v>
      </c>
      <c r="I2138" s="16">
        <v>10000</v>
      </c>
      <c r="L2138" s="16" t="b">
        <v>1</v>
      </c>
    </row>
    <row r="2139" spans="1:12" s="16" customFormat="1" x14ac:dyDescent="0.25">
      <c r="C2139" s="38">
        <v>632</v>
      </c>
      <c r="D2139" s="38" t="s">
        <v>553</v>
      </c>
      <c r="E2139" s="16">
        <v>10</v>
      </c>
      <c r="I2139" s="16">
        <v>10000</v>
      </c>
      <c r="L2139" s="16" t="b">
        <v>1</v>
      </c>
    </row>
    <row r="2140" spans="1:12" s="16" customFormat="1" x14ac:dyDescent="0.25">
      <c r="C2140" s="38">
        <v>633</v>
      </c>
      <c r="D2140" s="38" t="s">
        <v>554</v>
      </c>
      <c r="E2140" s="16">
        <v>10</v>
      </c>
      <c r="I2140" s="16">
        <v>10000</v>
      </c>
      <c r="L2140" s="16" t="b">
        <v>1</v>
      </c>
    </row>
    <row r="2141" spans="1:12" s="16" customFormat="1" x14ac:dyDescent="0.25">
      <c r="C2141" s="38">
        <v>634</v>
      </c>
      <c r="D2141" s="38" t="s">
        <v>555</v>
      </c>
      <c r="E2141" s="16">
        <v>10</v>
      </c>
      <c r="I2141" s="16">
        <v>10000</v>
      </c>
      <c r="L2141" s="16" t="b">
        <v>1</v>
      </c>
    </row>
    <row r="2142" spans="1:12" s="16" customFormat="1" x14ac:dyDescent="0.25">
      <c r="C2142" s="16">
        <v>7226</v>
      </c>
      <c r="D2142" s="16" t="s">
        <v>540</v>
      </c>
      <c r="E2142" s="16">
        <v>100</v>
      </c>
      <c r="I2142" s="16">
        <v>10000</v>
      </c>
      <c r="L2142" s="16" t="b">
        <v>1</v>
      </c>
    </row>
    <row r="2143" spans="1:12" s="16" customFormat="1" x14ac:dyDescent="0.25">
      <c r="C2143" s="16">
        <v>6101</v>
      </c>
      <c r="D2143" s="16" t="s">
        <v>542</v>
      </c>
      <c r="E2143" s="16">
        <v>12</v>
      </c>
      <c r="I2143" s="16">
        <v>10000</v>
      </c>
      <c r="L2143" s="16" t="b">
        <v>1</v>
      </c>
    </row>
    <row r="2144" spans="1:12" s="16" customFormat="1" x14ac:dyDescent="0.25">
      <c r="C2144" s="16">
        <v>7203</v>
      </c>
      <c r="D2144" s="16" t="s">
        <v>558</v>
      </c>
      <c r="E2144" s="16">
        <v>2</v>
      </c>
      <c r="I2144" s="16">
        <v>10000</v>
      </c>
      <c r="L2144" s="16" t="b">
        <v>1</v>
      </c>
    </row>
    <row r="2145" spans="1:12" s="16" customFormat="1" x14ac:dyDescent="0.25">
      <c r="C2145" s="16">
        <v>2000003</v>
      </c>
      <c r="D2145" s="16" t="s">
        <v>559</v>
      </c>
      <c r="E2145" s="16">
        <v>2</v>
      </c>
      <c r="I2145" s="16">
        <v>10000</v>
      </c>
      <c r="L2145" s="16" t="b">
        <v>1</v>
      </c>
    </row>
    <row r="2146" spans="1:12" s="16" customFormat="1" x14ac:dyDescent="0.25">
      <c r="C2146" s="16">
        <v>123002</v>
      </c>
      <c r="D2146" s="16" t="s">
        <v>563</v>
      </c>
      <c r="E2146" s="16">
        <v>2</v>
      </c>
      <c r="I2146" s="16">
        <v>10000</v>
      </c>
      <c r="L2146" s="16" t="b">
        <v>1</v>
      </c>
    </row>
    <row r="2147" spans="1:12" s="16" customFormat="1" x14ac:dyDescent="0.25">
      <c r="A2147" s="16">
        <v>1103000</v>
      </c>
      <c r="B2147" s="16" t="s">
        <v>567</v>
      </c>
      <c r="C2147" s="48">
        <v>651</v>
      </c>
      <c r="D2147" s="48" t="s">
        <v>568</v>
      </c>
      <c r="E2147" s="16">
        <v>1</v>
      </c>
      <c r="F2147" s="16">
        <v>5</v>
      </c>
      <c r="G2147" s="16">
        <v>5</v>
      </c>
      <c r="I2147" s="16">
        <v>10000</v>
      </c>
      <c r="L2147" s="16" t="b">
        <v>1</v>
      </c>
    </row>
    <row r="2148" spans="1:12" s="16" customFormat="1" x14ac:dyDescent="0.25">
      <c r="C2148" s="38">
        <v>652</v>
      </c>
      <c r="D2148" s="38" t="s">
        <v>569</v>
      </c>
      <c r="E2148" s="16">
        <v>1</v>
      </c>
      <c r="I2148" s="16">
        <v>10000</v>
      </c>
    </row>
    <row r="2149" spans="1:12" s="16" customFormat="1" x14ac:dyDescent="0.25">
      <c r="C2149" s="38">
        <v>653</v>
      </c>
      <c r="D2149" s="38" t="s">
        <v>570</v>
      </c>
      <c r="E2149" s="16">
        <v>1</v>
      </c>
      <c r="I2149" s="16">
        <v>10000</v>
      </c>
    </row>
    <row r="2150" spans="1:12" s="16" customFormat="1" x14ac:dyDescent="0.25">
      <c r="C2150" s="16">
        <v>6106</v>
      </c>
      <c r="D2150" s="16" t="s">
        <v>571</v>
      </c>
      <c r="E2150" s="16">
        <v>1</v>
      </c>
      <c r="I2150" s="16">
        <v>10000</v>
      </c>
    </row>
    <row r="2151" spans="1:12" s="16" customFormat="1" x14ac:dyDescent="0.25">
      <c r="C2151" s="16">
        <v>2000002</v>
      </c>
      <c r="D2151" s="16" t="s">
        <v>197</v>
      </c>
      <c r="E2151" s="16">
        <v>20</v>
      </c>
      <c r="I2151" s="16">
        <v>10000</v>
      </c>
    </row>
    <row r="2152" spans="1:12" s="16" customFormat="1" x14ac:dyDescent="0.25">
      <c r="A2152" s="16">
        <v>1103001</v>
      </c>
      <c r="B2152" s="16" t="s">
        <v>572</v>
      </c>
      <c r="C2152" s="16">
        <v>119032</v>
      </c>
      <c r="D2152" s="16" t="s">
        <v>573</v>
      </c>
      <c r="E2152" s="16">
        <v>10</v>
      </c>
      <c r="F2152" s="16">
        <v>5</v>
      </c>
      <c r="G2152" s="16">
        <v>5</v>
      </c>
      <c r="I2152" s="16">
        <v>10000</v>
      </c>
      <c r="L2152" s="16" t="b">
        <v>1</v>
      </c>
    </row>
    <row r="2153" spans="1:12" s="16" customFormat="1" x14ac:dyDescent="0.25">
      <c r="C2153" s="38">
        <v>514</v>
      </c>
      <c r="D2153" s="38" t="s">
        <v>574</v>
      </c>
      <c r="E2153" s="16">
        <v>3</v>
      </c>
      <c r="I2153" s="16">
        <v>10000</v>
      </c>
    </row>
    <row r="2154" spans="1:12" s="16" customFormat="1" x14ac:dyDescent="0.25">
      <c r="C2154" s="16">
        <v>6106</v>
      </c>
      <c r="D2154" s="16" t="s">
        <v>571</v>
      </c>
      <c r="E2154" s="16">
        <v>1</v>
      </c>
      <c r="I2154" s="16">
        <v>10000</v>
      </c>
    </row>
    <row r="2155" spans="1:12" s="16" customFormat="1" x14ac:dyDescent="0.25">
      <c r="C2155" s="16">
        <v>7229</v>
      </c>
      <c r="D2155" s="16" t="s">
        <v>575</v>
      </c>
      <c r="E2155" s="16">
        <v>8</v>
      </c>
      <c r="I2155" s="16">
        <v>10000</v>
      </c>
    </row>
    <row r="2156" spans="1:12" s="16" customFormat="1" x14ac:dyDescent="0.25">
      <c r="C2156" s="16">
        <v>7203</v>
      </c>
      <c r="D2156" s="16" t="s">
        <v>558</v>
      </c>
      <c r="E2156" s="16">
        <v>4</v>
      </c>
      <c r="I2156" s="16">
        <v>10000</v>
      </c>
    </row>
    <row r="2157" spans="1:12" s="16" customFormat="1" x14ac:dyDescent="0.25">
      <c r="A2157" s="16">
        <v>1103002</v>
      </c>
      <c r="B2157" s="16" t="s">
        <v>576</v>
      </c>
      <c r="C2157" s="16">
        <v>119032</v>
      </c>
      <c r="D2157" s="16" t="s">
        <v>573</v>
      </c>
      <c r="E2157" s="16">
        <v>15</v>
      </c>
      <c r="F2157" s="16">
        <v>5</v>
      </c>
      <c r="G2157" s="16">
        <v>5</v>
      </c>
      <c r="I2157" s="16">
        <v>10000</v>
      </c>
      <c r="L2157" s="16" t="b">
        <v>1</v>
      </c>
    </row>
    <row r="2158" spans="1:12" s="16" customFormat="1" x14ac:dyDescent="0.25">
      <c r="C2158" s="38">
        <v>514</v>
      </c>
      <c r="D2158" s="38" t="s">
        <v>574</v>
      </c>
      <c r="E2158" s="16">
        <v>4</v>
      </c>
      <c r="I2158" s="16">
        <v>10000</v>
      </c>
    </row>
    <row r="2159" spans="1:12" s="16" customFormat="1" x14ac:dyDescent="0.25">
      <c r="C2159" s="16">
        <v>6106</v>
      </c>
      <c r="D2159" s="16" t="s">
        <v>571</v>
      </c>
      <c r="E2159" s="16">
        <v>2</v>
      </c>
      <c r="I2159" s="16">
        <v>10000</v>
      </c>
    </row>
    <row r="2160" spans="1:12" s="16" customFormat="1" x14ac:dyDescent="0.25">
      <c r="C2160" s="16">
        <v>7229</v>
      </c>
      <c r="D2160" s="16" t="s">
        <v>575</v>
      </c>
      <c r="E2160" s="16">
        <v>10</v>
      </c>
      <c r="I2160" s="16">
        <v>10000</v>
      </c>
    </row>
    <row r="2161" spans="1:12" s="16" customFormat="1" x14ac:dyDescent="0.25">
      <c r="C2161" s="16">
        <v>7203</v>
      </c>
      <c r="D2161" s="16" t="s">
        <v>558</v>
      </c>
      <c r="E2161" s="16">
        <v>5</v>
      </c>
      <c r="I2161" s="16">
        <v>10000</v>
      </c>
    </row>
    <row r="2162" spans="1:12" s="16" customFormat="1" x14ac:dyDescent="0.25">
      <c r="A2162" s="16">
        <v>1103003</v>
      </c>
      <c r="B2162" s="16" t="s">
        <v>577</v>
      </c>
      <c r="C2162" s="16">
        <v>119032</v>
      </c>
      <c r="D2162" s="16" t="s">
        <v>573</v>
      </c>
      <c r="E2162" s="16">
        <v>15</v>
      </c>
      <c r="F2162" s="16">
        <v>5</v>
      </c>
      <c r="G2162" s="16">
        <v>5</v>
      </c>
      <c r="I2162" s="16">
        <v>10000</v>
      </c>
      <c r="L2162" s="16" t="b">
        <v>1</v>
      </c>
    </row>
    <row r="2163" spans="1:12" s="16" customFormat="1" x14ac:dyDescent="0.25">
      <c r="C2163" s="38">
        <v>514</v>
      </c>
      <c r="D2163" s="38" t="s">
        <v>574</v>
      </c>
      <c r="E2163" s="16">
        <v>4</v>
      </c>
      <c r="I2163" s="16">
        <v>10000</v>
      </c>
    </row>
    <row r="2164" spans="1:12" s="16" customFormat="1" x14ac:dyDescent="0.25">
      <c r="C2164" s="16">
        <v>6106</v>
      </c>
      <c r="D2164" s="16" t="s">
        <v>571</v>
      </c>
      <c r="E2164" s="16">
        <v>2</v>
      </c>
      <c r="I2164" s="16">
        <v>10000</v>
      </c>
    </row>
    <row r="2165" spans="1:12" s="16" customFormat="1" x14ac:dyDescent="0.25">
      <c r="C2165" s="16">
        <v>7229</v>
      </c>
      <c r="D2165" s="16" t="s">
        <v>575</v>
      </c>
      <c r="E2165" s="16">
        <v>10</v>
      </c>
      <c r="I2165" s="16">
        <v>10000</v>
      </c>
    </row>
    <row r="2166" spans="1:12" s="16" customFormat="1" x14ac:dyDescent="0.25">
      <c r="C2166" s="16">
        <v>7203</v>
      </c>
      <c r="D2166" s="16" t="s">
        <v>558</v>
      </c>
      <c r="E2166" s="16">
        <v>5</v>
      </c>
      <c r="I2166" s="16">
        <v>10000</v>
      </c>
    </row>
    <row r="2167" spans="1:12" s="16" customFormat="1" x14ac:dyDescent="0.25">
      <c r="A2167" s="16">
        <v>1103004</v>
      </c>
      <c r="B2167" s="16" t="s">
        <v>578</v>
      </c>
      <c r="C2167" s="16">
        <v>119032</v>
      </c>
      <c r="D2167" s="16" t="s">
        <v>573</v>
      </c>
      <c r="E2167" s="16">
        <v>25</v>
      </c>
      <c r="F2167" s="16">
        <v>5</v>
      </c>
      <c r="G2167" s="16">
        <v>5</v>
      </c>
      <c r="I2167" s="16">
        <v>10000</v>
      </c>
      <c r="L2167" s="16" t="b">
        <v>1</v>
      </c>
    </row>
    <row r="2168" spans="1:12" s="16" customFormat="1" x14ac:dyDescent="0.25">
      <c r="C2168" s="38">
        <v>514</v>
      </c>
      <c r="D2168" s="38" t="s">
        <v>574</v>
      </c>
      <c r="E2168" s="16">
        <v>5</v>
      </c>
      <c r="I2168" s="16">
        <v>10000</v>
      </c>
    </row>
    <row r="2169" spans="1:12" s="16" customFormat="1" x14ac:dyDescent="0.25">
      <c r="C2169" s="16">
        <v>6106</v>
      </c>
      <c r="D2169" s="16" t="s">
        <v>571</v>
      </c>
      <c r="E2169" s="16">
        <v>3</v>
      </c>
      <c r="I2169" s="16">
        <v>10000</v>
      </c>
    </row>
    <row r="2170" spans="1:12" s="16" customFormat="1" x14ac:dyDescent="0.25">
      <c r="C2170" s="16">
        <v>7229</v>
      </c>
      <c r="D2170" s="16" t="s">
        <v>575</v>
      </c>
      <c r="E2170" s="16">
        <v>12</v>
      </c>
      <c r="I2170" s="16">
        <v>10000</v>
      </c>
    </row>
    <row r="2171" spans="1:12" s="16" customFormat="1" x14ac:dyDescent="0.25">
      <c r="C2171" s="16">
        <v>7203</v>
      </c>
      <c r="D2171" s="16" t="s">
        <v>558</v>
      </c>
      <c r="E2171" s="16">
        <v>6</v>
      </c>
      <c r="I2171" s="16">
        <v>10000</v>
      </c>
    </row>
    <row r="2172" spans="1:12" s="16" customFormat="1" x14ac:dyDescent="0.25">
      <c r="A2172" s="16">
        <v>1103005</v>
      </c>
      <c r="B2172" s="16" t="s">
        <v>579</v>
      </c>
      <c r="C2172" s="16">
        <v>119032</v>
      </c>
      <c r="D2172" s="16" t="s">
        <v>573</v>
      </c>
      <c r="E2172" s="16">
        <v>25</v>
      </c>
      <c r="F2172" s="16">
        <v>5</v>
      </c>
      <c r="G2172" s="16">
        <v>5</v>
      </c>
      <c r="I2172" s="16">
        <v>10000</v>
      </c>
      <c r="L2172" s="16" t="b">
        <v>1</v>
      </c>
    </row>
    <row r="2173" spans="1:12" s="16" customFormat="1" x14ac:dyDescent="0.25">
      <c r="C2173" s="38">
        <v>514</v>
      </c>
      <c r="D2173" s="38" t="s">
        <v>574</v>
      </c>
      <c r="E2173" s="16">
        <v>5</v>
      </c>
      <c r="I2173" s="16">
        <v>10000</v>
      </c>
    </row>
    <row r="2174" spans="1:12" s="16" customFormat="1" x14ac:dyDescent="0.25">
      <c r="C2174" s="16">
        <v>6106</v>
      </c>
      <c r="D2174" s="16" t="s">
        <v>571</v>
      </c>
      <c r="E2174" s="16">
        <v>3</v>
      </c>
      <c r="I2174" s="16">
        <v>10000</v>
      </c>
    </row>
    <row r="2175" spans="1:12" s="16" customFormat="1" x14ac:dyDescent="0.25">
      <c r="C2175" s="16">
        <v>7229</v>
      </c>
      <c r="D2175" s="16" t="s">
        <v>575</v>
      </c>
      <c r="E2175" s="16">
        <v>12</v>
      </c>
      <c r="I2175" s="16">
        <v>10000</v>
      </c>
    </row>
    <row r="2176" spans="1:12" s="16" customFormat="1" x14ac:dyDescent="0.25">
      <c r="C2176" s="16">
        <v>7203</v>
      </c>
      <c r="D2176" s="16" t="s">
        <v>558</v>
      </c>
      <c r="E2176" s="16">
        <v>6</v>
      </c>
      <c r="I2176" s="16">
        <v>10000</v>
      </c>
    </row>
    <row r="2177" spans="1:12" s="16" customFormat="1" x14ac:dyDescent="0.25">
      <c r="A2177" s="16">
        <v>1103006</v>
      </c>
      <c r="B2177" s="16" t="s">
        <v>580</v>
      </c>
      <c r="C2177" s="16">
        <v>119032</v>
      </c>
      <c r="D2177" s="16" t="s">
        <v>573</v>
      </c>
      <c r="E2177" s="16">
        <v>40</v>
      </c>
      <c r="F2177" s="16">
        <v>5</v>
      </c>
      <c r="G2177" s="16">
        <v>5</v>
      </c>
      <c r="I2177" s="16">
        <v>10000</v>
      </c>
      <c r="L2177" s="16" t="b">
        <v>1</v>
      </c>
    </row>
    <row r="2178" spans="1:12" s="16" customFormat="1" x14ac:dyDescent="0.25">
      <c r="C2178" s="38">
        <v>514</v>
      </c>
      <c r="D2178" s="38" t="s">
        <v>574</v>
      </c>
      <c r="E2178" s="16">
        <v>6</v>
      </c>
      <c r="I2178" s="16">
        <v>10000</v>
      </c>
    </row>
    <row r="2179" spans="1:12" s="16" customFormat="1" x14ac:dyDescent="0.25">
      <c r="C2179" s="16">
        <v>6106</v>
      </c>
      <c r="D2179" s="16" t="s">
        <v>571</v>
      </c>
      <c r="E2179" s="16">
        <v>4</v>
      </c>
      <c r="I2179" s="16">
        <v>10000</v>
      </c>
    </row>
    <row r="2180" spans="1:12" s="16" customFormat="1" x14ac:dyDescent="0.25">
      <c r="C2180" s="16">
        <v>7229</v>
      </c>
      <c r="D2180" s="16" t="s">
        <v>575</v>
      </c>
      <c r="E2180" s="16">
        <v>14</v>
      </c>
      <c r="I2180" s="16">
        <v>10000</v>
      </c>
    </row>
    <row r="2181" spans="1:12" s="16" customFormat="1" x14ac:dyDescent="0.25">
      <c r="C2181" s="16">
        <v>7203</v>
      </c>
      <c r="D2181" s="16" t="s">
        <v>558</v>
      </c>
      <c r="E2181" s="16">
        <v>7</v>
      </c>
      <c r="I2181" s="16">
        <v>10000</v>
      </c>
    </row>
    <row r="2182" spans="1:12" s="16" customFormat="1" x14ac:dyDescent="0.25">
      <c r="A2182" s="16">
        <v>1103007</v>
      </c>
      <c r="B2182" s="16" t="s">
        <v>581</v>
      </c>
      <c r="C2182" s="16">
        <v>119032</v>
      </c>
      <c r="D2182" s="16" t="s">
        <v>573</v>
      </c>
      <c r="E2182" s="16">
        <v>40</v>
      </c>
      <c r="F2182" s="16">
        <v>5</v>
      </c>
      <c r="G2182" s="16">
        <v>5</v>
      </c>
      <c r="I2182" s="16">
        <v>10000</v>
      </c>
      <c r="L2182" s="16" t="b">
        <v>1</v>
      </c>
    </row>
    <row r="2183" spans="1:12" s="16" customFormat="1" x14ac:dyDescent="0.25">
      <c r="C2183" s="38">
        <v>514</v>
      </c>
      <c r="D2183" s="38" t="s">
        <v>574</v>
      </c>
      <c r="E2183" s="16">
        <v>6</v>
      </c>
      <c r="I2183" s="16">
        <v>10000</v>
      </c>
    </row>
    <row r="2184" spans="1:12" s="16" customFormat="1" x14ac:dyDescent="0.25">
      <c r="C2184" s="16">
        <v>6106</v>
      </c>
      <c r="D2184" s="16" t="s">
        <v>571</v>
      </c>
      <c r="E2184" s="16">
        <v>4</v>
      </c>
      <c r="I2184" s="16">
        <v>10000</v>
      </c>
    </row>
    <row r="2185" spans="1:12" s="16" customFormat="1" x14ac:dyDescent="0.25">
      <c r="C2185" s="16">
        <v>7229</v>
      </c>
      <c r="D2185" s="16" t="s">
        <v>575</v>
      </c>
      <c r="E2185" s="16">
        <v>14</v>
      </c>
      <c r="I2185" s="16">
        <v>10000</v>
      </c>
    </row>
    <row r="2186" spans="1:12" s="16" customFormat="1" x14ac:dyDescent="0.25">
      <c r="C2186" s="16">
        <v>7203</v>
      </c>
      <c r="D2186" s="16" t="s">
        <v>558</v>
      </c>
      <c r="E2186" s="16">
        <v>7</v>
      </c>
      <c r="I2186" s="16">
        <v>10000</v>
      </c>
    </row>
    <row r="2187" spans="1:12" s="16" customFormat="1" x14ac:dyDescent="0.25">
      <c r="A2187" s="16">
        <v>1103008</v>
      </c>
      <c r="B2187" s="16" t="s">
        <v>582</v>
      </c>
      <c r="C2187" s="16">
        <v>119032</v>
      </c>
      <c r="D2187" s="16" t="s">
        <v>573</v>
      </c>
      <c r="E2187" s="16">
        <v>60</v>
      </c>
      <c r="F2187" s="16">
        <v>5</v>
      </c>
      <c r="G2187" s="16">
        <v>5</v>
      </c>
      <c r="I2187" s="16">
        <v>10000</v>
      </c>
      <c r="L2187" s="16" t="b">
        <v>1</v>
      </c>
    </row>
    <row r="2188" spans="1:12" s="16" customFormat="1" x14ac:dyDescent="0.25">
      <c r="C2188" s="38">
        <v>514</v>
      </c>
      <c r="D2188" s="38" t="s">
        <v>574</v>
      </c>
      <c r="E2188" s="16">
        <v>7</v>
      </c>
      <c r="I2188" s="16">
        <v>10000</v>
      </c>
    </row>
    <row r="2189" spans="1:12" s="16" customFormat="1" x14ac:dyDescent="0.25">
      <c r="C2189" s="16">
        <v>6106</v>
      </c>
      <c r="D2189" s="16" t="s">
        <v>571</v>
      </c>
      <c r="E2189" s="16">
        <v>5</v>
      </c>
      <c r="I2189" s="16">
        <v>10000</v>
      </c>
    </row>
    <row r="2190" spans="1:12" s="16" customFormat="1" x14ac:dyDescent="0.25">
      <c r="C2190" s="16">
        <v>7229</v>
      </c>
      <c r="D2190" s="16" t="s">
        <v>575</v>
      </c>
      <c r="E2190" s="16">
        <v>16</v>
      </c>
      <c r="I2190" s="16">
        <v>10000</v>
      </c>
    </row>
    <row r="2191" spans="1:12" s="16" customFormat="1" x14ac:dyDescent="0.25">
      <c r="C2191" s="16">
        <v>7203</v>
      </c>
      <c r="D2191" s="16" t="s">
        <v>558</v>
      </c>
      <c r="E2191" s="16">
        <v>8</v>
      </c>
      <c r="I2191" s="16">
        <v>10000</v>
      </c>
    </row>
    <row r="2192" spans="1:12" s="16" customFormat="1" x14ac:dyDescent="0.25">
      <c r="A2192" s="16">
        <v>1103009</v>
      </c>
      <c r="B2192" s="16" t="s">
        <v>583</v>
      </c>
      <c r="C2192" s="16">
        <v>119032</v>
      </c>
      <c r="D2192" s="16" t="s">
        <v>573</v>
      </c>
      <c r="E2192" s="16">
        <v>60</v>
      </c>
      <c r="F2192" s="16">
        <v>5</v>
      </c>
      <c r="G2192" s="16">
        <v>5</v>
      </c>
      <c r="I2192" s="16">
        <v>10000</v>
      </c>
      <c r="L2192" s="16" t="b">
        <v>1</v>
      </c>
    </row>
    <row r="2193" spans="1:12" s="16" customFormat="1" x14ac:dyDescent="0.25">
      <c r="C2193" s="38">
        <v>514</v>
      </c>
      <c r="D2193" s="38" t="s">
        <v>574</v>
      </c>
      <c r="E2193" s="16">
        <v>7</v>
      </c>
      <c r="I2193" s="16">
        <v>10000</v>
      </c>
    </row>
    <row r="2194" spans="1:12" s="16" customFormat="1" x14ac:dyDescent="0.25">
      <c r="C2194" s="16">
        <v>6106</v>
      </c>
      <c r="D2194" s="16" t="s">
        <v>571</v>
      </c>
      <c r="E2194" s="16">
        <v>5</v>
      </c>
      <c r="I2194" s="16">
        <v>10000</v>
      </c>
    </row>
    <row r="2195" spans="1:12" s="16" customFormat="1" x14ac:dyDescent="0.25">
      <c r="C2195" s="16">
        <v>7229</v>
      </c>
      <c r="D2195" s="16" t="s">
        <v>575</v>
      </c>
      <c r="E2195" s="16">
        <v>16</v>
      </c>
      <c r="I2195" s="16">
        <v>10000</v>
      </c>
    </row>
    <row r="2196" spans="1:12" s="16" customFormat="1" x14ac:dyDescent="0.25">
      <c r="C2196" s="16">
        <v>7203</v>
      </c>
      <c r="D2196" s="16" t="s">
        <v>558</v>
      </c>
      <c r="E2196" s="16">
        <v>8</v>
      </c>
      <c r="I2196" s="16">
        <v>10000</v>
      </c>
    </row>
    <row r="2197" spans="1:12" s="16" customFormat="1" x14ac:dyDescent="0.25">
      <c r="A2197" s="16">
        <v>1103010</v>
      </c>
      <c r="B2197" s="16" t="s">
        <v>584</v>
      </c>
      <c r="C2197" s="16">
        <v>119032</v>
      </c>
      <c r="D2197" s="16" t="s">
        <v>573</v>
      </c>
      <c r="E2197" s="16">
        <v>85</v>
      </c>
      <c r="F2197" s="16">
        <v>5</v>
      </c>
      <c r="G2197" s="16">
        <v>5</v>
      </c>
      <c r="I2197" s="16">
        <v>10000</v>
      </c>
      <c r="L2197" s="16" t="b">
        <v>1</v>
      </c>
    </row>
    <row r="2198" spans="1:12" s="16" customFormat="1" x14ac:dyDescent="0.25">
      <c r="C2198" s="38">
        <v>514</v>
      </c>
      <c r="D2198" s="38" t="s">
        <v>574</v>
      </c>
      <c r="E2198" s="16">
        <v>8</v>
      </c>
      <c r="I2198" s="16">
        <v>10000</v>
      </c>
    </row>
    <row r="2199" spans="1:12" s="16" customFormat="1" x14ac:dyDescent="0.25">
      <c r="C2199" s="16">
        <v>6106</v>
      </c>
      <c r="D2199" s="16" t="s">
        <v>571</v>
      </c>
      <c r="E2199" s="16">
        <v>6</v>
      </c>
      <c r="I2199" s="16">
        <v>10000</v>
      </c>
    </row>
    <row r="2200" spans="1:12" s="16" customFormat="1" x14ac:dyDescent="0.25">
      <c r="C2200" s="16">
        <v>7229</v>
      </c>
      <c r="D2200" s="16" t="s">
        <v>575</v>
      </c>
      <c r="E2200" s="16">
        <v>20</v>
      </c>
      <c r="I2200" s="16">
        <v>10000</v>
      </c>
    </row>
    <row r="2201" spans="1:12" s="16" customFormat="1" x14ac:dyDescent="0.25">
      <c r="C2201" s="16">
        <v>7203</v>
      </c>
      <c r="D2201" s="16" t="s">
        <v>558</v>
      </c>
      <c r="E2201" s="16">
        <v>10</v>
      </c>
      <c r="I2201" s="16">
        <v>10000</v>
      </c>
    </row>
    <row r="2202" spans="1:12" s="16" customFormat="1" x14ac:dyDescent="0.25">
      <c r="A2202" s="16">
        <v>1103011</v>
      </c>
      <c r="B2202" s="16" t="s">
        <v>585</v>
      </c>
      <c r="C2202" s="16">
        <v>119032</v>
      </c>
      <c r="D2202" s="16" t="s">
        <v>573</v>
      </c>
      <c r="E2202" s="16">
        <v>85</v>
      </c>
      <c r="F2202" s="16">
        <v>5</v>
      </c>
      <c r="G2202" s="16">
        <v>5</v>
      </c>
      <c r="I2202" s="16">
        <v>10000</v>
      </c>
      <c r="L2202" s="16" t="b">
        <v>1</v>
      </c>
    </row>
    <row r="2203" spans="1:12" s="16" customFormat="1" x14ac:dyDescent="0.25">
      <c r="C2203" s="38">
        <v>514</v>
      </c>
      <c r="D2203" s="38" t="s">
        <v>574</v>
      </c>
      <c r="E2203" s="16">
        <v>8</v>
      </c>
      <c r="I2203" s="16">
        <v>10000</v>
      </c>
    </row>
    <row r="2204" spans="1:12" s="16" customFormat="1" x14ac:dyDescent="0.25">
      <c r="C2204" s="16">
        <v>6106</v>
      </c>
      <c r="D2204" s="16" t="s">
        <v>571</v>
      </c>
      <c r="E2204" s="16">
        <v>6</v>
      </c>
      <c r="I2204" s="16">
        <v>10000</v>
      </c>
    </row>
    <row r="2205" spans="1:12" s="16" customFormat="1" x14ac:dyDescent="0.25">
      <c r="C2205" s="16">
        <v>7229</v>
      </c>
      <c r="D2205" s="16" t="s">
        <v>575</v>
      </c>
      <c r="E2205" s="16">
        <v>20</v>
      </c>
      <c r="I2205" s="16">
        <v>10000</v>
      </c>
    </row>
    <row r="2206" spans="1:12" s="16" customFormat="1" x14ac:dyDescent="0.25">
      <c r="C2206" s="16">
        <v>7203</v>
      </c>
      <c r="D2206" s="16" t="s">
        <v>558</v>
      </c>
      <c r="E2206" s="16">
        <v>10</v>
      </c>
      <c r="I2206" s="16">
        <v>10000</v>
      </c>
    </row>
    <row r="2207" spans="1:12" s="16" customFormat="1" x14ac:dyDescent="0.25">
      <c r="A2207" s="16">
        <v>1103012</v>
      </c>
      <c r="B2207" s="16" t="s">
        <v>586</v>
      </c>
      <c r="C2207" s="16">
        <v>119032</v>
      </c>
      <c r="D2207" s="16" t="s">
        <v>573</v>
      </c>
      <c r="E2207" s="16">
        <v>140</v>
      </c>
      <c r="F2207" s="16">
        <v>5</v>
      </c>
      <c r="G2207" s="16">
        <v>5</v>
      </c>
      <c r="I2207" s="16">
        <v>10000</v>
      </c>
      <c r="L2207" s="16" t="b">
        <v>1</v>
      </c>
    </row>
    <row r="2208" spans="1:12" s="16" customFormat="1" x14ac:dyDescent="0.25">
      <c r="C2208" s="38">
        <v>514</v>
      </c>
      <c r="D2208" s="38" t="s">
        <v>574</v>
      </c>
      <c r="E2208" s="16">
        <v>9</v>
      </c>
      <c r="I2208" s="16">
        <v>10000</v>
      </c>
    </row>
    <row r="2209" spans="1:12" s="16" customFormat="1" x14ac:dyDescent="0.25">
      <c r="C2209" s="16">
        <v>6110</v>
      </c>
      <c r="D2209" s="16" t="s">
        <v>587</v>
      </c>
      <c r="E2209" s="16">
        <v>1</v>
      </c>
      <c r="I2209" s="16">
        <v>10000</v>
      </c>
    </row>
    <row r="2210" spans="1:12" s="16" customFormat="1" x14ac:dyDescent="0.25">
      <c r="C2210" s="16">
        <v>7229</v>
      </c>
      <c r="D2210" s="16" t="s">
        <v>575</v>
      </c>
      <c r="E2210" s="16">
        <v>22</v>
      </c>
      <c r="I2210" s="16">
        <v>10000</v>
      </c>
    </row>
    <row r="2211" spans="1:12" s="16" customFormat="1" x14ac:dyDescent="0.25">
      <c r="C2211" s="16">
        <v>7203</v>
      </c>
      <c r="D2211" s="16" t="s">
        <v>558</v>
      </c>
      <c r="E2211" s="16">
        <v>11</v>
      </c>
      <c r="I2211" s="16">
        <v>10000</v>
      </c>
    </row>
    <row r="2212" spans="1:12" s="16" customFormat="1" x14ac:dyDescent="0.25">
      <c r="A2212" s="16">
        <v>1103013</v>
      </c>
      <c r="B2212" s="16" t="s">
        <v>588</v>
      </c>
      <c r="C2212" s="16">
        <v>119021</v>
      </c>
      <c r="D2212" s="16" t="s">
        <v>589</v>
      </c>
      <c r="E2212" s="16">
        <v>20</v>
      </c>
      <c r="F2212" s="16">
        <v>5</v>
      </c>
      <c r="G2212" s="16">
        <v>5</v>
      </c>
      <c r="I2212" s="16">
        <v>10000</v>
      </c>
      <c r="L2212" s="16" t="b">
        <v>1</v>
      </c>
    </row>
    <row r="2213" spans="1:12" s="16" customFormat="1" x14ac:dyDescent="0.25">
      <c r="C2213" s="38">
        <v>514</v>
      </c>
      <c r="D2213" s="38" t="s">
        <v>574</v>
      </c>
      <c r="E2213" s="16">
        <v>7</v>
      </c>
      <c r="I2213" s="16">
        <v>10000</v>
      </c>
    </row>
    <row r="2214" spans="1:12" s="16" customFormat="1" x14ac:dyDescent="0.25">
      <c r="C2214" s="16">
        <v>6106</v>
      </c>
      <c r="D2214" s="16" t="s">
        <v>571</v>
      </c>
      <c r="E2214" s="16">
        <v>5</v>
      </c>
      <c r="I2214" s="16">
        <v>10000</v>
      </c>
    </row>
    <row r="2215" spans="1:12" s="16" customFormat="1" x14ac:dyDescent="0.25">
      <c r="C2215" s="16">
        <v>7229</v>
      </c>
      <c r="D2215" s="16" t="s">
        <v>575</v>
      </c>
      <c r="E2215" s="16">
        <v>16</v>
      </c>
      <c r="I2215" s="16">
        <v>10000</v>
      </c>
    </row>
    <row r="2216" spans="1:12" s="16" customFormat="1" x14ac:dyDescent="0.25">
      <c r="C2216" s="16">
        <v>7203</v>
      </c>
      <c r="D2216" s="16" t="s">
        <v>558</v>
      </c>
      <c r="E2216" s="16">
        <v>8</v>
      </c>
      <c r="I2216" s="16">
        <v>10000</v>
      </c>
    </row>
    <row r="2217" spans="1:12" s="16" customFormat="1" x14ac:dyDescent="0.25">
      <c r="A2217" s="16">
        <v>1103014</v>
      </c>
      <c r="B2217" s="16" t="s">
        <v>590</v>
      </c>
      <c r="C2217" s="16">
        <v>119021</v>
      </c>
      <c r="D2217" s="16" t="s">
        <v>589</v>
      </c>
      <c r="E2217" s="16">
        <v>50</v>
      </c>
      <c r="F2217" s="16">
        <v>5</v>
      </c>
      <c r="G2217" s="16">
        <v>5</v>
      </c>
      <c r="I2217" s="16">
        <v>10000</v>
      </c>
      <c r="L2217" s="16" t="b">
        <v>1</v>
      </c>
    </row>
    <row r="2218" spans="1:12" s="16" customFormat="1" x14ac:dyDescent="0.25">
      <c r="C2218" s="38">
        <v>514</v>
      </c>
      <c r="D2218" s="38" t="s">
        <v>574</v>
      </c>
      <c r="E2218" s="16">
        <v>10</v>
      </c>
      <c r="I2218" s="16">
        <v>10000</v>
      </c>
    </row>
    <row r="2219" spans="1:12" s="16" customFormat="1" x14ac:dyDescent="0.25">
      <c r="C2219" s="16">
        <v>6106</v>
      </c>
      <c r="D2219" s="16" t="s">
        <v>571</v>
      </c>
      <c r="E2219" s="16">
        <v>9</v>
      </c>
      <c r="I2219" s="16">
        <v>10000</v>
      </c>
    </row>
    <row r="2220" spans="1:12" s="16" customFormat="1" x14ac:dyDescent="0.25">
      <c r="C2220" s="16">
        <v>7229</v>
      </c>
      <c r="D2220" s="16" t="s">
        <v>575</v>
      </c>
      <c r="E2220" s="16">
        <v>30</v>
      </c>
      <c r="I2220" s="16">
        <v>10000</v>
      </c>
    </row>
    <row r="2221" spans="1:12" s="16" customFormat="1" x14ac:dyDescent="0.25">
      <c r="C2221" s="16">
        <v>7203</v>
      </c>
      <c r="D2221" s="16" t="s">
        <v>558</v>
      </c>
      <c r="E2221" s="16">
        <v>15</v>
      </c>
      <c r="I2221" s="16">
        <v>10000</v>
      </c>
    </row>
    <row r="2222" spans="1:12" s="16" customFormat="1" x14ac:dyDescent="0.25">
      <c r="A2222" s="16">
        <v>1103015</v>
      </c>
      <c r="B2222" s="16" t="s">
        <v>591</v>
      </c>
      <c r="C2222" s="16">
        <v>119021</v>
      </c>
      <c r="D2222" s="16" t="s">
        <v>589</v>
      </c>
      <c r="E2222" s="16">
        <v>110</v>
      </c>
      <c r="F2222" s="16">
        <v>5</v>
      </c>
      <c r="G2222" s="16">
        <v>5</v>
      </c>
      <c r="I2222" s="16">
        <v>10000</v>
      </c>
      <c r="L2222" s="16" t="b">
        <v>1</v>
      </c>
    </row>
    <row r="2223" spans="1:12" s="16" customFormat="1" x14ac:dyDescent="0.25">
      <c r="C2223" s="38">
        <v>514</v>
      </c>
      <c r="D2223" s="38" t="s">
        <v>574</v>
      </c>
      <c r="E2223" s="16">
        <v>15</v>
      </c>
      <c r="I2223" s="16">
        <v>10000</v>
      </c>
    </row>
    <row r="2224" spans="1:12" s="16" customFormat="1" x14ac:dyDescent="0.25">
      <c r="C2224" s="16">
        <v>6106</v>
      </c>
      <c r="D2224" s="16" t="s">
        <v>571</v>
      </c>
      <c r="E2224" s="16">
        <v>12</v>
      </c>
      <c r="I2224" s="16">
        <v>10000</v>
      </c>
    </row>
    <row r="2225" spans="1:12" s="16" customFormat="1" x14ac:dyDescent="0.25">
      <c r="C2225" s="16">
        <v>7229</v>
      </c>
      <c r="D2225" s="16" t="s">
        <v>575</v>
      </c>
      <c r="E2225" s="16">
        <v>50</v>
      </c>
      <c r="I2225" s="16">
        <v>10000</v>
      </c>
    </row>
    <row r="2226" spans="1:12" s="16" customFormat="1" x14ac:dyDescent="0.25">
      <c r="C2226" s="16">
        <v>7203</v>
      </c>
      <c r="D2226" s="16" t="s">
        <v>558</v>
      </c>
      <c r="E2226" s="16">
        <v>20</v>
      </c>
      <c r="I2226" s="16">
        <v>10000</v>
      </c>
    </row>
    <row r="2227" spans="1:12" s="16" customFormat="1" x14ac:dyDescent="0.25">
      <c r="A2227" s="16">
        <v>1103016</v>
      </c>
      <c r="B2227" s="16" t="s">
        <v>592</v>
      </c>
      <c r="C2227" s="16">
        <v>119021</v>
      </c>
      <c r="D2227" s="16" t="s">
        <v>589</v>
      </c>
      <c r="E2227" s="16">
        <v>110</v>
      </c>
      <c r="F2227" s="16">
        <v>5</v>
      </c>
      <c r="G2227" s="16">
        <v>5</v>
      </c>
      <c r="I2227" s="16">
        <v>10000</v>
      </c>
      <c r="L2227" s="16" t="b">
        <v>1</v>
      </c>
    </row>
    <row r="2228" spans="1:12" s="16" customFormat="1" x14ac:dyDescent="0.25">
      <c r="C2228" s="38">
        <v>514</v>
      </c>
      <c r="D2228" s="38" t="s">
        <v>574</v>
      </c>
      <c r="E2228" s="16">
        <v>15</v>
      </c>
      <c r="I2228" s="16">
        <v>10000</v>
      </c>
    </row>
    <row r="2229" spans="1:12" s="16" customFormat="1" x14ac:dyDescent="0.25">
      <c r="C2229" s="16">
        <v>6106</v>
      </c>
      <c r="D2229" s="16" t="s">
        <v>571</v>
      </c>
      <c r="E2229" s="16">
        <v>12</v>
      </c>
      <c r="I2229" s="16">
        <v>10000</v>
      </c>
    </row>
    <row r="2230" spans="1:12" s="16" customFormat="1" x14ac:dyDescent="0.25">
      <c r="C2230" s="16">
        <v>7229</v>
      </c>
      <c r="D2230" s="16" t="s">
        <v>575</v>
      </c>
      <c r="E2230" s="16">
        <v>50</v>
      </c>
      <c r="I2230" s="16">
        <v>10000</v>
      </c>
    </row>
    <row r="2231" spans="1:12" s="16" customFormat="1" x14ac:dyDescent="0.25">
      <c r="C2231" s="16">
        <v>7203</v>
      </c>
      <c r="D2231" s="16" t="s">
        <v>558</v>
      </c>
      <c r="E2231" s="16">
        <v>20</v>
      </c>
      <c r="I2231" s="16">
        <v>10000</v>
      </c>
    </row>
    <row r="2232" spans="1:12" s="16" customFormat="1" x14ac:dyDescent="0.25">
      <c r="A2232" s="16">
        <v>1103017</v>
      </c>
      <c r="B2232" s="16" t="s">
        <v>593</v>
      </c>
      <c r="C2232" s="16">
        <v>119021</v>
      </c>
      <c r="D2232" s="16" t="s">
        <v>589</v>
      </c>
      <c r="E2232" s="16">
        <v>155</v>
      </c>
      <c r="F2232" s="16">
        <v>5</v>
      </c>
      <c r="G2232" s="16">
        <v>5</v>
      </c>
      <c r="I2232" s="16">
        <v>10000</v>
      </c>
      <c r="L2232" s="16" t="b">
        <v>1</v>
      </c>
    </row>
    <row r="2233" spans="1:12" s="16" customFormat="1" x14ac:dyDescent="0.25">
      <c r="C2233" s="38">
        <v>514</v>
      </c>
      <c r="D2233" s="38" t="s">
        <v>574</v>
      </c>
      <c r="E2233" s="16">
        <v>20</v>
      </c>
      <c r="I2233" s="16">
        <v>10000</v>
      </c>
    </row>
    <row r="2234" spans="1:12" s="16" customFormat="1" x14ac:dyDescent="0.25">
      <c r="C2234" s="16">
        <v>6106</v>
      </c>
      <c r="D2234" s="16" t="s">
        <v>571</v>
      </c>
      <c r="E2234" s="16">
        <v>15</v>
      </c>
      <c r="I2234" s="16">
        <v>10000</v>
      </c>
    </row>
    <row r="2235" spans="1:12" s="16" customFormat="1" x14ac:dyDescent="0.25">
      <c r="C2235" s="16">
        <v>7229</v>
      </c>
      <c r="D2235" s="16" t="s">
        <v>575</v>
      </c>
      <c r="E2235" s="16">
        <v>80</v>
      </c>
      <c r="I2235" s="16">
        <v>10000</v>
      </c>
    </row>
    <row r="2236" spans="1:12" s="16" customFormat="1" x14ac:dyDescent="0.25">
      <c r="C2236" s="16">
        <v>7203</v>
      </c>
      <c r="D2236" s="16" t="s">
        <v>558</v>
      </c>
      <c r="E2236" s="16">
        <v>30</v>
      </c>
      <c r="I2236" s="16">
        <v>10000</v>
      </c>
    </row>
    <row r="2237" spans="1:12" s="16" customFormat="1" x14ac:dyDescent="0.25">
      <c r="A2237" s="16">
        <v>1103018</v>
      </c>
      <c r="B2237" s="16" t="s">
        <v>594</v>
      </c>
      <c r="C2237" s="16">
        <v>119021</v>
      </c>
      <c r="D2237" s="16" t="s">
        <v>589</v>
      </c>
      <c r="E2237" s="16">
        <v>155</v>
      </c>
      <c r="F2237" s="16">
        <v>5</v>
      </c>
      <c r="G2237" s="16">
        <v>5</v>
      </c>
      <c r="I2237" s="16">
        <v>10000</v>
      </c>
      <c r="L2237" s="16" t="b">
        <v>1</v>
      </c>
    </row>
    <row r="2238" spans="1:12" s="16" customFormat="1" x14ac:dyDescent="0.25">
      <c r="C2238" s="38">
        <v>514</v>
      </c>
      <c r="D2238" s="38" t="s">
        <v>574</v>
      </c>
      <c r="E2238" s="16">
        <v>20</v>
      </c>
      <c r="I2238" s="16">
        <v>10000</v>
      </c>
    </row>
    <row r="2239" spans="1:12" s="16" customFormat="1" x14ac:dyDescent="0.25">
      <c r="C2239" s="16">
        <v>6106</v>
      </c>
      <c r="D2239" s="16" t="s">
        <v>571</v>
      </c>
      <c r="E2239" s="16">
        <v>15</v>
      </c>
      <c r="I2239" s="16">
        <v>10000</v>
      </c>
    </row>
    <row r="2240" spans="1:12" s="16" customFormat="1" x14ac:dyDescent="0.25">
      <c r="C2240" s="16">
        <v>7229</v>
      </c>
      <c r="D2240" s="16" t="s">
        <v>575</v>
      </c>
      <c r="E2240" s="16">
        <v>80</v>
      </c>
      <c r="I2240" s="16">
        <v>10000</v>
      </c>
    </row>
    <row r="2241" spans="1:12" s="16" customFormat="1" x14ac:dyDescent="0.25">
      <c r="C2241" s="16">
        <v>7203</v>
      </c>
      <c r="D2241" s="16" t="s">
        <v>558</v>
      </c>
      <c r="E2241" s="16">
        <v>30</v>
      </c>
      <c r="I2241" s="16">
        <v>10000</v>
      </c>
    </row>
    <row r="2242" spans="1:12" ht="16.5" customHeight="1" x14ac:dyDescent="0.25">
      <c r="A2242" s="18">
        <v>1103019</v>
      </c>
      <c r="B2242" s="18" t="s">
        <v>595</v>
      </c>
      <c r="C2242" s="18">
        <v>121</v>
      </c>
      <c r="D2242" s="18" t="s">
        <v>596</v>
      </c>
      <c r="E2242" s="18">
        <v>10</v>
      </c>
      <c r="F2242" s="18">
        <v>1</v>
      </c>
      <c r="G2242" s="18">
        <v>1</v>
      </c>
      <c r="I2242" s="18">
        <v>10000</v>
      </c>
      <c r="L2242" s="18" t="b">
        <v>1</v>
      </c>
    </row>
    <row r="2243" spans="1:12" ht="16.5" customHeight="1" x14ac:dyDescent="0.25">
      <c r="A2243" s="18">
        <v>1103020</v>
      </c>
      <c r="B2243" s="18" t="s">
        <v>595</v>
      </c>
      <c r="C2243" s="18">
        <v>122</v>
      </c>
      <c r="D2243" s="18" t="s">
        <v>597</v>
      </c>
      <c r="E2243" s="18">
        <v>10</v>
      </c>
      <c r="F2243" s="18">
        <v>1</v>
      </c>
      <c r="G2243" s="18">
        <v>1</v>
      </c>
      <c r="I2243" s="18">
        <v>10000</v>
      </c>
      <c r="L2243" s="18" t="b">
        <v>1</v>
      </c>
    </row>
    <row r="2244" spans="1:12" ht="16.5" customHeight="1" x14ac:dyDescent="0.25">
      <c r="A2244" s="18">
        <v>1103021</v>
      </c>
      <c r="B2244" s="18" t="s">
        <v>595</v>
      </c>
      <c r="C2244" s="18">
        <v>123</v>
      </c>
      <c r="D2244" s="18" t="s">
        <v>598</v>
      </c>
      <c r="E2244" s="18">
        <v>10</v>
      </c>
      <c r="F2244" s="18">
        <v>1</v>
      </c>
      <c r="G2244" s="18">
        <v>1</v>
      </c>
      <c r="I2244" s="18">
        <v>10000</v>
      </c>
      <c r="L2244" s="18" t="b">
        <v>1</v>
      </c>
    </row>
    <row r="2245" spans="1:12" ht="16.5" customHeight="1" x14ac:dyDescent="0.25">
      <c r="A2245" s="18">
        <v>1103022</v>
      </c>
      <c r="B2245" s="18" t="s">
        <v>595</v>
      </c>
      <c r="C2245" s="18">
        <v>124</v>
      </c>
      <c r="D2245" s="18" t="s">
        <v>599</v>
      </c>
      <c r="E2245" s="18">
        <v>10</v>
      </c>
      <c r="F2245" s="18">
        <v>1</v>
      </c>
      <c r="G2245" s="18">
        <v>1</v>
      </c>
      <c r="I2245" s="18">
        <v>10000</v>
      </c>
      <c r="L2245" s="18" t="b">
        <v>1</v>
      </c>
    </row>
    <row r="2246" spans="1:12" ht="16.5" customHeight="1" x14ac:dyDescent="0.25">
      <c r="A2246" s="18">
        <v>1103023</v>
      </c>
      <c r="B2246" s="18" t="s">
        <v>595</v>
      </c>
      <c r="C2246" s="18">
        <v>119021</v>
      </c>
      <c r="D2246" s="18" t="s">
        <v>600</v>
      </c>
      <c r="E2246" s="18">
        <v>1</v>
      </c>
      <c r="F2246" s="18">
        <v>1</v>
      </c>
      <c r="G2246" s="18">
        <v>1</v>
      </c>
      <c r="I2246" s="18">
        <v>10000</v>
      </c>
      <c r="L2246" s="18" t="b">
        <v>1</v>
      </c>
    </row>
    <row r="2247" spans="1:12" x14ac:dyDescent="0.25">
      <c r="A2247" s="18">
        <v>1103024</v>
      </c>
      <c r="B2247" s="18" t="s">
        <v>601</v>
      </c>
      <c r="C2247" s="33">
        <v>6145</v>
      </c>
      <c r="D2247" s="21" t="s">
        <v>129</v>
      </c>
      <c r="E2247" s="18">
        <v>2</v>
      </c>
      <c r="J2247" s="18">
        <v>1</v>
      </c>
    </row>
    <row r="2248" spans="1:12" x14ac:dyDescent="0.25">
      <c r="C2248" s="21">
        <v>6021</v>
      </c>
      <c r="D2248" s="21" t="s">
        <v>602</v>
      </c>
      <c r="E2248" s="18">
        <v>1</v>
      </c>
      <c r="J2248" s="18">
        <v>1</v>
      </c>
    </row>
    <row r="2249" spans="1:12" x14ac:dyDescent="0.25">
      <c r="A2249" s="18">
        <v>1103025</v>
      </c>
      <c r="B2249" s="18" t="s">
        <v>603</v>
      </c>
      <c r="C2249" s="18">
        <v>101</v>
      </c>
      <c r="D2249" s="18" t="s">
        <v>604</v>
      </c>
      <c r="E2249" s="18">
        <v>5000</v>
      </c>
      <c r="J2249" s="18">
        <v>1</v>
      </c>
    </row>
    <row r="2250" spans="1:12" x14ac:dyDescent="0.25">
      <c r="C2250" s="43">
        <v>103</v>
      </c>
      <c r="D2250" s="18" t="s">
        <v>390</v>
      </c>
      <c r="E2250" s="18">
        <v>5000</v>
      </c>
      <c r="J2250" s="18">
        <v>1</v>
      </c>
    </row>
    <row r="2251" spans="1:12" x14ac:dyDescent="0.25">
      <c r="A2251" s="18">
        <v>1103026</v>
      </c>
      <c r="B2251" s="18" t="s">
        <v>605</v>
      </c>
      <c r="C2251" s="18">
        <v>7003</v>
      </c>
      <c r="D2251" s="18" t="s">
        <v>350</v>
      </c>
      <c r="E2251" s="18">
        <v>1000</v>
      </c>
      <c r="F2251" s="18">
        <v>4</v>
      </c>
      <c r="G2251" s="18">
        <v>4</v>
      </c>
      <c r="I2251" s="18">
        <v>10000</v>
      </c>
      <c r="L2251" s="18" t="b">
        <v>1</v>
      </c>
    </row>
    <row r="2252" spans="1:12" x14ac:dyDescent="0.25">
      <c r="C2252" s="43">
        <v>119016</v>
      </c>
      <c r="D2252" s="18" t="s">
        <v>284</v>
      </c>
      <c r="E2252" s="18">
        <v>10</v>
      </c>
      <c r="I2252" s="18">
        <v>10000</v>
      </c>
    </row>
    <row r="2253" spans="1:12" x14ac:dyDescent="0.25">
      <c r="C2253" s="18">
        <v>49028</v>
      </c>
      <c r="D2253" s="18" t="s">
        <v>606</v>
      </c>
      <c r="E2253" s="18">
        <v>10</v>
      </c>
      <c r="I2253" s="18">
        <v>10000</v>
      </c>
    </row>
    <row r="2254" spans="1:12" x14ac:dyDescent="0.25">
      <c r="C2254" s="18">
        <v>123002</v>
      </c>
      <c r="D2254" s="18" t="s">
        <v>563</v>
      </c>
      <c r="E2254" s="18">
        <v>10</v>
      </c>
      <c r="I2254" s="18">
        <v>10000</v>
      </c>
    </row>
    <row r="2255" spans="1:12" x14ac:dyDescent="0.25">
      <c r="A2255" s="18">
        <v>1103027</v>
      </c>
      <c r="B2255" s="18" t="s">
        <v>607</v>
      </c>
      <c r="C2255" s="18">
        <v>7003</v>
      </c>
      <c r="D2255" s="18" t="s">
        <v>350</v>
      </c>
      <c r="E2255" s="18">
        <v>2000</v>
      </c>
      <c r="F2255" s="18">
        <v>5</v>
      </c>
      <c r="G2255" s="18">
        <v>5</v>
      </c>
      <c r="I2255" s="18">
        <v>10000</v>
      </c>
      <c r="L2255" s="18" t="b">
        <v>1</v>
      </c>
    </row>
    <row r="2256" spans="1:12" x14ac:dyDescent="0.25">
      <c r="C2256" s="43">
        <v>119061</v>
      </c>
      <c r="D2256" s="18" t="s">
        <v>608</v>
      </c>
      <c r="E2256" s="18">
        <v>10</v>
      </c>
      <c r="I2256" s="18">
        <v>10000</v>
      </c>
    </row>
    <row r="2257" spans="1:12" x14ac:dyDescent="0.25">
      <c r="C2257" s="18">
        <v>122037</v>
      </c>
      <c r="D2257" s="18" t="s">
        <v>497</v>
      </c>
      <c r="E2257" s="18">
        <v>10</v>
      </c>
      <c r="I2257" s="18">
        <v>10000</v>
      </c>
    </row>
    <row r="2258" spans="1:12" x14ac:dyDescent="0.25">
      <c r="C2258" s="18">
        <v>49028</v>
      </c>
      <c r="D2258" s="18" t="s">
        <v>606</v>
      </c>
      <c r="E2258" s="18">
        <v>15</v>
      </c>
      <c r="I2258" s="18">
        <v>10000</v>
      </c>
    </row>
    <row r="2259" spans="1:12" x14ac:dyDescent="0.25">
      <c r="C2259" s="18">
        <v>123002</v>
      </c>
      <c r="D2259" s="18" t="s">
        <v>563</v>
      </c>
      <c r="E2259" s="18">
        <v>10</v>
      </c>
      <c r="I2259" s="18">
        <v>10000</v>
      </c>
    </row>
    <row r="2260" spans="1:12" x14ac:dyDescent="0.25">
      <c r="A2260" s="18">
        <v>1103028</v>
      </c>
      <c r="B2260" s="18" t="s">
        <v>609</v>
      </c>
      <c r="C2260" s="18">
        <v>7003</v>
      </c>
      <c r="D2260" s="18" t="s">
        <v>350</v>
      </c>
      <c r="E2260" s="18">
        <v>3000</v>
      </c>
      <c r="F2260" s="18">
        <v>5</v>
      </c>
      <c r="G2260" s="18">
        <v>5</v>
      </c>
      <c r="I2260" s="18">
        <v>10000</v>
      </c>
      <c r="L2260" s="18" t="b">
        <v>1</v>
      </c>
    </row>
    <row r="2261" spans="1:12" x14ac:dyDescent="0.25">
      <c r="C2261" s="22">
        <v>119017</v>
      </c>
      <c r="D2261" s="18" t="s">
        <v>51</v>
      </c>
      <c r="E2261" s="18">
        <v>10</v>
      </c>
      <c r="I2261" s="18">
        <v>10000</v>
      </c>
    </row>
    <row r="2262" spans="1:12" x14ac:dyDescent="0.25">
      <c r="C2262" s="18">
        <v>122006</v>
      </c>
      <c r="D2262" s="18" t="s">
        <v>492</v>
      </c>
      <c r="E2262" s="18">
        <v>10</v>
      </c>
      <c r="I2262" s="18">
        <v>10000</v>
      </c>
    </row>
    <row r="2263" spans="1:12" x14ac:dyDescent="0.25">
      <c r="C2263" s="18">
        <v>49028</v>
      </c>
      <c r="D2263" s="18" t="s">
        <v>606</v>
      </c>
      <c r="E2263" s="18">
        <v>20</v>
      </c>
      <c r="I2263" s="18">
        <v>10000</v>
      </c>
    </row>
    <row r="2264" spans="1:12" x14ac:dyDescent="0.25">
      <c r="C2264" s="18">
        <v>123002</v>
      </c>
      <c r="D2264" s="18" t="s">
        <v>563</v>
      </c>
      <c r="E2264" s="18">
        <v>10</v>
      </c>
      <c r="I2264" s="18">
        <v>10000</v>
      </c>
    </row>
    <row r="2265" spans="1:12" x14ac:dyDescent="0.25">
      <c r="A2265" s="18">
        <v>1103029</v>
      </c>
      <c r="B2265" s="18" t="s">
        <v>610</v>
      </c>
      <c r="C2265" s="18">
        <v>7003</v>
      </c>
      <c r="D2265" s="18" t="s">
        <v>350</v>
      </c>
      <c r="E2265" s="18">
        <v>4000</v>
      </c>
      <c r="F2265" s="18">
        <v>5</v>
      </c>
      <c r="G2265" s="18">
        <v>5</v>
      </c>
      <c r="I2265" s="18">
        <v>10000</v>
      </c>
      <c r="L2265" s="18" t="b">
        <v>1</v>
      </c>
    </row>
    <row r="2266" spans="1:12" x14ac:dyDescent="0.25">
      <c r="C2266" s="18">
        <v>5200</v>
      </c>
      <c r="D2266" s="18" t="s">
        <v>360</v>
      </c>
      <c r="E2266" s="18">
        <v>5</v>
      </c>
      <c r="I2266" s="18">
        <v>10000</v>
      </c>
    </row>
    <row r="2267" spans="1:12" x14ac:dyDescent="0.25">
      <c r="C2267" s="18">
        <v>5300</v>
      </c>
      <c r="D2267" s="18" t="s">
        <v>360</v>
      </c>
      <c r="E2267" s="18">
        <v>5</v>
      </c>
      <c r="I2267" s="18">
        <v>10000</v>
      </c>
    </row>
    <row r="2268" spans="1:12" x14ac:dyDescent="0.25">
      <c r="C2268" s="18">
        <v>49028</v>
      </c>
      <c r="D2268" s="18" t="s">
        <v>606</v>
      </c>
      <c r="E2268" s="18">
        <v>25</v>
      </c>
      <c r="I2268" s="18">
        <v>10000</v>
      </c>
    </row>
    <row r="2269" spans="1:12" x14ac:dyDescent="0.25">
      <c r="C2269" s="18">
        <v>123002</v>
      </c>
      <c r="D2269" s="18" t="s">
        <v>563</v>
      </c>
      <c r="E2269" s="18">
        <v>10</v>
      </c>
      <c r="I2269" s="18">
        <v>10000</v>
      </c>
    </row>
    <row r="2270" spans="1:12" x14ac:dyDescent="0.25">
      <c r="A2270" s="18">
        <v>1103030</v>
      </c>
      <c r="B2270" s="18" t="s">
        <v>611</v>
      </c>
      <c r="C2270" s="18">
        <v>7003</v>
      </c>
      <c r="D2270" s="18" t="s">
        <v>350</v>
      </c>
      <c r="E2270" s="18">
        <v>5000</v>
      </c>
      <c r="F2270" s="18">
        <v>5</v>
      </c>
      <c r="G2270" s="18">
        <v>5</v>
      </c>
      <c r="I2270" s="18">
        <v>10000</v>
      </c>
      <c r="L2270" s="18" t="b">
        <v>1</v>
      </c>
    </row>
    <row r="2271" spans="1:12" x14ac:dyDescent="0.25">
      <c r="C2271" s="22">
        <v>119042</v>
      </c>
      <c r="D2271" s="18" t="s">
        <v>612</v>
      </c>
      <c r="E2271" s="18">
        <v>10</v>
      </c>
      <c r="I2271" s="18">
        <v>10000</v>
      </c>
    </row>
    <row r="2272" spans="1:12" x14ac:dyDescent="0.25">
      <c r="C2272" s="18">
        <v>122046</v>
      </c>
      <c r="D2272" s="18" t="s">
        <v>509</v>
      </c>
      <c r="E2272" s="18">
        <v>10</v>
      </c>
      <c r="I2272" s="18">
        <v>10000</v>
      </c>
    </row>
    <row r="2273" spans="1:12" x14ac:dyDescent="0.25">
      <c r="C2273" s="18">
        <v>49028</v>
      </c>
      <c r="D2273" s="18" t="s">
        <v>606</v>
      </c>
      <c r="E2273" s="18">
        <v>30</v>
      </c>
      <c r="I2273" s="18">
        <v>10000</v>
      </c>
    </row>
    <row r="2274" spans="1:12" x14ac:dyDescent="0.25">
      <c r="C2274" s="18">
        <v>123002</v>
      </c>
      <c r="D2274" s="18" t="s">
        <v>563</v>
      </c>
      <c r="E2274" s="18">
        <v>10</v>
      </c>
      <c r="I2274" s="18">
        <v>10000</v>
      </c>
    </row>
    <row r="2275" spans="1:12" x14ac:dyDescent="0.25">
      <c r="A2275" s="18">
        <v>1103031</v>
      </c>
      <c r="B2275" s="18" t="s">
        <v>613</v>
      </c>
      <c r="C2275" s="18">
        <v>7003</v>
      </c>
      <c r="D2275" s="18" t="s">
        <v>350</v>
      </c>
      <c r="E2275" s="18">
        <v>6000</v>
      </c>
      <c r="F2275" s="18">
        <v>5</v>
      </c>
      <c r="G2275" s="18">
        <v>5</v>
      </c>
      <c r="I2275" s="18">
        <v>10000</v>
      </c>
      <c r="L2275" s="18" t="b">
        <v>1</v>
      </c>
    </row>
    <row r="2276" spans="1:12" x14ac:dyDescent="0.25">
      <c r="C2276" s="21">
        <v>5201</v>
      </c>
      <c r="D2276" s="18" t="s">
        <v>364</v>
      </c>
      <c r="E2276" s="18">
        <v>5</v>
      </c>
      <c r="I2276" s="18">
        <v>10000</v>
      </c>
    </row>
    <row r="2277" spans="1:12" x14ac:dyDescent="0.25">
      <c r="C2277" s="18">
        <v>5301</v>
      </c>
      <c r="D2277" s="18" t="s">
        <v>365</v>
      </c>
      <c r="E2277" s="18">
        <v>5</v>
      </c>
      <c r="I2277" s="18">
        <v>10000</v>
      </c>
    </row>
    <row r="2278" spans="1:12" x14ac:dyDescent="0.25">
      <c r="C2278" s="18">
        <v>49028</v>
      </c>
      <c r="D2278" s="18" t="s">
        <v>606</v>
      </c>
      <c r="E2278" s="18">
        <v>40</v>
      </c>
      <c r="I2278" s="18">
        <v>10000</v>
      </c>
    </row>
    <row r="2279" spans="1:12" x14ac:dyDescent="0.25">
      <c r="C2279" s="18">
        <v>123002</v>
      </c>
      <c r="D2279" s="18" t="s">
        <v>563</v>
      </c>
      <c r="E2279" s="18">
        <v>10</v>
      </c>
      <c r="I2279" s="18">
        <v>10000</v>
      </c>
    </row>
    <row r="2280" spans="1:12" x14ac:dyDescent="0.25">
      <c r="A2280" s="18">
        <v>1103032</v>
      </c>
      <c r="B2280" s="18" t="s">
        <v>614</v>
      </c>
      <c r="C2280" s="18">
        <v>7003</v>
      </c>
      <c r="D2280" s="18" t="s">
        <v>350</v>
      </c>
      <c r="E2280" s="18">
        <v>7000</v>
      </c>
      <c r="F2280" s="18">
        <v>5</v>
      </c>
      <c r="G2280" s="18">
        <v>5</v>
      </c>
      <c r="I2280" s="18">
        <v>10000</v>
      </c>
      <c r="L2280" s="18" t="b">
        <v>1</v>
      </c>
    </row>
    <row r="2281" spans="1:12" x14ac:dyDescent="0.25">
      <c r="C2281" s="18">
        <v>5202</v>
      </c>
      <c r="D2281" s="18" t="s">
        <v>367</v>
      </c>
      <c r="E2281" s="18">
        <v>5</v>
      </c>
      <c r="I2281" s="18">
        <v>10000</v>
      </c>
    </row>
    <row r="2282" spans="1:12" x14ac:dyDescent="0.25">
      <c r="C2282" s="18">
        <v>5302</v>
      </c>
      <c r="D2282" s="18" t="s">
        <v>368</v>
      </c>
      <c r="E2282" s="18">
        <v>5</v>
      </c>
      <c r="I2282" s="18">
        <v>10000</v>
      </c>
    </row>
    <row r="2283" spans="1:12" x14ac:dyDescent="0.25">
      <c r="C2283" s="18">
        <v>49028</v>
      </c>
      <c r="D2283" s="18" t="s">
        <v>606</v>
      </c>
      <c r="E2283" s="18">
        <v>50</v>
      </c>
      <c r="I2283" s="18">
        <v>10000</v>
      </c>
    </row>
    <row r="2284" spans="1:12" x14ac:dyDescent="0.25">
      <c r="C2284" s="18">
        <v>123002</v>
      </c>
      <c r="D2284" s="18" t="s">
        <v>563</v>
      </c>
      <c r="E2284" s="18">
        <v>10</v>
      </c>
      <c r="I2284" s="18">
        <v>10000</v>
      </c>
    </row>
    <row r="2285" spans="1:12" x14ac:dyDescent="0.25">
      <c r="A2285" s="18">
        <v>1103033</v>
      </c>
      <c r="B2285" s="18" t="s">
        <v>615</v>
      </c>
      <c r="C2285" s="18">
        <v>119011</v>
      </c>
      <c r="D2285" s="18" t="s">
        <v>616</v>
      </c>
      <c r="E2285" s="18">
        <v>10</v>
      </c>
      <c r="F2285" s="18">
        <v>1</v>
      </c>
      <c r="G2285" s="18">
        <v>1</v>
      </c>
      <c r="I2285" s="18">
        <v>10000</v>
      </c>
      <c r="L2285" s="18" t="b">
        <v>1</v>
      </c>
    </row>
    <row r="2286" spans="1:12" x14ac:dyDescent="0.25">
      <c r="A2286" s="18">
        <v>1103034</v>
      </c>
      <c r="B2286" s="18" t="s">
        <v>617</v>
      </c>
      <c r="C2286" s="18">
        <v>119041</v>
      </c>
      <c r="D2286" s="18" t="s">
        <v>618</v>
      </c>
      <c r="E2286" s="18">
        <v>10</v>
      </c>
      <c r="F2286" s="18">
        <v>1</v>
      </c>
      <c r="G2286" s="18">
        <v>1</v>
      </c>
      <c r="I2286" s="18">
        <v>10000</v>
      </c>
      <c r="L2286" s="18" t="b">
        <v>1</v>
      </c>
    </row>
    <row r="2287" spans="1:12" x14ac:dyDescent="0.25">
      <c r="A2287" s="18">
        <v>1103035</v>
      </c>
      <c r="B2287" s="18" t="s">
        <v>619</v>
      </c>
      <c r="C2287" s="18">
        <v>122022</v>
      </c>
      <c r="D2287" s="18" t="s">
        <v>507</v>
      </c>
      <c r="E2287" s="18">
        <v>10</v>
      </c>
      <c r="F2287" s="18">
        <v>1</v>
      </c>
      <c r="G2287" s="18">
        <v>1</v>
      </c>
      <c r="I2287" s="18">
        <v>10000</v>
      </c>
      <c r="L2287" s="18" t="b">
        <v>1</v>
      </c>
    </row>
    <row r="2288" spans="1:12" x14ac:dyDescent="0.25">
      <c r="A2288" s="18">
        <v>1103036</v>
      </c>
      <c r="B2288" s="18" t="s">
        <v>620</v>
      </c>
      <c r="C2288" s="18">
        <v>122023</v>
      </c>
      <c r="D2288" s="18" t="s">
        <v>508</v>
      </c>
      <c r="E2288" s="18">
        <v>10</v>
      </c>
      <c r="F2288" s="18">
        <v>1</v>
      </c>
      <c r="G2288" s="18">
        <v>1</v>
      </c>
      <c r="I2288" s="18">
        <v>10000</v>
      </c>
      <c r="L2288" s="18" t="b">
        <v>1</v>
      </c>
    </row>
    <row r="2289" spans="1:12" x14ac:dyDescent="0.25">
      <c r="A2289" s="18">
        <v>1103037</v>
      </c>
      <c r="B2289" s="18" t="s">
        <v>621</v>
      </c>
      <c r="C2289" s="21">
        <v>49029</v>
      </c>
      <c r="D2289" s="18" t="s">
        <v>622</v>
      </c>
      <c r="E2289" s="18">
        <v>3</v>
      </c>
      <c r="F2289" s="18">
        <v>1</v>
      </c>
      <c r="G2289" s="18">
        <v>1</v>
      </c>
      <c r="I2289" s="18">
        <v>10000</v>
      </c>
      <c r="L2289" s="18" t="b">
        <v>1</v>
      </c>
    </row>
    <row r="2290" spans="1:12" x14ac:dyDescent="0.25">
      <c r="A2290" s="18">
        <v>1103038</v>
      </c>
      <c r="B2290" s="18" t="s">
        <v>623</v>
      </c>
      <c r="C2290" s="21">
        <v>49030</v>
      </c>
      <c r="D2290" s="18" t="s">
        <v>624</v>
      </c>
      <c r="E2290" s="18">
        <v>5</v>
      </c>
      <c r="F2290" s="18">
        <v>1</v>
      </c>
      <c r="G2290" s="18">
        <v>1</v>
      </c>
      <c r="I2290" s="18">
        <v>10000</v>
      </c>
      <c r="L2290" s="18" t="b">
        <v>1</v>
      </c>
    </row>
    <row r="2291" spans="1:12" x14ac:dyDescent="0.25">
      <c r="A2291" s="18">
        <v>1103039</v>
      </c>
      <c r="B2291" s="18" t="s">
        <v>625</v>
      </c>
      <c r="C2291" s="18">
        <v>7003</v>
      </c>
      <c r="D2291" s="18" t="s">
        <v>350</v>
      </c>
      <c r="E2291" s="18">
        <v>1000</v>
      </c>
      <c r="F2291" s="18">
        <v>1</v>
      </c>
      <c r="G2291" s="18">
        <v>1</v>
      </c>
      <c r="I2291" s="18">
        <v>10000</v>
      </c>
      <c r="L2291" s="18" t="b">
        <v>1</v>
      </c>
    </row>
    <row r="2292" spans="1:12" x14ac:dyDescent="0.25">
      <c r="A2292" s="18">
        <v>1103040</v>
      </c>
      <c r="B2292" s="18" t="s">
        <v>626</v>
      </c>
      <c r="C2292" s="18">
        <v>7003</v>
      </c>
      <c r="D2292" s="18" t="s">
        <v>350</v>
      </c>
      <c r="E2292" s="18">
        <v>1000</v>
      </c>
      <c r="F2292" s="18">
        <v>5</v>
      </c>
      <c r="G2292" s="18">
        <v>5</v>
      </c>
      <c r="I2292" s="18">
        <v>10000</v>
      </c>
      <c r="L2292" s="18" t="b">
        <v>1</v>
      </c>
    </row>
    <row r="2293" spans="1:12" x14ac:dyDescent="0.25">
      <c r="C2293" s="21">
        <v>49029</v>
      </c>
      <c r="D2293" s="18" t="s">
        <v>622</v>
      </c>
      <c r="E2293" s="18">
        <v>3</v>
      </c>
      <c r="I2293" s="18">
        <v>10000</v>
      </c>
    </row>
    <row r="2294" spans="1:12" x14ac:dyDescent="0.25">
      <c r="C2294" s="21">
        <v>49030</v>
      </c>
      <c r="D2294" s="18" t="s">
        <v>624</v>
      </c>
      <c r="E2294" s="18">
        <v>5</v>
      </c>
      <c r="I2294" s="18">
        <v>10000</v>
      </c>
    </row>
    <row r="2295" spans="1:12" x14ac:dyDescent="0.25">
      <c r="C2295" s="18">
        <v>49027</v>
      </c>
      <c r="D2295" s="18" t="s">
        <v>627</v>
      </c>
      <c r="E2295" s="18">
        <v>10</v>
      </c>
      <c r="I2295" s="18">
        <v>10000</v>
      </c>
    </row>
    <row r="2296" spans="1:12" x14ac:dyDescent="0.25">
      <c r="C2296" s="18">
        <v>49025</v>
      </c>
      <c r="D2296" s="18" t="s">
        <v>628</v>
      </c>
      <c r="E2296" s="18">
        <v>1</v>
      </c>
      <c r="I2296" s="18">
        <v>10000</v>
      </c>
    </row>
    <row r="2297" spans="1:12" x14ac:dyDescent="0.25">
      <c r="A2297" s="18">
        <v>1103041</v>
      </c>
      <c r="B2297" s="18" t="s">
        <v>629</v>
      </c>
      <c r="C2297" s="18">
        <v>7003</v>
      </c>
      <c r="D2297" s="18" t="s">
        <v>350</v>
      </c>
      <c r="E2297" s="18">
        <v>2500</v>
      </c>
      <c r="F2297" s="18">
        <v>5</v>
      </c>
      <c r="G2297" s="18">
        <v>5</v>
      </c>
      <c r="I2297" s="18">
        <v>10000</v>
      </c>
      <c r="L2297" s="18" t="b">
        <v>1</v>
      </c>
    </row>
    <row r="2298" spans="1:12" x14ac:dyDescent="0.25">
      <c r="C2298" s="18">
        <v>6682</v>
      </c>
      <c r="D2298" s="18" t="s">
        <v>32</v>
      </c>
      <c r="E2298" s="18">
        <v>50000</v>
      </c>
      <c r="I2298" s="18">
        <v>10000</v>
      </c>
    </row>
    <row r="2299" spans="1:12" x14ac:dyDescent="0.25">
      <c r="C2299" s="21">
        <v>49030</v>
      </c>
      <c r="D2299" s="18" t="s">
        <v>624</v>
      </c>
      <c r="E2299" s="18">
        <v>10</v>
      </c>
      <c r="I2299" s="18">
        <v>10000</v>
      </c>
    </row>
    <row r="2300" spans="1:12" x14ac:dyDescent="0.25">
      <c r="C2300" s="18">
        <v>49027</v>
      </c>
      <c r="D2300" s="18" t="s">
        <v>627</v>
      </c>
      <c r="E2300" s="18">
        <v>15</v>
      </c>
      <c r="I2300" s="18">
        <v>10000</v>
      </c>
    </row>
    <row r="2301" spans="1:12" x14ac:dyDescent="0.25">
      <c r="C2301" s="18">
        <v>49031</v>
      </c>
      <c r="D2301" s="18" t="s">
        <v>630</v>
      </c>
      <c r="E2301" s="18">
        <v>15</v>
      </c>
      <c r="I2301" s="18">
        <v>10000</v>
      </c>
    </row>
    <row r="2302" spans="1:12" x14ac:dyDescent="0.25">
      <c r="A2302" s="18">
        <v>1103042</v>
      </c>
      <c r="B2302" s="18" t="s">
        <v>631</v>
      </c>
      <c r="C2302" s="18">
        <v>7003</v>
      </c>
      <c r="D2302" s="18" t="s">
        <v>350</v>
      </c>
      <c r="E2302" s="18">
        <v>2500</v>
      </c>
      <c r="F2302" s="18">
        <v>5</v>
      </c>
      <c r="G2302" s="18">
        <v>5</v>
      </c>
      <c r="I2302" s="18">
        <v>10000</v>
      </c>
      <c r="L2302" s="18" t="b">
        <v>1</v>
      </c>
    </row>
    <row r="2303" spans="1:12" x14ac:dyDescent="0.25">
      <c r="C2303" s="18">
        <v>6682</v>
      </c>
      <c r="D2303" s="18" t="s">
        <v>32</v>
      </c>
      <c r="E2303" s="18">
        <v>50000</v>
      </c>
      <c r="I2303" s="18">
        <v>10000</v>
      </c>
    </row>
    <row r="2304" spans="1:12" x14ac:dyDescent="0.25">
      <c r="C2304" s="21">
        <v>49030</v>
      </c>
      <c r="D2304" s="18" t="s">
        <v>624</v>
      </c>
      <c r="E2304" s="18">
        <v>10</v>
      </c>
      <c r="I2304" s="18">
        <v>10000</v>
      </c>
    </row>
    <row r="2305" spans="1:12" x14ac:dyDescent="0.25">
      <c r="C2305" s="18">
        <v>49027</v>
      </c>
      <c r="D2305" s="18" t="s">
        <v>627</v>
      </c>
      <c r="E2305" s="18">
        <v>15</v>
      </c>
      <c r="I2305" s="18">
        <v>10000</v>
      </c>
    </row>
    <row r="2306" spans="1:12" x14ac:dyDescent="0.25">
      <c r="C2306" s="18">
        <v>49031</v>
      </c>
      <c r="D2306" s="18" t="s">
        <v>630</v>
      </c>
      <c r="E2306" s="18">
        <v>15</v>
      </c>
      <c r="I2306" s="18">
        <v>10000</v>
      </c>
    </row>
    <row r="2307" spans="1:12" x14ac:dyDescent="0.25">
      <c r="A2307" s="18">
        <v>1103043</v>
      </c>
      <c r="B2307" s="18" t="s">
        <v>632</v>
      </c>
      <c r="C2307" s="18">
        <v>7003</v>
      </c>
      <c r="D2307" s="18" t="s">
        <v>350</v>
      </c>
      <c r="E2307" s="18">
        <v>2500</v>
      </c>
      <c r="F2307" s="18">
        <v>5</v>
      </c>
      <c r="G2307" s="18">
        <v>5</v>
      </c>
      <c r="I2307" s="18">
        <v>10000</v>
      </c>
      <c r="L2307" s="18" t="b">
        <v>1</v>
      </c>
    </row>
    <row r="2308" spans="1:12" x14ac:dyDescent="0.25">
      <c r="C2308" s="18">
        <v>6682</v>
      </c>
      <c r="D2308" s="18" t="s">
        <v>32</v>
      </c>
      <c r="E2308" s="18">
        <v>50000</v>
      </c>
      <c r="I2308" s="18">
        <v>10000</v>
      </c>
    </row>
    <row r="2309" spans="1:12" x14ac:dyDescent="0.25">
      <c r="C2309" s="21">
        <v>49030</v>
      </c>
      <c r="D2309" s="18" t="s">
        <v>624</v>
      </c>
      <c r="E2309" s="18">
        <v>10</v>
      </c>
      <c r="I2309" s="18">
        <v>10000</v>
      </c>
    </row>
    <row r="2310" spans="1:12" x14ac:dyDescent="0.25">
      <c r="C2310" s="18">
        <v>49027</v>
      </c>
      <c r="D2310" s="18" t="s">
        <v>627</v>
      </c>
      <c r="E2310" s="18">
        <v>15</v>
      </c>
      <c r="I2310" s="18">
        <v>10000</v>
      </c>
    </row>
    <row r="2311" spans="1:12" x14ac:dyDescent="0.25">
      <c r="C2311" s="18">
        <v>49031</v>
      </c>
      <c r="D2311" s="18" t="s">
        <v>630</v>
      </c>
      <c r="E2311" s="18">
        <v>15</v>
      </c>
      <c r="I2311" s="18">
        <v>10000</v>
      </c>
    </row>
    <row r="2312" spans="1:12" x14ac:dyDescent="0.25">
      <c r="A2312" s="18">
        <v>1103044</v>
      </c>
      <c r="B2312" s="18" t="s">
        <v>633</v>
      </c>
      <c r="C2312" s="18">
        <v>7003</v>
      </c>
      <c r="D2312" s="18" t="s">
        <v>350</v>
      </c>
      <c r="E2312" s="18">
        <v>2500</v>
      </c>
      <c r="F2312" s="18">
        <v>5</v>
      </c>
      <c r="G2312" s="18">
        <v>5</v>
      </c>
      <c r="I2312" s="18">
        <v>10000</v>
      </c>
      <c r="L2312" s="18" t="b">
        <v>1</v>
      </c>
    </row>
    <row r="2313" spans="1:12" x14ac:dyDescent="0.25">
      <c r="C2313" s="18">
        <v>6682</v>
      </c>
      <c r="D2313" s="18" t="s">
        <v>32</v>
      </c>
      <c r="E2313" s="18">
        <v>50000</v>
      </c>
      <c r="I2313" s="18">
        <v>10000</v>
      </c>
    </row>
    <row r="2314" spans="1:12" x14ac:dyDescent="0.25">
      <c r="C2314" s="21">
        <v>49030</v>
      </c>
      <c r="D2314" s="18" t="s">
        <v>624</v>
      </c>
      <c r="E2314" s="18">
        <v>10</v>
      </c>
      <c r="I2314" s="18">
        <v>10000</v>
      </c>
    </row>
    <row r="2315" spans="1:12" x14ac:dyDescent="0.25">
      <c r="C2315" s="18">
        <v>49027</v>
      </c>
      <c r="D2315" s="18" t="s">
        <v>627</v>
      </c>
      <c r="E2315" s="18">
        <v>15</v>
      </c>
      <c r="I2315" s="18">
        <v>10000</v>
      </c>
    </row>
    <row r="2316" spans="1:12" x14ac:dyDescent="0.25">
      <c r="C2316" s="18">
        <v>49031</v>
      </c>
      <c r="D2316" s="18" t="s">
        <v>630</v>
      </c>
      <c r="E2316" s="18">
        <v>15</v>
      </c>
      <c r="I2316" s="18">
        <v>10000</v>
      </c>
    </row>
    <row r="2317" spans="1:12" x14ac:dyDescent="0.25">
      <c r="A2317" s="18">
        <v>1103045</v>
      </c>
      <c r="B2317" s="18" t="s">
        <v>634</v>
      </c>
      <c r="C2317" s="18">
        <v>7003</v>
      </c>
      <c r="D2317" s="18" t="s">
        <v>350</v>
      </c>
      <c r="E2317" s="18">
        <v>2500</v>
      </c>
      <c r="F2317" s="18">
        <v>5</v>
      </c>
      <c r="G2317" s="18">
        <v>5</v>
      </c>
      <c r="I2317" s="18">
        <v>10000</v>
      </c>
      <c r="L2317" s="18" t="b">
        <v>1</v>
      </c>
    </row>
    <row r="2318" spans="1:12" x14ac:dyDescent="0.25">
      <c r="C2318" s="18">
        <v>6682</v>
      </c>
      <c r="D2318" s="18" t="s">
        <v>32</v>
      </c>
      <c r="E2318" s="18">
        <v>50000</v>
      </c>
      <c r="I2318" s="18">
        <v>10000</v>
      </c>
    </row>
    <row r="2319" spans="1:12" x14ac:dyDescent="0.25">
      <c r="C2319" s="21">
        <v>49030</v>
      </c>
      <c r="D2319" s="18" t="s">
        <v>624</v>
      </c>
      <c r="E2319" s="18">
        <v>10</v>
      </c>
      <c r="I2319" s="18">
        <v>10000</v>
      </c>
    </row>
    <row r="2320" spans="1:12" x14ac:dyDescent="0.25">
      <c r="C2320" s="18">
        <v>49027</v>
      </c>
      <c r="D2320" s="18" t="s">
        <v>627</v>
      </c>
      <c r="E2320" s="18">
        <v>15</v>
      </c>
      <c r="I2320" s="18">
        <v>10000</v>
      </c>
    </row>
    <row r="2321" spans="1:12" x14ac:dyDescent="0.25">
      <c r="C2321" s="18">
        <v>49031</v>
      </c>
      <c r="D2321" s="18" t="s">
        <v>630</v>
      </c>
      <c r="E2321" s="18">
        <v>15</v>
      </c>
      <c r="I2321" s="18">
        <v>10000</v>
      </c>
    </row>
    <row r="2322" spans="1:12" x14ac:dyDescent="0.25">
      <c r="A2322" s="18">
        <v>1103046</v>
      </c>
      <c r="B2322" s="18" t="s">
        <v>635</v>
      </c>
      <c r="C2322" s="18">
        <v>7003</v>
      </c>
      <c r="D2322" s="18" t="s">
        <v>350</v>
      </c>
      <c r="E2322" s="18">
        <v>2500</v>
      </c>
      <c r="F2322" s="18">
        <v>5</v>
      </c>
      <c r="G2322" s="18">
        <v>5</v>
      </c>
      <c r="I2322" s="18">
        <v>10000</v>
      </c>
      <c r="L2322" s="18" t="b">
        <v>1</v>
      </c>
    </row>
    <row r="2323" spans="1:12" x14ac:dyDescent="0.25">
      <c r="C2323" s="18">
        <v>6682</v>
      </c>
      <c r="D2323" s="18" t="s">
        <v>32</v>
      </c>
      <c r="E2323" s="18">
        <v>50000</v>
      </c>
      <c r="I2323" s="18">
        <v>10000</v>
      </c>
    </row>
    <row r="2324" spans="1:12" x14ac:dyDescent="0.25">
      <c r="C2324" s="21">
        <v>49030</v>
      </c>
      <c r="D2324" s="18" t="s">
        <v>624</v>
      </c>
      <c r="E2324" s="18">
        <v>10</v>
      </c>
      <c r="I2324" s="18">
        <v>10000</v>
      </c>
    </row>
    <row r="2325" spans="1:12" x14ac:dyDescent="0.25">
      <c r="C2325" s="18">
        <v>49027</v>
      </c>
      <c r="D2325" s="18" t="s">
        <v>627</v>
      </c>
      <c r="E2325" s="18">
        <v>15</v>
      </c>
      <c r="I2325" s="18">
        <v>10000</v>
      </c>
    </row>
    <row r="2326" spans="1:12" x14ac:dyDescent="0.25">
      <c r="C2326" s="18">
        <v>49031</v>
      </c>
      <c r="D2326" s="18" t="s">
        <v>630</v>
      </c>
      <c r="E2326" s="18">
        <v>15</v>
      </c>
      <c r="I2326" s="18">
        <v>10000</v>
      </c>
    </row>
    <row r="2327" spans="1:12" x14ac:dyDescent="0.25">
      <c r="A2327" s="18">
        <v>1103047</v>
      </c>
      <c r="B2327" s="18" t="s">
        <v>636</v>
      </c>
      <c r="C2327" s="18">
        <v>119002</v>
      </c>
      <c r="D2327" s="49" t="s">
        <v>637</v>
      </c>
      <c r="E2327" s="18">
        <v>10</v>
      </c>
      <c r="F2327" s="18">
        <v>1</v>
      </c>
      <c r="G2327" s="18">
        <v>1</v>
      </c>
      <c r="I2327" s="18">
        <v>10000</v>
      </c>
      <c r="L2327" s="18" t="b">
        <v>1</v>
      </c>
    </row>
    <row r="2328" spans="1:12" x14ac:dyDescent="0.25">
      <c r="A2328" s="18">
        <v>1103048</v>
      </c>
      <c r="B2328" s="18" t="s">
        <v>636</v>
      </c>
      <c r="C2328" s="18">
        <v>119036</v>
      </c>
      <c r="D2328" s="49" t="s">
        <v>638</v>
      </c>
      <c r="E2328" s="18">
        <v>10</v>
      </c>
      <c r="F2328" s="18">
        <v>1</v>
      </c>
      <c r="G2328" s="18">
        <v>1</v>
      </c>
      <c r="I2328" s="18">
        <v>10000</v>
      </c>
      <c r="L2328" s="18" t="b">
        <v>1</v>
      </c>
    </row>
    <row r="2329" spans="1:12" x14ac:dyDescent="0.25">
      <c r="A2329" s="18">
        <v>1103049</v>
      </c>
      <c r="B2329" s="18" t="s">
        <v>636</v>
      </c>
      <c r="C2329" s="18">
        <v>119031</v>
      </c>
      <c r="D2329" s="49" t="s">
        <v>283</v>
      </c>
      <c r="E2329" s="18">
        <v>10</v>
      </c>
      <c r="F2329" s="18">
        <v>1</v>
      </c>
      <c r="G2329" s="18">
        <v>1</v>
      </c>
      <c r="I2329" s="18">
        <v>10000</v>
      </c>
      <c r="L2329" s="18" t="b">
        <v>1</v>
      </c>
    </row>
    <row r="2330" spans="1:12" x14ac:dyDescent="0.25">
      <c r="A2330" s="18">
        <v>1103050</v>
      </c>
      <c r="B2330" s="18" t="s">
        <v>636</v>
      </c>
      <c r="C2330" s="18">
        <v>119006</v>
      </c>
      <c r="D2330" s="49" t="s">
        <v>70</v>
      </c>
      <c r="E2330" s="18">
        <v>10</v>
      </c>
      <c r="F2330" s="18">
        <v>1</v>
      </c>
      <c r="G2330" s="18">
        <v>1</v>
      </c>
      <c r="I2330" s="18">
        <v>10000</v>
      </c>
      <c r="L2330" s="18" t="b">
        <v>1</v>
      </c>
    </row>
    <row r="2331" spans="1:12" x14ac:dyDescent="0.25">
      <c r="A2331" s="18">
        <v>1103051</v>
      </c>
      <c r="B2331" s="18" t="s">
        <v>636</v>
      </c>
      <c r="C2331" s="18">
        <v>119028</v>
      </c>
      <c r="D2331" s="49" t="s">
        <v>639</v>
      </c>
      <c r="E2331" s="18">
        <v>10</v>
      </c>
      <c r="F2331" s="18">
        <v>1</v>
      </c>
      <c r="G2331" s="18">
        <v>1</v>
      </c>
      <c r="I2331" s="18">
        <v>10000</v>
      </c>
      <c r="L2331" s="18" t="b">
        <v>1</v>
      </c>
    </row>
    <row r="2332" spans="1:12" x14ac:dyDescent="0.25">
      <c r="A2332" s="18">
        <v>1103052</v>
      </c>
      <c r="B2332" s="18" t="s">
        <v>636</v>
      </c>
      <c r="C2332" s="21">
        <v>122011</v>
      </c>
      <c r="D2332" s="49" t="s">
        <v>480</v>
      </c>
      <c r="E2332" s="18">
        <v>10</v>
      </c>
      <c r="F2332" s="18">
        <v>1</v>
      </c>
      <c r="G2332" s="18">
        <v>1</v>
      </c>
      <c r="I2332" s="18">
        <v>10000</v>
      </c>
      <c r="L2332" s="18" t="b">
        <v>1</v>
      </c>
    </row>
    <row r="2333" spans="1:12" x14ac:dyDescent="0.25">
      <c r="A2333" s="18">
        <v>1103053</v>
      </c>
      <c r="B2333" s="18" t="s">
        <v>636</v>
      </c>
      <c r="C2333" s="18">
        <v>122042</v>
      </c>
      <c r="D2333" s="49" t="s">
        <v>485</v>
      </c>
      <c r="E2333" s="18">
        <v>10</v>
      </c>
      <c r="F2333" s="18">
        <v>1</v>
      </c>
      <c r="G2333" s="18">
        <v>1</v>
      </c>
      <c r="I2333" s="18">
        <v>10000</v>
      </c>
      <c r="L2333" s="18" t="b">
        <v>1</v>
      </c>
    </row>
    <row r="2334" spans="1:12" x14ac:dyDescent="0.25">
      <c r="A2334" s="18">
        <v>1103054</v>
      </c>
      <c r="B2334" s="18" t="s">
        <v>636</v>
      </c>
      <c r="C2334" s="21">
        <v>49029</v>
      </c>
      <c r="D2334" s="18" t="s">
        <v>622</v>
      </c>
      <c r="E2334" s="18">
        <v>3</v>
      </c>
      <c r="F2334" s="18">
        <v>1</v>
      </c>
      <c r="G2334" s="18">
        <v>1</v>
      </c>
      <c r="I2334" s="18">
        <v>10000</v>
      </c>
    </row>
    <row r="2335" spans="1:12" x14ac:dyDescent="0.25">
      <c r="A2335" s="18">
        <v>1103055</v>
      </c>
      <c r="B2335" s="18" t="s">
        <v>636</v>
      </c>
      <c r="C2335" s="21">
        <v>49030</v>
      </c>
      <c r="D2335" s="18" t="s">
        <v>624</v>
      </c>
      <c r="E2335" s="18">
        <v>5</v>
      </c>
      <c r="F2335" s="18">
        <v>1</v>
      </c>
      <c r="G2335" s="18">
        <v>1</v>
      </c>
      <c r="I2335" s="18">
        <v>10000</v>
      </c>
    </row>
    <row r="2336" spans="1:12" x14ac:dyDescent="0.25">
      <c r="A2336" s="18">
        <v>1103056</v>
      </c>
      <c r="B2336" s="18" t="s">
        <v>636</v>
      </c>
      <c r="C2336" s="18">
        <v>7003</v>
      </c>
      <c r="D2336" s="18" t="s">
        <v>350</v>
      </c>
      <c r="E2336" s="18">
        <v>1000</v>
      </c>
      <c r="F2336" s="18">
        <v>1</v>
      </c>
      <c r="G2336" s="18">
        <v>1</v>
      </c>
      <c r="I2336" s="18">
        <v>10000</v>
      </c>
    </row>
    <row r="2337" spans="1:12" ht="16.5" customHeight="1" x14ac:dyDescent="0.45">
      <c r="A2337" s="18">
        <v>1103057</v>
      </c>
      <c r="B2337" s="18" t="s">
        <v>640</v>
      </c>
      <c r="C2337" s="44">
        <v>6672</v>
      </c>
      <c r="D2337" s="18" t="s">
        <v>141</v>
      </c>
      <c r="E2337" s="18">
        <v>4</v>
      </c>
      <c r="F2337" s="18">
        <v>5</v>
      </c>
      <c r="G2337" s="18">
        <v>5</v>
      </c>
      <c r="I2337" s="18">
        <v>10000</v>
      </c>
      <c r="L2337" s="18" t="b">
        <v>1</v>
      </c>
    </row>
    <row r="2338" spans="1:12" x14ac:dyDescent="0.25">
      <c r="C2338" s="18">
        <v>7003</v>
      </c>
      <c r="D2338" s="18" t="s">
        <v>350</v>
      </c>
      <c r="E2338" s="18">
        <v>1000</v>
      </c>
      <c r="I2338" s="18">
        <v>10000</v>
      </c>
    </row>
    <row r="2339" spans="1:12" x14ac:dyDescent="0.25">
      <c r="C2339" s="33">
        <v>6145</v>
      </c>
      <c r="D2339" s="21" t="s">
        <v>129</v>
      </c>
      <c r="E2339" s="18">
        <v>2</v>
      </c>
      <c r="I2339" s="18">
        <v>10000</v>
      </c>
    </row>
    <row r="2340" spans="1:12" x14ac:dyDescent="0.25">
      <c r="C2340" s="21">
        <v>6021</v>
      </c>
      <c r="D2340" s="21" t="s">
        <v>602</v>
      </c>
      <c r="E2340" s="18">
        <v>1</v>
      </c>
      <c r="I2340" s="18">
        <v>10000</v>
      </c>
    </row>
    <row r="2341" spans="1:12" x14ac:dyDescent="0.25">
      <c r="C2341" s="21">
        <v>49030</v>
      </c>
      <c r="D2341" s="18" t="s">
        <v>624</v>
      </c>
      <c r="E2341" s="18">
        <v>10</v>
      </c>
      <c r="I2341" s="18">
        <v>10000</v>
      </c>
    </row>
    <row r="2342" spans="1:12" x14ac:dyDescent="0.25">
      <c r="A2342" s="18">
        <v>1103058</v>
      </c>
      <c r="B2342" s="18" t="s">
        <v>641</v>
      </c>
      <c r="C2342" s="18">
        <v>7003</v>
      </c>
      <c r="D2342" s="18" t="s">
        <v>350</v>
      </c>
      <c r="E2342" s="18">
        <v>1500</v>
      </c>
      <c r="F2342" s="18">
        <v>2</v>
      </c>
      <c r="G2342" s="18">
        <v>2</v>
      </c>
      <c r="I2342" s="18">
        <v>10000</v>
      </c>
      <c r="L2342" s="18" t="b">
        <v>1</v>
      </c>
    </row>
    <row r="2343" spans="1:12" x14ac:dyDescent="0.25">
      <c r="C2343" s="18">
        <v>119036</v>
      </c>
      <c r="D2343" s="18" t="s">
        <v>638</v>
      </c>
      <c r="E2343" s="18">
        <v>10</v>
      </c>
      <c r="I2343" s="18">
        <v>10000</v>
      </c>
    </row>
    <row r="2344" spans="1:12" x14ac:dyDescent="0.25">
      <c r="A2344" s="18">
        <v>1103059</v>
      </c>
      <c r="B2344" s="18" t="s">
        <v>642</v>
      </c>
      <c r="C2344" s="18">
        <v>7003</v>
      </c>
      <c r="D2344" s="18" t="s">
        <v>350</v>
      </c>
      <c r="E2344" s="18">
        <v>3000</v>
      </c>
      <c r="F2344" s="18">
        <v>3</v>
      </c>
      <c r="G2344" s="18">
        <v>3</v>
      </c>
      <c r="I2344" s="18">
        <v>10000</v>
      </c>
      <c r="L2344" s="18" t="b">
        <v>1</v>
      </c>
    </row>
    <row r="2345" spans="1:12" x14ac:dyDescent="0.25">
      <c r="C2345" s="18">
        <v>104</v>
      </c>
      <c r="D2345" s="18" t="s">
        <v>391</v>
      </c>
      <c r="E2345" s="18">
        <v>300000</v>
      </c>
      <c r="I2345" s="18">
        <v>10000</v>
      </c>
    </row>
    <row r="2346" spans="1:12" x14ac:dyDescent="0.25">
      <c r="C2346" s="18">
        <v>119031</v>
      </c>
      <c r="D2346" s="49" t="s">
        <v>283</v>
      </c>
      <c r="E2346" s="18">
        <v>10</v>
      </c>
      <c r="I2346" s="18">
        <v>10000</v>
      </c>
    </row>
    <row r="2347" spans="1:12" x14ac:dyDescent="0.25">
      <c r="A2347" s="18">
        <v>1103060</v>
      </c>
      <c r="B2347" s="18" t="s">
        <v>643</v>
      </c>
      <c r="C2347" s="18">
        <v>7003</v>
      </c>
      <c r="D2347" s="18" t="s">
        <v>350</v>
      </c>
      <c r="E2347" s="18">
        <v>5000</v>
      </c>
      <c r="F2347" s="18">
        <v>3</v>
      </c>
      <c r="G2347" s="18">
        <v>3</v>
      </c>
      <c r="I2347" s="18">
        <v>10000</v>
      </c>
      <c r="L2347" s="18" t="b">
        <v>1</v>
      </c>
    </row>
    <row r="2348" spans="1:12" x14ac:dyDescent="0.25">
      <c r="C2348" s="18">
        <v>104</v>
      </c>
      <c r="D2348" s="18" t="s">
        <v>391</v>
      </c>
      <c r="E2348" s="18">
        <v>300000</v>
      </c>
      <c r="I2348" s="18">
        <v>10000</v>
      </c>
    </row>
    <row r="2349" spans="1:12" x14ac:dyDescent="0.25">
      <c r="C2349" s="18">
        <v>119028</v>
      </c>
      <c r="D2349" s="49" t="s">
        <v>639</v>
      </c>
      <c r="E2349" s="18">
        <v>10</v>
      </c>
      <c r="I2349" s="18">
        <v>10000</v>
      </c>
    </row>
    <row r="2350" spans="1:12" x14ac:dyDescent="0.25">
      <c r="A2350" s="18">
        <v>1103061</v>
      </c>
      <c r="B2350" s="18" t="s">
        <v>644</v>
      </c>
      <c r="C2350" s="18">
        <v>7003</v>
      </c>
      <c r="D2350" s="18" t="s">
        <v>350</v>
      </c>
      <c r="E2350" s="18">
        <v>7000</v>
      </c>
      <c r="F2350" s="18">
        <v>3</v>
      </c>
      <c r="G2350" s="18">
        <v>3</v>
      </c>
      <c r="I2350" s="18">
        <v>10000</v>
      </c>
      <c r="L2350" s="18" t="b">
        <v>1</v>
      </c>
    </row>
    <row r="2351" spans="1:12" x14ac:dyDescent="0.25">
      <c r="C2351" s="18">
        <v>104</v>
      </c>
      <c r="D2351" s="18" t="s">
        <v>391</v>
      </c>
      <c r="E2351" s="18">
        <v>300000</v>
      </c>
      <c r="I2351" s="18">
        <v>10000</v>
      </c>
    </row>
    <row r="2352" spans="1:12" x14ac:dyDescent="0.25">
      <c r="C2352" s="18">
        <v>119011</v>
      </c>
      <c r="D2352" s="18" t="s">
        <v>616</v>
      </c>
      <c r="E2352" s="18">
        <v>10</v>
      </c>
      <c r="I2352" s="18">
        <v>10000</v>
      </c>
    </row>
    <row r="2353" spans="1:12" x14ac:dyDescent="0.25">
      <c r="A2353" s="18">
        <v>1103062</v>
      </c>
      <c r="B2353" s="18" t="s">
        <v>645</v>
      </c>
      <c r="C2353" s="18">
        <v>7003</v>
      </c>
      <c r="D2353" s="18" t="s">
        <v>350</v>
      </c>
      <c r="E2353" s="18">
        <v>10000</v>
      </c>
      <c r="F2353" s="18">
        <v>3</v>
      </c>
      <c r="G2353" s="18">
        <v>3</v>
      </c>
      <c r="I2353" s="18">
        <v>10000</v>
      </c>
      <c r="L2353" s="18" t="b">
        <v>1</v>
      </c>
    </row>
    <row r="2354" spans="1:12" x14ac:dyDescent="0.25">
      <c r="C2354" s="18">
        <v>104</v>
      </c>
      <c r="D2354" s="18" t="s">
        <v>391</v>
      </c>
      <c r="E2354" s="18">
        <v>300000</v>
      </c>
      <c r="I2354" s="18">
        <v>10000</v>
      </c>
    </row>
    <row r="2355" spans="1:12" x14ac:dyDescent="0.25">
      <c r="C2355" s="18">
        <v>119041</v>
      </c>
      <c r="D2355" s="18" t="s">
        <v>618</v>
      </c>
      <c r="E2355" s="18">
        <v>10</v>
      </c>
      <c r="I2355" s="18">
        <v>10000</v>
      </c>
    </row>
    <row r="2356" spans="1:12" x14ac:dyDescent="0.25">
      <c r="A2356" s="18">
        <v>1103063</v>
      </c>
      <c r="B2356" s="18" t="s">
        <v>646</v>
      </c>
      <c r="C2356" s="18">
        <v>119041</v>
      </c>
      <c r="D2356" s="18" t="s">
        <v>618</v>
      </c>
      <c r="E2356" s="18">
        <v>10</v>
      </c>
      <c r="J2356" s="18">
        <v>1</v>
      </c>
    </row>
    <row r="2357" spans="1:12" x14ac:dyDescent="0.25">
      <c r="C2357" s="18">
        <v>119002</v>
      </c>
      <c r="D2357" s="18" t="s">
        <v>637</v>
      </c>
      <c r="E2357" s="18">
        <v>10</v>
      </c>
      <c r="J2357" s="18">
        <v>1</v>
      </c>
    </row>
    <row r="2358" spans="1:12" x14ac:dyDescent="0.25">
      <c r="C2358" s="18">
        <v>119003</v>
      </c>
      <c r="D2358" s="18" t="s">
        <v>647</v>
      </c>
      <c r="E2358" s="18">
        <v>10</v>
      </c>
      <c r="J2358" s="18">
        <v>1</v>
      </c>
    </row>
    <row r="2359" spans="1:12" x14ac:dyDescent="0.25">
      <c r="A2359" s="18">
        <v>1103064</v>
      </c>
      <c r="B2359" s="18" t="s">
        <v>648</v>
      </c>
      <c r="C2359" s="18">
        <v>119061</v>
      </c>
      <c r="D2359" s="18" t="s">
        <v>608</v>
      </c>
      <c r="E2359" s="18">
        <v>10</v>
      </c>
      <c r="J2359" s="18">
        <v>1</v>
      </c>
    </row>
    <row r="2360" spans="1:12" x14ac:dyDescent="0.25">
      <c r="C2360" s="18">
        <v>119056</v>
      </c>
      <c r="D2360" s="18" t="s">
        <v>649</v>
      </c>
      <c r="E2360" s="18">
        <v>10</v>
      </c>
      <c r="J2360" s="18">
        <v>1</v>
      </c>
    </row>
    <row r="2361" spans="1:12" x14ac:dyDescent="0.25">
      <c r="C2361" s="18">
        <v>119008</v>
      </c>
      <c r="D2361" s="18" t="s">
        <v>71</v>
      </c>
      <c r="E2361" s="18">
        <v>10</v>
      </c>
      <c r="J2361" s="18">
        <v>1</v>
      </c>
    </row>
    <row r="2362" spans="1:12" x14ac:dyDescent="0.25">
      <c r="A2362" s="18">
        <v>1103065</v>
      </c>
      <c r="B2362" s="18" t="s">
        <v>650</v>
      </c>
      <c r="C2362" s="18">
        <v>119014</v>
      </c>
      <c r="D2362" s="18" t="s">
        <v>651</v>
      </c>
      <c r="E2362" s="18">
        <v>10</v>
      </c>
      <c r="J2362" s="18">
        <v>1</v>
      </c>
    </row>
    <row r="2363" spans="1:12" x14ac:dyDescent="0.25">
      <c r="C2363" s="18">
        <v>119018</v>
      </c>
      <c r="D2363" s="18" t="s">
        <v>528</v>
      </c>
      <c r="E2363" s="18">
        <v>10</v>
      </c>
      <c r="J2363" s="18">
        <v>1</v>
      </c>
    </row>
    <row r="2364" spans="1:12" x14ac:dyDescent="0.25">
      <c r="C2364" s="18">
        <v>119016</v>
      </c>
      <c r="D2364" s="50" t="s">
        <v>652</v>
      </c>
      <c r="E2364" s="18">
        <v>10</v>
      </c>
      <c r="J2364" s="18">
        <v>1</v>
      </c>
    </row>
    <row r="2365" spans="1:12" x14ac:dyDescent="0.25">
      <c r="A2365" s="18">
        <v>1103066</v>
      </c>
      <c r="B2365" s="18" t="s">
        <v>653</v>
      </c>
      <c r="C2365" s="18">
        <v>119042</v>
      </c>
      <c r="D2365" s="51" t="s">
        <v>612</v>
      </c>
      <c r="E2365" s="18">
        <v>10</v>
      </c>
      <c r="J2365" s="18">
        <v>1</v>
      </c>
    </row>
    <row r="2366" spans="1:12" x14ac:dyDescent="0.25">
      <c r="C2366" s="18">
        <v>119011</v>
      </c>
      <c r="D2366" s="18" t="s">
        <v>616</v>
      </c>
      <c r="E2366" s="18">
        <v>10</v>
      </c>
      <c r="J2366" s="18">
        <v>1</v>
      </c>
    </row>
    <row r="2367" spans="1:12" x14ac:dyDescent="0.25">
      <c r="C2367" s="22">
        <v>119017</v>
      </c>
      <c r="D2367" s="18" t="s">
        <v>51</v>
      </c>
      <c r="E2367" s="18">
        <v>10</v>
      </c>
      <c r="J2367" s="18">
        <v>1</v>
      </c>
    </row>
    <row r="2368" spans="1:12" x14ac:dyDescent="0.25">
      <c r="A2368" s="18">
        <v>1103067</v>
      </c>
      <c r="B2368" s="18" t="s">
        <v>654</v>
      </c>
      <c r="C2368" s="18">
        <v>119013</v>
      </c>
      <c r="D2368" s="51" t="s">
        <v>655</v>
      </c>
      <c r="E2368" s="18">
        <v>10</v>
      </c>
      <c r="J2368" s="18">
        <v>1</v>
      </c>
    </row>
    <row r="2369" spans="1:10" x14ac:dyDescent="0.25">
      <c r="C2369" s="18">
        <v>119034</v>
      </c>
      <c r="D2369" s="51" t="s">
        <v>656</v>
      </c>
      <c r="E2369" s="18">
        <v>10</v>
      </c>
      <c r="J2369" s="18">
        <v>1</v>
      </c>
    </row>
    <row r="2370" spans="1:10" x14ac:dyDescent="0.25">
      <c r="C2370" s="18">
        <v>119026</v>
      </c>
      <c r="D2370" s="50" t="s">
        <v>657</v>
      </c>
      <c r="E2370" s="18">
        <v>10</v>
      </c>
      <c r="J2370" s="18">
        <v>1</v>
      </c>
    </row>
    <row r="2371" spans="1:10" x14ac:dyDescent="0.25">
      <c r="A2371" s="18">
        <v>1103068</v>
      </c>
      <c r="B2371" s="18" t="s">
        <v>658</v>
      </c>
      <c r="C2371" s="18">
        <v>119047</v>
      </c>
      <c r="D2371" s="51" t="s">
        <v>659</v>
      </c>
      <c r="E2371" s="18">
        <v>10</v>
      </c>
      <c r="J2371" s="18">
        <v>1</v>
      </c>
    </row>
    <row r="2372" spans="1:10" x14ac:dyDescent="0.25">
      <c r="C2372" s="18">
        <v>119012</v>
      </c>
      <c r="D2372" s="18" t="s">
        <v>357</v>
      </c>
      <c r="E2372" s="18">
        <v>10</v>
      </c>
      <c r="J2372" s="18">
        <v>1</v>
      </c>
    </row>
    <row r="2373" spans="1:10" x14ac:dyDescent="0.25">
      <c r="C2373" s="18">
        <v>119063</v>
      </c>
      <c r="D2373" s="18" t="s">
        <v>660</v>
      </c>
      <c r="E2373" s="18">
        <v>10</v>
      </c>
      <c r="J2373" s="18">
        <v>1</v>
      </c>
    </row>
    <row r="2374" spans="1:10" x14ac:dyDescent="0.25">
      <c r="A2374" s="18">
        <v>1103069</v>
      </c>
      <c r="B2374" s="18" t="s">
        <v>661</v>
      </c>
      <c r="C2374" s="18">
        <v>119019</v>
      </c>
      <c r="D2374" s="50" t="s">
        <v>662</v>
      </c>
      <c r="E2374" s="18">
        <v>10</v>
      </c>
      <c r="J2374" s="18">
        <v>1</v>
      </c>
    </row>
    <row r="2375" spans="1:10" x14ac:dyDescent="0.25">
      <c r="C2375" s="18">
        <v>119032</v>
      </c>
      <c r="D2375" s="51" t="s">
        <v>663</v>
      </c>
      <c r="E2375" s="18">
        <v>10</v>
      </c>
      <c r="J2375" s="18">
        <v>1</v>
      </c>
    </row>
    <row r="2376" spans="1:10" x14ac:dyDescent="0.25">
      <c r="C2376" s="18">
        <v>119005</v>
      </c>
      <c r="D2376" s="50" t="s">
        <v>362</v>
      </c>
      <c r="E2376" s="18">
        <v>10</v>
      </c>
      <c r="J2376" s="18">
        <v>1</v>
      </c>
    </row>
    <row r="2377" spans="1:10" x14ac:dyDescent="0.25">
      <c r="A2377" s="18">
        <v>1103070</v>
      </c>
      <c r="B2377" s="18" t="s">
        <v>664</v>
      </c>
      <c r="C2377" s="18">
        <v>119023</v>
      </c>
      <c r="D2377" s="51" t="s">
        <v>665</v>
      </c>
      <c r="E2377" s="18">
        <v>10</v>
      </c>
      <c r="J2377" s="18">
        <v>1</v>
      </c>
    </row>
    <row r="2378" spans="1:10" x14ac:dyDescent="0.25">
      <c r="C2378" s="18">
        <v>119035</v>
      </c>
      <c r="D2378" s="51" t="s">
        <v>666</v>
      </c>
      <c r="E2378" s="18">
        <v>10</v>
      </c>
      <c r="J2378" s="18">
        <v>1</v>
      </c>
    </row>
    <row r="2379" spans="1:10" x14ac:dyDescent="0.25">
      <c r="C2379" s="18">
        <v>119015</v>
      </c>
      <c r="D2379" s="50" t="s">
        <v>667</v>
      </c>
      <c r="E2379" s="18">
        <v>10</v>
      </c>
      <c r="J2379" s="18">
        <v>1</v>
      </c>
    </row>
    <row r="2380" spans="1:10" x14ac:dyDescent="0.25">
      <c r="A2380" s="18">
        <v>1103071</v>
      </c>
      <c r="B2380" s="18" t="s">
        <v>668</v>
      </c>
      <c r="C2380" s="18">
        <v>119036</v>
      </c>
      <c r="D2380" s="18" t="s">
        <v>638</v>
      </c>
      <c r="E2380" s="18">
        <v>10</v>
      </c>
      <c r="J2380" s="18">
        <v>1</v>
      </c>
    </row>
    <row r="2381" spans="1:10" x14ac:dyDescent="0.25">
      <c r="C2381" s="18">
        <v>119028</v>
      </c>
      <c r="D2381" s="49" t="s">
        <v>639</v>
      </c>
      <c r="E2381" s="18">
        <v>10</v>
      </c>
      <c r="J2381" s="18">
        <v>1</v>
      </c>
    </row>
    <row r="2382" spans="1:10" x14ac:dyDescent="0.25">
      <c r="C2382" s="18">
        <v>119031</v>
      </c>
      <c r="D2382" s="49" t="s">
        <v>283</v>
      </c>
      <c r="E2382" s="18">
        <v>10</v>
      </c>
      <c r="J2382" s="18">
        <v>1</v>
      </c>
    </row>
    <row r="2383" spans="1:10" x14ac:dyDescent="0.25">
      <c r="A2383" s="18">
        <v>1103072</v>
      </c>
      <c r="B2383" s="18" t="s">
        <v>669</v>
      </c>
      <c r="C2383" s="18">
        <v>119033</v>
      </c>
      <c r="D2383" s="51" t="s">
        <v>670</v>
      </c>
      <c r="E2383" s="18">
        <v>10</v>
      </c>
      <c r="J2383" s="18">
        <v>1</v>
      </c>
    </row>
    <row r="2384" spans="1:10" x14ac:dyDescent="0.25">
      <c r="C2384" s="18">
        <v>119024</v>
      </c>
      <c r="D2384" s="50" t="s">
        <v>280</v>
      </c>
      <c r="E2384" s="18">
        <v>10</v>
      </c>
      <c r="J2384" s="18">
        <v>1</v>
      </c>
    </row>
    <row r="2385" spans="1:12" x14ac:dyDescent="0.25">
      <c r="C2385" s="18">
        <v>119020</v>
      </c>
      <c r="D2385" s="52" t="s">
        <v>285</v>
      </c>
      <c r="E2385" s="18">
        <v>10</v>
      </c>
      <c r="J2385" s="18">
        <v>1</v>
      </c>
    </row>
    <row r="2386" spans="1:12" x14ac:dyDescent="0.25">
      <c r="A2386" s="18">
        <v>1103073</v>
      </c>
      <c r="B2386" s="18" t="s">
        <v>671</v>
      </c>
      <c r="C2386" s="18">
        <v>122005</v>
      </c>
      <c r="D2386" s="18" t="s">
        <v>672</v>
      </c>
      <c r="E2386" s="18">
        <v>10</v>
      </c>
      <c r="J2386" s="18">
        <v>1</v>
      </c>
      <c r="L2386" s="18" t="b">
        <v>1</v>
      </c>
    </row>
    <row r="2387" spans="1:12" x14ac:dyDescent="0.25">
      <c r="C2387" s="18">
        <v>122080</v>
      </c>
      <c r="D2387" s="18" t="s">
        <v>673</v>
      </c>
      <c r="E2387" s="18">
        <v>10</v>
      </c>
      <c r="J2387" s="18">
        <v>1</v>
      </c>
    </row>
    <row r="2388" spans="1:12" x14ac:dyDescent="0.25">
      <c r="C2388" s="18">
        <v>122068</v>
      </c>
      <c r="D2388" s="18" t="s">
        <v>674</v>
      </c>
      <c r="E2388" s="18">
        <v>10</v>
      </c>
      <c r="J2388" s="18">
        <v>1</v>
      </c>
    </row>
    <row r="2389" spans="1:12" x14ac:dyDescent="0.25">
      <c r="C2389" s="18">
        <v>122013</v>
      </c>
      <c r="D2389" s="18" t="s">
        <v>675</v>
      </c>
      <c r="E2389" s="18">
        <v>10</v>
      </c>
      <c r="J2389" s="18">
        <v>1</v>
      </c>
    </row>
    <row r="2390" spans="1:12" x14ac:dyDescent="0.25">
      <c r="C2390" s="18">
        <v>122010</v>
      </c>
      <c r="D2390" s="18" t="s">
        <v>676</v>
      </c>
      <c r="E2390" s="18">
        <v>10</v>
      </c>
      <c r="J2390" s="18">
        <v>1</v>
      </c>
    </row>
    <row r="2391" spans="1:12" x14ac:dyDescent="0.25">
      <c r="C2391" s="18">
        <v>122012</v>
      </c>
      <c r="D2391" s="18" t="s">
        <v>677</v>
      </c>
      <c r="E2391" s="18">
        <v>10</v>
      </c>
      <c r="J2391" s="18">
        <v>1</v>
      </c>
    </row>
    <row r="2392" spans="1:12" x14ac:dyDescent="0.25">
      <c r="A2392" s="18">
        <v>1103074</v>
      </c>
      <c r="B2392" s="18" t="s">
        <v>678</v>
      </c>
      <c r="C2392" s="18">
        <v>122005</v>
      </c>
      <c r="D2392" s="18" t="s">
        <v>672</v>
      </c>
      <c r="E2392" s="18">
        <v>10</v>
      </c>
      <c r="J2392" s="18">
        <v>1</v>
      </c>
      <c r="L2392" s="18" t="b">
        <v>1</v>
      </c>
    </row>
    <row r="2393" spans="1:12" x14ac:dyDescent="0.25">
      <c r="C2393" s="18">
        <v>122009</v>
      </c>
      <c r="D2393" s="18" t="s">
        <v>679</v>
      </c>
      <c r="E2393" s="18">
        <v>10</v>
      </c>
      <c r="J2393" s="18">
        <v>1</v>
      </c>
    </row>
    <row r="2394" spans="1:12" x14ac:dyDescent="0.25">
      <c r="C2394" s="18">
        <v>122041</v>
      </c>
      <c r="D2394" s="18" t="s">
        <v>680</v>
      </c>
      <c r="E2394" s="18">
        <v>10</v>
      </c>
      <c r="J2394" s="18">
        <v>1</v>
      </c>
    </row>
    <row r="2395" spans="1:12" x14ac:dyDescent="0.25">
      <c r="C2395" s="18">
        <v>122083</v>
      </c>
      <c r="D2395" s="18" t="s">
        <v>681</v>
      </c>
      <c r="E2395" s="18">
        <v>10</v>
      </c>
      <c r="J2395" s="18">
        <v>1</v>
      </c>
    </row>
    <row r="2396" spans="1:12" x14ac:dyDescent="0.25">
      <c r="C2396" s="18">
        <v>122007</v>
      </c>
      <c r="D2396" s="18" t="s">
        <v>682</v>
      </c>
      <c r="E2396" s="18">
        <v>10</v>
      </c>
      <c r="J2396" s="18">
        <v>1</v>
      </c>
    </row>
    <row r="2397" spans="1:12" x14ac:dyDescent="0.25">
      <c r="C2397" s="18">
        <v>122061</v>
      </c>
      <c r="D2397" s="18" t="s">
        <v>683</v>
      </c>
      <c r="E2397" s="18">
        <v>10</v>
      </c>
      <c r="J2397" s="18">
        <v>1</v>
      </c>
    </row>
    <row r="2398" spans="1:12" x14ac:dyDescent="0.25">
      <c r="A2398" s="18">
        <v>1103075</v>
      </c>
      <c r="B2398" s="18" t="s">
        <v>684</v>
      </c>
      <c r="C2398" s="18">
        <v>122016</v>
      </c>
      <c r="D2398" s="18" t="s">
        <v>685</v>
      </c>
      <c r="E2398" s="18">
        <v>10</v>
      </c>
      <c r="J2398" s="18">
        <v>1</v>
      </c>
      <c r="L2398" s="18" t="b">
        <v>1</v>
      </c>
    </row>
    <row r="2399" spans="1:12" x14ac:dyDescent="0.25">
      <c r="C2399" s="18">
        <v>122047</v>
      </c>
      <c r="D2399" s="18" t="s">
        <v>686</v>
      </c>
      <c r="E2399" s="18">
        <v>10</v>
      </c>
      <c r="J2399" s="18">
        <v>1</v>
      </c>
    </row>
    <row r="2400" spans="1:12" x14ac:dyDescent="0.25">
      <c r="C2400" s="18">
        <v>122063</v>
      </c>
      <c r="D2400" s="18" t="s">
        <v>687</v>
      </c>
      <c r="E2400" s="18">
        <v>10</v>
      </c>
      <c r="J2400" s="18">
        <v>1</v>
      </c>
    </row>
    <row r="2401" spans="1:12" x14ac:dyDescent="0.25">
      <c r="C2401" s="18">
        <v>122065</v>
      </c>
      <c r="D2401" s="18" t="s">
        <v>688</v>
      </c>
      <c r="E2401" s="18">
        <v>10</v>
      </c>
      <c r="J2401" s="18">
        <v>1</v>
      </c>
    </row>
    <row r="2402" spans="1:12" x14ac:dyDescent="0.25">
      <c r="C2402" s="18">
        <v>122008</v>
      </c>
      <c r="D2402" s="18" t="s">
        <v>689</v>
      </c>
      <c r="E2402" s="18">
        <v>10</v>
      </c>
      <c r="J2402" s="18">
        <v>1</v>
      </c>
    </row>
    <row r="2403" spans="1:12" x14ac:dyDescent="0.25">
      <c r="C2403" s="18">
        <v>122064</v>
      </c>
      <c r="D2403" s="18" t="s">
        <v>690</v>
      </c>
      <c r="E2403" s="18">
        <v>10</v>
      </c>
      <c r="J2403" s="18">
        <v>1</v>
      </c>
    </row>
    <row r="2404" spans="1:12" x14ac:dyDescent="0.25">
      <c r="A2404" s="18">
        <v>1103076</v>
      </c>
      <c r="B2404" s="18" t="s">
        <v>691</v>
      </c>
      <c r="C2404" s="18">
        <v>122006</v>
      </c>
      <c r="D2404" s="18" t="s">
        <v>692</v>
      </c>
      <c r="E2404" s="18">
        <v>10</v>
      </c>
      <c r="J2404" s="18">
        <v>1</v>
      </c>
      <c r="L2404" s="18" t="b">
        <v>1</v>
      </c>
    </row>
    <row r="2405" spans="1:12" x14ac:dyDescent="0.25">
      <c r="C2405" s="18">
        <v>122037</v>
      </c>
      <c r="D2405" s="18" t="s">
        <v>693</v>
      </c>
      <c r="E2405" s="18">
        <v>10</v>
      </c>
      <c r="J2405" s="18">
        <v>1</v>
      </c>
    </row>
    <row r="2406" spans="1:12" x14ac:dyDescent="0.25">
      <c r="C2406" s="18">
        <v>122042</v>
      </c>
      <c r="D2406" s="18" t="s">
        <v>694</v>
      </c>
      <c r="E2406" s="18">
        <v>10</v>
      </c>
      <c r="J2406" s="18">
        <v>1</v>
      </c>
    </row>
    <row r="2407" spans="1:12" x14ac:dyDescent="0.25">
      <c r="C2407" s="18">
        <v>122009</v>
      </c>
      <c r="D2407" s="18" t="s">
        <v>679</v>
      </c>
      <c r="E2407" s="18">
        <v>10</v>
      </c>
      <c r="J2407" s="18">
        <v>1</v>
      </c>
    </row>
    <row r="2408" spans="1:12" x14ac:dyDescent="0.25">
      <c r="C2408" s="18">
        <v>122068</v>
      </c>
      <c r="D2408" s="18" t="s">
        <v>674</v>
      </c>
      <c r="E2408" s="18">
        <v>10</v>
      </c>
      <c r="J2408" s="18">
        <v>1</v>
      </c>
    </row>
    <row r="2409" spans="1:12" x14ac:dyDescent="0.25">
      <c r="C2409" s="18">
        <v>122046</v>
      </c>
      <c r="D2409" s="18" t="s">
        <v>695</v>
      </c>
      <c r="E2409" s="18">
        <v>10</v>
      </c>
      <c r="J2409" s="18">
        <v>1</v>
      </c>
    </row>
    <row r="2410" spans="1:12" x14ac:dyDescent="0.25">
      <c r="A2410" s="18">
        <v>1103077</v>
      </c>
      <c r="B2410" s="18" t="s">
        <v>696</v>
      </c>
      <c r="C2410" s="18">
        <v>122018</v>
      </c>
      <c r="D2410" s="18" t="s">
        <v>697</v>
      </c>
      <c r="E2410" s="18">
        <v>10</v>
      </c>
      <c r="J2410" s="18">
        <v>1</v>
      </c>
      <c r="L2410" s="18" t="b">
        <v>1</v>
      </c>
    </row>
    <row r="2411" spans="1:12" x14ac:dyDescent="0.25">
      <c r="C2411" s="18">
        <v>122072</v>
      </c>
      <c r="D2411" s="18" t="s">
        <v>698</v>
      </c>
      <c r="E2411" s="18">
        <v>10</v>
      </c>
      <c r="J2411" s="18">
        <v>1</v>
      </c>
    </row>
    <row r="2412" spans="1:12" x14ac:dyDescent="0.25">
      <c r="C2412" s="18">
        <v>122031</v>
      </c>
      <c r="D2412" s="18" t="s">
        <v>699</v>
      </c>
      <c r="E2412" s="18">
        <v>10</v>
      </c>
      <c r="J2412" s="18">
        <v>1</v>
      </c>
    </row>
    <row r="2413" spans="1:12" x14ac:dyDescent="0.25">
      <c r="C2413" s="18">
        <v>122076</v>
      </c>
      <c r="D2413" s="18" t="s">
        <v>700</v>
      </c>
      <c r="E2413" s="18">
        <v>10</v>
      </c>
      <c r="J2413" s="18">
        <v>1</v>
      </c>
    </row>
    <row r="2414" spans="1:12" x14ac:dyDescent="0.25">
      <c r="C2414" s="18">
        <v>122078</v>
      </c>
      <c r="D2414" s="18" t="s">
        <v>701</v>
      </c>
      <c r="E2414" s="18">
        <v>10</v>
      </c>
      <c r="J2414" s="18">
        <v>1</v>
      </c>
    </row>
    <row r="2415" spans="1:12" x14ac:dyDescent="0.25">
      <c r="C2415" s="18">
        <v>122079</v>
      </c>
      <c r="D2415" s="18" t="s">
        <v>702</v>
      </c>
      <c r="E2415" s="18">
        <v>10</v>
      </c>
      <c r="J2415" s="18">
        <v>1</v>
      </c>
    </row>
    <row r="2416" spans="1:12" x14ac:dyDescent="0.25">
      <c r="A2416" s="18">
        <v>1103078</v>
      </c>
      <c r="B2416" s="18" t="s">
        <v>703</v>
      </c>
      <c r="C2416" s="18">
        <v>122019</v>
      </c>
      <c r="D2416" s="18" t="s">
        <v>704</v>
      </c>
      <c r="E2416" s="18">
        <v>10</v>
      </c>
      <c r="J2416" s="18">
        <v>1</v>
      </c>
      <c r="L2416" s="18" t="b">
        <v>1</v>
      </c>
    </row>
    <row r="2417" spans="1:12" x14ac:dyDescent="0.25">
      <c r="C2417" s="18">
        <v>122072</v>
      </c>
      <c r="D2417" s="18" t="s">
        <v>698</v>
      </c>
      <c r="E2417" s="18">
        <v>10</v>
      </c>
      <c r="J2417" s="18">
        <v>1</v>
      </c>
    </row>
    <row r="2418" spans="1:12" x14ac:dyDescent="0.25">
      <c r="C2418" s="18">
        <v>122031</v>
      </c>
      <c r="D2418" s="18" t="s">
        <v>699</v>
      </c>
      <c r="E2418" s="18">
        <v>10</v>
      </c>
      <c r="J2418" s="18">
        <v>1</v>
      </c>
    </row>
    <row r="2419" spans="1:12" x14ac:dyDescent="0.25">
      <c r="C2419" s="18">
        <v>122036</v>
      </c>
      <c r="D2419" s="18" t="s">
        <v>705</v>
      </c>
      <c r="E2419" s="18">
        <v>10</v>
      </c>
      <c r="J2419" s="18">
        <v>1</v>
      </c>
    </row>
    <row r="2420" spans="1:12" x14ac:dyDescent="0.25">
      <c r="C2420" s="18">
        <v>122028</v>
      </c>
      <c r="D2420" s="18" t="s">
        <v>706</v>
      </c>
      <c r="E2420" s="18">
        <v>10</v>
      </c>
      <c r="J2420" s="18">
        <v>1</v>
      </c>
    </row>
    <row r="2421" spans="1:12" x14ac:dyDescent="0.25">
      <c r="C2421" s="18">
        <v>122029</v>
      </c>
      <c r="D2421" s="18" t="s">
        <v>707</v>
      </c>
      <c r="E2421" s="18">
        <v>10</v>
      </c>
      <c r="J2421" s="18">
        <v>1</v>
      </c>
    </row>
    <row r="2422" spans="1:12" x14ac:dyDescent="0.25">
      <c r="A2422" s="18">
        <v>1103079</v>
      </c>
      <c r="B2422" s="18" t="s">
        <v>708</v>
      </c>
      <c r="C2422" s="18">
        <v>122018</v>
      </c>
      <c r="D2422" s="18" t="s">
        <v>697</v>
      </c>
      <c r="E2422" s="18">
        <v>10</v>
      </c>
      <c r="J2422" s="18">
        <v>1</v>
      </c>
      <c r="L2422" s="18" t="b">
        <v>1</v>
      </c>
    </row>
    <row r="2423" spans="1:12" x14ac:dyDescent="0.25">
      <c r="C2423" s="18">
        <v>122072</v>
      </c>
      <c r="D2423" s="18" t="s">
        <v>698</v>
      </c>
      <c r="E2423" s="18">
        <v>10</v>
      </c>
      <c r="J2423" s="18">
        <v>1</v>
      </c>
    </row>
    <row r="2424" spans="1:12" x14ac:dyDescent="0.25">
      <c r="C2424" s="18">
        <v>122031</v>
      </c>
      <c r="D2424" s="18" t="s">
        <v>699</v>
      </c>
      <c r="E2424" s="18">
        <v>10</v>
      </c>
      <c r="J2424" s="18">
        <v>1</v>
      </c>
    </row>
    <row r="2425" spans="1:12" x14ac:dyDescent="0.25">
      <c r="C2425" s="18">
        <v>122074</v>
      </c>
      <c r="D2425" s="18" t="s">
        <v>709</v>
      </c>
      <c r="E2425" s="18">
        <v>10</v>
      </c>
      <c r="J2425" s="18">
        <v>1</v>
      </c>
    </row>
    <row r="2426" spans="1:12" x14ac:dyDescent="0.25">
      <c r="C2426" s="18">
        <v>122010</v>
      </c>
      <c r="D2426" s="18" t="s">
        <v>676</v>
      </c>
      <c r="E2426" s="18">
        <v>10</v>
      </c>
      <c r="J2426" s="18">
        <v>1</v>
      </c>
    </row>
    <row r="2427" spans="1:12" x14ac:dyDescent="0.25">
      <c r="C2427" s="18">
        <v>122079</v>
      </c>
      <c r="D2427" s="18" t="s">
        <v>702</v>
      </c>
      <c r="E2427" s="18">
        <v>10</v>
      </c>
      <c r="J2427" s="18">
        <v>1</v>
      </c>
    </row>
    <row r="2428" spans="1:12" x14ac:dyDescent="0.25">
      <c r="A2428" s="18">
        <v>1103080</v>
      </c>
      <c r="B2428" s="18" t="s">
        <v>710</v>
      </c>
      <c r="C2428" s="18">
        <v>122019</v>
      </c>
      <c r="D2428" s="18" t="s">
        <v>704</v>
      </c>
      <c r="E2428" s="18">
        <v>10</v>
      </c>
      <c r="J2428" s="18">
        <v>1</v>
      </c>
      <c r="L2428" s="18" t="b">
        <v>1</v>
      </c>
    </row>
    <row r="2429" spans="1:12" x14ac:dyDescent="0.25">
      <c r="C2429" s="18">
        <v>122072</v>
      </c>
      <c r="D2429" s="18" t="s">
        <v>698</v>
      </c>
      <c r="E2429" s="18">
        <v>10</v>
      </c>
      <c r="J2429" s="18">
        <v>1</v>
      </c>
    </row>
    <row r="2430" spans="1:12" x14ac:dyDescent="0.25">
      <c r="C2430" s="18">
        <v>122031</v>
      </c>
      <c r="D2430" s="18" t="s">
        <v>699</v>
      </c>
      <c r="E2430" s="18">
        <v>10</v>
      </c>
      <c r="J2430" s="18">
        <v>1</v>
      </c>
    </row>
    <row r="2431" spans="1:12" x14ac:dyDescent="0.25">
      <c r="C2431" s="18">
        <v>122036</v>
      </c>
      <c r="D2431" s="18" t="s">
        <v>705</v>
      </c>
      <c r="E2431" s="18">
        <v>10</v>
      </c>
      <c r="J2431" s="18">
        <v>1</v>
      </c>
    </row>
    <row r="2432" spans="1:12" x14ac:dyDescent="0.25">
      <c r="C2432" s="18">
        <v>122028</v>
      </c>
      <c r="D2432" s="18" t="s">
        <v>706</v>
      </c>
      <c r="E2432" s="18">
        <v>10</v>
      </c>
      <c r="J2432" s="18">
        <v>1</v>
      </c>
    </row>
    <row r="2433" spans="1:12" x14ac:dyDescent="0.25">
      <c r="C2433" s="18">
        <v>122029</v>
      </c>
      <c r="D2433" s="18" t="s">
        <v>707</v>
      </c>
      <c r="E2433" s="18">
        <v>10</v>
      </c>
      <c r="J2433" s="18">
        <v>1</v>
      </c>
    </row>
    <row r="2434" spans="1:12" x14ac:dyDescent="0.25">
      <c r="A2434" s="18">
        <v>1103081</v>
      </c>
      <c r="B2434" s="18" t="s">
        <v>711</v>
      </c>
      <c r="C2434" s="18">
        <v>122016</v>
      </c>
      <c r="D2434" s="18" t="s">
        <v>685</v>
      </c>
      <c r="E2434" s="18">
        <v>10</v>
      </c>
      <c r="J2434" s="18">
        <v>1</v>
      </c>
      <c r="L2434" s="18" t="b">
        <v>1</v>
      </c>
    </row>
    <row r="2435" spans="1:12" x14ac:dyDescent="0.25">
      <c r="C2435" s="18">
        <v>122047</v>
      </c>
      <c r="D2435" s="18" t="s">
        <v>686</v>
      </c>
      <c r="E2435" s="18">
        <v>10</v>
      </c>
      <c r="J2435" s="18">
        <v>1</v>
      </c>
    </row>
    <row r="2436" spans="1:12" x14ac:dyDescent="0.25">
      <c r="C2436" s="18">
        <v>122063</v>
      </c>
      <c r="D2436" s="18" t="s">
        <v>687</v>
      </c>
      <c r="E2436" s="18">
        <v>10</v>
      </c>
      <c r="J2436" s="18">
        <v>1</v>
      </c>
    </row>
    <row r="2437" spans="1:12" x14ac:dyDescent="0.25">
      <c r="C2437" s="18">
        <v>122008</v>
      </c>
      <c r="D2437" s="18" t="s">
        <v>689</v>
      </c>
      <c r="E2437" s="18">
        <v>10</v>
      </c>
      <c r="J2437" s="18">
        <v>1</v>
      </c>
    </row>
    <row r="2438" spans="1:12" x14ac:dyDescent="0.25">
      <c r="C2438" s="18">
        <v>122060</v>
      </c>
      <c r="D2438" s="18" t="s">
        <v>712</v>
      </c>
      <c r="E2438" s="18">
        <v>10</v>
      </c>
      <c r="J2438" s="18">
        <v>1</v>
      </c>
    </row>
    <row r="2439" spans="1:12" x14ac:dyDescent="0.25">
      <c r="C2439" s="18">
        <v>122073</v>
      </c>
      <c r="D2439" s="18" t="s">
        <v>713</v>
      </c>
      <c r="E2439" s="18">
        <v>10</v>
      </c>
      <c r="J2439" s="18">
        <v>1</v>
      </c>
    </row>
    <row r="2440" spans="1:12" x14ac:dyDescent="0.25">
      <c r="A2440" s="18">
        <v>1103082</v>
      </c>
      <c r="B2440" s="18" t="s">
        <v>714</v>
      </c>
      <c r="C2440" s="18">
        <v>122011</v>
      </c>
      <c r="D2440" s="18" t="s">
        <v>715</v>
      </c>
      <c r="E2440" s="18">
        <v>10</v>
      </c>
      <c r="J2440" s="18">
        <v>1</v>
      </c>
      <c r="L2440" s="18" t="b">
        <v>1</v>
      </c>
    </row>
    <row r="2441" spans="1:12" x14ac:dyDescent="0.25">
      <c r="C2441" s="18">
        <v>122022</v>
      </c>
      <c r="D2441" s="18" t="s">
        <v>716</v>
      </c>
      <c r="E2441" s="18">
        <v>10</v>
      </c>
      <c r="J2441" s="18">
        <v>1</v>
      </c>
    </row>
    <row r="2442" spans="1:12" x14ac:dyDescent="0.25">
      <c r="C2442" s="18">
        <v>122023</v>
      </c>
      <c r="D2442" s="18" t="s">
        <v>717</v>
      </c>
      <c r="E2442" s="18">
        <v>10</v>
      </c>
      <c r="J2442" s="18">
        <v>1</v>
      </c>
    </row>
    <row r="2443" spans="1:12" x14ac:dyDescent="0.25">
      <c r="C2443" s="18">
        <v>122016</v>
      </c>
      <c r="D2443" s="18" t="s">
        <v>685</v>
      </c>
      <c r="E2443" s="18">
        <v>10</v>
      </c>
      <c r="J2443" s="18">
        <v>1</v>
      </c>
    </row>
    <row r="2444" spans="1:12" x14ac:dyDescent="0.25">
      <c r="C2444" s="18">
        <v>122008</v>
      </c>
      <c r="D2444" s="18" t="s">
        <v>689</v>
      </c>
      <c r="E2444" s="18">
        <v>10</v>
      </c>
      <c r="J2444" s="18">
        <v>1</v>
      </c>
    </row>
    <row r="2445" spans="1:12" x14ac:dyDescent="0.25">
      <c r="C2445" s="18">
        <v>122065</v>
      </c>
      <c r="D2445" s="18" t="s">
        <v>688</v>
      </c>
      <c r="E2445" s="18">
        <v>10</v>
      </c>
      <c r="J2445" s="18">
        <v>1</v>
      </c>
    </row>
    <row r="2446" spans="1:12" x14ac:dyDescent="0.25">
      <c r="A2446" s="18">
        <v>1103083</v>
      </c>
      <c r="B2446" s="18" t="s">
        <v>718</v>
      </c>
      <c r="C2446" s="18">
        <v>49040</v>
      </c>
      <c r="D2446" s="18" t="s">
        <v>719</v>
      </c>
      <c r="E2446" s="18">
        <v>1</v>
      </c>
      <c r="F2446" s="18">
        <v>1</v>
      </c>
      <c r="G2446" s="18">
        <v>1</v>
      </c>
      <c r="I2446" s="18">
        <v>10000</v>
      </c>
      <c r="L2446" s="18" t="b">
        <v>1</v>
      </c>
    </row>
    <row r="2447" spans="1:12" x14ac:dyDescent="0.25">
      <c r="A2447" s="18">
        <v>1103084</v>
      </c>
      <c r="B2447" s="18" t="s">
        <v>720</v>
      </c>
      <c r="C2447" s="18">
        <v>122005</v>
      </c>
      <c r="D2447" s="18" t="s">
        <v>672</v>
      </c>
      <c r="E2447" s="18">
        <v>10</v>
      </c>
      <c r="J2447" s="18">
        <v>1</v>
      </c>
      <c r="L2447" s="18" t="b">
        <v>1</v>
      </c>
    </row>
    <row r="2448" spans="1:12" x14ac:dyDescent="0.25">
      <c r="C2448" s="18">
        <v>122080</v>
      </c>
      <c r="D2448" s="18" t="s">
        <v>673</v>
      </c>
      <c r="E2448" s="18">
        <v>10</v>
      </c>
      <c r="J2448" s="18">
        <v>1</v>
      </c>
    </row>
    <row r="2449" spans="1:12" x14ac:dyDescent="0.25">
      <c r="C2449" s="18">
        <v>122068</v>
      </c>
      <c r="D2449" s="18" t="s">
        <v>674</v>
      </c>
      <c r="E2449" s="18">
        <v>10</v>
      </c>
      <c r="J2449" s="18">
        <v>1</v>
      </c>
    </row>
    <row r="2450" spans="1:12" x14ac:dyDescent="0.25">
      <c r="C2450" s="18">
        <v>122013</v>
      </c>
      <c r="D2450" s="18" t="s">
        <v>675</v>
      </c>
      <c r="E2450" s="18">
        <v>10</v>
      </c>
      <c r="J2450" s="18">
        <v>1</v>
      </c>
    </row>
    <row r="2451" spans="1:12" x14ac:dyDescent="0.25">
      <c r="C2451" s="18">
        <v>122010</v>
      </c>
      <c r="D2451" s="18" t="s">
        <v>676</v>
      </c>
      <c r="E2451" s="18">
        <v>10</v>
      </c>
      <c r="J2451" s="18">
        <v>1</v>
      </c>
    </row>
    <row r="2452" spans="1:12" x14ac:dyDescent="0.25">
      <c r="C2452" s="18">
        <v>122012</v>
      </c>
      <c r="D2452" s="18" t="s">
        <v>677</v>
      </c>
      <c r="E2452" s="18">
        <v>10</v>
      </c>
      <c r="J2452" s="18">
        <v>1</v>
      </c>
    </row>
    <row r="2453" spans="1:12" x14ac:dyDescent="0.25">
      <c r="A2453" s="18">
        <v>1103085</v>
      </c>
      <c r="B2453" s="18" t="s">
        <v>721</v>
      </c>
      <c r="C2453" s="18">
        <v>7003</v>
      </c>
      <c r="D2453" s="18" t="s">
        <v>350</v>
      </c>
      <c r="E2453" s="18">
        <v>5000</v>
      </c>
      <c r="F2453" s="18">
        <v>1</v>
      </c>
      <c r="G2453" s="18">
        <v>1</v>
      </c>
      <c r="I2453" s="18">
        <v>10000</v>
      </c>
      <c r="L2453" s="18" t="b">
        <v>1</v>
      </c>
    </row>
    <row r="2454" spans="1:12" x14ac:dyDescent="0.25">
      <c r="A2454" s="18">
        <v>1103086</v>
      </c>
      <c r="B2454" s="18" t="s">
        <v>722</v>
      </c>
      <c r="C2454" s="18">
        <v>6682</v>
      </c>
      <c r="D2454" s="18" t="s">
        <v>32</v>
      </c>
      <c r="E2454" s="18">
        <v>150000</v>
      </c>
      <c r="F2454" s="18">
        <v>1</v>
      </c>
      <c r="G2454" s="18">
        <v>1</v>
      </c>
      <c r="I2454" s="18">
        <v>10000</v>
      </c>
      <c r="L2454" s="18" t="b">
        <v>1</v>
      </c>
    </row>
    <row r="2455" spans="1:12" x14ac:dyDescent="0.25">
      <c r="A2455" s="18">
        <v>1103087</v>
      </c>
      <c r="B2455" s="18" t="s">
        <v>723</v>
      </c>
      <c r="C2455" s="21">
        <v>5201</v>
      </c>
      <c r="D2455" s="18" t="s">
        <v>364</v>
      </c>
      <c r="E2455" s="18">
        <v>5</v>
      </c>
      <c r="F2455" s="18">
        <v>1</v>
      </c>
      <c r="G2455" s="18">
        <v>1</v>
      </c>
      <c r="I2455" s="18">
        <v>10000</v>
      </c>
      <c r="L2455" s="18" t="b">
        <v>1</v>
      </c>
    </row>
    <row r="2456" spans="1:12" x14ac:dyDescent="0.25">
      <c r="A2456" s="18">
        <v>1103088</v>
      </c>
      <c r="B2456" s="18" t="s">
        <v>724</v>
      </c>
      <c r="C2456" s="18">
        <v>5301</v>
      </c>
      <c r="D2456" s="18" t="s">
        <v>365</v>
      </c>
      <c r="E2456" s="18">
        <v>5</v>
      </c>
      <c r="F2456" s="18">
        <v>1</v>
      </c>
      <c r="G2456" s="18">
        <v>1</v>
      </c>
      <c r="I2456" s="18">
        <v>10000</v>
      </c>
      <c r="L2456" s="18" t="b">
        <v>1</v>
      </c>
    </row>
    <row r="2457" spans="1:12" x14ac:dyDescent="0.25">
      <c r="A2457" s="18">
        <v>1103089</v>
      </c>
      <c r="B2457" s="18" t="s">
        <v>725</v>
      </c>
      <c r="C2457" s="18">
        <v>101</v>
      </c>
      <c r="D2457" s="18" t="s">
        <v>604</v>
      </c>
      <c r="E2457" s="18">
        <v>200000</v>
      </c>
      <c r="F2457" s="18">
        <v>1</v>
      </c>
      <c r="G2457" s="18">
        <v>1</v>
      </c>
      <c r="I2457" s="18">
        <v>10000</v>
      </c>
      <c r="L2457" s="18" t="b">
        <v>1</v>
      </c>
    </row>
    <row r="2458" spans="1:12" x14ac:dyDescent="0.25">
      <c r="A2458" s="18">
        <v>1103090</v>
      </c>
      <c r="B2458" s="18" t="s">
        <v>726</v>
      </c>
      <c r="C2458" s="43">
        <v>103</v>
      </c>
      <c r="D2458" s="18" t="s">
        <v>390</v>
      </c>
      <c r="E2458" s="18">
        <v>200000</v>
      </c>
      <c r="F2458" s="18">
        <v>1</v>
      </c>
      <c r="G2458" s="18">
        <v>1</v>
      </c>
      <c r="I2458" s="18">
        <v>10000</v>
      </c>
      <c r="L2458" s="18" t="b">
        <v>1</v>
      </c>
    </row>
    <row r="2459" spans="1:12" x14ac:dyDescent="0.25">
      <c r="A2459" s="18">
        <v>1103091</v>
      </c>
      <c r="B2459" s="18" t="s">
        <v>727</v>
      </c>
      <c r="C2459" s="30">
        <v>104</v>
      </c>
      <c r="D2459" s="30" t="s">
        <v>391</v>
      </c>
      <c r="E2459" s="18">
        <v>200000</v>
      </c>
      <c r="F2459" s="18">
        <v>1</v>
      </c>
      <c r="G2459" s="18">
        <v>1</v>
      </c>
      <c r="I2459" s="18">
        <v>10000</v>
      </c>
      <c r="L2459" s="18" t="b">
        <v>1</v>
      </c>
    </row>
    <row r="2460" spans="1:12" x14ac:dyDescent="0.25">
      <c r="A2460" s="18">
        <v>1103092</v>
      </c>
      <c r="B2460" s="18" t="s">
        <v>728</v>
      </c>
      <c r="C2460" s="33">
        <v>6145</v>
      </c>
      <c r="D2460" s="21" t="s">
        <v>129</v>
      </c>
      <c r="E2460" s="18">
        <v>10</v>
      </c>
      <c r="F2460" s="18">
        <v>1</v>
      </c>
      <c r="G2460" s="18">
        <v>1</v>
      </c>
      <c r="I2460" s="18">
        <v>10000</v>
      </c>
      <c r="L2460" s="18" t="b">
        <v>1</v>
      </c>
    </row>
    <row r="2461" spans="1:12" x14ac:dyDescent="0.25">
      <c r="A2461" s="18">
        <v>1103093</v>
      </c>
      <c r="B2461" s="18" t="s">
        <v>729</v>
      </c>
      <c r="C2461" s="21">
        <v>6021</v>
      </c>
      <c r="D2461" s="21" t="s">
        <v>602</v>
      </c>
      <c r="E2461" s="18">
        <v>5</v>
      </c>
      <c r="F2461" s="18">
        <v>1</v>
      </c>
      <c r="G2461" s="18">
        <v>1</v>
      </c>
      <c r="I2461" s="18">
        <v>10000</v>
      </c>
      <c r="L2461" s="18" t="b">
        <v>1</v>
      </c>
    </row>
    <row r="2462" spans="1:12" x14ac:dyDescent="0.25">
      <c r="A2462" s="18">
        <v>1103094</v>
      </c>
      <c r="B2462" s="18" t="s">
        <v>730</v>
      </c>
      <c r="C2462" s="18">
        <v>7003</v>
      </c>
      <c r="D2462" s="18" t="s">
        <v>350</v>
      </c>
      <c r="E2462" s="18">
        <v>10000</v>
      </c>
      <c r="F2462" s="18">
        <v>1</v>
      </c>
      <c r="G2462" s="18">
        <v>1</v>
      </c>
      <c r="I2462" s="18">
        <v>10000</v>
      </c>
      <c r="L2462" s="18" t="b">
        <v>1</v>
      </c>
    </row>
    <row r="2463" spans="1:12" x14ac:dyDescent="0.25">
      <c r="A2463" s="18">
        <v>1103095</v>
      </c>
      <c r="B2463" s="18" t="s">
        <v>731</v>
      </c>
      <c r="C2463" s="18">
        <v>6682</v>
      </c>
      <c r="D2463" s="18" t="s">
        <v>32</v>
      </c>
      <c r="E2463" s="18">
        <v>300000</v>
      </c>
      <c r="F2463" s="18">
        <v>1</v>
      </c>
      <c r="G2463" s="18">
        <v>1</v>
      </c>
      <c r="I2463" s="18">
        <v>10000</v>
      </c>
      <c r="L2463" s="18" t="b">
        <v>1</v>
      </c>
    </row>
    <row r="2464" spans="1:12" x14ac:dyDescent="0.25">
      <c r="A2464" s="18">
        <v>1103096</v>
      </c>
      <c r="B2464" s="18" t="s">
        <v>732</v>
      </c>
      <c r="C2464" s="18">
        <v>5202</v>
      </c>
      <c r="D2464" s="18" t="s">
        <v>367</v>
      </c>
      <c r="E2464" s="18">
        <v>5</v>
      </c>
      <c r="F2464" s="18">
        <v>1</v>
      </c>
      <c r="G2464" s="18">
        <v>1</v>
      </c>
      <c r="I2464" s="18">
        <v>10000</v>
      </c>
      <c r="L2464" s="18" t="b">
        <v>1</v>
      </c>
    </row>
    <row r="2465" spans="1:12" x14ac:dyDescent="0.25">
      <c r="A2465" s="18">
        <v>1103097</v>
      </c>
      <c r="B2465" s="18" t="s">
        <v>733</v>
      </c>
      <c r="C2465" s="18">
        <v>5302</v>
      </c>
      <c r="D2465" s="18" t="s">
        <v>368</v>
      </c>
      <c r="E2465" s="18">
        <v>5</v>
      </c>
      <c r="F2465" s="18">
        <v>1</v>
      </c>
      <c r="G2465" s="18">
        <v>1</v>
      </c>
      <c r="I2465" s="18">
        <v>10000</v>
      </c>
      <c r="L2465" s="18" t="b">
        <v>1</v>
      </c>
    </row>
    <row r="2466" spans="1:12" x14ac:dyDescent="0.25">
      <c r="A2466" s="18">
        <v>1103098</v>
      </c>
      <c r="B2466" s="18" t="s">
        <v>734</v>
      </c>
      <c r="C2466" s="18">
        <v>101</v>
      </c>
      <c r="D2466" s="18" t="s">
        <v>604</v>
      </c>
      <c r="E2466" s="18">
        <v>400000</v>
      </c>
      <c r="F2466" s="18">
        <v>1</v>
      </c>
      <c r="G2466" s="18">
        <v>1</v>
      </c>
      <c r="I2466" s="18">
        <v>10000</v>
      </c>
      <c r="L2466" s="18" t="b">
        <v>1</v>
      </c>
    </row>
    <row r="2467" spans="1:12" x14ac:dyDescent="0.25">
      <c r="A2467" s="18">
        <v>1103099</v>
      </c>
      <c r="B2467" s="18" t="s">
        <v>735</v>
      </c>
      <c r="C2467" s="43">
        <v>103</v>
      </c>
      <c r="D2467" s="18" t="s">
        <v>390</v>
      </c>
      <c r="E2467" s="18">
        <v>400000</v>
      </c>
      <c r="F2467" s="18">
        <v>1</v>
      </c>
      <c r="G2467" s="18">
        <v>1</v>
      </c>
      <c r="I2467" s="18">
        <v>10000</v>
      </c>
      <c r="L2467" s="18" t="b">
        <v>1</v>
      </c>
    </row>
    <row r="2468" spans="1:12" x14ac:dyDescent="0.25">
      <c r="A2468" s="18">
        <v>1103100</v>
      </c>
      <c r="B2468" s="18" t="s">
        <v>736</v>
      </c>
      <c r="C2468" s="30">
        <v>104</v>
      </c>
      <c r="D2468" s="30" t="s">
        <v>391</v>
      </c>
      <c r="E2468" s="18">
        <v>400000</v>
      </c>
      <c r="F2468" s="18">
        <v>1</v>
      </c>
      <c r="G2468" s="18">
        <v>1</v>
      </c>
      <c r="I2468" s="18">
        <v>10000</v>
      </c>
      <c r="L2468" s="18" t="b">
        <v>1</v>
      </c>
    </row>
    <row r="2469" spans="1:12" x14ac:dyDescent="0.25">
      <c r="A2469" s="18">
        <v>1103101</v>
      </c>
      <c r="B2469" s="18" t="s">
        <v>737</v>
      </c>
      <c r="C2469" s="33">
        <v>6145</v>
      </c>
      <c r="D2469" s="21" t="s">
        <v>129</v>
      </c>
      <c r="E2469" s="18">
        <v>20</v>
      </c>
      <c r="F2469" s="18">
        <v>1</v>
      </c>
      <c r="G2469" s="18">
        <v>1</v>
      </c>
      <c r="I2469" s="18">
        <v>10000</v>
      </c>
      <c r="L2469" s="18" t="b">
        <v>1</v>
      </c>
    </row>
    <row r="2470" spans="1:12" x14ac:dyDescent="0.25">
      <c r="A2470" s="18">
        <v>1103102</v>
      </c>
      <c r="B2470" s="18" t="s">
        <v>738</v>
      </c>
      <c r="C2470" s="21">
        <v>6021</v>
      </c>
      <c r="D2470" s="21" t="s">
        <v>602</v>
      </c>
      <c r="E2470" s="18">
        <v>10</v>
      </c>
      <c r="F2470" s="18">
        <v>1</v>
      </c>
      <c r="G2470" s="18">
        <v>1</v>
      </c>
      <c r="I2470" s="18">
        <v>10000</v>
      </c>
      <c r="L2470" s="18" t="b">
        <v>1</v>
      </c>
    </row>
    <row r="2471" spans="1:12" x14ac:dyDescent="0.25">
      <c r="A2471" s="18">
        <v>1103103</v>
      </c>
      <c r="B2471" s="18" t="s">
        <v>739</v>
      </c>
      <c r="C2471" s="21">
        <v>49041</v>
      </c>
      <c r="D2471" s="21" t="s">
        <v>740</v>
      </c>
      <c r="E2471" s="18">
        <v>1</v>
      </c>
      <c r="F2471" s="18">
        <v>1</v>
      </c>
      <c r="G2471" s="18">
        <v>1</v>
      </c>
      <c r="I2471" s="18">
        <v>10000</v>
      </c>
      <c r="L2471" s="18" t="b">
        <v>1</v>
      </c>
    </row>
    <row r="2472" spans="1:12" x14ac:dyDescent="0.25">
      <c r="A2472" s="18">
        <v>1103104</v>
      </c>
      <c r="B2472" s="18" t="s">
        <v>741</v>
      </c>
      <c r="C2472" s="21">
        <v>49042</v>
      </c>
      <c r="D2472" s="21" t="s">
        <v>742</v>
      </c>
      <c r="E2472" s="18">
        <v>1</v>
      </c>
      <c r="F2472" s="18">
        <v>1</v>
      </c>
      <c r="G2472" s="18">
        <v>1</v>
      </c>
      <c r="I2472" s="18">
        <v>10000</v>
      </c>
      <c r="L2472" s="18" t="b">
        <v>1</v>
      </c>
    </row>
    <row r="2473" spans="1:12" x14ac:dyDescent="0.25">
      <c r="A2473" s="18">
        <v>1103105</v>
      </c>
      <c r="B2473" s="18" t="s">
        <v>743</v>
      </c>
      <c r="C2473" s="21">
        <v>49043</v>
      </c>
      <c r="D2473" s="21" t="s">
        <v>744</v>
      </c>
      <c r="E2473" s="18">
        <v>1</v>
      </c>
      <c r="F2473" s="18">
        <v>1</v>
      </c>
      <c r="G2473" s="18">
        <v>1</v>
      </c>
      <c r="I2473" s="18">
        <v>10000</v>
      </c>
      <c r="L2473" s="18" t="b">
        <v>1</v>
      </c>
    </row>
    <row r="2474" spans="1:12" x14ac:dyDescent="0.25">
      <c r="A2474" s="18">
        <v>1103106</v>
      </c>
      <c r="B2474" s="18" t="s">
        <v>745</v>
      </c>
      <c r="C2474" s="21">
        <v>49044</v>
      </c>
      <c r="D2474" s="21" t="s">
        <v>746</v>
      </c>
      <c r="E2474" s="18">
        <v>1</v>
      </c>
      <c r="F2474" s="18">
        <v>1</v>
      </c>
      <c r="G2474" s="18">
        <v>1</v>
      </c>
      <c r="I2474" s="18">
        <v>10000</v>
      </c>
      <c r="L2474" s="18" t="b">
        <v>1</v>
      </c>
    </row>
    <row r="2475" spans="1:12" x14ac:dyDescent="0.25">
      <c r="A2475" s="18">
        <v>1103107</v>
      </c>
      <c r="B2475" s="18" t="s">
        <v>747</v>
      </c>
      <c r="C2475" s="21">
        <v>49045</v>
      </c>
      <c r="D2475" s="21" t="s">
        <v>748</v>
      </c>
      <c r="E2475" s="18">
        <v>1</v>
      </c>
      <c r="F2475" s="18">
        <v>1</v>
      </c>
      <c r="G2475" s="18">
        <v>1</v>
      </c>
      <c r="I2475" s="18">
        <v>10000</v>
      </c>
      <c r="L2475" s="18" t="b">
        <v>1</v>
      </c>
    </row>
    <row r="2476" spans="1:12" x14ac:dyDescent="0.25">
      <c r="A2476" s="18">
        <v>1103108</v>
      </c>
      <c r="B2476" s="18" t="s">
        <v>749</v>
      </c>
      <c r="C2476" s="21">
        <v>49046</v>
      </c>
      <c r="D2476" s="21" t="s">
        <v>750</v>
      </c>
      <c r="E2476" s="18">
        <v>1</v>
      </c>
      <c r="F2476" s="18">
        <v>1</v>
      </c>
      <c r="G2476" s="18">
        <v>1</v>
      </c>
      <c r="I2476" s="18">
        <v>10000</v>
      </c>
      <c r="L2476" s="18" t="b">
        <v>1</v>
      </c>
    </row>
    <row r="2477" spans="1:12" x14ac:dyDescent="0.25">
      <c r="A2477" s="18">
        <v>1103109</v>
      </c>
      <c r="B2477" s="18" t="s">
        <v>751</v>
      </c>
      <c r="C2477" s="21">
        <v>49047</v>
      </c>
      <c r="D2477" s="21" t="s">
        <v>752</v>
      </c>
      <c r="E2477" s="18">
        <v>1</v>
      </c>
      <c r="F2477" s="18">
        <v>1</v>
      </c>
      <c r="G2477" s="18">
        <v>1</v>
      </c>
      <c r="I2477" s="18">
        <v>10000</v>
      </c>
      <c r="L2477" s="18" t="b">
        <v>1</v>
      </c>
    </row>
    <row r="2478" spans="1:12" x14ac:dyDescent="0.25">
      <c r="A2478" s="18">
        <v>1103110</v>
      </c>
      <c r="B2478" s="18" t="s">
        <v>753</v>
      </c>
      <c r="C2478" s="21">
        <v>49048</v>
      </c>
      <c r="D2478" s="21" t="s">
        <v>754</v>
      </c>
      <c r="E2478" s="18">
        <v>1</v>
      </c>
      <c r="F2478" s="18">
        <v>1</v>
      </c>
      <c r="G2478" s="18">
        <v>1</v>
      </c>
      <c r="I2478" s="18">
        <v>10000</v>
      </c>
      <c r="L2478" s="18" t="b">
        <v>1</v>
      </c>
    </row>
    <row r="2479" spans="1:12" x14ac:dyDescent="0.25">
      <c r="A2479" s="18">
        <v>1103111</v>
      </c>
      <c r="B2479" s="18" t="s">
        <v>755</v>
      </c>
      <c r="C2479" s="18">
        <v>119002</v>
      </c>
      <c r="D2479" s="49" t="s">
        <v>637</v>
      </c>
      <c r="E2479" s="18">
        <v>1</v>
      </c>
      <c r="F2479" s="18">
        <v>5</v>
      </c>
      <c r="G2479" s="18">
        <v>5</v>
      </c>
      <c r="I2479" s="18">
        <v>10000</v>
      </c>
      <c r="L2479" s="18" t="b">
        <v>1</v>
      </c>
    </row>
    <row r="2480" spans="1:12" x14ac:dyDescent="0.25">
      <c r="C2480" s="18">
        <v>119036</v>
      </c>
      <c r="D2480" s="49" t="s">
        <v>638</v>
      </c>
      <c r="E2480" s="18">
        <v>1</v>
      </c>
      <c r="I2480" s="18">
        <v>10000</v>
      </c>
    </row>
    <row r="2481" spans="1:12" x14ac:dyDescent="0.25">
      <c r="C2481" s="18">
        <v>119031</v>
      </c>
      <c r="D2481" s="49" t="s">
        <v>283</v>
      </c>
      <c r="E2481" s="18">
        <v>1</v>
      </c>
      <c r="I2481" s="18">
        <v>10000</v>
      </c>
    </row>
    <row r="2482" spans="1:12" x14ac:dyDescent="0.25">
      <c r="C2482" s="18">
        <v>119006</v>
      </c>
      <c r="D2482" s="49" t="s">
        <v>70</v>
      </c>
      <c r="E2482" s="18">
        <v>1</v>
      </c>
      <c r="I2482" s="18">
        <v>10000</v>
      </c>
    </row>
    <row r="2483" spans="1:12" x14ac:dyDescent="0.25">
      <c r="C2483" s="18">
        <v>119028</v>
      </c>
      <c r="D2483" s="49" t="s">
        <v>639</v>
      </c>
      <c r="E2483" s="18">
        <v>1</v>
      </c>
      <c r="I2483" s="18">
        <v>10000</v>
      </c>
    </row>
    <row r="2484" spans="1:12" x14ac:dyDescent="0.25">
      <c r="A2484" s="18">
        <v>1103112</v>
      </c>
      <c r="B2484" s="18" t="s">
        <v>756</v>
      </c>
      <c r="C2484" s="18">
        <v>6682</v>
      </c>
      <c r="D2484" s="18" t="s">
        <v>32</v>
      </c>
      <c r="E2484" s="18">
        <v>1</v>
      </c>
      <c r="F2484" s="18">
        <v>5</v>
      </c>
      <c r="G2484" s="18">
        <v>5</v>
      </c>
      <c r="I2484" s="18">
        <v>10000</v>
      </c>
      <c r="L2484" s="18" t="b">
        <v>1</v>
      </c>
    </row>
    <row r="2485" spans="1:12" x14ac:dyDescent="0.25">
      <c r="C2485" s="18">
        <v>5033</v>
      </c>
      <c r="D2485" s="18" t="s">
        <v>757</v>
      </c>
      <c r="E2485" s="18">
        <v>1</v>
      </c>
      <c r="I2485" s="18">
        <v>10000</v>
      </c>
    </row>
    <row r="2486" spans="1:12" x14ac:dyDescent="0.25">
      <c r="C2486" s="18">
        <v>122011</v>
      </c>
      <c r="D2486" s="18" t="s">
        <v>480</v>
      </c>
      <c r="E2486" s="18">
        <v>1</v>
      </c>
      <c r="I2486" s="18">
        <v>10000</v>
      </c>
    </row>
    <row r="2487" spans="1:12" x14ac:dyDescent="0.25">
      <c r="C2487" s="18">
        <v>122022</v>
      </c>
      <c r="D2487" s="18" t="s">
        <v>507</v>
      </c>
      <c r="E2487" s="18">
        <v>1</v>
      </c>
      <c r="I2487" s="18">
        <v>10000</v>
      </c>
    </row>
    <row r="2488" spans="1:12" x14ac:dyDescent="0.25">
      <c r="C2488" s="18">
        <v>122023</v>
      </c>
      <c r="D2488" s="18" t="s">
        <v>508</v>
      </c>
      <c r="E2488" s="18">
        <v>1</v>
      </c>
      <c r="I2488" s="18">
        <v>10000</v>
      </c>
    </row>
    <row r="2489" spans="1:12" x14ac:dyDescent="0.25">
      <c r="A2489" s="18">
        <v>1103113</v>
      </c>
      <c r="B2489" s="18" t="s">
        <v>758</v>
      </c>
      <c r="C2489" s="18">
        <v>119021</v>
      </c>
      <c r="D2489" s="18" t="s">
        <v>600</v>
      </c>
      <c r="E2489" s="18">
        <v>1</v>
      </c>
      <c r="F2489" s="18">
        <v>3</v>
      </c>
      <c r="G2489" s="18">
        <v>3</v>
      </c>
      <c r="I2489" s="18">
        <v>10000</v>
      </c>
      <c r="L2489" s="18" t="b">
        <v>1</v>
      </c>
    </row>
    <row r="2490" spans="1:12" x14ac:dyDescent="0.25">
      <c r="C2490" s="18">
        <v>119064</v>
      </c>
      <c r="D2490" s="18" t="s">
        <v>759</v>
      </c>
      <c r="E2490" s="18">
        <v>1</v>
      </c>
      <c r="I2490" s="18">
        <v>10000</v>
      </c>
    </row>
    <row r="2491" spans="1:12" x14ac:dyDescent="0.25">
      <c r="C2491" s="18">
        <v>119022</v>
      </c>
      <c r="D2491" s="18" t="s">
        <v>760</v>
      </c>
      <c r="E2491" s="18">
        <v>1</v>
      </c>
      <c r="I2491" s="18">
        <v>10000</v>
      </c>
    </row>
    <row r="2492" spans="1:12" x14ac:dyDescent="0.25">
      <c r="A2492" s="18">
        <v>1103114</v>
      </c>
      <c r="B2492" s="18" t="s">
        <v>761</v>
      </c>
      <c r="C2492" s="21">
        <v>49041</v>
      </c>
      <c r="D2492" s="21" t="s">
        <v>762</v>
      </c>
      <c r="E2492" s="18">
        <v>1</v>
      </c>
      <c r="F2492" s="18">
        <v>4</v>
      </c>
      <c r="G2492" s="18">
        <v>4</v>
      </c>
      <c r="I2492" s="18">
        <v>10000</v>
      </c>
      <c r="L2492" s="18" t="b">
        <v>1</v>
      </c>
    </row>
    <row r="2493" spans="1:12" x14ac:dyDescent="0.25">
      <c r="C2493" s="21">
        <v>49042</v>
      </c>
      <c r="D2493" s="21" t="s">
        <v>763</v>
      </c>
      <c r="E2493" s="18">
        <v>1</v>
      </c>
      <c r="I2493" s="18">
        <v>10000</v>
      </c>
    </row>
    <row r="2494" spans="1:12" x14ac:dyDescent="0.25">
      <c r="C2494" s="21">
        <v>49043</v>
      </c>
      <c r="D2494" s="21" t="s">
        <v>764</v>
      </c>
      <c r="E2494" s="18">
        <v>1</v>
      </c>
      <c r="I2494" s="18">
        <v>10000</v>
      </c>
    </row>
    <row r="2495" spans="1:12" x14ac:dyDescent="0.25">
      <c r="C2495" s="21">
        <v>49044</v>
      </c>
      <c r="D2495" s="21" t="s">
        <v>765</v>
      </c>
      <c r="E2495" s="18">
        <v>1</v>
      </c>
      <c r="I2495" s="18">
        <v>10000</v>
      </c>
    </row>
    <row r="2496" spans="1:12" x14ac:dyDescent="0.25">
      <c r="A2496" s="18">
        <v>1103115</v>
      </c>
      <c r="B2496" s="18" t="s">
        <v>766</v>
      </c>
      <c r="C2496" s="21">
        <v>119064</v>
      </c>
      <c r="D2496" s="42" t="s">
        <v>759</v>
      </c>
      <c r="E2496" s="18">
        <v>1</v>
      </c>
      <c r="F2496" s="18">
        <v>1</v>
      </c>
      <c r="G2496" s="18">
        <v>1</v>
      </c>
      <c r="I2496" s="18">
        <v>10000</v>
      </c>
      <c r="L2496" s="18" t="b">
        <v>1</v>
      </c>
    </row>
    <row r="2497" spans="1:12" x14ac:dyDescent="0.25">
      <c r="A2497" s="18">
        <v>1103116</v>
      </c>
      <c r="B2497" s="18" t="s">
        <v>767</v>
      </c>
      <c r="C2497" s="21">
        <v>119021</v>
      </c>
      <c r="D2497" s="42" t="s">
        <v>600</v>
      </c>
      <c r="E2497" s="18">
        <v>1</v>
      </c>
      <c r="F2497" s="18">
        <v>1</v>
      </c>
      <c r="G2497" s="18">
        <v>1</v>
      </c>
      <c r="I2497" s="18">
        <v>10000</v>
      </c>
      <c r="L2497" s="18" t="b">
        <v>1</v>
      </c>
    </row>
    <row r="2498" spans="1:12" x14ac:dyDescent="0.25">
      <c r="A2498" s="18">
        <v>1103117</v>
      </c>
      <c r="B2498" s="18" t="s">
        <v>768</v>
      </c>
      <c r="C2498" s="21">
        <v>119022</v>
      </c>
      <c r="D2498" s="42" t="s">
        <v>760</v>
      </c>
      <c r="E2498" s="18">
        <v>1</v>
      </c>
      <c r="F2498" s="18">
        <v>1</v>
      </c>
      <c r="G2498" s="18">
        <v>1</v>
      </c>
      <c r="I2498" s="18">
        <v>10000</v>
      </c>
      <c r="L2498" s="18" t="b">
        <v>1</v>
      </c>
    </row>
    <row r="2499" spans="1:12" x14ac:dyDescent="0.25">
      <c r="A2499" s="18">
        <v>1103118</v>
      </c>
      <c r="B2499" s="18" t="s">
        <v>769</v>
      </c>
      <c r="C2499" s="21">
        <v>119003</v>
      </c>
      <c r="D2499" s="42" t="s">
        <v>770</v>
      </c>
      <c r="E2499" s="18">
        <v>1</v>
      </c>
      <c r="F2499" s="18">
        <v>1</v>
      </c>
      <c r="G2499" s="18">
        <v>1</v>
      </c>
      <c r="I2499" s="18">
        <v>10000</v>
      </c>
      <c r="L2499" s="18" t="b">
        <v>1</v>
      </c>
    </row>
    <row r="2500" spans="1:12" x14ac:dyDescent="0.25">
      <c r="A2500" s="18">
        <v>1103119</v>
      </c>
      <c r="B2500" s="18" t="s">
        <v>771</v>
      </c>
      <c r="C2500" s="21">
        <v>119001</v>
      </c>
      <c r="D2500" s="42" t="s">
        <v>772</v>
      </c>
      <c r="E2500" s="18">
        <v>1</v>
      </c>
      <c r="F2500" s="18">
        <v>1</v>
      </c>
      <c r="G2500" s="18">
        <v>1</v>
      </c>
      <c r="I2500" s="18">
        <v>10000</v>
      </c>
      <c r="L2500" s="18" t="b">
        <v>1</v>
      </c>
    </row>
    <row r="2501" spans="1:12" x14ac:dyDescent="0.25">
      <c r="A2501" s="18">
        <v>1103120</v>
      </c>
      <c r="B2501" s="18" t="s">
        <v>773</v>
      </c>
      <c r="C2501" s="21">
        <v>119002</v>
      </c>
      <c r="D2501" s="42" t="s">
        <v>774</v>
      </c>
      <c r="E2501" s="18">
        <v>1</v>
      </c>
      <c r="F2501" s="18">
        <v>1</v>
      </c>
      <c r="G2501" s="18">
        <v>1</v>
      </c>
      <c r="I2501" s="18">
        <v>10000</v>
      </c>
      <c r="L2501" s="18" t="b">
        <v>1</v>
      </c>
    </row>
    <row r="2502" spans="1:12" x14ac:dyDescent="0.25">
      <c r="A2502" s="18">
        <v>1103121</v>
      </c>
      <c r="B2502" s="18" t="s">
        <v>775</v>
      </c>
      <c r="C2502" s="21">
        <v>119004</v>
      </c>
      <c r="D2502" s="42" t="s">
        <v>776</v>
      </c>
      <c r="E2502" s="18">
        <v>1</v>
      </c>
      <c r="F2502" s="18">
        <v>1</v>
      </c>
      <c r="G2502" s="18">
        <v>1</v>
      </c>
      <c r="I2502" s="18">
        <v>10000</v>
      </c>
      <c r="L2502" s="18" t="b">
        <v>1</v>
      </c>
    </row>
    <row r="2503" spans="1:12" x14ac:dyDescent="0.25">
      <c r="A2503" s="18">
        <v>1103122</v>
      </c>
      <c r="B2503" s="18" t="s">
        <v>777</v>
      </c>
      <c r="C2503" s="21">
        <v>119006</v>
      </c>
      <c r="D2503" s="42" t="s">
        <v>778</v>
      </c>
      <c r="E2503" s="18">
        <v>1</v>
      </c>
      <c r="F2503" s="18">
        <v>1</v>
      </c>
      <c r="G2503" s="18">
        <v>1</v>
      </c>
      <c r="I2503" s="18">
        <v>10000</v>
      </c>
      <c r="L2503" s="18" t="b">
        <v>1</v>
      </c>
    </row>
    <row r="2504" spans="1:12" x14ac:dyDescent="0.25">
      <c r="A2504" s="18">
        <v>1103123</v>
      </c>
      <c r="B2504" s="18" t="s">
        <v>779</v>
      </c>
      <c r="C2504" s="21">
        <v>119009</v>
      </c>
      <c r="D2504" s="42" t="s">
        <v>780</v>
      </c>
      <c r="E2504" s="18">
        <v>1</v>
      </c>
      <c r="F2504" s="18">
        <v>1</v>
      </c>
      <c r="G2504" s="18">
        <v>1</v>
      </c>
      <c r="I2504" s="18">
        <v>10000</v>
      </c>
      <c r="L2504" s="18" t="b">
        <v>1</v>
      </c>
    </row>
    <row r="2505" spans="1:12" x14ac:dyDescent="0.25">
      <c r="A2505" s="18">
        <v>1103124</v>
      </c>
      <c r="B2505" s="18" t="s">
        <v>781</v>
      </c>
      <c r="C2505" s="21">
        <v>119010</v>
      </c>
      <c r="D2505" s="42" t="s">
        <v>782</v>
      </c>
      <c r="E2505" s="18">
        <v>1</v>
      </c>
      <c r="F2505" s="18">
        <v>1</v>
      </c>
      <c r="G2505" s="18">
        <v>1</v>
      </c>
      <c r="I2505" s="18">
        <v>10000</v>
      </c>
      <c r="L2505" s="18" t="b">
        <v>1</v>
      </c>
    </row>
    <row r="2506" spans="1:12" x14ac:dyDescent="0.25">
      <c r="A2506" s="18">
        <v>1103125</v>
      </c>
      <c r="B2506" s="18" t="s">
        <v>783</v>
      </c>
      <c r="C2506" s="21">
        <v>119020</v>
      </c>
      <c r="D2506" s="42" t="s">
        <v>784</v>
      </c>
      <c r="E2506" s="18">
        <v>1</v>
      </c>
      <c r="F2506" s="18">
        <v>1</v>
      </c>
      <c r="G2506" s="18">
        <v>1</v>
      </c>
      <c r="I2506" s="18">
        <v>10000</v>
      </c>
      <c r="L2506" s="18" t="b">
        <v>1</v>
      </c>
    </row>
    <row r="2507" spans="1:12" x14ac:dyDescent="0.25">
      <c r="A2507" s="18">
        <v>1103126</v>
      </c>
      <c r="B2507" s="18" t="s">
        <v>785</v>
      </c>
      <c r="C2507" s="21">
        <v>119025</v>
      </c>
      <c r="D2507" s="42" t="s">
        <v>786</v>
      </c>
      <c r="E2507" s="18">
        <v>1</v>
      </c>
      <c r="F2507" s="18">
        <v>1</v>
      </c>
      <c r="G2507" s="18">
        <v>1</v>
      </c>
      <c r="I2507" s="18">
        <v>10000</v>
      </c>
      <c r="L2507" s="18" t="b">
        <v>1</v>
      </c>
    </row>
    <row r="2508" spans="1:12" x14ac:dyDescent="0.25">
      <c r="A2508" s="18">
        <v>1103127</v>
      </c>
      <c r="B2508" s="18" t="s">
        <v>787</v>
      </c>
      <c r="C2508" s="21">
        <v>119031</v>
      </c>
      <c r="D2508" s="42" t="s">
        <v>788</v>
      </c>
      <c r="E2508" s="18">
        <v>1</v>
      </c>
      <c r="F2508" s="18">
        <v>1</v>
      </c>
      <c r="G2508" s="18">
        <v>1</v>
      </c>
      <c r="I2508" s="18">
        <v>10000</v>
      </c>
      <c r="L2508" s="18" t="b">
        <v>1</v>
      </c>
    </row>
    <row r="2509" spans="1:12" x14ac:dyDescent="0.25">
      <c r="A2509" s="18">
        <v>1103128</v>
      </c>
      <c r="B2509" s="18" t="s">
        <v>789</v>
      </c>
      <c r="C2509" s="21">
        <v>119036</v>
      </c>
      <c r="D2509" s="42" t="s">
        <v>790</v>
      </c>
      <c r="E2509" s="18">
        <v>1</v>
      </c>
      <c r="F2509" s="18">
        <v>1</v>
      </c>
      <c r="G2509" s="18">
        <v>1</v>
      </c>
      <c r="I2509" s="18">
        <v>10000</v>
      </c>
      <c r="L2509" s="18" t="b">
        <v>1</v>
      </c>
    </row>
    <row r="2510" spans="1:12" x14ac:dyDescent="0.25">
      <c r="A2510" s="18">
        <v>1103129</v>
      </c>
      <c r="B2510" s="18" t="s">
        <v>791</v>
      </c>
      <c r="C2510" s="21">
        <v>151</v>
      </c>
      <c r="D2510" s="42" t="s">
        <v>792</v>
      </c>
      <c r="E2510" s="18">
        <v>1</v>
      </c>
      <c r="F2510" s="18">
        <v>1</v>
      </c>
      <c r="G2510" s="18">
        <v>1</v>
      </c>
      <c r="I2510" s="18">
        <v>10000</v>
      </c>
      <c r="L2510" s="18" t="b">
        <v>1</v>
      </c>
    </row>
    <row r="2511" spans="1:12" x14ac:dyDescent="0.25">
      <c r="A2511" s="18">
        <v>1103130</v>
      </c>
      <c r="B2511" s="18" t="s">
        <v>793</v>
      </c>
      <c r="C2511" s="21">
        <v>153</v>
      </c>
      <c r="D2511" s="42" t="s">
        <v>794</v>
      </c>
      <c r="E2511" s="18">
        <v>1</v>
      </c>
      <c r="F2511" s="18">
        <v>1</v>
      </c>
      <c r="G2511" s="18">
        <v>1</v>
      </c>
      <c r="I2511" s="18">
        <v>10000</v>
      </c>
      <c r="L2511" s="18" t="b">
        <v>1</v>
      </c>
    </row>
    <row r="2512" spans="1:12" x14ac:dyDescent="0.25">
      <c r="A2512" s="18">
        <v>1103131</v>
      </c>
      <c r="B2512" s="18" t="s">
        <v>795</v>
      </c>
      <c r="C2512" s="21">
        <v>154</v>
      </c>
      <c r="D2512" s="42" t="s">
        <v>796</v>
      </c>
      <c r="E2512" s="18">
        <v>1</v>
      </c>
      <c r="F2512" s="18">
        <v>1</v>
      </c>
      <c r="G2512" s="18">
        <v>1</v>
      </c>
      <c r="I2512" s="18">
        <v>10000</v>
      </c>
      <c r="L2512" s="18" t="b">
        <v>1</v>
      </c>
    </row>
    <row r="2513" spans="1:12" x14ac:dyDescent="0.25">
      <c r="A2513" s="18">
        <v>1103132</v>
      </c>
      <c r="B2513" s="18" t="s">
        <v>797</v>
      </c>
      <c r="C2513" s="21">
        <v>152</v>
      </c>
      <c r="D2513" s="42" t="s">
        <v>798</v>
      </c>
      <c r="E2513" s="18">
        <v>1</v>
      </c>
      <c r="F2513" s="18">
        <v>1</v>
      </c>
      <c r="G2513" s="18">
        <v>1</v>
      </c>
      <c r="I2513" s="18">
        <v>10000</v>
      </c>
      <c r="L2513" s="18" t="b">
        <v>1</v>
      </c>
    </row>
    <row r="2514" spans="1:12" x14ac:dyDescent="0.25">
      <c r="A2514" s="18">
        <v>1103133</v>
      </c>
      <c r="B2514" s="18" t="s">
        <v>799</v>
      </c>
      <c r="C2514" s="21">
        <v>6024</v>
      </c>
      <c r="D2514" s="42" t="s">
        <v>800</v>
      </c>
      <c r="E2514" s="18">
        <v>1</v>
      </c>
      <c r="F2514" s="18">
        <v>1</v>
      </c>
      <c r="G2514" s="18">
        <v>1</v>
      </c>
      <c r="I2514" s="18">
        <v>10000</v>
      </c>
      <c r="L2514" s="18" t="b">
        <v>1</v>
      </c>
    </row>
    <row r="2515" spans="1:12" x14ac:dyDescent="0.25">
      <c r="A2515" s="18">
        <v>1103134</v>
      </c>
      <c r="B2515" s="18" t="s">
        <v>801</v>
      </c>
      <c r="C2515" s="21">
        <v>6145</v>
      </c>
      <c r="D2515" s="42" t="s">
        <v>802</v>
      </c>
      <c r="E2515" s="18">
        <v>10</v>
      </c>
      <c r="F2515" s="18">
        <v>1</v>
      </c>
      <c r="G2515" s="18">
        <v>1</v>
      </c>
      <c r="I2515" s="18">
        <v>10000</v>
      </c>
      <c r="L2515" s="18" t="b">
        <v>1</v>
      </c>
    </row>
    <row r="2516" spans="1:12" x14ac:dyDescent="0.25">
      <c r="A2516" s="18">
        <v>1103135</v>
      </c>
      <c r="B2516" s="18" t="s">
        <v>803</v>
      </c>
      <c r="C2516" s="21">
        <v>7003</v>
      </c>
      <c r="D2516" s="18" t="s">
        <v>350</v>
      </c>
      <c r="E2516" s="18">
        <v>2000</v>
      </c>
      <c r="F2516" s="18">
        <v>1</v>
      </c>
      <c r="G2516" s="18">
        <v>1</v>
      </c>
      <c r="I2516" s="18">
        <v>10000</v>
      </c>
      <c r="L2516" s="18" t="b">
        <v>1</v>
      </c>
    </row>
    <row r="2517" spans="1:12" x14ac:dyDescent="0.25">
      <c r="A2517" s="18">
        <v>1103136</v>
      </c>
      <c r="B2517" s="18" t="s">
        <v>804</v>
      </c>
      <c r="C2517" s="21">
        <v>7003</v>
      </c>
      <c r="D2517" s="18" t="s">
        <v>350</v>
      </c>
      <c r="E2517" s="18">
        <v>3000</v>
      </c>
      <c r="F2517" s="18">
        <v>1</v>
      </c>
      <c r="G2517" s="18">
        <v>1</v>
      </c>
      <c r="I2517" s="18">
        <v>10000</v>
      </c>
      <c r="L2517" s="18" t="b">
        <v>1</v>
      </c>
    </row>
    <row r="2518" spans="1:12" x14ac:dyDescent="0.25">
      <c r="A2518" s="18">
        <v>1103137</v>
      </c>
      <c r="B2518" s="18" t="s">
        <v>805</v>
      </c>
      <c r="C2518" s="21">
        <v>7003</v>
      </c>
      <c r="D2518" s="18" t="s">
        <v>350</v>
      </c>
      <c r="E2518" s="18">
        <v>5000</v>
      </c>
      <c r="F2518" s="18">
        <v>1</v>
      </c>
      <c r="G2518" s="18">
        <v>1</v>
      </c>
      <c r="I2518" s="18">
        <v>10000</v>
      </c>
      <c r="L2518" s="18" t="b">
        <v>1</v>
      </c>
    </row>
    <row r="2519" spans="1:12" x14ac:dyDescent="0.25">
      <c r="A2519" s="18">
        <v>1103138</v>
      </c>
      <c r="B2519" s="18" t="s">
        <v>806</v>
      </c>
      <c r="C2519" s="18">
        <v>7003</v>
      </c>
      <c r="D2519" s="18" t="s">
        <v>350</v>
      </c>
      <c r="E2519" s="18">
        <v>2500</v>
      </c>
      <c r="F2519" s="18">
        <v>5</v>
      </c>
      <c r="G2519" s="18">
        <v>5</v>
      </c>
      <c r="I2519" s="18">
        <v>10000</v>
      </c>
      <c r="L2519" s="18" t="b">
        <v>1</v>
      </c>
    </row>
    <row r="2520" spans="1:12" x14ac:dyDescent="0.25">
      <c r="C2520" s="18">
        <v>6682</v>
      </c>
      <c r="D2520" s="18" t="s">
        <v>32</v>
      </c>
      <c r="E2520" s="18">
        <v>50000</v>
      </c>
      <c r="I2520" s="18">
        <v>10000</v>
      </c>
    </row>
    <row r="2521" spans="1:12" x14ac:dyDescent="0.25">
      <c r="C2521" s="21">
        <v>49029</v>
      </c>
      <c r="D2521" s="18" t="s">
        <v>622</v>
      </c>
      <c r="E2521" s="18">
        <v>3</v>
      </c>
      <c r="I2521" s="18">
        <v>10000</v>
      </c>
    </row>
    <row r="2522" spans="1:12" x14ac:dyDescent="0.25">
      <c r="C2522" s="21">
        <v>49030</v>
      </c>
      <c r="D2522" s="18" t="s">
        <v>624</v>
      </c>
      <c r="E2522" s="18">
        <v>15</v>
      </c>
      <c r="I2522" s="18">
        <v>10000</v>
      </c>
    </row>
    <row r="2523" spans="1:12" x14ac:dyDescent="0.25">
      <c r="C2523" s="21">
        <v>104</v>
      </c>
      <c r="D2523" s="21" t="s">
        <v>391</v>
      </c>
      <c r="E2523" s="21">
        <v>100000</v>
      </c>
      <c r="F2523" s="21"/>
      <c r="I2523" s="18">
        <v>10000</v>
      </c>
    </row>
    <row r="2524" spans="1:12" x14ac:dyDescent="0.25">
      <c r="A2524" s="18">
        <v>1103139</v>
      </c>
      <c r="B2524" s="53" t="s">
        <v>807</v>
      </c>
      <c r="C2524" s="18">
        <v>49043</v>
      </c>
      <c r="D2524" s="53" t="s">
        <v>646</v>
      </c>
      <c r="E2524" s="18">
        <v>1</v>
      </c>
      <c r="F2524" s="18">
        <v>1</v>
      </c>
      <c r="G2524" s="18">
        <v>1</v>
      </c>
      <c r="I2524" s="18">
        <v>10000</v>
      </c>
      <c r="L2524" s="18" t="b">
        <v>1</v>
      </c>
    </row>
    <row r="2525" spans="1:12" x14ac:dyDescent="0.25">
      <c r="A2525" s="18">
        <v>1103140</v>
      </c>
      <c r="B2525" s="53" t="s">
        <v>808</v>
      </c>
      <c r="C2525" s="18">
        <v>49051</v>
      </c>
      <c r="D2525" s="53" t="s">
        <v>648</v>
      </c>
      <c r="E2525" s="18">
        <v>1</v>
      </c>
      <c r="F2525" s="18">
        <v>1</v>
      </c>
      <c r="G2525" s="18">
        <v>1</v>
      </c>
      <c r="I2525" s="18">
        <v>10000</v>
      </c>
      <c r="L2525" s="18" t="b">
        <v>1</v>
      </c>
    </row>
    <row r="2526" spans="1:12" x14ac:dyDescent="0.25">
      <c r="A2526" s="18">
        <v>1103141</v>
      </c>
      <c r="B2526" s="53" t="s">
        <v>809</v>
      </c>
      <c r="C2526" s="18">
        <v>49053</v>
      </c>
      <c r="D2526" s="53" t="s">
        <v>650</v>
      </c>
      <c r="E2526" s="18">
        <v>1</v>
      </c>
      <c r="F2526" s="18">
        <v>1</v>
      </c>
      <c r="G2526" s="18">
        <v>1</v>
      </c>
      <c r="I2526" s="18">
        <v>10000</v>
      </c>
      <c r="L2526" s="18" t="b">
        <v>1</v>
      </c>
    </row>
    <row r="2527" spans="1:12" x14ac:dyDescent="0.25">
      <c r="A2527" s="18">
        <v>1103142</v>
      </c>
      <c r="B2527" s="53" t="s">
        <v>810</v>
      </c>
      <c r="C2527" s="18">
        <v>49041</v>
      </c>
      <c r="D2527" s="53" t="s">
        <v>653</v>
      </c>
      <c r="E2527" s="18">
        <v>1</v>
      </c>
      <c r="F2527" s="18">
        <v>1</v>
      </c>
      <c r="G2527" s="18">
        <v>1</v>
      </c>
      <c r="I2527" s="18">
        <v>10000</v>
      </c>
      <c r="L2527" s="18" t="b">
        <v>1</v>
      </c>
    </row>
    <row r="2528" spans="1:12" x14ac:dyDescent="0.25">
      <c r="A2528" s="18">
        <v>1103143</v>
      </c>
      <c r="B2528" s="53" t="s">
        <v>811</v>
      </c>
      <c r="C2528" s="18">
        <v>49049</v>
      </c>
      <c r="D2528" s="53" t="s">
        <v>654</v>
      </c>
      <c r="E2528" s="18">
        <v>1</v>
      </c>
      <c r="F2528" s="18">
        <v>1</v>
      </c>
      <c r="G2528" s="18">
        <v>1</v>
      </c>
      <c r="I2528" s="18">
        <v>10000</v>
      </c>
      <c r="L2528" s="18" t="b">
        <v>1</v>
      </c>
    </row>
    <row r="2529" spans="1:12" x14ac:dyDescent="0.25">
      <c r="A2529" s="18">
        <v>1103144</v>
      </c>
      <c r="B2529" s="53" t="s">
        <v>812</v>
      </c>
      <c r="C2529" s="18">
        <v>49044</v>
      </c>
      <c r="D2529" s="53" t="s">
        <v>658</v>
      </c>
      <c r="E2529" s="18">
        <v>1</v>
      </c>
      <c r="F2529" s="18">
        <v>1</v>
      </c>
      <c r="G2529" s="18">
        <v>1</v>
      </c>
      <c r="I2529" s="18">
        <v>10000</v>
      </c>
      <c r="L2529" s="18" t="b">
        <v>1</v>
      </c>
    </row>
    <row r="2530" spans="1:12" x14ac:dyDescent="0.25">
      <c r="A2530" s="18">
        <v>1103145</v>
      </c>
      <c r="B2530" s="53" t="s">
        <v>813</v>
      </c>
      <c r="C2530" s="18">
        <v>49052</v>
      </c>
      <c r="D2530" s="53" t="s">
        <v>661</v>
      </c>
      <c r="E2530" s="18">
        <v>1</v>
      </c>
      <c r="F2530" s="18">
        <v>1</v>
      </c>
      <c r="G2530" s="18">
        <v>1</v>
      </c>
      <c r="I2530" s="18">
        <v>10000</v>
      </c>
      <c r="L2530" s="18" t="b">
        <v>1</v>
      </c>
    </row>
    <row r="2531" spans="1:12" x14ac:dyDescent="0.25">
      <c r="A2531" s="18">
        <v>1103146</v>
      </c>
      <c r="B2531" s="53" t="s">
        <v>814</v>
      </c>
      <c r="C2531" s="18">
        <v>49054</v>
      </c>
      <c r="D2531" s="53" t="s">
        <v>664</v>
      </c>
      <c r="E2531" s="18">
        <v>1</v>
      </c>
      <c r="F2531" s="18">
        <v>1</v>
      </c>
      <c r="G2531" s="18">
        <v>1</v>
      </c>
      <c r="I2531" s="18">
        <v>10000</v>
      </c>
      <c r="L2531" s="18" t="b">
        <v>1</v>
      </c>
    </row>
    <row r="2532" spans="1:12" x14ac:dyDescent="0.25">
      <c r="A2532" s="18">
        <v>1103147</v>
      </c>
      <c r="B2532" s="53" t="s">
        <v>815</v>
      </c>
      <c r="C2532" s="18">
        <v>49042</v>
      </c>
      <c r="D2532" s="53" t="s">
        <v>668</v>
      </c>
      <c r="E2532" s="18">
        <v>1</v>
      </c>
      <c r="F2532" s="18">
        <v>1</v>
      </c>
      <c r="G2532" s="18">
        <v>1</v>
      </c>
      <c r="I2532" s="18">
        <v>10000</v>
      </c>
      <c r="L2532" s="18" t="b">
        <v>1</v>
      </c>
    </row>
    <row r="2533" spans="1:12" x14ac:dyDescent="0.25">
      <c r="A2533" s="18">
        <v>1103148</v>
      </c>
      <c r="B2533" s="53" t="s">
        <v>816</v>
      </c>
      <c r="C2533" s="18">
        <v>49050</v>
      </c>
      <c r="D2533" s="53" t="s">
        <v>669</v>
      </c>
      <c r="E2533" s="18">
        <v>1</v>
      </c>
      <c r="F2533" s="18">
        <v>1</v>
      </c>
      <c r="G2533" s="18">
        <v>1</v>
      </c>
      <c r="I2533" s="18">
        <v>10000</v>
      </c>
      <c r="L2533" s="18" t="b">
        <v>1</v>
      </c>
    </row>
    <row r="2534" spans="1:12" x14ac:dyDescent="0.25">
      <c r="A2534" s="18">
        <v>1103149</v>
      </c>
      <c r="B2534" s="53" t="s">
        <v>817</v>
      </c>
      <c r="C2534" s="18">
        <v>49047</v>
      </c>
      <c r="D2534" s="53" t="s">
        <v>671</v>
      </c>
      <c r="E2534" s="18">
        <v>1</v>
      </c>
      <c r="F2534" s="18">
        <v>1</v>
      </c>
      <c r="G2534" s="18">
        <v>1</v>
      </c>
      <c r="I2534" s="18">
        <v>10000</v>
      </c>
      <c r="L2534" s="18" t="b">
        <v>1</v>
      </c>
    </row>
    <row r="2535" spans="1:12" x14ac:dyDescent="0.25">
      <c r="A2535" s="18">
        <v>1103150</v>
      </c>
      <c r="B2535" s="53" t="s">
        <v>818</v>
      </c>
      <c r="C2535" s="18">
        <v>49057</v>
      </c>
      <c r="D2535" s="53" t="s">
        <v>678</v>
      </c>
      <c r="E2535" s="18">
        <v>1</v>
      </c>
      <c r="F2535" s="18">
        <v>1</v>
      </c>
      <c r="G2535" s="18">
        <v>1</v>
      </c>
      <c r="I2535" s="18">
        <v>10000</v>
      </c>
      <c r="L2535" s="18" t="b">
        <v>1</v>
      </c>
    </row>
    <row r="2536" spans="1:12" x14ac:dyDescent="0.25">
      <c r="A2536" s="18">
        <v>1103151</v>
      </c>
      <c r="B2536" s="53" t="s">
        <v>819</v>
      </c>
      <c r="C2536" s="18">
        <v>49060</v>
      </c>
      <c r="D2536" s="53" t="s">
        <v>684</v>
      </c>
      <c r="E2536" s="18">
        <v>1</v>
      </c>
      <c r="F2536" s="18">
        <v>1</v>
      </c>
      <c r="G2536" s="18">
        <v>1</v>
      </c>
      <c r="I2536" s="18">
        <v>10000</v>
      </c>
      <c r="L2536" s="18" t="b">
        <v>1</v>
      </c>
    </row>
    <row r="2537" spans="1:12" x14ac:dyDescent="0.25">
      <c r="A2537" s="18">
        <v>1103152</v>
      </c>
      <c r="B2537" s="53" t="s">
        <v>820</v>
      </c>
      <c r="C2537" s="18">
        <v>49045</v>
      </c>
      <c r="D2537" s="53" t="s">
        <v>691</v>
      </c>
      <c r="E2537" s="18">
        <v>1</v>
      </c>
      <c r="F2537" s="18">
        <v>1</v>
      </c>
      <c r="G2537" s="18">
        <v>1</v>
      </c>
      <c r="I2537" s="18">
        <v>10000</v>
      </c>
      <c r="L2537" s="18" t="b">
        <v>1</v>
      </c>
    </row>
    <row r="2538" spans="1:12" x14ac:dyDescent="0.25">
      <c r="A2538" s="18">
        <v>1103153</v>
      </c>
      <c r="B2538" s="53" t="s">
        <v>821</v>
      </c>
      <c r="C2538" s="18">
        <v>49055</v>
      </c>
      <c r="D2538" s="53" t="s">
        <v>720</v>
      </c>
      <c r="E2538" s="18">
        <v>1</v>
      </c>
      <c r="F2538" s="18">
        <v>1</v>
      </c>
      <c r="G2538" s="18">
        <v>1</v>
      </c>
      <c r="I2538" s="18">
        <v>10000</v>
      </c>
      <c r="L2538" s="18" t="b">
        <v>1</v>
      </c>
    </row>
    <row r="2539" spans="1:12" x14ac:dyDescent="0.25">
      <c r="A2539" s="18">
        <v>1103154</v>
      </c>
      <c r="B2539" s="53" t="s">
        <v>822</v>
      </c>
      <c r="C2539" s="18">
        <v>49048</v>
      </c>
      <c r="D2539" s="53" t="s">
        <v>696</v>
      </c>
      <c r="E2539" s="18">
        <v>1</v>
      </c>
      <c r="F2539" s="18">
        <v>1</v>
      </c>
      <c r="G2539" s="18">
        <v>1</v>
      </c>
      <c r="I2539" s="18">
        <v>10000</v>
      </c>
      <c r="L2539" s="18" t="b">
        <v>1</v>
      </c>
    </row>
    <row r="2540" spans="1:12" x14ac:dyDescent="0.25">
      <c r="A2540" s="18">
        <v>1103155</v>
      </c>
      <c r="B2540" s="53" t="s">
        <v>823</v>
      </c>
      <c r="C2540" s="18">
        <v>49058</v>
      </c>
      <c r="D2540" s="53" t="s">
        <v>703</v>
      </c>
      <c r="E2540" s="18">
        <v>1</v>
      </c>
      <c r="F2540" s="18">
        <v>1</v>
      </c>
      <c r="G2540" s="18">
        <v>1</v>
      </c>
      <c r="I2540" s="18">
        <v>10000</v>
      </c>
      <c r="L2540" s="18" t="b">
        <v>1</v>
      </c>
    </row>
    <row r="2541" spans="1:12" x14ac:dyDescent="0.25">
      <c r="A2541" s="18">
        <v>1103156</v>
      </c>
      <c r="B2541" s="53" t="s">
        <v>824</v>
      </c>
      <c r="C2541" s="18">
        <v>49061</v>
      </c>
      <c r="D2541" s="53" t="s">
        <v>708</v>
      </c>
      <c r="E2541" s="18">
        <v>1</v>
      </c>
      <c r="F2541" s="18">
        <v>1</v>
      </c>
      <c r="G2541" s="18">
        <v>1</v>
      </c>
      <c r="I2541" s="18">
        <v>10000</v>
      </c>
      <c r="L2541" s="18" t="b">
        <v>1</v>
      </c>
    </row>
    <row r="2542" spans="1:12" x14ac:dyDescent="0.25">
      <c r="A2542" s="18">
        <v>1103157</v>
      </c>
      <c r="B2542" s="53" t="s">
        <v>825</v>
      </c>
      <c r="C2542" s="18">
        <v>49046</v>
      </c>
      <c r="D2542" s="53" t="s">
        <v>710</v>
      </c>
      <c r="E2542" s="18">
        <v>1</v>
      </c>
      <c r="F2542" s="18">
        <v>1</v>
      </c>
      <c r="G2542" s="18">
        <v>1</v>
      </c>
      <c r="I2542" s="18">
        <v>10000</v>
      </c>
      <c r="L2542" s="18" t="b">
        <v>1</v>
      </c>
    </row>
    <row r="2543" spans="1:12" x14ac:dyDescent="0.25">
      <c r="A2543" s="18">
        <v>1103158</v>
      </c>
      <c r="B2543" s="53" t="s">
        <v>826</v>
      </c>
      <c r="C2543" s="18">
        <v>49056</v>
      </c>
      <c r="D2543" s="53" t="s">
        <v>711</v>
      </c>
      <c r="E2543" s="18">
        <v>1</v>
      </c>
      <c r="F2543" s="18">
        <v>1</v>
      </c>
      <c r="G2543" s="18">
        <v>1</v>
      </c>
      <c r="I2543" s="18">
        <v>10000</v>
      </c>
      <c r="L2543" s="18" t="b">
        <v>1</v>
      </c>
    </row>
    <row r="2544" spans="1:12" x14ac:dyDescent="0.25">
      <c r="A2544" s="18">
        <v>1103159</v>
      </c>
      <c r="B2544" s="53" t="s">
        <v>827</v>
      </c>
      <c r="C2544" s="18">
        <v>49059</v>
      </c>
      <c r="D2544" s="53" t="s">
        <v>714</v>
      </c>
      <c r="E2544" s="18">
        <v>1</v>
      </c>
      <c r="F2544" s="18">
        <v>1</v>
      </c>
      <c r="G2544" s="18">
        <v>1</v>
      </c>
      <c r="I2544" s="18">
        <v>10000</v>
      </c>
      <c r="L2544" s="18" t="b">
        <v>1</v>
      </c>
    </row>
    <row r="2545" spans="1:12" x14ac:dyDescent="0.25">
      <c r="A2545" s="18">
        <v>1103160</v>
      </c>
      <c r="B2545" s="18" t="s">
        <v>828</v>
      </c>
      <c r="C2545" s="18">
        <v>101</v>
      </c>
      <c r="D2545" s="18" t="s">
        <v>604</v>
      </c>
      <c r="E2545" s="18">
        <v>300000</v>
      </c>
      <c r="F2545" s="18">
        <v>3</v>
      </c>
      <c r="G2545" s="18">
        <v>3</v>
      </c>
      <c r="I2545" s="18">
        <v>10000</v>
      </c>
      <c r="L2545" s="18" t="b">
        <v>1</v>
      </c>
    </row>
    <row r="2546" spans="1:12" x14ac:dyDescent="0.25">
      <c r="C2546" s="43">
        <v>103</v>
      </c>
      <c r="D2546" s="18" t="s">
        <v>390</v>
      </c>
      <c r="E2546" s="18">
        <v>300000</v>
      </c>
      <c r="I2546" s="18">
        <v>10000</v>
      </c>
    </row>
    <row r="2547" spans="1:12" x14ac:dyDescent="0.25">
      <c r="C2547" s="30">
        <v>104</v>
      </c>
      <c r="D2547" s="30" t="s">
        <v>391</v>
      </c>
      <c r="E2547" s="18">
        <v>300000</v>
      </c>
      <c r="I2547" s="18">
        <v>10000</v>
      </c>
    </row>
    <row r="2548" spans="1:12" x14ac:dyDescent="0.25">
      <c r="A2548" s="18">
        <v>1103161</v>
      </c>
      <c r="B2548" s="18" t="s">
        <v>829</v>
      </c>
      <c r="C2548" s="18">
        <v>101</v>
      </c>
      <c r="D2548" s="18" t="s">
        <v>604</v>
      </c>
      <c r="E2548" s="18">
        <v>600000</v>
      </c>
      <c r="F2548" s="18">
        <v>3</v>
      </c>
      <c r="G2548" s="18">
        <v>3</v>
      </c>
      <c r="I2548" s="18">
        <v>10000</v>
      </c>
      <c r="L2548" s="18" t="b">
        <v>1</v>
      </c>
    </row>
    <row r="2549" spans="1:12" x14ac:dyDescent="0.25">
      <c r="C2549" s="43">
        <v>103</v>
      </c>
      <c r="D2549" s="18" t="s">
        <v>390</v>
      </c>
      <c r="E2549" s="18">
        <v>600000</v>
      </c>
      <c r="I2549" s="18">
        <v>10000</v>
      </c>
    </row>
    <row r="2550" spans="1:12" x14ac:dyDescent="0.25">
      <c r="C2550" s="30">
        <v>104</v>
      </c>
      <c r="D2550" s="30" t="s">
        <v>391</v>
      </c>
      <c r="E2550" s="18">
        <v>600000</v>
      </c>
      <c r="I2550" s="18">
        <v>10000</v>
      </c>
    </row>
    <row r="2551" spans="1:12" x14ac:dyDescent="0.25">
      <c r="A2551" s="18">
        <v>1103162</v>
      </c>
      <c r="B2551" s="18" t="s">
        <v>830</v>
      </c>
      <c r="C2551" s="18">
        <v>101</v>
      </c>
      <c r="D2551" s="18" t="s">
        <v>604</v>
      </c>
      <c r="E2551" s="18">
        <v>1000000</v>
      </c>
      <c r="F2551" s="18">
        <v>3</v>
      </c>
      <c r="G2551" s="18">
        <v>3</v>
      </c>
      <c r="I2551" s="18">
        <v>10000</v>
      </c>
      <c r="L2551" s="18" t="b">
        <v>1</v>
      </c>
    </row>
    <row r="2552" spans="1:12" x14ac:dyDescent="0.25">
      <c r="C2552" s="43">
        <v>103</v>
      </c>
      <c r="D2552" s="18" t="s">
        <v>390</v>
      </c>
      <c r="E2552" s="18">
        <v>1000000</v>
      </c>
      <c r="I2552" s="18">
        <v>10000</v>
      </c>
    </row>
    <row r="2553" spans="1:12" x14ac:dyDescent="0.25">
      <c r="C2553" s="30">
        <v>104</v>
      </c>
      <c r="D2553" s="30" t="s">
        <v>391</v>
      </c>
      <c r="E2553" s="18">
        <v>1000000</v>
      </c>
      <c r="I2553" s="18">
        <v>10000</v>
      </c>
    </row>
    <row r="2554" spans="1:12" x14ac:dyDescent="0.25">
      <c r="A2554" s="18">
        <v>1103163</v>
      </c>
      <c r="B2554" s="18" t="s">
        <v>831</v>
      </c>
      <c r="C2554" s="18">
        <v>101</v>
      </c>
      <c r="D2554" s="18" t="s">
        <v>604</v>
      </c>
      <c r="E2554" s="18">
        <v>1300000</v>
      </c>
      <c r="F2554" s="18">
        <v>3</v>
      </c>
      <c r="G2554" s="18">
        <v>3</v>
      </c>
      <c r="I2554" s="18">
        <v>10000</v>
      </c>
      <c r="L2554" s="18" t="b">
        <v>1</v>
      </c>
    </row>
    <row r="2555" spans="1:12" x14ac:dyDescent="0.25">
      <c r="C2555" s="43">
        <v>103</v>
      </c>
      <c r="D2555" s="18" t="s">
        <v>390</v>
      </c>
      <c r="E2555" s="18">
        <v>1300000</v>
      </c>
      <c r="I2555" s="18">
        <v>10000</v>
      </c>
    </row>
    <row r="2556" spans="1:12" x14ac:dyDescent="0.25">
      <c r="C2556" s="30">
        <v>104</v>
      </c>
      <c r="D2556" s="30" t="s">
        <v>391</v>
      </c>
      <c r="E2556" s="18">
        <v>1300000</v>
      </c>
      <c r="I2556" s="18">
        <v>10000</v>
      </c>
    </row>
    <row r="2557" spans="1:12" x14ac:dyDescent="0.25">
      <c r="A2557" s="18">
        <v>1103164</v>
      </c>
      <c r="B2557" s="18" t="s">
        <v>832</v>
      </c>
      <c r="C2557" s="18">
        <v>101</v>
      </c>
      <c r="D2557" s="18" t="s">
        <v>604</v>
      </c>
      <c r="E2557" s="18">
        <v>1600000</v>
      </c>
      <c r="F2557" s="18">
        <v>3</v>
      </c>
      <c r="G2557" s="18">
        <v>3</v>
      </c>
      <c r="I2557" s="18">
        <v>10000</v>
      </c>
      <c r="L2557" s="18" t="b">
        <v>1</v>
      </c>
    </row>
    <row r="2558" spans="1:12" x14ac:dyDescent="0.25">
      <c r="C2558" s="43">
        <v>103</v>
      </c>
      <c r="D2558" s="18" t="s">
        <v>390</v>
      </c>
      <c r="E2558" s="18">
        <v>1600000</v>
      </c>
      <c r="I2558" s="18">
        <v>10000</v>
      </c>
    </row>
    <row r="2559" spans="1:12" x14ac:dyDescent="0.25">
      <c r="C2559" s="30">
        <v>104</v>
      </c>
      <c r="D2559" s="30" t="s">
        <v>391</v>
      </c>
      <c r="E2559" s="18">
        <v>1600000</v>
      </c>
      <c r="I2559" s="18">
        <v>10000</v>
      </c>
    </row>
    <row r="2560" spans="1:12" x14ac:dyDescent="0.25">
      <c r="A2560" s="18">
        <v>1103165</v>
      </c>
      <c r="B2560" s="18" t="s">
        <v>833</v>
      </c>
      <c r="C2560" s="18">
        <v>101</v>
      </c>
      <c r="D2560" s="18" t="s">
        <v>604</v>
      </c>
      <c r="E2560" s="18">
        <v>2000000</v>
      </c>
      <c r="F2560" s="18">
        <v>3</v>
      </c>
      <c r="G2560" s="18">
        <v>3</v>
      </c>
      <c r="I2560" s="18">
        <v>10000</v>
      </c>
      <c r="L2560" s="18" t="b">
        <v>1</v>
      </c>
    </row>
    <row r="2561" spans="1:12" x14ac:dyDescent="0.25">
      <c r="C2561" s="43">
        <v>103</v>
      </c>
      <c r="D2561" s="18" t="s">
        <v>390</v>
      </c>
      <c r="E2561" s="18">
        <v>2000000</v>
      </c>
      <c r="I2561" s="18">
        <v>10000</v>
      </c>
    </row>
    <row r="2562" spans="1:12" x14ac:dyDescent="0.25">
      <c r="C2562" s="30">
        <v>104</v>
      </c>
      <c r="D2562" s="30" t="s">
        <v>391</v>
      </c>
      <c r="E2562" s="18">
        <v>2000000</v>
      </c>
      <c r="I2562" s="18">
        <v>10000</v>
      </c>
    </row>
    <row r="2563" spans="1:12" x14ac:dyDescent="0.25">
      <c r="A2563" s="18">
        <v>1103166</v>
      </c>
      <c r="B2563" s="18" t="s">
        <v>834</v>
      </c>
      <c r="C2563" s="33">
        <v>6145</v>
      </c>
      <c r="D2563" s="21" t="s">
        <v>129</v>
      </c>
      <c r="E2563" s="18">
        <v>13</v>
      </c>
      <c r="F2563" s="18">
        <v>1</v>
      </c>
      <c r="G2563" s="18">
        <v>1</v>
      </c>
      <c r="I2563" s="18">
        <v>10000</v>
      </c>
      <c r="L2563" s="18" t="b">
        <v>1</v>
      </c>
    </row>
    <row r="2564" spans="1:12" x14ac:dyDescent="0.25">
      <c r="A2564" s="18">
        <v>1103167</v>
      </c>
      <c r="B2564" s="18" t="s">
        <v>835</v>
      </c>
      <c r="C2564" s="33">
        <v>6145</v>
      </c>
      <c r="D2564" s="21" t="s">
        <v>129</v>
      </c>
      <c r="E2564" s="18">
        <v>26</v>
      </c>
      <c r="F2564" s="18">
        <v>1</v>
      </c>
      <c r="G2564" s="18">
        <v>1</v>
      </c>
      <c r="I2564" s="18">
        <v>10000</v>
      </c>
      <c r="L2564" s="18" t="b">
        <v>1</v>
      </c>
    </row>
    <row r="2565" spans="1:12" x14ac:dyDescent="0.25">
      <c r="A2565" s="18">
        <v>1103168</v>
      </c>
      <c r="B2565" s="18" t="s">
        <v>836</v>
      </c>
      <c r="C2565" s="33">
        <v>6145</v>
      </c>
      <c r="D2565" s="21" t="s">
        <v>129</v>
      </c>
      <c r="E2565" s="18">
        <v>40</v>
      </c>
      <c r="F2565" s="18">
        <v>1</v>
      </c>
      <c r="G2565" s="18">
        <v>1</v>
      </c>
      <c r="I2565" s="18">
        <v>10000</v>
      </c>
      <c r="L2565" s="18" t="b">
        <v>1</v>
      </c>
    </row>
    <row r="2566" spans="1:12" x14ac:dyDescent="0.25">
      <c r="A2566" s="18">
        <v>1103169</v>
      </c>
      <c r="B2566" s="18" t="s">
        <v>837</v>
      </c>
      <c r="C2566" s="33">
        <v>6145</v>
      </c>
      <c r="D2566" s="21" t="s">
        <v>129</v>
      </c>
      <c r="E2566" s="18">
        <v>53</v>
      </c>
      <c r="F2566" s="18">
        <v>1</v>
      </c>
      <c r="G2566" s="18">
        <v>1</v>
      </c>
      <c r="I2566" s="18">
        <v>10000</v>
      </c>
      <c r="L2566" s="18" t="b">
        <v>1</v>
      </c>
    </row>
    <row r="2567" spans="1:12" x14ac:dyDescent="0.25">
      <c r="A2567" s="18">
        <v>1103170</v>
      </c>
      <c r="B2567" s="18" t="s">
        <v>838</v>
      </c>
      <c r="C2567" s="33">
        <v>6145</v>
      </c>
      <c r="D2567" s="21" t="s">
        <v>129</v>
      </c>
      <c r="E2567" s="18">
        <v>66</v>
      </c>
      <c r="F2567" s="18">
        <v>1</v>
      </c>
      <c r="G2567" s="18">
        <v>1</v>
      </c>
      <c r="I2567" s="18">
        <v>10000</v>
      </c>
      <c r="L2567" s="18" t="b">
        <v>1</v>
      </c>
    </row>
    <row r="2568" spans="1:12" x14ac:dyDescent="0.25">
      <c r="A2568" s="18">
        <v>1103171</v>
      </c>
      <c r="B2568" s="18" t="s">
        <v>839</v>
      </c>
      <c r="C2568" s="33">
        <v>6145</v>
      </c>
      <c r="D2568" s="21" t="s">
        <v>129</v>
      </c>
      <c r="E2568" s="18">
        <v>79</v>
      </c>
      <c r="F2568" s="18">
        <v>1</v>
      </c>
      <c r="G2568" s="18">
        <v>1</v>
      </c>
      <c r="I2568" s="18">
        <v>10000</v>
      </c>
      <c r="L2568" s="18" t="b">
        <v>1</v>
      </c>
    </row>
    <row r="2569" spans="1:12" x14ac:dyDescent="0.25">
      <c r="A2569" s="18">
        <v>1103172</v>
      </c>
      <c r="B2569" s="18" t="s">
        <v>840</v>
      </c>
      <c r="C2569" s="21">
        <v>6021</v>
      </c>
      <c r="D2569" s="21" t="s">
        <v>602</v>
      </c>
      <c r="E2569" s="18">
        <v>10</v>
      </c>
      <c r="F2569" s="18">
        <v>1</v>
      </c>
      <c r="G2569" s="18">
        <v>1</v>
      </c>
      <c r="I2569" s="18">
        <v>10000</v>
      </c>
      <c r="L2569" s="18" t="b">
        <v>1</v>
      </c>
    </row>
    <row r="2570" spans="1:12" x14ac:dyDescent="0.25">
      <c r="A2570" s="18">
        <v>1103173</v>
      </c>
      <c r="B2570" s="18" t="s">
        <v>841</v>
      </c>
      <c r="C2570" s="21">
        <v>6021</v>
      </c>
      <c r="D2570" s="21" t="s">
        <v>602</v>
      </c>
      <c r="E2570" s="18">
        <v>20</v>
      </c>
      <c r="F2570" s="18">
        <v>1</v>
      </c>
      <c r="G2570" s="18">
        <v>1</v>
      </c>
      <c r="I2570" s="18">
        <v>10000</v>
      </c>
      <c r="L2570" s="18" t="b">
        <v>1</v>
      </c>
    </row>
    <row r="2571" spans="1:12" x14ac:dyDescent="0.25">
      <c r="A2571" s="18">
        <v>1103174</v>
      </c>
      <c r="B2571" s="18" t="s">
        <v>842</v>
      </c>
      <c r="C2571" s="21">
        <v>6021</v>
      </c>
      <c r="D2571" s="21" t="s">
        <v>602</v>
      </c>
      <c r="E2571" s="18">
        <v>40</v>
      </c>
      <c r="F2571" s="18">
        <v>1</v>
      </c>
      <c r="G2571" s="18">
        <v>1</v>
      </c>
      <c r="I2571" s="18">
        <v>10000</v>
      </c>
      <c r="L2571" s="18" t="b">
        <v>1</v>
      </c>
    </row>
    <row r="2572" spans="1:12" x14ac:dyDescent="0.25">
      <c r="A2572" s="18">
        <v>1103175</v>
      </c>
      <c r="B2572" s="18" t="s">
        <v>843</v>
      </c>
      <c r="C2572" s="21">
        <v>6021</v>
      </c>
      <c r="D2572" s="21" t="s">
        <v>602</v>
      </c>
      <c r="E2572" s="18">
        <v>60</v>
      </c>
      <c r="F2572" s="18">
        <v>1</v>
      </c>
      <c r="G2572" s="18">
        <v>1</v>
      </c>
      <c r="I2572" s="18">
        <v>10000</v>
      </c>
      <c r="L2572" s="18" t="b">
        <v>1</v>
      </c>
    </row>
    <row r="2573" spans="1:12" x14ac:dyDescent="0.25">
      <c r="A2573" s="18">
        <v>1103176</v>
      </c>
      <c r="B2573" s="18" t="s">
        <v>525</v>
      </c>
      <c r="C2573" s="21">
        <v>7003</v>
      </c>
      <c r="D2573" s="18" t="s">
        <v>350</v>
      </c>
      <c r="E2573" s="18">
        <v>100</v>
      </c>
      <c r="F2573" s="18">
        <v>1</v>
      </c>
      <c r="G2573" s="18">
        <v>1</v>
      </c>
      <c r="I2573" s="18">
        <v>10000</v>
      </c>
      <c r="L2573" s="18" t="b">
        <v>1</v>
      </c>
    </row>
    <row r="2574" spans="1:12" x14ac:dyDescent="0.25">
      <c r="A2574" s="18">
        <v>1103177</v>
      </c>
      <c r="B2574" s="18" t="s">
        <v>844</v>
      </c>
      <c r="C2574" s="18">
        <v>101</v>
      </c>
      <c r="D2574" s="18" t="s">
        <v>604</v>
      </c>
      <c r="E2574" s="18">
        <v>300000</v>
      </c>
      <c r="F2574" s="18">
        <v>3</v>
      </c>
      <c r="G2574" s="18">
        <v>3</v>
      </c>
      <c r="I2574" s="18">
        <v>10000</v>
      </c>
      <c r="L2574" s="18" t="b">
        <v>1</v>
      </c>
    </row>
    <row r="2575" spans="1:12" x14ac:dyDescent="0.25">
      <c r="C2575" s="43">
        <v>103</v>
      </c>
      <c r="D2575" s="18" t="s">
        <v>390</v>
      </c>
      <c r="E2575" s="18">
        <v>300000</v>
      </c>
      <c r="I2575" s="18">
        <v>10000</v>
      </c>
    </row>
    <row r="2576" spans="1:12" x14ac:dyDescent="0.25">
      <c r="C2576" s="30">
        <v>104</v>
      </c>
      <c r="D2576" s="30" t="s">
        <v>391</v>
      </c>
      <c r="E2576" s="18">
        <v>300000</v>
      </c>
      <c r="I2576" s="18">
        <v>10000</v>
      </c>
    </row>
    <row r="2577" spans="1:12" x14ac:dyDescent="0.25">
      <c r="A2577" s="18">
        <v>1103178</v>
      </c>
      <c r="B2577" s="18" t="s">
        <v>845</v>
      </c>
      <c r="C2577" s="33">
        <v>6145</v>
      </c>
      <c r="D2577" s="21" t="s">
        <v>129</v>
      </c>
      <c r="E2577" s="18">
        <v>10</v>
      </c>
      <c r="F2577" s="18">
        <v>1</v>
      </c>
      <c r="G2577" s="18">
        <v>1</v>
      </c>
      <c r="I2577" s="18">
        <v>10000</v>
      </c>
      <c r="L2577" s="18" t="b">
        <v>1</v>
      </c>
    </row>
    <row r="2578" spans="1:12" x14ac:dyDescent="0.25">
      <c r="A2578" s="18">
        <v>1103179</v>
      </c>
      <c r="B2578" s="18" t="s">
        <v>846</v>
      </c>
      <c r="C2578" s="21">
        <v>6021</v>
      </c>
      <c r="D2578" s="21" t="s">
        <v>602</v>
      </c>
      <c r="E2578" s="18">
        <v>2</v>
      </c>
      <c r="F2578" s="18">
        <v>1</v>
      </c>
      <c r="G2578" s="18">
        <v>1</v>
      </c>
      <c r="I2578" s="18">
        <v>10000</v>
      </c>
      <c r="L2578" s="18" t="b">
        <v>1</v>
      </c>
    </row>
    <row r="2580" spans="1:12" x14ac:dyDescent="0.25">
      <c r="A2580" s="18">
        <v>1103180</v>
      </c>
      <c r="B2580" s="18" t="s">
        <v>847</v>
      </c>
      <c r="C2580" s="21">
        <v>101</v>
      </c>
      <c r="D2580" s="21" t="s">
        <v>389</v>
      </c>
      <c r="E2580" s="18">
        <v>200000</v>
      </c>
      <c r="F2580" s="18">
        <v>1</v>
      </c>
      <c r="G2580" s="18">
        <v>1</v>
      </c>
      <c r="I2580" s="18">
        <v>10000</v>
      </c>
      <c r="L2580" s="18" t="b">
        <v>1</v>
      </c>
    </row>
    <row r="2581" spans="1:12" x14ac:dyDescent="0.25">
      <c r="A2581" s="18">
        <v>1103181</v>
      </c>
      <c r="B2581" s="18" t="s">
        <v>848</v>
      </c>
      <c r="C2581" s="21">
        <v>102</v>
      </c>
      <c r="D2581" s="21" t="s">
        <v>106</v>
      </c>
      <c r="E2581" s="18">
        <v>200000</v>
      </c>
      <c r="F2581" s="18">
        <v>1</v>
      </c>
      <c r="G2581" s="18">
        <v>1</v>
      </c>
      <c r="I2581" s="18">
        <v>10000</v>
      </c>
      <c r="L2581" s="18" t="b">
        <v>1</v>
      </c>
    </row>
    <row r="2582" spans="1:12" x14ac:dyDescent="0.25">
      <c r="A2582" s="18">
        <v>1103182</v>
      </c>
      <c r="B2582" s="18" t="s">
        <v>849</v>
      </c>
      <c r="C2582" s="21">
        <v>103</v>
      </c>
      <c r="D2582" s="21" t="s">
        <v>390</v>
      </c>
      <c r="E2582" s="18">
        <v>200000</v>
      </c>
      <c r="F2582" s="18">
        <v>1</v>
      </c>
      <c r="G2582" s="18">
        <v>1</v>
      </c>
      <c r="I2582" s="18">
        <v>10000</v>
      </c>
      <c r="L2582" s="18" t="b">
        <v>1</v>
      </c>
    </row>
    <row r="2583" spans="1:12" x14ac:dyDescent="0.25">
      <c r="A2583" s="18">
        <v>1103183</v>
      </c>
      <c r="B2583" s="18" t="s">
        <v>850</v>
      </c>
      <c r="C2583" s="21">
        <v>104</v>
      </c>
      <c r="D2583" s="21" t="s">
        <v>391</v>
      </c>
      <c r="E2583" s="18">
        <v>200000</v>
      </c>
      <c r="F2583" s="18">
        <v>1</v>
      </c>
      <c r="G2583" s="18">
        <v>1</v>
      </c>
      <c r="I2583" s="18">
        <v>10000</v>
      </c>
      <c r="L2583" s="18" t="b">
        <v>1</v>
      </c>
    </row>
    <row r="2584" spans="1:12" x14ac:dyDescent="0.25">
      <c r="A2584" s="18">
        <v>1103184</v>
      </c>
      <c r="B2584" s="18" t="s">
        <v>851</v>
      </c>
      <c r="C2584" s="21">
        <v>123001</v>
      </c>
      <c r="D2584" s="21" t="s">
        <v>198</v>
      </c>
      <c r="E2584" s="18">
        <v>30</v>
      </c>
      <c r="F2584" s="18">
        <v>6</v>
      </c>
      <c r="G2584" s="18">
        <v>6</v>
      </c>
      <c r="I2584" s="18">
        <v>10000</v>
      </c>
      <c r="L2584" s="18" t="b">
        <v>1</v>
      </c>
    </row>
    <row r="2585" spans="1:12" x14ac:dyDescent="0.25">
      <c r="C2585" s="21">
        <v>123002</v>
      </c>
      <c r="D2585" s="21" t="s">
        <v>563</v>
      </c>
      <c r="E2585" s="18">
        <v>4</v>
      </c>
      <c r="I2585" s="18">
        <v>10000</v>
      </c>
      <c r="L2585" s="18" t="b">
        <v>1</v>
      </c>
    </row>
    <row r="2586" spans="1:12" x14ac:dyDescent="0.25">
      <c r="C2586" s="18">
        <v>6682</v>
      </c>
      <c r="D2586" s="18" t="s">
        <v>32</v>
      </c>
      <c r="E2586" s="18">
        <v>80000</v>
      </c>
      <c r="I2586" s="18">
        <v>10000</v>
      </c>
      <c r="L2586" s="18" t="b">
        <v>1</v>
      </c>
    </row>
    <row r="2587" spans="1:12" x14ac:dyDescent="0.25">
      <c r="C2587" s="18">
        <v>102</v>
      </c>
      <c r="D2587" s="18" t="s">
        <v>106</v>
      </c>
      <c r="E2587" s="18">
        <v>188888</v>
      </c>
      <c r="I2587" s="18">
        <v>10000</v>
      </c>
      <c r="L2587" s="18" t="b">
        <v>1</v>
      </c>
    </row>
    <row r="2588" spans="1:12" x14ac:dyDescent="0.25">
      <c r="C2588" s="21">
        <v>6051</v>
      </c>
      <c r="D2588" s="21" t="s">
        <v>852</v>
      </c>
      <c r="E2588" s="18">
        <v>6</v>
      </c>
      <c r="I2588" s="18">
        <v>10000</v>
      </c>
      <c r="L2588" s="18" t="b">
        <v>1</v>
      </c>
    </row>
    <row r="2589" spans="1:12" x14ac:dyDescent="0.25">
      <c r="C2589" s="21">
        <v>6041</v>
      </c>
      <c r="D2589" s="21" t="s">
        <v>109</v>
      </c>
      <c r="E2589" s="18">
        <v>6</v>
      </c>
      <c r="I2589" s="18">
        <v>10000</v>
      </c>
      <c r="L2589" s="18" t="b">
        <v>1</v>
      </c>
    </row>
    <row r="2590" spans="1:12" x14ac:dyDescent="0.25">
      <c r="A2590" s="18">
        <v>1103185</v>
      </c>
      <c r="B2590" s="18" t="s">
        <v>853</v>
      </c>
      <c r="C2590" s="18">
        <v>1013</v>
      </c>
      <c r="D2590" s="18" t="s">
        <v>655</v>
      </c>
      <c r="E2590" s="18">
        <v>1</v>
      </c>
      <c r="F2590" s="18">
        <v>1</v>
      </c>
      <c r="G2590" s="18">
        <v>1</v>
      </c>
      <c r="I2590" s="18">
        <v>10000</v>
      </c>
      <c r="L2590" s="18" t="b">
        <v>1</v>
      </c>
    </row>
    <row r="2591" spans="1:12" x14ac:dyDescent="0.25">
      <c r="A2591" s="18">
        <v>1103186</v>
      </c>
      <c r="B2591" s="18" t="s">
        <v>854</v>
      </c>
      <c r="C2591" s="18">
        <v>119013</v>
      </c>
      <c r="D2591" s="18" t="s">
        <v>655</v>
      </c>
      <c r="E2591" s="18">
        <v>5</v>
      </c>
      <c r="F2591" s="18">
        <v>1</v>
      </c>
      <c r="G2591" s="18">
        <v>1</v>
      </c>
      <c r="I2591" s="18">
        <v>10000</v>
      </c>
      <c r="L2591" s="18" t="b">
        <v>1</v>
      </c>
    </row>
    <row r="2592" spans="1:12" x14ac:dyDescent="0.25">
      <c r="A2592" s="18">
        <v>1103187</v>
      </c>
      <c r="B2592" s="18" t="s">
        <v>854</v>
      </c>
      <c r="C2592" s="18">
        <v>119013</v>
      </c>
      <c r="D2592" s="18" t="s">
        <v>655</v>
      </c>
      <c r="E2592" s="18">
        <v>3</v>
      </c>
      <c r="F2592" s="18">
        <v>1</v>
      </c>
      <c r="G2592" s="18">
        <v>1</v>
      </c>
      <c r="I2592" s="18">
        <v>10000</v>
      </c>
      <c r="L2592" s="18" t="b">
        <v>1</v>
      </c>
    </row>
    <row r="2593" spans="1:12" x14ac:dyDescent="0.25">
      <c r="A2593" s="18">
        <v>1103188</v>
      </c>
      <c r="B2593" s="18" t="s">
        <v>855</v>
      </c>
      <c r="C2593" s="18">
        <v>101</v>
      </c>
      <c r="D2593" s="18" t="s">
        <v>389</v>
      </c>
      <c r="E2593" s="18">
        <v>100000</v>
      </c>
      <c r="F2593" s="18">
        <v>1</v>
      </c>
      <c r="G2593" s="18">
        <v>1</v>
      </c>
      <c r="I2593" s="18">
        <v>10000</v>
      </c>
      <c r="L2593" s="18" t="b">
        <v>1</v>
      </c>
    </row>
    <row r="2594" spans="1:12" x14ac:dyDescent="0.25">
      <c r="A2594" s="18">
        <v>1103189</v>
      </c>
      <c r="B2594" s="18" t="s">
        <v>856</v>
      </c>
      <c r="C2594" s="18">
        <v>102</v>
      </c>
      <c r="D2594" s="18" t="s">
        <v>106</v>
      </c>
      <c r="E2594" s="18">
        <v>100000</v>
      </c>
      <c r="F2594" s="18">
        <v>1</v>
      </c>
      <c r="G2594" s="18">
        <v>1</v>
      </c>
      <c r="I2594" s="18">
        <v>10000</v>
      </c>
      <c r="L2594" s="18" t="b">
        <v>1</v>
      </c>
    </row>
    <row r="2595" spans="1:12" x14ac:dyDescent="0.25">
      <c r="A2595" s="18">
        <v>1103190</v>
      </c>
      <c r="B2595" s="18" t="s">
        <v>857</v>
      </c>
      <c r="C2595" s="21">
        <v>103</v>
      </c>
      <c r="D2595" s="21" t="s">
        <v>390</v>
      </c>
      <c r="E2595" s="18">
        <v>100000</v>
      </c>
      <c r="F2595" s="18">
        <v>1</v>
      </c>
      <c r="G2595" s="18">
        <v>1</v>
      </c>
      <c r="I2595" s="18">
        <v>10000</v>
      </c>
      <c r="L2595" s="18" t="b">
        <v>1</v>
      </c>
    </row>
    <row r="2596" spans="1:12" x14ac:dyDescent="0.25">
      <c r="A2596" s="18">
        <v>1103191</v>
      </c>
      <c r="B2596" s="18" t="s">
        <v>858</v>
      </c>
      <c r="C2596" s="21">
        <v>104</v>
      </c>
      <c r="D2596" s="21" t="s">
        <v>391</v>
      </c>
      <c r="E2596" s="18">
        <v>100000</v>
      </c>
      <c r="F2596" s="18">
        <v>1</v>
      </c>
      <c r="G2596" s="18">
        <v>1</v>
      </c>
      <c r="I2596" s="18">
        <v>10000</v>
      </c>
      <c r="L2596" s="18" t="b">
        <v>1</v>
      </c>
    </row>
    <row r="2597" spans="1:12" x14ac:dyDescent="0.25">
      <c r="A2597" s="18">
        <v>1103192</v>
      </c>
      <c r="B2597" s="18" t="s">
        <v>859</v>
      </c>
      <c r="C2597" s="33">
        <v>6145</v>
      </c>
      <c r="D2597" s="21" t="s">
        <v>129</v>
      </c>
      <c r="E2597" s="18">
        <v>2</v>
      </c>
      <c r="F2597" s="18">
        <v>1</v>
      </c>
      <c r="G2597" s="18">
        <v>1</v>
      </c>
      <c r="I2597" s="18">
        <v>10000</v>
      </c>
      <c r="L2597" s="18" t="b">
        <v>1</v>
      </c>
    </row>
    <row r="2598" spans="1:12" x14ac:dyDescent="0.25">
      <c r="A2598" s="18">
        <v>1103193</v>
      </c>
      <c r="B2598" s="18" t="s">
        <v>860</v>
      </c>
      <c r="C2598" s="21">
        <v>6021</v>
      </c>
      <c r="D2598" s="21" t="s">
        <v>602</v>
      </c>
      <c r="E2598" s="18">
        <v>2</v>
      </c>
      <c r="F2598" s="18">
        <v>1</v>
      </c>
      <c r="G2598" s="18">
        <v>1</v>
      </c>
      <c r="I2598" s="18">
        <v>10000</v>
      </c>
      <c r="L2598" s="18" t="b">
        <v>1</v>
      </c>
    </row>
    <row r="2599" spans="1:12" x14ac:dyDescent="0.25">
      <c r="A2599" s="18">
        <v>1103194</v>
      </c>
      <c r="B2599" s="18" t="s">
        <v>861</v>
      </c>
      <c r="C2599" s="18">
        <v>6041</v>
      </c>
      <c r="D2599" s="18" t="s">
        <v>109</v>
      </c>
      <c r="E2599" s="18">
        <v>2</v>
      </c>
      <c r="F2599" s="18">
        <v>1</v>
      </c>
      <c r="G2599" s="18">
        <v>1</v>
      </c>
      <c r="I2599" s="18">
        <v>10000</v>
      </c>
      <c r="L2599" s="18" t="b">
        <v>1</v>
      </c>
    </row>
    <row r="2600" spans="1:12" x14ac:dyDescent="0.25">
      <c r="A2600" s="18">
        <v>1103195</v>
      </c>
      <c r="B2600" s="18" t="s">
        <v>862</v>
      </c>
      <c r="C2600" s="21">
        <v>7003</v>
      </c>
      <c r="D2600" s="18" t="s">
        <v>350</v>
      </c>
      <c r="E2600" s="18">
        <v>1000</v>
      </c>
      <c r="F2600" s="18">
        <v>1</v>
      </c>
      <c r="G2600" s="18">
        <v>1</v>
      </c>
      <c r="I2600" s="18">
        <v>10000</v>
      </c>
      <c r="L2600" s="18" t="b">
        <v>1</v>
      </c>
    </row>
    <row r="2601" spans="1:12" x14ac:dyDescent="0.25">
      <c r="A2601" s="18">
        <v>1103196</v>
      </c>
      <c r="B2601" s="18" t="s">
        <v>863</v>
      </c>
      <c r="C2601" s="21">
        <v>7003</v>
      </c>
      <c r="D2601" s="18" t="s">
        <v>350</v>
      </c>
      <c r="E2601" s="18">
        <v>1000</v>
      </c>
      <c r="F2601" s="18">
        <v>1</v>
      </c>
      <c r="G2601" s="18">
        <v>1</v>
      </c>
      <c r="I2601" s="18">
        <v>10000</v>
      </c>
      <c r="L2601" s="18" t="b">
        <v>1</v>
      </c>
    </row>
    <row r="2602" spans="1:12" x14ac:dyDescent="0.25">
      <c r="A2602" s="18">
        <v>1103197</v>
      </c>
      <c r="B2602" s="18" t="s">
        <v>864</v>
      </c>
      <c r="C2602" s="21">
        <v>7003</v>
      </c>
      <c r="D2602" s="18" t="s">
        <v>350</v>
      </c>
      <c r="E2602" s="18">
        <v>1000</v>
      </c>
      <c r="F2602" s="18">
        <v>1</v>
      </c>
      <c r="G2602" s="18">
        <v>1</v>
      </c>
      <c r="I2602" s="18">
        <v>10000</v>
      </c>
      <c r="L2602" s="18" t="b">
        <v>1</v>
      </c>
    </row>
    <row r="2603" spans="1:12" x14ac:dyDescent="0.25">
      <c r="A2603" s="18">
        <v>1103198</v>
      </c>
      <c r="B2603" s="18" t="s">
        <v>865</v>
      </c>
      <c r="C2603" s="21">
        <v>7003</v>
      </c>
      <c r="D2603" s="18" t="s">
        <v>350</v>
      </c>
      <c r="E2603" s="18">
        <v>1000</v>
      </c>
      <c r="F2603" s="18">
        <v>1</v>
      </c>
      <c r="G2603" s="18">
        <v>1</v>
      </c>
      <c r="I2603" s="18">
        <v>10000</v>
      </c>
      <c r="L2603" s="18" t="b">
        <v>1</v>
      </c>
    </row>
    <row r="2604" spans="1:12" x14ac:dyDescent="0.25">
      <c r="A2604" s="18">
        <v>1103199</v>
      </c>
      <c r="B2604" s="18" t="s">
        <v>866</v>
      </c>
      <c r="C2604" s="21">
        <v>7003</v>
      </c>
      <c r="D2604" s="18" t="s">
        <v>350</v>
      </c>
      <c r="E2604" s="18">
        <v>1000</v>
      </c>
      <c r="F2604" s="18">
        <v>1</v>
      </c>
      <c r="G2604" s="18">
        <v>1</v>
      </c>
      <c r="I2604" s="18">
        <v>10000</v>
      </c>
      <c r="L2604" s="18" t="b">
        <v>1</v>
      </c>
    </row>
    <row r="2605" spans="1:12" x14ac:dyDescent="0.25">
      <c r="A2605" s="18">
        <v>1103200</v>
      </c>
      <c r="B2605" s="18" t="s">
        <v>867</v>
      </c>
      <c r="C2605" s="18">
        <v>101</v>
      </c>
      <c r="D2605" s="18" t="s">
        <v>389</v>
      </c>
      <c r="E2605" s="18">
        <v>470000</v>
      </c>
      <c r="F2605" s="18">
        <v>5</v>
      </c>
      <c r="G2605" s="18">
        <v>5</v>
      </c>
      <c r="I2605" s="18">
        <v>10000</v>
      </c>
      <c r="L2605" s="18" t="b">
        <v>1</v>
      </c>
    </row>
    <row r="2606" spans="1:12" x14ac:dyDescent="0.25">
      <c r="C2606" s="21">
        <v>103</v>
      </c>
      <c r="D2606" s="21" t="s">
        <v>390</v>
      </c>
      <c r="E2606" s="18">
        <v>470000</v>
      </c>
      <c r="I2606" s="18">
        <v>10000</v>
      </c>
      <c r="L2606" s="18" t="b">
        <v>1</v>
      </c>
    </row>
    <row r="2607" spans="1:12" x14ac:dyDescent="0.25">
      <c r="C2607" s="18">
        <v>102</v>
      </c>
      <c r="D2607" s="18" t="s">
        <v>106</v>
      </c>
      <c r="E2607" s="18">
        <v>150000</v>
      </c>
      <c r="I2607" s="18">
        <v>10000</v>
      </c>
      <c r="L2607" s="18" t="b">
        <v>1</v>
      </c>
    </row>
    <row r="2608" spans="1:12" x14ac:dyDescent="0.25">
      <c r="C2608" s="21">
        <v>6021</v>
      </c>
      <c r="D2608" s="21" t="s">
        <v>602</v>
      </c>
      <c r="E2608" s="18">
        <v>2</v>
      </c>
      <c r="I2608" s="18">
        <v>10000</v>
      </c>
      <c r="L2608" s="18" t="b">
        <v>1</v>
      </c>
    </row>
    <row r="2609" spans="1:12" x14ac:dyDescent="0.25">
      <c r="C2609" s="33">
        <v>6145</v>
      </c>
      <c r="D2609" s="21" t="s">
        <v>129</v>
      </c>
      <c r="E2609" s="18">
        <v>4</v>
      </c>
      <c r="I2609" s="18">
        <v>10000</v>
      </c>
      <c r="L2609" s="18" t="b">
        <v>1</v>
      </c>
    </row>
    <row r="2610" spans="1:12" x14ac:dyDescent="0.25">
      <c r="A2610" s="18">
        <v>1103201</v>
      </c>
      <c r="B2610" s="18" t="s">
        <v>868</v>
      </c>
      <c r="C2610" s="18">
        <v>102</v>
      </c>
      <c r="D2610" s="18" t="s">
        <v>106</v>
      </c>
      <c r="E2610" s="18">
        <v>150000</v>
      </c>
      <c r="F2610" s="18">
        <v>3</v>
      </c>
      <c r="G2610" s="18">
        <v>3</v>
      </c>
      <c r="I2610" s="18">
        <v>10000</v>
      </c>
      <c r="L2610" s="18" t="b">
        <v>1</v>
      </c>
    </row>
    <row r="2611" spans="1:12" x14ac:dyDescent="0.25">
      <c r="C2611" s="21">
        <v>6021</v>
      </c>
      <c r="D2611" s="21" t="s">
        <v>602</v>
      </c>
      <c r="E2611" s="18">
        <v>4</v>
      </c>
      <c r="I2611" s="18">
        <v>10000</v>
      </c>
      <c r="L2611" s="18" t="b">
        <v>1</v>
      </c>
    </row>
    <row r="2612" spans="1:12" x14ac:dyDescent="0.25">
      <c r="C2612" s="33">
        <v>6145</v>
      </c>
      <c r="D2612" s="21" t="s">
        <v>129</v>
      </c>
      <c r="E2612" s="18">
        <v>8</v>
      </c>
      <c r="I2612" s="18">
        <v>10000</v>
      </c>
      <c r="L2612" s="18" t="b">
        <v>1</v>
      </c>
    </row>
    <row r="2613" spans="1:12" x14ac:dyDescent="0.25">
      <c r="A2613" s="18">
        <v>1103202</v>
      </c>
      <c r="B2613" s="18" t="s">
        <v>869</v>
      </c>
      <c r="C2613" s="21">
        <v>101</v>
      </c>
      <c r="D2613" s="21" t="s">
        <v>389</v>
      </c>
      <c r="E2613" s="18">
        <v>200000</v>
      </c>
      <c r="F2613" s="18">
        <v>6</v>
      </c>
      <c r="G2613" s="18">
        <v>6</v>
      </c>
      <c r="I2613" s="18">
        <v>10000</v>
      </c>
      <c r="L2613" s="18" t="b">
        <v>1</v>
      </c>
    </row>
    <row r="2614" spans="1:12" x14ac:dyDescent="0.25">
      <c r="C2614" s="21">
        <v>102</v>
      </c>
      <c r="D2614" s="21" t="s">
        <v>106</v>
      </c>
      <c r="E2614" s="18">
        <v>200000</v>
      </c>
      <c r="I2614" s="18">
        <v>10000</v>
      </c>
      <c r="L2614" s="18" t="b">
        <v>1</v>
      </c>
    </row>
    <row r="2615" spans="1:12" x14ac:dyDescent="0.25">
      <c r="C2615" s="21">
        <v>103</v>
      </c>
      <c r="D2615" s="21" t="s">
        <v>390</v>
      </c>
      <c r="E2615" s="18">
        <v>200000</v>
      </c>
      <c r="I2615" s="18">
        <v>10000</v>
      </c>
      <c r="L2615" s="18" t="b">
        <v>1</v>
      </c>
    </row>
    <row r="2616" spans="1:12" x14ac:dyDescent="0.25">
      <c r="C2616" s="21">
        <v>104</v>
      </c>
      <c r="D2616" s="21" t="s">
        <v>391</v>
      </c>
      <c r="E2616" s="18">
        <v>200000</v>
      </c>
      <c r="I2616" s="18">
        <v>10000</v>
      </c>
      <c r="L2616" s="18" t="b">
        <v>1</v>
      </c>
    </row>
    <row r="2617" spans="1:12" x14ac:dyDescent="0.25">
      <c r="C2617" s="21">
        <v>6021</v>
      </c>
      <c r="D2617" s="21" t="s">
        <v>602</v>
      </c>
      <c r="E2617" s="18">
        <v>2</v>
      </c>
      <c r="I2617" s="18">
        <v>10000</v>
      </c>
      <c r="L2617" s="18" t="b">
        <v>1</v>
      </c>
    </row>
    <row r="2618" spans="1:12" x14ac:dyDescent="0.25">
      <c r="C2618" s="33">
        <v>6145</v>
      </c>
      <c r="D2618" s="21" t="s">
        <v>129</v>
      </c>
      <c r="E2618" s="18">
        <v>3</v>
      </c>
      <c r="I2618" s="18">
        <v>10000</v>
      </c>
      <c r="L2618" s="18" t="b">
        <v>1</v>
      </c>
    </row>
    <row r="2619" spans="1:12" x14ac:dyDescent="0.25">
      <c r="A2619" s="18">
        <v>1103203</v>
      </c>
      <c r="B2619" s="18" t="s">
        <v>870</v>
      </c>
      <c r="C2619" s="21">
        <v>101</v>
      </c>
      <c r="D2619" s="21" t="s">
        <v>389</v>
      </c>
      <c r="E2619" s="18">
        <f>E2613+100000</f>
        <v>300000</v>
      </c>
      <c r="F2619" s="18">
        <v>6</v>
      </c>
      <c r="G2619" s="18">
        <v>6</v>
      </c>
      <c r="I2619" s="18">
        <v>10000</v>
      </c>
      <c r="L2619" s="18" t="b">
        <v>1</v>
      </c>
    </row>
    <row r="2620" spans="1:12" x14ac:dyDescent="0.25">
      <c r="C2620" s="21">
        <v>102</v>
      </c>
      <c r="D2620" s="21" t="s">
        <v>106</v>
      </c>
      <c r="E2620" s="18">
        <f t="shared" ref="E2620:E2622" si="1">E2614+100000</f>
        <v>300000</v>
      </c>
      <c r="I2620" s="18">
        <v>10000</v>
      </c>
      <c r="L2620" s="18" t="b">
        <v>1</v>
      </c>
    </row>
    <row r="2621" spans="1:12" x14ac:dyDescent="0.25">
      <c r="C2621" s="21">
        <v>103</v>
      </c>
      <c r="D2621" s="21" t="s">
        <v>390</v>
      </c>
      <c r="E2621" s="18">
        <f t="shared" si="1"/>
        <v>300000</v>
      </c>
      <c r="I2621" s="18">
        <v>10000</v>
      </c>
      <c r="L2621" s="18" t="b">
        <v>1</v>
      </c>
    </row>
    <row r="2622" spans="1:12" x14ac:dyDescent="0.25">
      <c r="C2622" s="21">
        <v>104</v>
      </c>
      <c r="D2622" s="21" t="s">
        <v>391</v>
      </c>
      <c r="E2622" s="18">
        <f t="shared" si="1"/>
        <v>300000</v>
      </c>
      <c r="I2622" s="18">
        <v>10000</v>
      </c>
      <c r="L2622" s="18" t="b">
        <v>1</v>
      </c>
    </row>
    <row r="2623" spans="1:12" x14ac:dyDescent="0.25">
      <c r="C2623" s="21">
        <v>6021</v>
      </c>
      <c r="D2623" s="21" t="s">
        <v>602</v>
      </c>
      <c r="E2623" s="18">
        <v>4</v>
      </c>
      <c r="I2623" s="18">
        <v>10000</v>
      </c>
      <c r="L2623" s="18" t="b">
        <v>1</v>
      </c>
    </row>
    <row r="2624" spans="1:12" x14ac:dyDescent="0.25">
      <c r="C2624" s="33">
        <v>6145</v>
      </c>
      <c r="D2624" s="21" t="s">
        <v>129</v>
      </c>
      <c r="E2624" s="18">
        <v>6</v>
      </c>
      <c r="I2624" s="18">
        <v>10000</v>
      </c>
      <c r="L2624" s="18" t="b">
        <v>1</v>
      </c>
    </row>
    <row r="2625" spans="1:12" x14ac:dyDescent="0.25">
      <c r="A2625" s="18">
        <v>1103204</v>
      </c>
      <c r="B2625" s="18" t="s">
        <v>871</v>
      </c>
      <c r="C2625" s="21">
        <v>101</v>
      </c>
      <c r="D2625" s="21" t="s">
        <v>389</v>
      </c>
      <c r="E2625" s="18">
        <f>E2619+100000</f>
        <v>400000</v>
      </c>
      <c r="F2625" s="18">
        <v>6</v>
      </c>
      <c r="G2625" s="18">
        <v>6</v>
      </c>
      <c r="I2625" s="18">
        <v>10000</v>
      </c>
      <c r="L2625" s="18" t="b">
        <v>1</v>
      </c>
    </row>
    <row r="2626" spans="1:12" x14ac:dyDescent="0.25">
      <c r="C2626" s="21">
        <v>102</v>
      </c>
      <c r="D2626" s="21" t="s">
        <v>106</v>
      </c>
      <c r="E2626" s="18">
        <f t="shared" ref="E2626:E2628" si="2">E2620+100000</f>
        <v>400000</v>
      </c>
      <c r="I2626" s="18">
        <v>10000</v>
      </c>
      <c r="L2626" s="18" t="b">
        <v>1</v>
      </c>
    </row>
    <row r="2627" spans="1:12" x14ac:dyDescent="0.25">
      <c r="C2627" s="21">
        <v>103</v>
      </c>
      <c r="D2627" s="21" t="s">
        <v>390</v>
      </c>
      <c r="E2627" s="18">
        <f t="shared" si="2"/>
        <v>400000</v>
      </c>
      <c r="I2627" s="18">
        <v>10000</v>
      </c>
      <c r="L2627" s="18" t="b">
        <v>1</v>
      </c>
    </row>
    <row r="2628" spans="1:12" x14ac:dyDescent="0.25">
      <c r="C2628" s="21">
        <v>104</v>
      </c>
      <c r="D2628" s="21" t="s">
        <v>391</v>
      </c>
      <c r="E2628" s="18">
        <f t="shared" si="2"/>
        <v>400000</v>
      </c>
      <c r="I2628" s="18">
        <v>10000</v>
      </c>
      <c r="L2628" s="18" t="b">
        <v>1</v>
      </c>
    </row>
    <row r="2629" spans="1:12" x14ac:dyDescent="0.25">
      <c r="C2629" s="21">
        <v>6021</v>
      </c>
      <c r="D2629" s="21" t="s">
        <v>602</v>
      </c>
      <c r="E2629" s="18">
        <v>8</v>
      </c>
      <c r="I2629" s="18">
        <v>10000</v>
      </c>
      <c r="L2629" s="18" t="b">
        <v>1</v>
      </c>
    </row>
    <row r="2630" spans="1:12" x14ac:dyDescent="0.25">
      <c r="C2630" s="33">
        <v>6145</v>
      </c>
      <c r="D2630" s="21" t="s">
        <v>129</v>
      </c>
      <c r="E2630" s="18">
        <v>12</v>
      </c>
      <c r="I2630" s="18">
        <v>10000</v>
      </c>
      <c r="L2630" s="18" t="b">
        <v>1</v>
      </c>
    </row>
    <row r="2631" spans="1:12" x14ac:dyDescent="0.25">
      <c r="A2631" s="18">
        <v>1103205</v>
      </c>
      <c r="B2631" s="18" t="s">
        <v>872</v>
      </c>
      <c r="C2631" s="21">
        <v>101</v>
      </c>
      <c r="D2631" s="21" t="s">
        <v>389</v>
      </c>
      <c r="E2631" s="18">
        <f>E2625+100000</f>
        <v>500000</v>
      </c>
      <c r="F2631" s="18">
        <v>6</v>
      </c>
      <c r="G2631" s="18">
        <v>6</v>
      </c>
      <c r="I2631" s="18">
        <v>10000</v>
      </c>
      <c r="L2631" s="18" t="b">
        <v>1</v>
      </c>
    </row>
    <row r="2632" spans="1:12" x14ac:dyDescent="0.25">
      <c r="C2632" s="21">
        <v>102</v>
      </c>
      <c r="D2632" s="21" t="s">
        <v>106</v>
      </c>
      <c r="E2632" s="18">
        <f t="shared" ref="E2632:E2634" si="3">E2626+100000</f>
        <v>500000</v>
      </c>
      <c r="I2632" s="18">
        <v>10000</v>
      </c>
      <c r="L2632" s="18" t="b">
        <v>1</v>
      </c>
    </row>
    <row r="2633" spans="1:12" x14ac:dyDescent="0.25">
      <c r="C2633" s="21">
        <v>103</v>
      </c>
      <c r="D2633" s="21" t="s">
        <v>390</v>
      </c>
      <c r="E2633" s="18">
        <f t="shared" si="3"/>
        <v>500000</v>
      </c>
      <c r="I2633" s="18">
        <v>10000</v>
      </c>
      <c r="L2633" s="18" t="b">
        <v>1</v>
      </c>
    </row>
    <row r="2634" spans="1:12" x14ac:dyDescent="0.25">
      <c r="C2634" s="21">
        <v>104</v>
      </c>
      <c r="D2634" s="21" t="s">
        <v>391</v>
      </c>
      <c r="E2634" s="18">
        <f t="shared" si="3"/>
        <v>500000</v>
      </c>
      <c r="I2634" s="18">
        <v>10000</v>
      </c>
      <c r="L2634" s="18" t="b">
        <v>1</v>
      </c>
    </row>
    <row r="2635" spans="1:12" x14ac:dyDescent="0.25">
      <c r="C2635" s="21">
        <v>6021</v>
      </c>
      <c r="D2635" s="21" t="s">
        <v>602</v>
      </c>
      <c r="E2635" s="18">
        <v>16</v>
      </c>
      <c r="I2635" s="18">
        <v>10000</v>
      </c>
      <c r="L2635" s="18" t="b">
        <v>1</v>
      </c>
    </row>
    <row r="2636" spans="1:12" x14ac:dyDescent="0.25">
      <c r="C2636" s="33">
        <v>6145</v>
      </c>
      <c r="D2636" s="21" t="s">
        <v>129</v>
      </c>
      <c r="E2636" s="18">
        <v>24</v>
      </c>
      <c r="I2636" s="18">
        <v>10000</v>
      </c>
      <c r="L2636" s="18" t="b">
        <v>1</v>
      </c>
    </row>
    <row r="2637" spans="1:12" x14ac:dyDescent="0.25">
      <c r="A2637" s="18">
        <v>1103206</v>
      </c>
      <c r="B2637" s="18" t="s">
        <v>873</v>
      </c>
      <c r="C2637" s="21">
        <v>101</v>
      </c>
      <c r="D2637" s="21" t="s">
        <v>389</v>
      </c>
      <c r="E2637" s="18">
        <f>E2631+100000</f>
        <v>600000</v>
      </c>
      <c r="F2637" s="18">
        <v>6</v>
      </c>
      <c r="G2637" s="18">
        <v>6</v>
      </c>
      <c r="I2637" s="18">
        <v>10000</v>
      </c>
      <c r="L2637" s="18" t="b">
        <v>1</v>
      </c>
    </row>
    <row r="2638" spans="1:12" x14ac:dyDescent="0.25">
      <c r="C2638" s="21">
        <v>102</v>
      </c>
      <c r="D2638" s="21" t="s">
        <v>106</v>
      </c>
      <c r="E2638" s="18">
        <f t="shared" ref="E2638:E2640" si="4">E2632+100000</f>
        <v>600000</v>
      </c>
      <c r="I2638" s="18">
        <v>10000</v>
      </c>
      <c r="L2638" s="18" t="b">
        <v>1</v>
      </c>
    </row>
    <row r="2639" spans="1:12" x14ac:dyDescent="0.25">
      <c r="C2639" s="21">
        <v>103</v>
      </c>
      <c r="D2639" s="21" t="s">
        <v>390</v>
      </c>
      <c r="E2639" s="18">
        <f t="shared" si="4"/>
        <v>600000</v>
      </c>
      <c r="I2639" s="18">
        <v>10000</v>
      </c>
      <c r="L2639" s="18" t="b">
        <v>1</v>
      </c>
    </row>
    <row r="2640" spans="1:12" x14ac:dyDescent="0.25">
      <c r="C2640" s="21">
        <v>104</v>
      </c>
      <c r="D2640" s="21" t="s">
        <v>391</v>
      </c>
      <c r="E2640" s="18">
        <f t="shared" si="4"/>
        <v>600000</v>
      </c>
      <c r="I2640" s="18">
        <v>10000</v>
      </c>
      <c r="L2640" s="18" t="b">
        <v>1</v>
      </c>
    </row>
    <row r="2641" spans="1:12" x14ac:dyDescent="0.25">
      <c r="C2641" s="21">
        <v>6021</v>
      </c>
      <c r="D2641" s="21" t="s">
        <v>602</v>
      </c>
      <c r="E2641" s="18">
        <v>32</v>
      </c>
      <c r="I2641" s="18">
        <v>10000</v>
      </c>
      <c r="L2641" s="18" t="b">
        <v>1</v>
      </c>
    </row>
    <row r="2642" spans="1:12" x14ac:dyDescent="0.25">
      <c r="C2642" s="33">
        <v>6145</v>
      </c>
      <c r="D2642" s="21" t="s">
        <v>129</v>
      </c>
      <c r="E2642" s="18">
        <v>48</v>
      </c>
      <c r="I2642" s="18">
        <v>10000</v>
      </c>
      <c r="L2642" s="18" t="b">
        <v>1</v>
      </c>
    </row>
    <row r="2643" spans="1:12" x14ac:dyDescent="0.25">
      <c r="A2643" s="18">
        <v>1103207</v>
      </c>
      <c r="B2643" s="18" t="s">
        <v>874</v>
      </c>
      <c r="C2643" s="21">
        <v>101</v>
      </c>
      <c r="D2643" s="21" t="s">
        <v>389</v>
      </c>
      <c r="E2643" s="18">
        <f>E2637+100000</f>
        <v>700000</v>
      </c>
      <c r="F2643" s="18">
        <v>6</v>
      </c>
      <c r="G2643" s="18">
        <v>6</v>
      </c>
      <c r="I2643" s="18">
        <v>10000</v>
      </c>
      <c r="L2643" s="18" t="b">
        <v>1</v>
      </c>
    </row>
    <row r="2644" spans="1:12" x14ac:dyDescent="0.25">
      <c r="C2644" s="21">
        <v>102</v>
      </c>
      <c r="D2644" s="21" t="s">
        <v>106</v>
      </c>
      <c r="E2644" s="18">
        <f t="shared" ref="E2644:E2646" si="5">E2638+100000</f>
        <v>700000</v>
      </c>
      <c r="I2644" s="18">
        <v>10000</v>
      </c>
      <c r="L2644" s="18" t="b">
        <v>1</v>
      </c>
    </row>
    <row r="2645" spans="1:12" x14ac:dyDescent="0.25">
      <c r="C2645" s="21">
        <v>103</v>
      </c>
      <c r="D2645" s="21" t="s">
        <v>390</v>
      </c>
      <c r="E2645" s="18">
        <f t="shared" si="5"/>
        <v>700000</v>
      </c>
      <c r="I2645" s="18">
        <v>10000</v>
      </c>
      <c r="L2645" s="18" t="b">
        <v>1</v>
      </c>
    </row>
    <row r="2646" spans="1:12" x14ac:dyDescent="0.25">
      <c r="C2646" s="21">
        <v>104</v>
      </c>
      <c r="D2646" s="21" t="s">
        <v>391</v>
      </c>
      <c r="E2646" s="18">
        <f t="shared" si="5"/>
        <v>700000</v>
      </c>
      <c r="I2646" s="18">
        <v>10000</v>
      </c>
      <c r="L2646" s="18" t="b">
        <v>1</v>
      </c>
    </row>
    <row r="2647" spans="1:12" x14ac:dyDescent="0.25">
      <c r="C2647" s="21">
        <v>6021</v>
      </c>
      <c r="D2647" s="21" t="s">
        <v>602</v>
      </c>
      <c r="E2647" s="18">
        <v>48</v>
      </c>
      <c r="I2647" s="18">
        <v>10000</v>
      </c>
      <c r="L2647" s="18" t="b">
        <v>1</v>
      </c>
    </row>
    <row r="2648" spans="1:12" x14ac:dyDescent="0.25">
      <c r="C2648" s="33">
        <v>6145</v>
      </c>
      <c r="D2648" s="21" t="s">
        <v>129</v>
      </c>
      <c r="E2648" s="18">
        <v>72</v>
      </c>
      <c r="I2648" s="18">
        <v>10000</v>
      </c>
      <c r="L2648" s="18" t="b">
        <v>1</v>
      </c>
    </row>
    <row r="2649" spans="1:12" x14ac:dyDescent="0.25">
      <c r="A2649" s="18">
        <v>1103208</v>
      </c>
      <c r="B2649" s="18" t="s">
        <v>875</v>
      </c>
      <c r="C2649" s="21">
        <v>101</v>
      </c>
      <c r="D2649" s="21" t="s">
        <v>389</v>
      </c>
      <c r="E2649" s="18">
        <f>E2643+100000</f>
        <v>800000</v>
      </c>
      <c r="F2649" s="18">
        <v>6</v>
      </c>
      <c r="G2649" s="18">
        <v>6</v>
      </c>
      <c r="I2649" s="18">
        <v>10000</v>
      </c>
      <c r="L2649" s="18" t="b">
        <v>1</v>
      </c>
    </row>
    <row r="2650" spans="1:12" x14ac:dyDescent="0.25">
      <c r="C2650" s="21">
        <v>102</v>
      </c>
      <c r="D2650" s="21" t="s">
        <v>106</v>
      </c>
      <c r="E2650" s="18">
        <f t="shared" ref="E2650:E2652" si="6">E2644+100000</f>
        <v>800000</v>
      </c>
      <c r="I2650" s="18">
        <v>10000</v>
      </c>
      <c r="L2650" s="18" t="b">
        <v>1</v>
      </c>
    </row>
    <row r="2651" spans="1:12" x14ac:dyDescent="0.25">
      <c r="C2651" s="21">
        <v>103</v>
      </c>
      <c r="D2651" s="21" t="s">
        <v>390</v>
      </c>
      <c r="E2651" s="18">
        <f t="shared" si="6"/>
        <v>800000</v>
      </c>
      <c r="I2651" s="18">
        <v>10000</v>
      </c>
      <c r="L2651" s="18" t="b">
        <v>1</v>
      </c>
    </row>
    <row r="2652" spans="1:12" x14ac:dyDescent="0.25">
      <c r="C2652" s="21">
        <v>104</v>
      </c>
      <c r="D2652" s="21" t="s">
        <v>391</v>
      </c>
      <c r="E2652" s="18">
        <f t="shared" si="6"/>
        <v>800000</v>
      </c>
      <c r="I2652" s="18">
        <v>10000</v>
      </c>
      <c r="L2652" s="18" t="b">
        <v>1</v>
      </c>
    </row>
    <row r="2653" spans="1:12" x14ac:dyDescent="0.25">
      <c r="C2653" s="21">
        <v>6021</v>
      </c>
      <c r="D2653" s="21" t="s">
        <v>602</v>
      </c>
      <c r="E2653" s="18">
        <v>48</v>
      </c>
      <c r="I2653" s="18">
        <v>10000</v>
      </c>
      <c r="L2653" s="18" t="b">
        <v>1</v>
      </c>
    </row>
    <row r="2654" spans="1:12" x14ac:dyDescent="0.25">
      <c r="C2654" s="33">
        <v>6145</v>
      </c>
      <c r="D2654" s="21" t="s">
        <v>129</v>
      </c>
      <c r="E2654" s="18">
        <v>72</v>
      </c>
      <c r="I2654" s="18">
        <v>10000</v>
      </c>
      <c r="L2654" s="18" t="b">
        <v>1</v>
      </c>
    </row>
    <row r="2655" spans="1:12" x14ac:dyDescent="0.25">
      <c r="A2655" s="18">
        <v>1103209</v>
      </c>
      <c r="B2655" s="18" t="s">
        <v>876</v>
      </c>
      <c r="C2655" s="21">
        <v>101</v>
      </c>
      <c r="D2655" s="21" t="s">
        <v>389</v>
      </c>
      <c r="E2655" s="18">
        <f t="shared" ref="E2655:E2718" si="7">E2649+100000</f>
        <v>900000</v>
      </c>
      <c r="F2655" s="18">
        <v>6</v>
      </c>
      <c r="G2655" s="18">
        <v>6</v>
      </c>
      <c r="I2655" s="18">
        <v>10000</v>
      </c>
      <c r="L2655" s="18" t="b">
        <v>1</v>
      </c>
    </row>
    <row r="2656" spans="1:12" x14ac:dyDescent="0.25">
      <c r="C2656" s="21">
        <v>102</v>
      </c>
      <c r="D2656" s="21" t="s">
        <v>106</v>
      </c>
      <c r="E2656" s="18">
        <f t="shared" si="7"/>
        <v>900000</v>
      </c>
      <c r="I2656" s="18">
        <v>10000</v>
      </c>
      <c r="L2656" s="18" t="b">
        <v>1</v>
      </c>
    </row>
    <row r="2657" spans="1:12" x14ac:dyDescent="0.25">
      <c r="C2657" s="21">
        <v>103</v>
      </c>
      <c r="D2657" s="21" t="s">
        <v>390</v>
      </c>
      <c r="E2657" s="18">
        <f t="shared" si="7"/>
        <v>900000</v>
      </c>
      <c r="I2657" s="18">
        <v>10000</v>
      </c>
      <c r="L2657" s="18" t="b">
        <v>1</v>
      </c>
    </row>
    <row r="2658" spans="1:12" x14ac:dyDescent="0.25">
      <c r="C2658" s="21">
        <v>104</v>
      </c>
      <c r="D2658" s="21" t="s">
        <v>391</v>
      </c>
      <c r="E2658" s="18">
        <f t="shared" si="7"/>
        <v>900000</v>
      </c>
      <c r="I2658" s="18">
        <v>10000</v>
      </c>
      <c r="L2658" s="18" t="b">
        <v>1</v>
      </c>
    </row>
    <row r="2659" spans="1:12" x14ac:dyDescent="0.25">
      <c r="C2659" s="21">
        <v>6021</v>
      </c>
      <c r="D2659" s="21" t="s">
        <v>602</v>
      </c>
      <c r="E2659" s="18">
        <v>48</v>
      </c>
      <c r="I2659" s="18">
        <v>10000</v>
      </c>
      <c r="L2659" s="18" t="b">
        <v>1</v>
      </c>
    </row>
    <row r="2660" spans="1:12" x14ac:dyDescent="0.25">
      <c r="C2660" s="33">
        <v>6145</v>
      </c>
      <c r="D2660" s="21" t="s">
        <v>129</v>
      </c>
      <c r="E2660" s="18">
        <v>72</v>
      </c>
      <c r="I2660" s="18">
        <v>10000</v>
      </c>
      <c r="L2660" s="18" t="b">
        <v>1</v>
      </c>
    </row>
    <row r="2661" spans="1:12" x14ac:dyDescent="0.25">
      <c r="A2661" s="18">
        <v>1103210</v>
      </c>
      <c r="B2661" s="18" t="s">
        <v>877</v>
      </c>
      <c r="C2661" s="21">
        <v>101</v>
      </c>
      <c r="D2661" s="21" t="s">
        <v>389</v>
      </c>
      <c r="E2661" s="18">
        <f t="shared" ref="E2661" si="8">E2655+100000</f>
        <v>1000000</v>
      </c>
      <c r="F2661" s="18">
        <v>6</v>
      </c>
      <c r="G2661" s="18">
        <v>6</v>
      </c>
      <c r="I2661" s="18">
        <v>10000</v>
      </c>
      <c r="L2661" s="18" t="b">
        <v>1</v>
      </c>
    </row>
    <row r="2662" spans="1:12" x14ac:dyDescent="0.25">
      <c r="C2662" s="21">
        <v>102</v>
      </c>
      <c r="D2662" s="21" t="s">
        <v>106</v>
      </c>
      <c r="E2662" s="18">
        <f t="shared" si="7"/>
        <v>1000000</v>
      </c>
      <c r="I2662" s="18">
        <v>10000</v>
      </c>
      <c r="L2662" s="18" t="b">
        <v>1</v>
      </c>
    </row>
    <row r="2663" spans="1:12" x14ac:dyDescent="0.25">
      <c r="C2663" s="21">
        <v>103</v>
      </c>
      <c r="D2663" s="21" t="s">
        <v>390</v>
      </c>
      <c r="E2663" s="18">
        <f t="shared" si="7"/>
        <v>1000000</v>
      </c>
      <c r="I2663" s="18">
        <v>10000</v>
      </c>
      <c r="L2663" s="18" t="b">
        <v>1</v>
      </c>
    </row>
    <row r="2664" spans="1:12" x14ac:dyDescent="0.25">
      <c r="C2664" s="21">
        <v>104</v>
      </c>
      <c r="D2664" s="21" t="s">
        <v>391</v>
      </c>
      <c r="E2664" s="18">
        <f t="shared" si="7"/>
        <v>1000000</v>
      </c>
      <c r="I2664" s="18">
        <v>10000</v>
      </c>
      <c r="L2664" s="18" t="b">
        <v>1</v>
      </c>
    </row>
    <row r="2665" spans="1:12" x14ac:dyDescent="0.25">
      <c r="C2665" s="21">
        <v>6021</v>
      </c>
      <c r="D2665" s="21" t="s">
        <v>602</v>
      </c>
      <c r="E2665" s="18">
        <v>48</v>
      </c>
      <c r="I2665" s="18">
        <v>10000</v>
      </c>
      <c r="L2665" s="18" t="b">
        <v>1</v>
      </c>
    </row>
    <row r="2666" spans="1:12" x14ac:dyDescent="0.25">
      <c r="C2666" s="33">
        <v>6145</v>
      </c>
      <c r="D2666" s="21" t="s">
        <v>129</v>
      </c>
      <c r="E2666" s="18">
        <v>72</v>
      </c>
      <c r="I2666" s="18">
        <v>10000</v>
      </c>
      <c r="L2666" s="18" t="b">
        <v>1</v>
      </c>
    </row>
    <row r="2667" spans="1:12" x14ac:dyDescent="0.25">
      <c r="A2667" s="18">
        <v>1103211</v>
      </c>
      <c r="B2667" s="18" t="s">
        <v>878</v>
      </c>
      <c r="C2667" s="21">
        <v>101</v>
      </c>
      <c r="D2667" s="21" t="s">
        <v>389</v>
      </c>
      <c r="E2667" s="18">
        <f t="shared" ref="E2667" si="9">E2661+100000</f>
        <v>1100000</v>
      </c>
      <c r="F2667" s="18">
        <v>6</v>
      </c>
      <c r="G2667" s="18">
        <v>6</v>
      </c>
      <c r="I2667" s="18">
        <v>10000</v>
      </c>
      <c r="L2667" s="18" t="b">
        <v>1</v>
      </c>
    </row>
    <row r="2668" spans="1:12" x14ac:dyDescent="0.25">
      <c r="C2668" s="21">
        <v>102</v>
      </c>
      <c r="D2668" s="21" t="s">
        <v>106</v>
      </c>
      <c r="E2668" s="18">
        <f t="shared" si="7"/>
        <v>1100000</v>
      </c>
      <c r="I2668" s="18">
        <v>10000</v>
      </c>
      <c r="L2668" s="18" t="b">
        <v>1</v>
      </c>
    </row>
    <row r="2669" spans="1:12" x14ac:dyDescent="0.25">
      <c r="C2669" s="21">
        <v>103</v>
      </c>
      <c r="D2669" s="21" t="s">
        <v>390</v>
      </c>
      <c r="E2669" s="18">
        <f t="shared" si="7"/>
        <v>1100000</v>
      </c>
      <c r="I2669" s="18">
        <v>10000</v>
      </c>
      <c r="L2669" s="18" t="b">
        <v>1</v>
      </c>
    </row>
    <row r="2670" spans="1:12" x14ac:dyDescent="0.25">
      <c r="C2670" s="21">
        <v>104</v>
      </c>
      <c r="D2670" s="21" t="s">
        <v>391</v>
      </c>
      <c r="E2670" s="18">
        <f t="shared" si="7"/>
        <v>1100000</v>
      </c>
      <c r="I2670" s="18">
        <v>10000</v>
      </c>
      <c r="L2670" s="18" t="b">
        <v>1</v>
      </c>
    </row>
    <row r="2671" spans="1:12" x14ac:dyDescent="0.25">
      <c r="C2671" s="21">
        <v>6021</v>
      </c>
      <c r="D2671" s="21" t="s">
        <v>602</v>
      </c>
      <c r="E2671" s="18">
        <v>48</v>
      </c>
      <c r="I2671" s="18">
        <v>10000</v>
      </c>
      <c r="L2671" s="18" t="b">
        <v>1</v>
      </c>
    </row>
    <row r="2672" spans="1:12" x14ac:dyDescent="0.25">
      <c r="C2672" s="33">
        <v>6145</v>
      </c>
      <c r="D2672" s="21" t="s">
        <v>129</v>
      </c>
      <c r="E2672" s="18">
        <v>72</v>
      </c>
      <c r="I2672" s="18">
        <v>10000</v>
      </c>
      <c r="L2672" s="18" t="b">
        <v>1</v>
      </c>
    </row>
    <row r="2673" spans="1:12" x14ac:dyDescent="0.25">
      <c r="A2673" s="18">
        <v>1103212</v>
      </c>
      <c r="B2673" s="18" t="s">
        <v>879</v>
      </c>
      <c r="C2673" s="21">
        <v>101</v>
      </c>
      <c r="D2673" s="21" t="s">
        <v>389</v>
      </c>
      <c r="E2673" s="18">
        <f t="shared" ref="E2673" si="10">E2667+100000</f>
        <v>1200000</v>
      </c>
      <c r="F2673" s="18">
        <v>6</v>
      </c>
      <c r="G2673" s="18">
        <v>6</v>
      </c>
      <c r="I2673" s="18">
        <v>10000</v>
      </c>
      <c r="L2673" s="18" t="b">
        <v>1</v>
      </c>
    </row>
    <row r="2674" spans="1:12" x14ac:dyDescent="0.25">
      <c r="C2674" s="21">
        <v>102</v>
      </c>
      <c r="D2674" s="21" t="s">
        <v>106</v>
      </c>
      <c r="E2674" s="18">
        <f t="shared" si="7"/>
        <v>1200000</v>
      </c>
      <c r="I2674" s="18">
        <v>10000</v>
      </c>
      <c r="L2674" s="18" t="b">
        <v>1</v>
      </c>
    </row>
    <row r="2675" spans="1:12" x14ac:dyDescent="0.25">
      <c r="C2675" s="21">
        <v>103</v>
      </c>
      <c r="D2675" s="21" t="s">
        <v>390</v>
      </c>
      <c r="E2675" s="18">
        <f t="shared" si="7"/>
        <v>1200000</v>
      </c>
      <c r="I2675" s="18">
        <v>10000</v>
      </c>
      <c r="L2675" s="18" t="b">
        <v>1</v>
      </c>
    </row>
    <row r="2676" spans="1:12" x14ac:dyDescent="0.25">
      <c r="C2676" s="21">
        <v>104</v>
      </c>
      <c r="D2676" s="21" t="s">
        <v>391</v>
      </c>
      <c r="E2676" s="18">
        <f t="shared" si="7"/>
        <v>1200000</v>
      </c>
      <c r="I2676" s="18">
        <v>10000</v>
      </c>
      <c r="L2676" s="18" t="b">
        <v>1</v>
      </c>
    </row>
    <row r="2677" spans="1:12" x14ac:dyDescent="0.25">
      <c r="C2677" s="21">
        <v>6021</v>
      </c>
      <c r="D2677" s="21" t="s">
        <v>602</v>
      </c>
      <c r="E2677" s="18">
        <v>48</v>
      </c>
      <c r="I2677" s="18">
        <v>10000</v>
      </c>
      <c r="L2677" s="18" t="b">
        <v>1</v>
      </c>
    </row>
    <row r="2678" spans="1:12" x14ac:dyDescent="0.25">
      <c r="C2678" s="33">
        <v>6145</v>
      </c>
      <c r="D2678" s="21" t="s">
        <v>129</v>
      </c>
      <c r="E2678" s="18">
        <v>72</v>
      </c>
      <c r="I2678" s="18">
        <v>10000</v>
      </c>
      <c r="L2678" s="18" t="b">
        <v>1</v>
      </c>
    </row>
    <row r="2679" spans="1:12" x14ac:dyDescent="0.25">
      <c r="A2679" s="18">
        <v>1103213</v>
      </c>
      <c r="B2679" s="18" t="s">
        <v>880</v>
      </c>
      <c r="C2679" s="21">
        <v>101</v>
      </c>
      <c r="D2679" s="21" t="s">
        <v>389</v>
      </c>
      <c r="E2679" s="18">
        <f t="shared" ref="E2679" si="11">E2673+100000</f>
        <v>1300000</v>
      </c>
      <c r="F2679" s="18">
        <v>6</v>
      </c>
      <c r="G2679" s="18">
        <v>6</v>
      </c>
      <c r="I2679" s="18">
        <v>10000</v>
      </c>
      <c r="L2679" s="18" t="b">
        <v>1</v>
      </c>
    </row>
    <row r="2680" spans="1:12" x14ac:dyDescent="0.25">
      <c r="C2680" s="21">
        <v>102</v>
      </c>
      <c r="D2680" s="21" t="s">
        <v>106</v>
      </c>
      <c r="E2680" s="18">
        <f t="shared" si="7"/>
        <v>1300000</v>
      </c>
      <c r="I2680" s="18">
        <v>10000</v>
      </c>
      <c r="L2680" s="18" t="b">
        <v>1</v>
      </c>
    </row>
    <row r="2681" spans="1:12" x14ac:dyDescent="0.25">
      <c r="C2681" s="21">
        <v>103</v>
      </c>
      <c r="D2681" s="21" t="s">
        <v>390</v>
      </c>
      <c r="E2681" s="18">
        <f t="shared" si="7"/>
        <v>1300000</v>
      </c>
      <c r="I2681" s="18">
        <v>10000</v>
      </c>
      <c r="L2681" s="18" t="b">
        <v>1</v>
      </c>
    </row>
    <row r="2682" spans="1:12" x14ac:dyDescent="0.25">
      <c r="C2682" s="21">
        <v>104</v>
      </c>
      <c r="D2682" s="21" t="s">
        <v>391</v>
      </c>
      <c r="E2682" s="18">
        <f t="shared" si="7"/>
        <v>1300000</v>
      </c>
      <c r="I2682" s="18">
        <v>10000</v>
      </c>
      <c r="L2682" s="18" t="b">
        <v>1</v>
      </c>
    </row>
    <row r="2683" spans="1:12" x14ac:dyDescent="0.25">
      <c r="C2683" s="21">
        <v>6021</v>
      </c>
      <c r="D2683" s="21" t="s">
        <v>602</v>
      </c>
      <c r="E2683" s="18">
        <v>48</v>
      </c>
      <c r="I2683" s="18">
        <v>10000</v>
      </c>
      <c r="L2683" s="18" t="b">
        <v>1</v>
      </c>
    </row>
    <row r="2684" spans="1:12" x14ac:dyDescent="0.25">
      <c r="C2684" s="33">
        <v>6145</v>
      </c>
      <c r="D2684" s="21" t="s">
        <v>129</v>
      </c>
      <c r="E2684" s="18">
        <v>72</v>
      </c>
      <c r="I2684" s="18">
        <v>10000</v>
      </c>
      <c r="L2684" s="18" t="b">
        <v>1</v>
      </c>
    </row>
    <row r="2685" spans="1:12" x14ac:dyDescent="0.25">
      <c r="A2685" s="18">
        <v>1103214</v>
      </c>
      <c r="B2685" s="18" t="s">
        <v>881</v>
      </c>
      <c r="C2685" s="21">
        <v>101</v>
      </c>
      <c r="D2685" s="21" t="s">
        <v>389</v>
      </c>
      <c r="E2685" s="18">
        <f t="shared" ref="E2685" si="12">E2679+100000</f>
        <v>1400000</v>
      </c>
      <c r="F2685" s="18">
        <v>6</v>
      </c>
      <c r="G2685" s="18">
        <v>6</v>
      </c>
      <c r="I2685" s="18">
        <v>10000</v>
      </c>
      <c r="L2685" s="18" t="b">
        <v>1</v>
      </c>
    </row>
    <row r="2686" spans="1:12" x14ac:dyDescent="0.25">
      <c r="C2686" s="21">
        <v>102</v>
      </c>
      <c r="D2686" s="21" t="s">
        <v>106</v>
      </c>
      <c r="E2686" s="18">
        <f t="shared" si="7"/>
        <v>1400000</v>
      </c>
      <c r="I2686" s="18">
        <v>10000</v>
      </c>
      <c r="L2686" s="18" t="b">
        <v>1</v>
      </c>
    </row>
    <row r="2687" spans="1:12" x14ac:dyDescent="0.25">
      <c r="C2687" s="21">
        <v>103</v>
      </c>
      <c r="D2687" s="21" t="s">
        <v>390</v>
      </c>
      <c r="E2687" s="18">
        <f t="shared" si="7"/>
        <v>1400000</v>
      </c>
      <c r="I2687" s="18">
        <v>10000</v>
      </c>
      <c r="L2687" s="18" t="b">
        <v>1</v>
      </c>
    </row>
    <row r="2688" spans="1:12" x14ac:dyDescent="0.25">
      <c r="C2688" s="21">
        <v>104</v>
      </c>
      <c r="D2688" s="21" t="s">
        <v>391</v>
      </c>
      <c r="E2688" s="18">
        <f t="shared" si="7"/>
        <v>1400000</v>
      </c>
      <c r="I2688" s="18">
        <v>10000</v>
      </c>
      <c r="L2688" s="18" t="b">
        <v>1</v>
      </c>
    </row>
    <row r="2689" spans="1:12" x14ac:dyDescent="0.25">
      <c r="C2689" s="21">
        <v>6021</v>
      </c>
      <c r="D2689" s="21" t="s">
        <v>602</v>
      </c>
      <c r="E2689" s="18">
        <v>48</v>
      </c>
      <c r="I2689" s="18">
        <v>10000</v>
      </c>
      <c r="L2689" s="18" t="b">
        <v>1</v>
      </c>
    </row>
    <row r="2690" spans="1:12" x14ac:dyDescent="0.25">
      <c r="C2690" s="33">
        <v>6145</v>
      </c>
      <c r="D2690" s="21" t="s">
        <v>129</v>
      </c>
      <c r="E2690" s="18">
        <v>72</v>
      </c>
      <c r="I2690" s="18">
        <v>10000</v>
      </c>
      <c r="L2690" s="18" t="b">
        <v>1</v>
      </c>
    </row>
    <row r="2691" spans="1:12" x14ac:dyDescent="0.25">
      <c r="A2691" s="18">
        <v>1103215</v>
      </c>
      <c r="B2691" s="18" t="s">
        <v>882</v>
      </c>
      <c r="C2691" s="21">
        <v>101</v>
      </c>
      <c r="D2691" s="21" t="s">
        <v>389</v>
      </c>
      <c r="E2691" s="18">
        <f t="shared" ref="E2691" si="13">E2685+100000</f>
        <v>1500000</v>
      </c>
      <c r="F2691" s="18">
        <v>6</v>
      </c>
      <c r="G2691" s="18">
        <v>6</v>
      </c>
      <c r="I2691" s="18">
        <v>10000</v>
      </c>
      <c r="L2691" s="18" t="b">
        <v>1</v>
      </c>
    </row>
    <row r="2692" spans="1:12" x14ac:dyDescent="0.25">
      <c r="C2692" s="21">
        <v>102</v>
      </c>
      <c r="D2692" s="21" t="s">
        <v>106</v>
      </c>
      <c r="E2692" s="18">
        <f t="shared" si="7"/>
        <v>1500000</v>
      </c>
      <c r="I2692" s="18">
        <v>10000</v>
      </c>
      <c r="L2692" s="18" t="b">
        <v>1</v>
      </c>
    </row>
    <row r="2693" spans="1:12" x14ac:dyDescent="0.25">
      <c r="C2693" s="21">
        <v>103</v>
      </c>
      <c r="D2693" s="21" t="s">
        <v>390</v>
      </c>
      <c r="E2693" s="18">
        <f t="shared" si="7"/>
        <v>1500000</v>
      </c>
      <c r="I2693" s="18">
        <v>10000</v>
      </c>
      <c r="L2693" s="18" t="b">
        <v>1</v>
      </c>
    </row>
    <row r="2694" spans="1:12" x14ac:dyDescent="0.25">
      <c r="C2694" s="21">
        <v>104</v>
      </c>
      <c r="D2694" s="21" t="s">
        <v>391</v>
      </c>
      <c r="E2694" s="18">
        <f t="shared" si="7"/>
        <v>1500000</v>
      </c>
      <c r="I2694" s="18">
        <v>10000</v>
      </c>
      <c r="L2694" s="18" t="b">
        <v>1</v>
      </c>
    </row>
    <row r="2695" spans="1:12" x14ac:dyDescent="0.25">
      <c r="C2695" s="21">
        <v>6021</v>
      </c>
      <c r="D2695" s="21" t="s">
        <v>602</v>
      </c>
      <c r="E2695" s="18">
        <v>48</v>
      </c>
      <c r="I2695" s="18">
        <v>10000</v>
      </c>
      <c r="L2695" s="18" t="b">
        <v>1</v>
      </c>
    </row>
    <row r="2696" spans="1:12" x14ac:dyDescent="0.25">
      <c r="C2696" s="33">
        <v>6145</v>
      </c>
      <c r="D2696" s="21" t="s">
        <v>129</v>
      </c>
      <c r="E2696" s="18">
        <v>72</v>
      </c>
      <c r="I2696" s="18">
        <v>10000</v>
      </c>
      <c r="L2696" s="18" t="b">
        <v>1</v>
      </c>
    </row>
    <row r="2697" spans="1:12" x14ac:dyDescent="0.25">
      <c r="A2697" s="18">
        <v>1103216</v>
      </c>
      <c r="B2697" s="18" t="s">
        <v>883</v>
      </c>
      <c r="C2697" s="21">
        <v>101</v>
      </c>
      <c r="D2697" s="21" t="s">
        <v>389</v>
      </c>
      <c r="E2697" s="18">
        <f t="shared" ref="E2697" si="14">E2691+100000</f>
        <v>1600000</v>
      </c>
      <c r="F2697" s="18">
        <v>6</v>
      </c>
      <c r="G2697" s="18">
        <v>6</v>
      </c>
      <c r="I2697" s="18">
        <v>10000</v>
      </c>
      <c r="L2697" s="18" t="b">
        <v>1</v>
      </c>
    </row>
    <row r="2698" spans="1:12" x14ac:dyDescent="0.25">
      <c r="C2698" s="21">
        <v>102</v>
      </c>
      <c r="D2698" s="21" t="s">
        <v>106</v>
      </c>
      <c r="E2698" s="18">
        <f t="shared" si="7"/>
        <v>1600000</v>
      </c>
      <c r="I2698" s="18">
        <v>10000</v>
      </c>
      <c r="L2698" s="18" t="b">
        <v>1</v>
      </c>
    </row>
    <row r="2699" spans="1:12" x14ac:dyDescent="0.25">
      <c r="C2699" s="21">
        <v>103</v>
      </c>
      <c r="D2699" s="21" t="s">
        <v>390</v>
      </c>
      <c r="E2699" s="18">
        <f t="shared" si="7"/>
        <v>1600000</v>
      </c>
      <c r="I2699" s="18">
        <v>10000</v>
      </c>
      <c r="L2699" s="18" t="b">
        <v>1</v>
      </c>
    </row>
    <row r="2700" spans="1:12" x14ac:dyDescent="0.25">
      <c r="C2700" s="21">
        <v>104</v>
      </c>
      <c r="D2700" s="21" t="s">
        <v>391</v>
      </c>
      <c r="E2700" s="18">
        <f t="shared" si="7"/>
        <v>1600000</v>
      </c>
      <c r="I2700" s="18">
        <v>10000</v>
      </c>
      <c r="L2700" s="18" t="b">
        <v>1</v>
      </c>
    </row>
    <row r="2701" spans="1:12" x14ac:dyDescent="0.25">
      <c r="C2701" s="21">
        <v>6021</v>
      </c>
      <c r="D2701" s="21" t="s">
        <v>602</v>
      </c>
      <c r="E2701" s="18">
        <v>48</v>
      </c>
      <c r="I2701" s="18">
        <v>10000</v>
      </c>
      <c r="L2701" s="18" t="b">
        <v>1</v>
      </c>
    </row>
    <row r="2702" spans="1:12" x14ac:dyDescent="0.25">
      <c r="C2702" s="33">
        <v>6145</v>
      </c>
      <c r="D2702" s="21" t="s">
        <v>129</v>
      </c>
      <c r="E2702" s="18">
        <v>72</v>
      </c>
      <c r="I2702" s="18">
        <v>10000</v>
      </c>
      <c r="L2702" s="18" t="b">
        <v>1</v>
      </c>
    </row>
    <row r="2703" spans="1:12" x14ac:dyDescent="0.25">
      <c r="A2703" s="18">
        <v>1103217</v>
      </c>
      <c r="B2703" s="18" t="s">
        <v>884</v>
      </c>
      <c r="C2703" s="21">
        <v>101</v>
      </c>
      <c r="D2703" s="21" t="s">
        <v>389</v>
      </c>
      <c r="E2703" s="18">
        <f t="shared" ref="E2703" si="15">E2697+100000</f>
        <v>1700000</v>
      </c>
      <c r="F2703" s="18">
        <v>6</v>
      </c>
      <c r="G2703" s="18">
        <v>6</v>
      </c>
      <c r="I2703" s="18">
        <v>10000</v>
      </c>
      <c r="L2703" s="18" t="b">
        <v>1</v>
      </c>
    </row>
    <row r="2704" spans="1:12" x14ac:dyDescent="0.25">
      <c r="C2704" s="21">
        <v>102</v>
      </c>
      <c r="D2704" s="21" t="s">
        <v>106</v>
      </c>
      <c r="E2704" s="18">
        <f t="shared" si="7"/>
        <v>1700000</v>
      </c>
      <c r="I2704" s="18">
        <v>10000</v>
      </c>
      <c r="L2704" s="18" t="b">
        <v>1</v>
      </c>
    </row>
    <row r="2705" spans="1:12" x14ac:dyDescent="0.25">
      <c r="C2705" s="21">
        <v>103</v>
      </c>
      <c r="D2705" s="21" t="s">
        <v>390</v>
      </c>
      <c r="E2705" s="18">
        <f t="shared" si="7"/>
        <v>1700000</v>
      </c>
      <c r="I2705" s="18">
        <v>10000</v>
      </c>
      <c r="L2705" s="18" t="b">
        <v>1</v>
      </c>
    </row>
    <row r="2706" spans="1:12" x14ac:dyDescent="0.25">
      <c r="C2706" s="21">
        <v>104</v>
      </c>
      <c r="D2706" s="21" t="s">
        <v>391</v>
      </c>
      <c r="E2706" s="18">
        <f t="shared" si="7"/>
        <v>1700000</v>
      </c>
      <c r="I2706" s="18">
        <v>10000</v>
      </c>
      <c r="L2706" s="18" t="b">
        <v>1</v>
      </c>
    </row>
    <row r="2707" spans="1:12" x14ac:dyDescent="0.25">
      <c r="C2707" s="21">
        <v>6021</v>
      </c>
      <c r="D2707" s="21" t="s">
        <v>602</v>
      </c>
      <c r="E2707" s="18">
        <v>48</v>
      </c>
      <c r="I2707" s="18">
        <v>10000</v>
      </c>
      <c r="L2707" s="18" t="b">
        <v>1</v>
      </c>
    </row>
    <row r="2708" spans="1:12" x14ac:dyDescent="0.25">
      <c r="C2708" s="33">
        <v>6145</v>
      </c>
      <c r="D2708" s="21" t="s">
        <v>129</v>
      </c>
      <c r="E2708" s="18">
        <v>72</v>
      </c>
      <c r="I2708" s="18">
        <v>10000</v>
      </c>
      <c r="L2708" s="18" t="b">
        <v>1</v>
      </c>
    </row>
    <row r="2709" spans="1:12" x14ac:dyDescent="0.25">
      <c r="A2709" s="18">
        <v>1103218</v>
      </c>
      <c r="B2709" s="18" t="s">
        <v>885</v>
      </c>
      <c r="C2709" s="21">
        <v>101</v>
      </c>
      <c r="D2709" s="21" t="s">
        <v>389</v>
      </c>
      <c r="E2709" s="18">
        <f t="shared" ref="E2709" si="16">E2703+100000</f>
        <v>1800000</v>
      </c>
      <c r="F2709" s="18">
        <v>6</v>
      </c>
      <c r="G2709" s="18">
        <v>6</v>
      </c>
      <c r="I2709" s="18">
        <v>10000</v>
      </c>
      <c r="L2709" s="18" t="b">
        <v>1</v>
      </c>
    </row>
    <row r="2710" spans="1:12" x14ac:dyDescent="0.25">
      <c r="C2710" s="21">
        <v>102</v>
      </c>
      <c r="D2710" s="21" t="s">
        <v>106</v>
      </c>
      <c r="E2710" s="18">
        <f t="shared" si="7"/>
        <v>1800000</v>
      </c>
      <c r="I2710" s="18">
        <v>10000</v>
      </c>
      <c r="L2710" s="18" t="b">
        <v>1</v>
      </c>
    </row>
    <row r="2711" spans="1:12" x14ac:dyDescent="0.25">
      <c r="C2711" s="21">
        <v>103</v>
      </c>
      <c r="D2711" s="21" t="s">
        <v>390</v>
      </c>
      <c r="E2711" s="18">
        <f t="shared" si="7"/>
        <v>1800000</v>
      </c>
      <c r="I2711" s="18">
        <v>10000</v>
      </c>
      <c r="L2711" s="18" t="b">
        <v>1</v>
      </c>
    </row>
    <row r="2712" spans="1:12" x14ac:dyDescent="0.25">
      <c r="C2712" s="21">
        <v>104</v>
      </c>
      <c r="D2712" s="21" t="s">
        <v>391</v>
      </c>
      <c r="E2712" s="18">
        <f t="shared" si="7"/>
        <v>1800000</v>
      </c>
      <c r="I2712" s="18">
        <v>10000</v>
      </c>
      <c r="L2712" s="18" t="b">
        <v>1</v>
      </c>
    </row>
    <row r="2713" spans="1:12" x14ac:dyDescent="0.25">
      <c r="C2713" s="21">
        <v>6021</v>
      </c>
      <c r="D2713" s="21" t="s">
        <v>602</v>
      </c>
      <c r="E2713" s="18">
        <v>48</v>
      </c>
      <c r="I2713" s="18">
        <v>10000</v>
      </c>
      <c r="L2713" s="18" t="b">
        <v>1</v>
      </c>
    </row>
    <row r="2714" spans="1:12" x14ac:dyDescent="0.25">
      <c r="C2714" s="33">
        <v>6145</v>
      </c>
      <c r="D2714" s="21" t="s">
        <v>129</v>
      </c>
      <c r="E2714" s="18">
        <v>72</v>
      </c>
      <c r="I2714" s="18">
        <v>10000</v>
      </c>
      <c r="L2714" s="18" t="b">
        <v>1</v>
      </c>
    </row>
    <row r="2715" spans="1:12" x14ac:dyDescent="0.25">
      <c r="A2715" s="18">
        <v>1103219</v>
      </c>
      <c r="B2715" s="18" t="s">
        <v>886</v>
      </c>
      <c r="C2715" s="21">
        <v>101</v>
      </c>
      <c r="D2715" s="21" t="s">
        <v>389</v>
      </c>
      <c r="E2715" s="18">
        <f t="shared" ref="E2715" si="17">E2709+100000</f>
        <v>1900000</v>
      </c>
      <c r="F2715" s="18">
        <v>6</v>
      </c>
      <c r="G2715" s="18">
        <v>6</v>
      </c>
      <c r="I2715" s="18">
        <v>10000</v>
      </c>
      <c r="L2715" s="18" t="b">
        <v>1</v>
      </c>
    </row>
    <row r="2716" spans="1:12" x14ac:dyDescent="0.25">
      <c r="C2716" s="21">
        <v>102</v>
      </c>
      <c r="D2716" s="21" t="s">
        <v>106</v>
      </c>
      <c r="E2716" s="18">
        <f t="shared" si="7"/>
        <v>1900000</v>
      </c>
      <c r="I2716" s="18">
        <v>10000</v>
      </c>
      <c r="L2716" s="18" t="b">
        <v>1</v>
      </c>
    </row>
    <row r="2717" spans="1:12" x14ac:dyDescent="0.25">
      <c r="C2717" s="21">
        <v>103</v>
      </c>
      <c r="D2717" s="21" t="s">
        <v>390</v>
      </c>
      <c r="E2717" s="18">
        <f t="shared" si="7"/>
        <v>1900000</v>
      </c>
      <c r="I2717" s="18">
        <v>10000</v>
      </c>
      <c r="L2717" s="18" t="b">
        <v>1</v>
      </c>
    </row>
    <row r="2718" spans="1:12" x14ac:dyDescent="0.25">
      <c r="C2718" s="21">
        <v>104</v>
      </c>
      <c r="D2718" s="21" t="s">
        <v>391</v>
      </c>
      <c r="E2718" s="18">
        <f t="shared" si="7"/>
        <v>1900000</v>
      </c>
      <c r="I2718" s="18">
        <v>10000</v>
      </c>
      <c r="L2718" s="18" t="b">
        <v>1</v>
      </c>
    </row>
    <row r="2719" spans="1:12" x14ac:dyDescent="0.25">
      <c r="C2719" s="21">
        <v>6021</v>
      </c>
      <c r="D2719" s="21" t="s">
        <v>602</v>
      </c>
      <c r="E2719" s="18">
        <v>48</v>
      </c>
      <c r="I2719" s="18">
        <v>10000</v>
      </c>
      <c r="L2719" s="18" t="b">
        <v>1</v>
      </c>
    </row>
    <row r="2720" spans="1:12" x14ac:dyDescent="0.25">
      <c r="C2720" s="33">
        <v>6145</v>
      </c>
      <c r="D2720" s="21" t="s">
        <v>129</v>
      </c>
      <c r="E2720" s="18">
        <v>72</v>
      </c>
      <c r="I2720" s="18">
        <v>10000</v>
      </c>
      <c r="L2720" s="18" t="b">
        <v>1</v>
      </c>
    </row>
    <row r="2721" spans="1:12" x14ac:dyDescent="0.25">
      <c r="A2721" s="18">
        <v>1103220</v>
      </c>
      <c r="B2721" s="18" t="s">
        <v>887</v>
      </c>
      <c r="C2721" s="21">
        <v>101</v>
      </c>
      <c r="D2721" s="21" t="s">
        <v>389</v>
      </c>
      <c r="E2721" s="18">
        <f t="shared" ref="E2721:E2724" si="18">E2715+100000</f>
        <v>2000000</v>
      </c>
      <c r="F2721" s="18">
        <v>6</v>
      </c>
      <c r="G2721" s="18">
        <v>6</v>
      </c>
      <c r="I2721" s="18">
        <v>10000</v>
      </c>
      <c r="L2721" s="18" t="b">
        <v>1</v>
      </c>
    </row>
    <row r="2722" spans="1:12" x14ac:dyDescent="0.25">
      <c r="C2722" s="21">
        <v>102</v>
      </c>
      <c r="D2722" s="21" t="s">
        <v>106</v>
      </c>
      <c r="E2722" s="18">
        <f t="shared" si="18"/>
        <v>2000000</v>
      </c>
      <c r="I2722" s="18">
        <v>10000</v>
      </c>
      <c r="L2722" s="18" t="b">
        <v>1</v>
      </c>
    </row>
    <row r="2723" spans="1:12" x14ac:dyDescent="0.25">
      <c r="C2723" s="21">
        <v>103</v>
      </c>
      <c r="D2723" s="21" t="s">
        <v>390</v>
      </c>
      <c r="E2723" s="18">
        <f t="shared" si="18"/>
        <v>2000000</v>
      </c>
      <c r="I2723" s="18">
        <v>10000</v>
      </c>
      <c r="L2723" s="18" t="b">
        <v>1</v>
      </c>
    </row>
    <row r="2724" spans="1:12" x14ac:dyDescent="0.25">
      <c r="C2724" s="21">
        <v>104</v>
      </c>
      <c r="D2724" s="21" t="s">
        <v>391</v>
      </c>
      <c r="E2724" s="18">
        <f t="shared" si="18"/>
        <v>2000000</v>
      </c>
      <c r="I2724" s="18">
        <v>10000</v>
      </c>
      <c r="L2724" s="18" t="b">
        <v>1</v>
      </c>
    </row>
    <row r="2725" spans="1:12" x14ac:dyDescent="0.25">
      <c r="C2725" s="21">
        <v>6021</v>
      </c>
      <c r="D2725" s="21" t="s">
        <v>602</v>
      </c>
      <c r="E2725" s="18">
        <v>48</v>
      </c>
      <c r="I2725" s="18">
        <v>10000</v>
      </c>
      <c r="L2725" s="18" t="b">
        <v>1</v>
      </c>
    </row>
    <row r="2726" spans="1:12" x14ac:dyDescent="0.25">
      <c r="C2726" s="33">
        <v>6145</v>
      </c>
      <c r="D2726" s="21" t="s">
        <v>129</v>
      </c>
      <c r="E2726" s="18">
        <v>72</v>
      </c>
      <c r="I2726" s="18">
        <v>10000</v>
      </c>
      <c r="L2726" s="18" t="b">
        <v>1</v>
      </c>
    </row>
    <row r="2727" spans="1:12" x14ac:dyDescent="0.25">
      <c r="A2727" s="18">
        <v>1103221</v>
      </c>
      <c r="B2727" s="18" t="s">
        <v>668</v>
      </c>
      <c r="C2727" s="18">
        <v>1033</v>
      </c>
      <c r="D2727" s="18" t="s">
        <v>670</v>
      </c>
      <c r="E2727" s="18">
        <v>1</v>
      </c>
      <c r="F2727" s="18">
        <v>2</v>
      </c>
      <c r="G2727" s="18">
        <v>2</v>
      </c>
      <c r="I2727" s="18">
        <v>10000</v>
      </c>
      <c r="L2727" s="18" t="b">
        <v>1</v>
      </c>
    </row>
    <row r="2728" spans="1:12" x14ac:dyDescent="0.25">
      <c r="C2728" s="18">
        <v>1062</v>
      </c>
      <c r="D2728" s="18" t="s">
        <v>888</v>
      </c>
      <c r="E2728" s="18">
        <v>1</v>
      </c>
      <c r="I2728" s="18">
        <v>10000</v>
      </c>
      <c r="L2728" s="18" t="b">
        <v>1</v>
      </c>
    </row>
    <row r="2729" spans="1:12" x14ac:dyDescent="0.25">
      <c r="A2729" s="18">
        <v>1103222</v>
      </c>
      <c r="B2729" s="18" t="s">
        <v>669</v>
      </c>
      <c r="C2729" s="18">
        <v>1015</v>
      </c>
      <c r="D2729" s="18" t="s">
        <v>889</v>
      </c>
      <c r="E2729" s="18">
        <v>1</v>
      </c>
      <c r="F2729" s="18">
        <v>1</v>
      </c>
      <c r="G2729" s="18">
        <v>1</v>
      </c>
      <c r="I2729" s="18">
        <v>10000</v>
      </c>
      <c r="L2729" s="18" t="b">
        <v>1</v>
      </c>
    </row>
    <row r="2730" spans="1:12" x14ac:dyDescent="0.25">
      <c r="A2730" s="18">
        <v>1103223</v>
      </c>
      <c r="B2730" s="18" t="s">
        <v>890</v>
      </c>
      <c r="C2730" s="18">
        <v>1041</v>
      </c>
      <c r="D2730" s="18" t="s">
        <v>295</v>
      </c>
      <c r="E2730" s="18">
        <v>1</v>
      </c>
      <c r="F2730" s="18">
        <v>3</v>
      </c>
      <c r="G2730" s="18">
        <v>3</v>
      </c>
      <c r="I2730" s="18">
        <v>10000</v>
      </c>
      <c r="L2730" s="18" t="b">
        <v>1</v>
      </c>
    </row>
    <row r="2731" spans="1:12" x14ac:dyDescent="0.25">
      <c r="C2731" s="18">
        <v>1033</v>
      </c>
      <c r="D2731" s="18" t="s">
        <v>670</v>
      </c>
      <c r="E2731" s="18">
        <v>1</v>
      </c>
      <c r="I2731" s="18">
        <v>10000</v>
      </c>
      <c r="L2731" s="18" t="b">
        <v>1</v>
      </c>
    </row>
    <row r="2732" spans="1:12" x14ac:dyDescent="0.25">
      <c r="C2732" s="18">
        <v>1062</v>
      </c>
      <c r="D2732" s="18" t="s">
        <v>888</v>
      </c>
      <c r="E2732" s="18">
        <v>1</v>
      </c>
      <c r="I2732" s="18">
        <v>10000</v>
      </c>
      <c r="L2732" s="18" t="b">
        <v>1</v>
      </c>
    </row>
    <row r="2733" spans="1:12" x14ac:dyDescent="0.25">
      <c r="A2733" s="18">
        <v>1103224</v>
      </c>
      <c r="B2733" s="18" t="s">
        <v>646</v>
      </c>
      <c r="C2733" s="18">
        <v>1014</v>
      </c>
      <c r="D2733" s="18" t="s">
        <v>651</v>
      </c>
      <c r="E2733" s="18">
        <v>1</v>
      </c>
      <c r="F2733" s="18">
        <v>2</v>
      </c>
      <c r="G2733" s="18">
        <v>2</v>
      </c>
      <c r="I2733" s="18">
        <v>10000</v>
      </c>
      <c r="L2733" s="18" t="b">
        <v>1</v>
      </c>
    </row>
    <row r="2734" spans="1:12" x14ac:dyDescent="0.25">
      <c r="C2734" s="18">
        <v>1016</v>
      </c>
      <c r="D2734" s="18" t="s">
        <v>652</v>
      </c>
      <c r="E2734" s="18">
        <v>1</v>
      </c>
      <c r="I2734" s="18">
        <v>10000</v>
      </c>
      <c r="L2734" s="18" t="b">
        <v>1</v>
      </c>
    </row>
    <row r="2735" spans="1:12" x14ac:dyDescent="0.25">
      <c r="A2735" s="18">
        <v>1103225</v>
      </c>
      <c r="B2735" s="18" t="s">
        <v>648</v>
      </c>
      <c r="C2735" s="18">
        <v>1021</v>
      </c>
      <c r="D2735" s="18" t="s">
        <v>589</v>
      </c>
      <c r="E2735" s="18">
        <v>1</v>
      </c>
      <c r="F2735" s="18">
        <v>3</v>
      </c>
      <c r="G2735" s="18">
        <v>3</v>
      </c>
      <c r="I2735" s="18">
        <v>10000</v>
      </c>
      <c r="L2735" s="18" t="b">
        <v>1</v>
      </c>
    </row>
    <row r="2736" spans="1:12" x14ac:dyDescent="0.25">
      <c r="C2736" s="18">
        <v>1056</v>
      </c>
      <c r="D2736" s="18" t="s">
        <v>891</v>
      </c>
      <c r="E2736" s="18">
        <v>1</v>
      </c>
      <c r="I2736" s="18">
        <v>10000</v>
      </c>
      <c r="L2736" s="18" t="b">
        <v>1</v>
      </c>
    </row>
    <row r="2737" spans="1:12" x14ac:dyDescent="0.25">
      <c r="C2737" s="18">
        <v>1055</v>
      </c>
      <c r="D2737" s="18" t="s">
        <v>892</v>
      </c>
      <c r="E2737" s="18">
        <v>1</v>
      </c>
      <c r="I2737" s="18">
        <v>10000</v>
      </c>
      <c r="L2737" s="18" t="b">
        <v>1</v>
      </c>
    </row>
    <row r="2738" spans="1:12" x14ac:dyDescent="0.25">
      <c r="A2738" s="18">
        <v>1103226</v>
      </c>
      <c r="B2738" s="18" t="s">
        <v>650</v>
      </c>
      <c r="C2738" s="18">
        <v>1014</v>
      </c>
      <c r="D2738" s="18" t="s">
        <v>651</v>
      </c>
      <c r="E2738" s="18">
        <v>1</v>
      </c>
      <c r="F2738" s="18">
        <v>3</v>
      </c>
      <c r="G2738" s="18">
        <v>3</v>
      </c>
      <c r="I2738" s="18">
        <v>10000</v>
      </c>
      <c r="L2738" s="18" t="b">
        <v>1</v>
      </c>
    </row>
    <row r="2739" spans="1:12" x14ac:dyDescent="0.25">
      <c r="C2739" s="18">
        <v>1016</v>
      </c>
      <c r="D2739" s="18" t="s">
        <v>652</v>
      </c>
      <c r="E2739" s="18">
        <v>1</v>
      </c>
      <c r="I2739" s="18">
        <v>10000</v>
      </c>
      <c r="L2739" s="18" t="b">
        <v>1</v>
      </c>
    </row>
    <row r="2740" spans="1:12" x14ac:dyDescent="0.25">
      <c r="C2740" s="18">
        <v>1062</v>
      </c>
      <c r="D2740" s="18" t="s">
        <v>888</v>
      </c>
      <c r="E2740" s="18">
        <v>1</v>
      </c>
      <c r="I2740" s="18">
        <v>10000</v>
      </c>
      <c r="L2740" s="18" t="b">
        <v>1</v>
      </c>
    </row>
    <row r="2741" spans="1:12" x14ac:dyDescent="0.25">
      <c r="A2741" s="18">
        <v>1103227</v>
      </c>
      <c r="B2741" s="18" t="s">
        <v>658</v>
      </c>
      <c r="C2741" s="18">
        <v>1005</v>
      </c>
      <c r="D2741" s="18" t="s">
        <v>362</v>
      </c>
      <c r="E2741" s="18">
        <v>1</v>
      </c>
      <c r="F2741" s="18">
        <v>2</v>
      </c>
      <c r="G2741" s="18">
        <v>2</v>
      </c>
      <c r="I2741" s="18">
        <v>10000</v>
      </c>
      <c r="L2741" s="18" t="b">
        <v>1</v>
      </c>
    </row>
    <row r="2742" spans="1:12" x14ac:dyDescent="0.25">
      <c r="C2742" s="18">
        <v>1076</v>
      </c>
      <c r="D2742" s="18" t="s">
        <v>893</v>
      </c>
      <c r="E2742" s="18">
        <v>1</v>
      </c>
      <c r="I2742" s="18">
        <v>10000</v>
      </c>
      <c r="L2742" s="18" t="b">
        <v>1</v>
      </c>
    </row>
    <row r="2743" spans="1:12" x14ac:dyDescent="0.25">
      <c r="A2743" s="18">
        <v>1103228</v>
      </c>
      <c r="B2743" s="18" t="s">
        <v>661</v>
      </c>
      <c r="C2743" s="18">
        <v>1075</v>
      </c>
      <c r="D2743" s="18" t="s">
        <v>894</v>
      </c>
      <c r="E2743" s="18">
        <v>1</v>
      </c>
      <c r="F2743" s="18">
        <v>1</v>
      </c>
      <c r="G2743" s="18">
        <v>1</v>
      </c>
      <c r="I2743" s="18">
        <v>10000</v>
      </c>
      <c r="L2743" s="18" t="b">
        <v>1</v>
      </c>
    </row>
    <row r="2744" spans="1:12" x14ac:dyDescent="0.25">
      <c r="A2744" s="18">
        <v>1103229</v>
      </c>
      <c r="B2744" s="18" t="s">
        <v>664</v>
      </c>
      <c r="C2744" s="18">
        <v>1047</v>
      </c>
      <c r="D2744" s="18" t="s">
        <v>659</v>
      </c>
      <c r="E2744" s="18">
        <v>1</v>
      </c>
      <c r="F2744" s="18">
        <v>3</v>
      </c>
      <c r="G2744" s="18">
        <v>3</v>
      </c>
      <c r="I2744" s="18">
        <v>10000</v>
      </c>
      <c r="L2744" s="18" t="b">
        <v>1</v>
      </c>
    </row>
    <row r="2745" spans="1:12" x14ac:dyDescent="0.25">
      <c r="C2745" s="18">
        <v>1012</v>
      </c>
      <c r="D2745" s="18" t="s">
        <v>357</v>
      </c>
      <c r="E2745" s="18">
        <v>1</v>
      </c>
      <c r="I2745" s="18">
        <v>10000</v>
      </c>
      <c r="L2745" s="18" t="b">
        <v>1</v>
      </c>
    </row>
    <row r="2746" spans="1:12" x14ac:dyDescent="0.25">
      <c r="C2746" s="18">
        <v>1063</v>
      </c>
      <c r="D2746" s="18" t="s">
        <v>895</v>
      </c>
      <c r="E2746" s="18">
        <v>1</v>
      </c>
      <c r="I2746" s="18">
        <v>10000</v>
      </c>
      <c r="L2746" s="18" t="b">
        <v>1</v>
      </c>
    </row>
    <row r="2747" spans="1:12" x14ac:dyDescent="0.25">
      <c r="A2747" s="18">
        <v>1103230</v>
      </c>
      <c r="B2747" s="18" t="s">
        <v>896</v>
      </c>
      <c r="C2747" s="18">
        <v>1032</v>
      </c>
      <c r="D2747" s="18" t="s">
        <v>663</v>
      </c>
      <c r="E2747" s="18">
        <v>1</v>
      </c>
      <c r="F2747" s="18">
        <v>3</v>
      </c>
      <c r="G2747" s="18">
        <v>3</v>
      </c>
      <c r="I2747" s="18">
        <v>10000</v>
      </c>
      <c r="L2747" s="18" t="b">
        <v>1</v>
      </c>
    </row>
    <row r="2748" spans="1:12" x14ac:dyDescent="0.25">
      <c r="C2748" s="18">
        <v>1005</v>
      </c>
      <c r="D2748" s="18" t="s">
        <v>362</v>
      </c>
      <c r="E2748" s="18">
        <v>1</v>
      </c>
      <c r="I2748" s="18">
        <v>10000</v>
      </c>
      <c r="L2748" s="18" t="b">
        <v>1</v>
      </c>
    </row>
    <row r="2749" spans="1:12" x14ac:dyDescent="0.25">
      <c r="C2749" s="18">
        <v>1019</v>
      </c>
      <c r="D2749" s="18" t="s">
        <v>662</v>
      </c>
      <c r="E2749" s="18">
        <v>1</v>
      </c>
      <c r="I2749" s="18">
        <v>10000</v>
      </c>
      <c r="L2749" s="18" t="b">
        <v>1</v>
      </c>
    </row>
    <row r="2750" spans="1:12" x14ac:dyDescent="0.25">
      <c r="A2750" s="18">
        <v>1103231</v>
      </c>
      <c r="B2750" s="18" t="s">
        <v>897</v>
      </c>
      <c r="C2750" s="18">
        <v>1023</v>
      </c>
      <c r="D2750" s="18" t="s">
        <v>665</v>
      </c>
      <c r="E2750" s="18">
        <v>1</v>
      </c>
      <c r="F2750" s="18">
        <v>3</v>
      </c>
      <c r="G2750" s="18">
        <v>3</v>
      </c>
      <c r="I2750" s="18">
        <v>10000</v>
      </c>
      <c r="L2750" s="18" t="b">
        <v>1</v>
      </c>
    </row>
    <row r="2751" spans="1:12" x14ac:dyDescent="0.25">
      <c r="C2751" s="18">
        <v>1075</v>
      </c>
      <c r="D2751" s="18" t="s">
        <v>894</v>
      </c>
      <c r="E2751" s="18">
        <v>1</v>
      </c>
      <c r="I2751" s="18">
        <v>10000</v>
      </c>
      <c r="L2751" s="18" t="b">
        <v>1</v>
      </c>
    </row>
    <row r="2752" spans="1:12" x14ac:dyDescent="0.25">
      <c r="C2752" s="18">
        <v>1010</v>
      </c>
      <c r="D2752" s="18" t="s">
        <v>898</v>
      </c>
      <c r="E2752" s="18">
        <v>1</v>
      </c>
      <c r="I2752" s="18">
        <v>10000</v>
      </c>
      <c r="L2752" s="18" t="b">
        <v>1</v>
      </c>
    </row>
    <row r="2753" spans="1:12" x14ac:dyDescent="0.25">
      <c r="A2753" s="18">
        <v>1103232</v>
      </c>
      <c r="B2753" s="18" t="s">
        <v>653</v>
      </c>
      <c r="C2753" s="18">
        <v>1042</v>
      </c>
      <c r="D2753" s="18" t="s">
        <v>612</v>
      </c>
      <c r="E2753" s="18">
        <v>1</v>
      </c>
      <c r="F2753" s="18">
        <v>2</v>
      </c>
      <c r="G2753" s="18">
        <v>2</v>
      </c>
      <c r="I2753" s="18">
        <v>10000</v>
      </c>
      <c r="L2753" s="18" t="b">
        <v>1</v>
      </c>
    </row>
    <row r="2754" spans="1:12" x14ac:dyDescent="0.25">
      <c r="C2754" s="18">
        <v>1017</v>
      </c>
      <c r="D2754" s="18" t="s">
        <v>51</v>
      </c>
      <c r="E2754" s="18">
        <v>1</v>
      </c>
      <c r="I2754" s="18">
        <v>10000</v>
      </c>
      <c r="L2754" s="18" t="b">
        <v>1</v>
      </c>
    </row>
    <row r="2755" spans="1:12" x14ac:dyDescent="0.25">
      <c r="A2755" s="18">
        <v>1103233</v>
      </c>
      <c r="B2755" s="18" t="s">
        <v>654</v>
      </c>
      <c r="C2755" s="18">
        <v>1034</v>
      </c>
      <c r="D2755" s="18" t="s">
        <v>656</v>
      </c>
      <c r="E2755" s="18">
        <v>1</v>
      </c>
      <c r="F2755" s="18">
        <v>2</v>
      </c>
      <c r="G2755" s="18">
        <v>2</v>
      </c>
      <c r="I2755" s="18">
        <v>10000</v>
      </c>
      <c r="L2755" s="18" t="b">
        <v>1</v>
      </c>
    </row>
    <row r="2756" spans="1:12" x14ac:dyDescent="0.25">
      <c r="C2756" s="18">
        <v>1026</v>
      </c>
      <c r="D2756" s="18" t="s">
        <v>657</v>
      </c>
      <c r="E2756" s="18">
        <v>1</v>
      </c>
      <c r="I2756" s="18">
        <v>10000</v>
      </c>
      <c r="L2756" s="18" t="b">
        <v>1</v>
      </c>
    </row>
    <row r="2757" spans="1:12" x14ac:dyDescent="0.25">
      <c r="A2757" s="18">
        <v>1103234</v>
      </c>
      <c r="B2757" s="18" t="s">
        <v>899</v>
      </c>
      <c r="C2757" s="18">
        <v>1011</v>
      </c>
      <c r="D2757" s="18" t="s">
        <v>616</v>
      </c>
      <c r="E2757" s="18">
        <v>1</v>
      </c>
      <c r="F2757" s="18">
        <v>1</v>
      </c>
      <c r="G2757" s="18">
        <v>1</v>
      </c>
      <c r="I2757" s="18">
        <v>10000</v>
      </c>
      <c r="L2757" s="18" t="b">
        <v>1</v>
      </c>
    </row>
    <row r="2758" spans="1:12" x14ac:dyDescent="0.25">
      <c r="A2758" s="18">
        <v>1103235</v>
      </c>
      <c r="B2758" s="18" t="s">
        <v>900</v>
      </c>
      <c r="C2758" s="18">
        <v>1042</v>
      </c>
      <c r="D2758" s="18" t="s">
        <v>612</v>
      </c>
      <c r="E2758" s="18">
        <v>1</v>
      </c>
      <c r="F2758" s="18">
        <v>3</v>
      </c>
      <c r="G2758" s="18">
        <v>3</v>
      </c>
      <c r="I2758" s="18">
        <v>10000</v>
      </c>
      <c r="L2758" s="18" t="b">
        <v>1</v>
      </c>
    </row>
    <row r="2759" spans="1:12" x14ac:dyDescent="0.25">
      <c r="C2759" s="18">
        <v>1011</v>
      </c>
      <c r="D2759" s="18" t="s">
        <v>616</v>
      </c>
      <c r="E2759" s="18">
        <v>1</v>
      </c>
      <c r="I2759" s="18">
        <v>10000</v>
      </c>
      <c r="L2759" s="18" t="b">
        <v>1</v>
      </c>
    </row>
    <row r="2760" spans="1:12" x14ac:dyDescent="0.25">
      <c r="C2760" s="18">
        <v>1017</v>
      </c>
      <c r="D2760" s="18" t="s">
        <v>51</v>
      </c>
      <c r="E2760" s="18">
        <v>1</v>
      </c>
      <c r="I2760" s="18">
        <v>10000</v>
      </c>
      <c r="L2760" s="18" t="b">
        <v>1</v>
      </c>
    </row>
    <row r="2761" spans="1:12" x14ac:dyDescent="0.25">
      <c r="A2761" s="18">
        <v>1103236</v>
      </c>
      <c r="B2761" s="18" t="s">
        <v>901</v>
      </c>
      <c r="C2761" s="18">
        <v>1013</v>
      </c>
      <c r="D2761" s="18" t="s">
        <v>655</v>
      </c>
      <c r="E2761" s="18">
        <v>1</v>
      </c>
      <c r="F2761" s="18">
        <v>3</v>
      </c>
      <c r="G2761" s="18">
        <v>3</v>
      </c>
      <c r="I2761" s="18">
        <v>10000</v>
      </c>
      <c r="L2761" s="18" t="b">
        <v>1</v>
      </c>
    </row>
    <row r="2762" spans="1:12" x14ac:dyDescent="0.25">
      <c r="C2762" s="18">
        <v>1034</v>
      </c>
      <c r="D2762" s="18" t="s">
        <v>656</v>
      </c>
      <c r="E2762" s="18">
        <v>1</v>
      </c>
      <c r="I2762" s="18">
        <v>10000</v>
      </c>
      <c r="L2762" s="18" t="b">
        <v>1</v>
      </c>
    </row>
    <row r="2763" spans="1:12" x14ac:dyDescent="0.25">
      <c r="C2763" s="18">
        <v>1026</v>
      </c>
      <c r="D2763" s="18" t="s">
        <v>657</v>
      </c>
      <c r="E2763" s="18">
        <v>1</v>
      </c>
      <c r="I2763" s="18">
        <v>10000</v>
      </c>
      <c r="L2763" s="18" t="b">
        <v>1</v>
      </c>
    </row>
    <row r="2764" spans="1:12" x14ac:dyDescent="0.25">
      <c r="A2764" s="18">
        <v>1103237</v>
      </c>
      <c r="B2764" s="18" t="s">
        <v>710</v>
      </c>
      <c r="C2764" s="18">
        <v>20016</v>
      </c>
      <c r="D2764" s="18" t="s">
        <v>495</v>
      </c>
      <c r="E2764" s="18">
        <v>1</v>
      </c>
      <c r="F2764" s="18">
        <v>6</v>
      </c>
      <c r="G2764" s="18">
        <v>6</v>
      </c>
      <c r="I2764" s="18">
        <v>10000</v>
      </c>
      <c r="L2764" s="18" t="b">
        <v>1</v>
      </c>
    </row>
    <row r="2765" spans="1:12" x14ac:dyDescent="0.25">
      <c r="C2765" s="18">
        <v>20047</v>
      </c>
      <c r="D2765" s="18" t="s">
        <v>486</v>
      </c>
      <c r="E2765" s="18">
        <v>1</v>
      </c>
      <c r="I2765" s="18">
        <v>10000</v>
      </c>
      <c r="L2765" s="18" t="b">
        <v>1</v>
      </c>
    </row>
    <row r="2766" spans="1:12" x14ac:dyDescent="0.25">
      <c r="C2766" s="18">
        <v>20063</v>
      </c>
      <c r="D2766" s="18" t="s">
        <v>498</v>
      </c>
      <c r="E2766" s="18">
        <v>1</v>
      </c>
      <c r="I2766" s="18">
        <v>10000</v>
      </c>
      <c r="L2766" s="18" t="b">
        <v>1</v>
      </c>
    </row>
    <row r="2767" spans="1:12" x14ac:dyDescent="0.25">
      <c r="C2767" s="18">
        <v>20008</v>
      </c>
      <c r="D2767" s="18" t="s">
        <v>493</v>
      </c>
      <c r="E2767" s="18">
        <v>1</v>
      </c>
      <c r="I2767" s="18">
        <v>10000</v>
      </c>
      <c r="L2767" s="18" t="b">
        <v>1</v>
      </c>
    </row>
    <row r="2768" spans="1:12" x14ac:dyDescent="0.25">
      <c r="C2768" s="18">
        <v>20064</v>
      </c>
      <c r="D2768" s="18" t="s">
        <v>512</v>
      </c>
      <c r="E2768" s="18">
        <v>1</v>
      </c>
      <c r="I2768" s="18">
        <v>10000</v>
      </c>
      <c r="L2768" s="18" t="b">
        <v>1</v>
      </c>
    </row>
    <row r="2769" spans="1:12" x14ac:dyDescent="0.25">
      <c r="C2769" s="18">
        <v>20073</v>
      </c>
      <c r="D2769" s="18" t="s">
        <v>511</v>
      </c>
      <c r="E2769" s="18">
        <v>1</v>
      </c>
      <c r="I2769" s="18">
        <v>10000</v>
      </c>
      <c r="L2769" s="18" t="b">
        <v>1</v>
      </c>
    </row>
    <row r="2770" spans="1:12" x14ac:dyDescent="0.25">
      <c r="A2770" s="18">
        <v>1103238</v>
      </c>
      <c r="B2770" s="18" t="s">
        <v>671</v>
      </c>
      <c r="C2770" s="18">
        <v>20005</v>
      </c>
      <c r="D2770" s="18" t="s">
        <v>491</v>
      </c>
      <c r="E2770" s="18">
        <v>1</v>
      </c>
      <c r="F2770" s="18">
        <v>6</v>
      </c>
      <c r="G2770" s="18">
        <v>6</v>
      </c>
      <c r="I2770" s="18">
        <v>10000</v>
      </c>
      <c r="L2770" s="18" t="b">
        <v>1</v>
      </c>
    </row>
    <row r="2771" spans="1:12" x14ac:dyDescent="0.25">
      <c r="C2771" s="18">
        <v>20009</v>
      </c>
      <c r="D2771" s="18" t="s">
        <v>478</v>
      </c>
      <c r="E2771" s="18">
        <v>1</v>
      </c>
      <c r="I2771" s="18">
        <v>10000</v>
      </c>
      <c r="L2771" s="18" t="b">
        <v>1</v>
      </c>
    </row>
    <row r="2772" spans="1:12" x14ac:dyDescent="0.25">
      <c r="C2772" s="18">
        <v>20041</v>
      </c>
      <c r="D2772" s="18" t="s">
        <v>484</v>
      </c>
      <c r="E2772" s="18">
        <v>1</v>
      </c>
      <c r="I2772" s="18">
        <v>10000</v>
      </c>
      <c r="L2772" s="18" t="b">
        <v>1</v>
      </c>
    </row>
    <row r="2773" spans="1:12" x14ac:dyDescent="0.25">
      <c r="C2773" s="18">
        <v>20083</v>
      </c>
      <c r="D2773" s="18" t="s">
        <v>503</v>
      </c>
      <c r="E2773" s="18">
        <v>1</v>
      </c>
      <c r="I2773" s="18">
        <v>10000</v>
      </c>
      <c r="L2773" s="18" t="b">
        <v>1</v>
      </c>
    </row>
    <row r="2774" spans="1:12" x14ac:dyDescent="0.25">
      <c r="C2774" s="18">
        <v>20007</v>
      </c>
      <c r="D2774" s="18" t="s">
        <v>477</v>
      </c>
      <c r="E2774" s="18">
        <v>1</v>
      </c>
      <c r="I2774" s="18">
        <v>10000</v>
      </c>
      <c r="L2774" s="18" t="b">
        <v>1</v>
      </c>
    </row>
    <row r="2775" spans="1:12" x14ac:dyDescent="0.25">
      <c r="C2775" s="18">
        <v>20061</v>
      </c>
      <c r="D2775" s="18" t="s">
        <v>160</v>
      </c>
      <c r="E2775" s="18">
        <v>1</v>
      </c>
      <c r="I2775" s="18">
        <v>10000</v>
      </c>
      <c r="L2775" s="18" t="b">
        <v>1</v>
      </c>
    </row>
    <row r="2776" spans="1:12" x14ac:dyDescent="0.25">
      <c r="A2776" s="18">
        <v>1103239</v>
      </c>
      <c r="B2776" s="18" t="s">
        <v>678</v>
      </c>
      <c r="C2776" s="18">
        <v>20016</v>
      </c>
      <c r="D2776" s="18" t="s">
        <v>495</v>
      </c>
      <c r="E2776" s="18">
        <v>1</v>
      </c>
      <c r="F2776" s="18">
        <v>6</v>
      </c>
      <c r="G2776" s="18">
        <v>6</v>
      </c>
      <c r="I2776" s="18">
        <v>10000</v>
      </c>
      <c r="L2776" s="18" t="b">
        <v>1</v>
      </c>
    </row>
    <row r="2777" spans="1:12" x14ac:dyDescent="0.25">
      <c r="C2777" s="18">
        <v>20047</v>
      </c>
      <c r="D2777" s="18" t="s">
        <v>486</v>
      </c>
      <c r="E2777" s="18">
        <v>1</v>
      </c>
      <c r="I2777" s="18">
        <v>10000</v>
      </c>
      <c r="L2777" s="18" t="b">
        <v>1</v>
      </c>
    </row>
    <row r="2778" spans="1:12" x14ac:dyDescent="0.25">
      <c r="C2778" s="18">
        <v>20063</v>
      </c>
      <c r="D2778" s="18" t="s">
        <v>498</v>
      </c>
      <c r="E2778" s="18">
        <v>1</v>
      </c>
      <c r="I2778" s="18">
        <v>10000</v>
      </c>
      <c r="L2778" s="18" t="b">
        <v>1</v>
      </c>
    </row>
    <row r="2779" spans="1:12" x14ac:dyDescent="0.25">
      <c r="C2779" s="18">
        <v>20065</v>
      </c>
      <c r="D2779" s="18" t="s">
        <v>499</v>
      </c>
      <c r="E2779" s="18">
        <v>1</v>
      </c>
      <c r="I2779" s="18">
        <v>10000</v>
      </c>
      <c r="L2779" s="18" t="b">
        <v>1</v>
      </c>
    </row>
    <row r="2780" spans="1:12" x14ac:dyDescent="0.25">
      <c r="C2780" s="18">
        <v>20008</v>
      </c>
      <c r="D2780" s="18" t="s">
        <v>493</v>
      </c>
      <c r="E2780" s="18">
        <v>1</v>
      </c>
      <c r="I2780" s="18">
        <v>10000</v>
      </c>
      <c r="L2780" s="18" t="b">
        <v>1</v>
      </c>
    </row>
    <row r="2781" spans="1:12" x14ac:dyDescent="0.25">
      <c r="C2781" s="18">
        <v>20064</v>
      </c>
      <c r="D2781" s="18" t="s">
        <v>512</v>
      </c>
      <c r="E2781" s="18">
        <v>1</v>
      </c>
      <c r="I2781" s="18">
        <v>10000</v>
      </c>
      <c r="L2781" s="18" t="b">
        <v>1</v>
      </c>
    </row>
    <row r="2782" spans="1:12" x14ac:dyDescent="0.25">
      <c r="A2782" s="18">
        <v>1103240</v>
      </c>
      <c r="B2782" s="18" t="s">
        <v>696</v>
      </c>
      <c r="C2782" s="18">
        <v>20019</v>
      </c>
      <c r="D2782" s="18" t="s">
        <v>482</v>
      </c>
      <c r="E2782" s="18">
        <v>1</v>
      </c>
      <c r="F2782" s="18">
        <v>6</v>
      </c>
      <c r="G2782" s="18">
        <v>6</v>
      </c>
      <c r="I2782" s="18">
        <v>10000</v>
      </c>
      <c r="L2782" s="18" t="b">
        <v>1</v>
      </c>
    </row>
    <row r="2783" spans="1:12" x14ac:dyDescent="0.25">
      <c r="C2783" s="18">
        <v>20072</v>
      </c>
      <c r="D2783" s="18" t="s">
        <v>501</v>
      </c>
      <c r="E2783" s="18">
        <v>1</v>
      </c>
      <c r="I2783" s="18">
        <v>10000</v>
      </c>
      <c r="L2783" s="18" t="b">
        <v>1</v>
      </c>
    </row>
    <row r="2784" spans="1:12" x14ac:dyDescent="0.25">
      <c r="C2784" s="18">
        <v>20031</v>
      </c>
      <c r="D2784" s="18" t="s">
        <v>483</v>
      </c>
      <c r="E2784" s="18">
        <v>1</v>
      </c>
      <c r="I2784" s="18">
        <v>10000</v>
      </c>
      <c r="L2784" s="18" t="b">
        <v>1</v>
      </c>
    </row>
    <row r="2785" spans="1:12" x14ac:dyDescent="0.25">
      <c r="C2785" s="18">
        <v>20036</v>
      </c>
      <c r="D2785" s="18" t="s">
        <v>496</v>
      </c>
      <c r="E2785" s="18">
        <v>1</v>
      </c>
      <c r="I2785" s="18">
        <v>10000</v>
      </c>
      <c r="L2785" s="18" t="b">
        <v>1</v>
      </c>
    </row>
    <row r="2786" spans="1:12" x14ac:dyDescent="0.25">
      <c r="C2786" s="18">
        <v>20028</v>
      </c>
      <c r="D2786" s="18" t="s">
        <v>34</v>
      </c>
      <c r="E2786" s="18">
        <v>1</v>
      </c>
      <c r="I2786" s="18">
        <v>10000</v>
      </c>
      <c r="L2786" s="18" t="b">
        <v>1</v>
      </c>
    </row>
    <row r="2787" spans="1:12" x14ac:dyDescent="0.25">
      <c r="C2787" s="18">
        <v>20029</v>
      </c>
      <c r="D2787" s="18" t="s">
        <v>510</v>
      </c>
      <c r="E2787" s="18">
        <v>1</v>
      </c>
      <c r="I2787" s="18">
        <v>10000</v>
      </c>
      <c r="L2787" s="18" t="b">
        <v>1</v>
      </c>
    </row>
    <row r="2788" spans="1:12" x14ac:dyDescent="0.25">
      <c r="A2788" s="18">
        <v>1103241</v>
      </c>
      <c r="B2788" s="18" t="s">
        <v>703</v>
      </c>
      <c r="C2788" s="18">
        <v>20018</v>
      </c>
      <c r="D2788" s="18" t="s">
        <v>481</v>
      </c>
      <c r="E2788" s="18">
        <v>1</v>
      </c>
      <c r="F2788" s="18">
        <v>6</v>
      </c>
      <c r="G2788" s="18">
        <v>6</v>
      </c>
      <c r="I2788" s="18">
        <v>10000</v>
      </c>
      <c r="L2788" s="18" t="b">
        <v>1</v>
      </c>
    </row>
    <row r="2789" spans="1:12" x14ac:dyDescent="0.25">
      <c r="C2789" s="18">
        <v>20072</v>
      </c>
      <c r="D2789" s="18" t="s">
        <v>501</v>
      </c>
      <c r="E2789" s="18">
        <v>1</v>
      </c>
      <c r="I2789" s="18">
        <v>10000</v>
      </c>
      <c r="L2789" s="18" t="b">
        <v>1</v>
      </c>
    </row>
    <row r="2790" spans="1:12" x14ac:dyDescent="0.25">
      <c r="C2790" s="18">
        <v>20031</v>
      </c>
      <c r="D2790" s="18" t="s">
        <v>483</v>
      </c>
      <c r="E2790" s="18">
        <v>1</v>
      </c>
      <c r="I2790" s="18">
        <v>10000</v>
      </c>
      <c r="L2790" s="18" t="b">
        <v>1</v>
      </c>
    </row>
    <row r="2791" spans="1:12" x14ac:dyDescent="0.25">
      <c r="C2791" s="18">
        <v>20010</v>
      </c>
      <c r="D2791" s="18" t="s">
        <v>479</v>
      </c>
      <c r="E2791" s="18">
        <v>1</v>
      </c>
      <c r="I2791" s="18">
        <v>10000</v>
      </c>
      <c r="L2791" s="18" t="b">
        <v>1</v>
      </c>
    </row>
    <row r="2792" spans="1:12" x14ac:dyDescent="0.25">
      <c r="C2792" s="18">
        <v>20074</v>
      </c>
      <c r="D2792" s="18" t="s">
        <v>504</v>
      </c>
      <c r="E2792" s="18">
        <v>1</v>
      </c>
      <c r="I2792" s="18">
        <v>10000</v>
      </c>
      <c r="L2792" s="18" t="b">
        <v>1</v>
      </c>
    </row>
    <row r="2793" spans="1:12" x14ac:dyDescent="0.25">
      <c r="C2793" s="18">
        <v>20079</v>
      </c>
      <c r="D2793" s="18" t="s">
        <v>513</v>
      </c>
      <c r="E2793" s="18">
        <v>1</v>
      </c>
      <c r="I2793" s="18">
        <v>10000</v>
      </c>
      <c r="L2793" s="18" t="b">
        <v>1</v>
      </c>
    </row>
    <row r="2794" spans="1:12" x14ac:dyDescent="0.25">
      <c r="A2794" s="18">
        <v>1103242</v>
      </c>
      <c r="B2794" s="18" t="s">
        <v>708</v>
      </c>
      <c r="C2794" s="18">
        <v>20018</v>
      </c>
      <c r="D2794" s="18" t="s">
        <v>481</v>
      </c>
      <c r="E2794" s="18">
        <v>1</v>
      </c>
      <c r="F2794" s="18">
        <v>6</v>
      </c>
      <c r="G2794" s="18">
        <v>6</v>
      </c>
      <c r="I2794" s="18">
        <v>10000</v>
      </c>
      <c r="L2794" s="18" t="b">
        <v>1</v>
      </c>
    </row>
    <row r="2795" spans="1:12" x14ac:dyDescent="0.25">
      <c r="C2795" s="18">
        <v>20072</v>
      </c>
      <c r="D2795" s="18" t="s">
        <v>501</v>
      </c>
      <c r="E2795" s="18">
        <v>1</v>
      </c>
      <c r="I2795" s="18">
        <v>10000</v>
      </c>
      <c r="L2795" s="18" t="b">
        <v>1</v>
      </c>
    </row>
    <row r="2796" spans="1:12" x14ac:dyDescent="0.25">
      <c r="C2796" s="18">
        <v>20031</v>
      </c>
      <c r="D2796" s="18" t="s">
        <v>483</v>
      </c>
      <c r="E2796" s="18">
        <v>1</v>
      </c>
      <c r="I2796" s="18">
        <v>10000</v>
      </c>
      <c r="L2796" s="18" t="b">
        <v>1</v>
      </c>
    </row>
    <row r="2797" spans="1:12" x14ac:dyDescent="0.25">
      <c r="C2797" s="18">
        <v>20076</v>
      </c>
      <c r="D2797" s="18" t="s">
        <v>502</v>
      </c>
      <c r="E2797" s="18">
        <v>1</v>
      </c>
      <c r="I2797" s="18">
        <v>10000</v>
      </c>
      <c r="L2797" s="18" t="b">
        <v>1</v>
      </c>
    </row>
    <row r="2798" spans="1:12" x14ac:dyDescent="0.25">
      <c r="C2798" s="18">
        <v>20078</v>
      </c>
      <c r="D2798" s="18" t="s">
        <v>488</v>
      </c>
      <c r="E2798" s="18">
        <v>1</v>
      </c>
      <c r="I2798" s="18">
        <v>10000</v>
      </c>
      <c r="L2798" s="18" t="b">
        <v>1</v>
      </c>
    </row>
    <row r="2799" spans="1:12" x14ac:dyDescent="0.25">
      <c r="C2799" s="18">
        <v>20079</v>
      </c>
      <c r="D2799" s="18" t="s">
        <v>513</v>
      </c>
      <c r="E2799" s="18">
        <v>1</v>
      </c>
      <c r="I2799" s="18">
        <v>10000</v>
      </c>
      <c r="L2799" s="18" t="b">
        <v>1</v>
      </c>
    </row>
    <row r="2800" spans="1:12" x14ac:dyDescent="0.25">
      <c r="A2800" s="18">
        <v>1103243</v>
      </c>
      <c r="B2800" s="18" t="s">
        <v>691</v>
      </c>
      <c r="C2800" s="18">
        <v>20006</v>
      </c>
      <c r="D2800" s="18" t="s">
        <v>492</v>
      </c>
      <c r="E2800" s="18">
        <v>1</v>
      </c>
      <c r="F2800" s="18">
        <v>6</v>
      </c>
      <c r="G2800" s="18">
        <v>6</v>
      </c>
      <c r="I2800" s="18">
        <v>10000</v>
      </c>
      <c r="L2800" s="18" t="b">
        <v>1</v>
      </c>
    </row>
    <row r="2801" spans="1:12" x14ac:dyDescent="0.25">
      <c r="C2801" s="18">
        <v>20037</v>
      </c>
      <c r="D2801" s="18" t="s">
        <v>497</v>
      </c>
      <c r="E2801" s="18">
        <v>1</v>
      </c>
      <c r="I2801" s="18">
        <v>10000</v>
      </c>
      <c r="L2801" s="18" t="b">
        <v>1</v>
      </c>
    </row>
    <row r="2802" spans="1:12" x14ac:dyDescent="0.25">
      <c r="C2802" s="18">
        <v>20042</v>
      </c>
      <c r="D2802" s="18" t="s">
        <v>485</v>
      </c>
      <c r="E2802" s="18">
        <v>1</v>
      </c>
      <c r="I2802" s="18">
        <v>10000</v>
      </c>
      <c r="L2802" s="18" t="b">
        <v>1</v>
      </c>
    </row>
    <row r="2803" spans="1:12" x14ac:dyDescent="0.25">
      <c r="C2803" s="18">
        <v>20009</v>
      </c>
      <c r="D2803" s="18" t="s">
        <v>478</v>
      </c>
      <c r="E2803" s="18">
        <v>1</v>
      </c>
      <c r="I2803" s="18">
        <v>10000</v>
      </c>
      <c r="L2803" s="18" t="b">
        <v>1</v>
      </c>
    </row>
    <row r="2804" spans="1:12" x14ac:dyDescent="0.25">
      <c r="C2804" s="18">
        <v>20068</v>
      </c>
      <c r="D2804" s="18" t="s">
        <v>500</v>
      </c>
      <c r="E2804" s="18">
        <v>1</v>
      </c>
      <c r="I2804" s="18">
        <v>10000</v>
      </c>
      <c r="L2804" s="18" t="b">
        <v>1</v>
      </c>
    </row>
    <row r="2805" spans="1:12" x14ac:dyDescent="0.25">
      <c r="C2805" s="18">
        <v>20046</v>
      </c>
      <c r="D2805" s="18" t="s">
        <v>509</v>
      </c>
      <c r="E2805" s="18">
        <v>1</v>
      </c>
      <c r="I2805" s="18">
        <v>10000</v>
      </c>
      <c r="L2805" s="18" t="b">
        <v>1</v>
      </c>
    </row>
    <row r="2806" spans="1:12" x14ac:dyDescent="0.25">
      <c r="A2806" s="18">
        <v>1103244</v>
      </c>
      <c r="B2806" s="18" t="s">
        <v>720</v>
      </c>
      <c r="C2806" s="18">
        <v>20005</v>
      </c>
      <c r="D2806" s="18" t="s">
        <v>491</v>
      </c>
      <c r="E2806" s="18">
        <v>1</v>
      </c>
      <c r="F2806" s="18">
        <v>6</v>
      </c>
      <c r="G2806" s="18">
        <v>6</v>
      </c>
      <c r="I2806" s="18">
        <v>10000</v>
      </c>
      <c r="L2806" s="18" t="b">
        <v>1</v>
      </c>
    </row>
    <row r="2807" spans="1:12" x14ac:dyDescent="0.25">
      <c r="C2807" s="18">
        <v>20080</v>
      </c>
      <c r="D2807" s="18" t="s">
        <v>489</v>
      </c>
      <c r="E2807" s="18">
        <v>1</v>
      </c>
      <c r="I2807" s="18">
        <v>10000</v>
      </c>
      <c r="L2807" s="18" t="b">
        <v>1</v>
      </c>
    </row>
    <row r="2808" spans="1:12" x14ac:dyDescent="0.25">
      <c r="C2808" s="18">
        <v>20068</v>
      </c>
      <c r="D2808" s="18" t="s">
        <v>500</v>
      </c>
      <c r="E2808" s="18">
        <v>1</v>
      </c>
      <c r="I2808" s="18">
        <v>10000</v>
      </c>
      <c r="L2808" s="18" t="b">
        <v>1</v>
      </c>
    </row>
    <row r="2809" spans="1:12" x14ac:dyDescent="0.25">
      <c r="C2809" s="18">
        <v>20013</v>
      </c>
      <c r="D2809" s="18" t="s">
        <v>494</v>
      </c>
      <c r="E2809" s="18">
        <v>1</v>
      </c>
      <c r="I2809" s="18">
        <v>10000</v>
      </c>
      <c r="L2809" s="18" t="b">
        <v>1</v>
      </c>
    </row>
    <row r="2810" spans="1:12" x14ac:dyDescent="0.25">
      <c r="C2810" s="18">
        <v>20010</v>
      </c>
      <c r="D2810" s="18" t="s">
        <v>479</v>
      </c>
      <c r="E2810" s="18">
        <v>1</v>
      </c>
      <c r="I2810" s="18">
        <v>10000</v>
      </c>
      <c r="L2810" s="18" t="b">
        <v>1</v>
      </c>
    </row>
    <row r="2811" spans="1:12" x14ac:dyDescent="0.25">
      <c r="C2811" s="18">
        <v>20012</v>
      </c>
      <c r="D2811" s="18" t="s">
        <v>506</v>
      </c>
      <c r="E2811" s="18">
        <v>1</v>
      </c>
      <c r="I2811" s="18">
        <v>10000</v>
      </c>
      <c r="L2811" s="18" t="b">
        <v>1</v>
      </c>
    </row>
    <row r="2812" spans="1:12" x14ac:dyDescent="0.25">
      <c r="A2812" s="18">
        <v>1103245</v>
      </c>
      <c r="B2812" s="18" t="s">
        <v>853</v>
      </c>
      <c r="C2812" s="18">
        <v>1013</v>
      </c>
      <c r="D2812" s="18" t="s">
        <v>655</v>
      </c>
      <c r="E2812" s="18">
        <v>1</v>
      </c>
      <c r="F2812" s="18">
        <v>1</v>
      </c>
      <c r="G2812" s="18">
        <v>1</v>
      </c>
      <c r="I2812" s="18">
        <v>10000</v>
      </c>
      <c r="L2812" s="18" t="b">
        <v>1</v>
      </c>
    </row>
    <row r="2813" spans="1:12" x14ac:dyDescent="0.25">
      <c r="A2813" s="18">
        <v>1103246</v>
      </c>
      <c r="B2813" s="18" t="s">
        <v>854</v>
      </c>
      <c r="C2813" s="18">
        <v>119013</v>
      </c>
      <c r="D2813" s="18" t="s">
        <v>655</v>
      </c>
      <c r="E2813" s="18">
        <v>1</v>
      </c>
      <c r="F2813" s="18">
        <v>1</v>
      </c>
      <c r="G2813" s="18">
        <v>1</v>
      </c>
      <c r="I2813" s="18">
        <v>10000</v>
      </c>
      <c r="L2813" s="18" t="b">
        <v>1</v>
      </c>
    </row>
    <row r="2814" spans="1:12" x14ac:dyDescent="0.25">
      <c r="A2814" s="18">
        <v>1103247</v>
      </c>
      <c r="B2814" s="18" t="s">
        <v>491</v>
      </c>
      <c r="C2814" s="18">
        <v>122005</v>
      </c>
      <c r="D2814" s="18" t="s">
        <v>672</v>
      </c>
      <c r="E2814" s="18">
        <v>1</v>
      </c>
      <c r="F2814" s="18">
        <v>1</v>
      </c>
      <c r="G2814" s="18">
        <v>1</v>
      </c>
      <c r="I2814" s="18">
        <v>10000</v>
      </c>
      <c r="L2814" s="18" t="b">
        <v>1</v>
      </c>
    </row>
    <row r="2815" spans="1:12" x14ac:dyDescent="0.25">
      <c r="A2815" s="18">
        <v>1103248</v>
      </c>
      <c r="B2815" s="18" t="s">
        <v>489</v>
      </c>
      <c r="C2815" s="18">
        <v>122080</v>
      </c>
      <c r="D2815" s="18" t="s">
        <v>673</v>
      </c>
      <c r="E2815" s="18">
        <v>1</v>
      </c>
      <c r="F2815" s="18">
        <v>1</v>
      </c>
      <c r="G2815" s="18">
        <v>1</v>
      </c>
      <c r="I2815" s="18">
        <v>10000</v>
      </c>
      <c r="L2815" s="18" t="b">
        <v>1</v>
      </c>
    </row>
    <row r="2816" spans="1:12" x14ac:dyDescent="0.25">
      <c r="A2816" s="18">
        <v>1103249</v>
      </c>
      <c r="B2816" s="18" t="s">
        <v>500</v>
      </c>
      <c r="C2816" s="18">
        <v>122068</v>
      </c>
      <c r="D2816" s="18" t="s">
        <v>674</v>
      </c>
      <c r="E2816" s="18">
        <v>1</v>
      </c>
      <c r="F2816" s="18">
        <v>1</v>
      </c>
      <c r="G2816" s="18">
        <v>1</v>
      </c>
      <c r="I2816" s="18">
        <v>10000</v>
      </c>
      <c r="L2816" s="18" t="b">
        <v>1</v>
      </c>
    </row>
    <row r="2817" spans="1:12" x14ac:dyDescent="0.25">
      <c r="A2817" s="18">
        <v>1103250</v>
      </c>
      <c r="B2817" s="18" t="s">
        <v>494</v>
      </c>
      <c r="C2817" s="18">
        <v>122013</v>
      </c>
      <c r="D2817" s="18" t="s">
        <v>675</v>
      </c>
      <c r="E2817" s="18">
        <v>1</v>
      </c>
      <c r="F2817" s="18">
        <v>1</v>
      </c>
      <c r="G2817" s="18">
        <v>1</v>
      </c>
      <c r="I2817" s="18">
        <v>10000</v>
      </c>
      <c r="L2817" s="18" t="b">
        <v>1</v>
      </c>
    </row>
    <row r="2818" spans="1:12" x14ac:dyDescent="0.25">
      <c r="A2818" s="18">
        <v>1103251</v>
      </c>
      <c r="B2818" s="18" t="s">
        <v>479</v>
      </c>
      <c r="C2818" s="18">
        <v>122010</v>
      </c>
      <c r="D2818" s="18" t="s">
        <v>676</v>
      </c>
      <c r="E2818" s="18">
        <v>1</v>
      </c>
      <c r="F2818" s="18">
        <v>1</v>
      </c>
      <c r="G2818" s="18">
        <v>1</v>
      </c>
      <c r="I2818" s="18">
        <v>10000</v>
      </c>
      <c r="L2818" s="18" t="b">
        <v>1</v>
      </c>
    </row>
    <row r="2819" spans="1:12" x14ac:dyDescent="0.25">
      <c r="A2819" s="18">
        <v>1103252</v>
      </c>
      <c r="B2819" s="18" t="s">
        <v>506</v>
      </c>
      <c r="C2819" s="18">
        <v>122012</v>
      </c>
      <c r="D2819" s="18" t="s">
        <v>677</v>
      </c>
      <c r="E2819" s="18">
        <v>1</v>
      </c>
      <c r="F2819" s="18">
        <v>1</v>
      </c>
      <c r="G2819" s="18">
        <v>1</v>
      </c>
      <c r="I2819" s="18">
        <v>10000</v>
      </c>
      <c r="L2819" s="18" t="b">
        <v>1</v>
      </c>
    </row>
    <row r="2820" spans="1:12" x14ac:dyDescent="0.25">
      <c r="A2820" s="18">
        <v>1103253</v>
      </c>
      <c r="B2820" s="18" t="s">
        <v>185</v>
      </c>
      <c r="C2820" s="18">
        <v>6682</v>
      </c>
      <c r="D2820" s="18" t="s">
        <v>32</v>
      </c>
      <c r="E2820" s="18">
        <v>1000</v>
      </c>
      <c r="F2820" s="18">
        <v>1</v>
      </c>
      <c r="G2820" s="18">
        <v>1</v>
      </c>
      <c r="I2820" s="18">
        <v>10000</v>
      </c>
      <c r="L2820" s="18" t="b">
        <v>1</v>
      </c>
    </row>
    <row r="2821" spans="1:12" x14ac:dyDescent="0.25">
      <c r="A2821" s="18">
        <v>1103254</v>
      </c>
      <c r="B2821" s="18" t="s">
        <v>105</v>
      </c>
      <c r="C2821" s="18">
        <v>6040</v>
      </c>
      <c r="D2821" s="18" t="s">
        <v>105</v>
      </c>
      <c r="E2821" s="18">
        <v>1</v>
      </c>
      <c r="F2821" s="18">
        <v>1</v>
      </c>
      <c r="G2821" s="18">
        <v>1</v>
      </c>
      <c r="I2821" s="18">
        <v>10000</v>
      </c>
      <c r="L2821" s="18" t="b">
        <v>1</v>
      </c>
    </row>
    <row r="2822" spans="1:12" x14ac:dyDescent="0.25">
      <c r="A2822" s="18">
        <v>1103255</v>
      </c>
      <c r="B2822" s="18" t="s">
        <v>902</v>
      </c>
      <c r="C2822" s="18">
        <v>1041</v>
      </c>
      <c r="D2822" s="18" t="s">
        <v>618</v>
      </c>
      <c r="E2822" s="18">
        <v>1</v>
      </c>
      <c r="F2822" s="18">
        <v>1</v>
      </c>
      <c r="G2822" s="18">
        <v>1</v>
      </c>
      <c r="I2822" s="18">
        <v>10000</v>
      </c>
      <c r="L2822" s="18" t="b">
        <v>1</v>
      </c>
    </row>
    <row r="2823" spans="1:12" x14ac:dyDescent="0.25">
      <c r="A2823" s="18">
        <v>1103256</v>
      </c>
      <c r="B2823" s="18" t="s">
        <v>903</v>
      </c>
      <c r="C2823" s="18">
        <v>119041</v>
      </c>
      <c r="D2823" s="18" t="s">
        <v>618</v>
      </c>
      <c r="E2823" s="18">
        <v>1</v>
      </c>
      <c r="F2823" s="18">
        <v>1</v>
      </c>
      <c r="G2823" s="18">
        <v>1</v>
      </c>
      <c r="I2823" s="18">
        <v>10000</v>
      </c>
      <c r="L2823" s="18" t="b">
        <v>1</v>
      </c>
    </row>
    <row r="2824" spans="1:12" x14ac:dyDescent="0.25">
      <c r="A2824" s="18">
        <v>1103257</v>
      </c>
      <c r="B2824" s="18" t="s">
        <v>495</v>
      </c>
      <c r="C2824" s="18">
        <v>122016</v>
      </c>
      <c r="D2824" s="18" t="s">
        <v>685</v>
      </c>
      <c r="E2824" s="18">
        <v>1</v>
      </c>
      <c r="F2824" s="18">
        <v>1</v>
      </c>
      <c r="G2824" s="18">
        <v>1</v>
      </c>
      <c r="I2824" s="18">
        <v>10000</v>
      </c>
      <c r="L2824" s="18" t="b">
        <v>1</v>
      </c>
    </row>
    <row r="2825" spans="1:12" x14ac:dyDescent="0.25">
      <c r="A2825" s="18">
        <v>1103258</v>
      </c>
      <c r="B2825" s="18" t="s">
        <v>486</v>
      </c>
      <c r="C2825" s="18">
        <v>122047</v>
      </c>
      <c r="D2825" s="18" t="s">
        <v>686</v>
      </c>
      <c r="E2825" s="18">
        <v>1</v>
      </c>
      <c r="F2825" s="18">
        <v>1</v>
      </c>
      <c r="G2825" s="18">
        <v>1</v>
      </c>
      <c r="I2825" s="18">
        <v>10000</v>
      </c>
      <c r="L2825" s="18" t="b">
        <v>1</v>
      </c>
    </row>
    <row r="2826" spans="1:12" x14ac:dyDescent="0.25">
      <c r="A2826" s="18">
        <v>1103259</v>
      </c>
      <c r="B2826" s="18" t="s">
        <v>498</v>
      </c>
      <c r="C2826" s="18">
        <v>122063</v>
      </c>
      <c r="D2826" s="18" t="s">
        <v>687</v>
      </c>
      <c r="E2826" s="18">
        <v>1</v>
      </c>
      <c r="F2826" s="18">
        <v>1</v>
      </c>
      <c r="G2826" s="18">
        <v>1</v>
      </c>
      <c r="I2826" s="18">
        <v>10000</v>
      </c>
      <c r="L2826" s="18" t="b">
        <v>1</v>
      </c>
    </row>
    <row r="2827" spans="1:12" x14ac:dyDescent="0.25">
      <c r="A2827" s="18">
        <v>1103260</v>
      </c>
      <c r="B2827" s="18" t="s">
        <v>493</v>
      </c>
      <c r="C2827" s="18">
        <v>122008</v>
      </c>
      <c r="D2827" s="18" t="s">
        <v>689</v>
      </c>
      <c r="E2827" s="18">
        <v>1</v>
      </c>
      <c r="F2827" s="18">
        <v>1</v>
      </c>
      <c r="G2827" s="18">
        <v>1</v>
      </c>
      <c r="I2827" s="18">
        <v>10000</v>
      </c>
      <c r="L2827" s="18" t="b">
        <v>1</v>
      </c>
    </row>
    <row r="2828" spans="1:12" x14ac:dyDescent="0.25">
      <c r="A2828" s="18">
        <v>1103261</v>
      </c>
      <c r="B2828" s="18" t="s">
        <v>512</v>
      </c>
      <c r="C2828" s="18">
        <v>122064</v>
      </c>
      <c r="D2828" s="18" t="s">
        <v>690</v>
      </c>
      <c r="E2828" s="18">
        <v>1</v>
      </c>
      <c r="F2828" s="18">
        <v>1</v>
      </c>
      <c r="G2828" s="18">
        <v>1</v>
      </c>
      <c r="I2828" s="18">
        <v>10000</v>
      </c>
      <c r="L2828" s="18" t="b">
        <v>1</v>
      </c>
    </row>
    <row r="2829" spans="1:12" x14ac:dyDescent="0.25">
      <c r="A2829" s="18">
        <v>1103262</v>
      </c>
      <c r="B2829" s="18" t="s">
        <v>511</v>
      </c>
      <c r="C2829" s="18">
        <v>122073</v>
      </c>
      <c r="D2829" s="18" t="s">
        <v>713</v>
      </c>
      <c r="E2829" s="18">
        <v>1</v>
      </c>
      <c r="F2829" s="18">
        <v>1</v>
      </c>
      <c r="G2829" s="18">
        <v>1</v>
      </c>
      <c r="I2829" s="18">
        <v>10000</v>
      </c>
      <c r="L2829" s="18" t="b">
        <v>1</v>
      </c>
    </row>
    <row r="2830" spans="1:12" x14ac:dyDescent="0.25">
      <c r="A2830" s="18">
        <v>1103263</v>
      </c>
      <c r="B2830" s="18" t="s">
        <v>185</v>
      </c>
      <c r="C2830" s="18">
        <v>6682</v>
      </c>
      <c r="D2830" s="18" t="s">
        <v>32</v>
      </c>
      <c r="E2830" s="18">
        <v>1000</v>
      </c>
      <c r="F2830" s="18">
        <v>1</v>
      </c>
      <c r="G2830" s="18">
        <v>1</v>
      </c>
      <c r="I2830" s="18">
        <v>10000</v>
      </c>
      <c r="L2830" s="18" t="b">
        <v>1</v>
      </c>
    </row>
    <row r="2831" spans="1:12" x14ac:dyDescent="0.25">
      <c r="A2831" s="18">
        <v>1103264</v>
      </c>
      <c r="B2831" s="18" t="s">
        <v>105</v>
      </c>
      <c r="C2831" s="18">
        <v>6040</v>
      </c>
      <c r="D2831" s="18" t="s">
        <v>105</v>
      </c>
      <c r="E2831" s="18">
        <v>1</v>
      </c>
      <c r="F2831" s="18">
        <v>1</v>
      </c>
      <c r="G2831" s="18">
        <v>1</v>
      </c>
      <c r="I2831" s="18">
        <v>10000</v>
      </c>
      <c r="L2831" s="18" t="b">
        <v>1</v>
      </c>
    </row>
    <row r="2832" spans="1:12" x14ac:dyDescent="0.25">
      <c r="A2832" s="18">
        <v>1103265</v>
      </c>
      <c r="B2832" s="18" t="s">
        <v>904</v>
      </c>
      <c r="C2832" s="18">
        <v>1023</v>
      </c>
      <c r="D2832" s="18" t="s">
        <v>665</v>
      </c>
      <c r="E2832" s="18">
        <v>1</v>
      </c>
      <c r="F2832" s="18">
        <v>1</v>
      </c>
      <c r="G2832" s="18">
        <v>1</v>
      </c>
      <c r="I2832" s="18">
        <v>10000</v>
      </c>
      <c r="L2832" s="18" t="b">
        <v>1</v>
      </c>
    </row>
    <row r="2833" spans="1:12" x14ac:dyDescent="0.25">
      <c r="A2833" s="18">
        <v>1103266</v>
      </c>
      <c r="B2833" s="18" t="s">
        <v>905</v>
      </c>
      <c r="C2833" s="18">
        <v>119023</v>
      </c>
      <c r="D2833" s="18" t="s">
        <v>665</v>
      </c>
      <c r="E2833" s="18">
        <v>1</v>
      </c>
      <c r="F2833" s="18">
        <v>1</v>
      </c>
      <c r="G2833" s="18">
        <v>1</v>
      </c>
      <c r="I2833" s="18">
        <v>10000</v>
      </c>
      <c r="L2833" s="18" t="b">
        <v>1</v>
      </c>
    </row>
    <row r="2834" spans="1:12" x14ac:dyDescent="0.25">
      <c r="A2834" s="18">
        <v>1103267</v>
      </c>
      <c r="B2834" s="18" t="s">
        <v>481</v>
      </c>
      <c r="C2834" s="18">
        <v>122018</v>
      </c>
      <c r="D2834" s="18" t="s">
        <v>697</v>
      </c>
      <c r="E2834" s="18">
        <v>1</v>
      </c>
      <c r="F2834" s="18">
        <v>1</v>
      </c>
      <c r="G2834" s="18">
        <v>1</v>
      </c>
      <c r="I2834" s="18">
        <v>10000</v>
      </c>
      <c r="L2834" s="18" t="b">
        <v>1</v>
      </c>
    </row>
    <row r="2835" spans="1:12" x14ac:dyDescent="0.25">
      <c r="A2835" s="18">
        <v>1103268</v>
      </c>
      <c r="B2835" s="18" t="s">
        <v>501</v>
      </c>
      <c r="C2835" s="18">
        <v>122072</v>
      </c>
      <c r="D2835" s="18" t="s">
        <v>698</v>
      </c>
      <c r="E2835" s="18">
        <v>1</v>
      </c>
      <c r="F2835" s="18">
        <v>1</v>
      </c>
      <c r="G2835" s="18">
        <v>1</v>
      </c>
      <c r="I2835" s="18">
        <v>10000</v>
      </c>
      <c r="L2835" s="18" t="b">
        <v>1</v>
      </c>
    </row>
    <row r="2836" spans="1:12" x14ac:dyDescent="0.25">
      <c r="A2836" s="18">
        <v>1103269</v>
      </c>
      <c r="B2836" s="18" t="s">
        <v>483</v>
      </c>
      <c r="C2836" s="18">
        <v>122031</v>
      </c>
      <c r="D2836" s="18" t="s">
        <v>699</v>
      </c>
      <c r="E2836" s="18">
        <v>1</v>
      </c>
      <c r="F2836" s="18">
        <v>1</v>
      </c>
      <c r="G2836" s="18">
        <v>1</v>
      </c>
      <c r="I2836" s="18">
        <v>10000</v>
      </c>
      <c r="L2836" s="18" t="b">
        <v>1</v>
      </c>
    </row>
    <row r="2837" spans="1:12" x14ac:dyDescent="0.25">
      <c r="A2837" s="18">
        <v>1103270</v>
      </c>
      <c r="B2837" s="18" t="s">
        <v>479</v>
      </c>
      <c r="C2837" s="18">
        <v>122010</v>
      </c>
      <c r="D2837" s="18" t="s">
        <v>676</v>
      </c>
      <c r="E2837" s="18">
        <v>1</v>
      </c>
      <c r="F2837" s="18">
        <v>1</v>
      </c>
      <c r="G2837" s="18">
        <v>1</v>
      </c>
      <c r="I2837" s="18">
        <v>10000</v>
      </c>
      <c r="L2837" s="18" t="b">
        <v>1</v>
      </c>
    </row>
    <row r="2838" spans="1:12" x14ac:dyDescent="0.25">
      <c r="A2838" s="18">
        <v>1103271</v>
      </c>
      <c r="B2838" s="18" t="s">
        <v>504</v>
      </c>
      <c r="C2838" s="18">
        <v>122074</v>
      </c>
      <c r="D2838" s="18" t="s">
        <v>709</v>
      </c>
      <c r="E2838" s="18">
        <v>1</v>
      </c>
      <c r="F2838" s="18">
        <v>1</v>
      </c>
      <c r="G2838" s="18">
        <v>1</v>
      </c>
      <c r="I2838" s="18">
        <v>10000</v>
      </c>
      <c r="L2838" s="18" t="b">
        <v>1</v>
      </c>
    </row>
    <row r="2839" spans="1:12" x14ac:dyDescent="0.25">
      <c r="A2839" s="18">
        <v>1103272</v>
      </c>
      <c r="B2839" s="18" t="s">
        <v>513</v>
      </c>
      <c r="C2839" s="18">
        <v>122079</v>
      </c>
      <c r="D2839" s="18" t="s">
        <v>702</v>
      </c>
      <c r="E2839" s="18">
        <v>1</v>
      </c>
      <c r="F2839" s="18">
        <v>1</v>
      </c>
      <c r="G2839" s="18">
        <v>1</v>
      </c>
      <c r="I2839" s="18">
        <v>10000</v>
      </c>
      <c r="L2839" s="18" t="b">
        <v>1</v>
      </c>
    </row>
    <row r="2840" spans="1:12" x14ac:dyDescent="0.25">
      <c r="A2840" s="18">
        <v>1103273</v>
      </c>
      <c r="B2840" s="18" t="s">
        <v>185</v>
      </c>
      <c r="C2840" s="18">
        <v>6682</v>
      </c>
      <c r="D2840" s="18" t="s">
        <v>32</v>
      </c>
      <c r="E2840" s="18">
        <v>1000</v>
      </c>
      <c r="F2840" s="18">
        <v>1</v>
      </c>
      <c r="G2840" s="18">
        <v>1</v>
      </c>
      <c r="I2840" s="18">
        <v>10000</v>
      </c>
      <c r="L2840" s="18" t="b">
        <v>1</v>
      </c>
    </row>
    <row r="2841" spans="1:12" x14ac:dyDescent="0.25">
      <c r="A2841" s="18">
        <v>1103274</v>
      </c>
      <c r="B2841" s="18" t="s">
        <v>105</v>
      </c>
      <c r="C2841" s="18">
        <v>6040</v>
      </c>
      <c r="D2841" s="18" t="s">
        <v>105</v>
      </c>
      <c r="E2841" s="18">
        <v>1</v>
      </c>
      <c r="F2841" s="18">
        <v>1</v>
      </c>
      <c r="G2841" s="18">
        <v>1</v>
      </c>
      <c r="I2841" s="18">
        <v>10000</v>
      </c>
      <c r="L2841" s="18" t="b">
        <v>1</v>
      </c>
    </row>
    <row r="2842" spans="1:12" x14ac:dyDescent="0.25">
      <c r="A2842" s="18">
        <v>1103275</v>
      </c>
      <c r="B2842" s="18" t="s">
        <v>906</v>
      </c>
      <c r="C2842" s="18">
        <v>1032</v>
      </c>
      <c r="D2842" s="18" t="s">
        <v>663</v>
      </c>
      <c r="E2842" s="18">
        <v>1</v>
      </c>
      <c r="F2842" s="18">
        <v>1</v>
      </c>
      <c r="G2842" s="18">
        <v>1</v>
      </c>
      <c r="I2842" s="18">
        <v>10000</v>
      </c>
      <c r="L2842" s="18" t="b">
        <v>1</v>
      </c>
    </row>
    <row r="2843" spans="1:12" x14ac:dyDescent="0.25">
      <c r="A2843" s="18">
        <v>1103276</v>
      </c>
      <c r="B2843" s="18" t="s">
        <v>907</v>
      </c>
      <c r="C2843" s="18">
        <v>119032</v>
      </c>
      <c r="D2843" s="18" t="s">
        <v>663</v>
      </c>
      <c r="E2843" s="18">
        <v>1</v>
      </c>
      <c r="F2843" s="18">
        <v>1</v>
      </c>
      <c r="G2843" s="18">
        <v>1</v>
      </c>
      <c r="I2843" s="18">
        <v>10000</v>
      </c>
      <c r="L2843" s="18" t="b">
        <v>1</v>
      </c>
    </row>
    <row r="2844" spans="1:12" x14ac:dyDescent="0.25">
      <c r="A2844" s="18">
        <v>1103277</v>
      </c>
      <c r="B2844" s="18" t="s">
        <v>482</v>
      </c>
      <c r="C2844" s="18">
        <v>122019</v>
      </c>
      <c r="D2844" s="18" t="s">
        <v>704</v>
      </c>
      <c r="E2844" s="18">
        <v>1</v>
      </c>
      <c r="F2844" s="18">
        <v>1</v>
      </c>
      <c r="G2844" s="18">
        <v>1</v>
      </c>
      <c r="I2844" s="18">
        <v>10000</v>
      </c>
      <c r="L2844" s="18" t="b">
        <v>1</v>
      </c>
    </row>
    <row r="2845" spans="1:12" x14ac:dyDescent="0.25">
      <c r="A2845" s="18">
        <v>1103278</v>
      </c>
      <c r="B2845" s="18" t="s">
        <v>501</v>
      </c>
      <c r="C2845" s="18">
        <v>122072</v>
      </c>
      <c r="D2845" s="18" t="s">
        <v>698</v>
      </c>
      <c r="E2845" s="18">
        <v>1</v>
      </c>
      <c r="F2845" s="18">
        <v>1</v>
      </c>
      <c r="G2845" s="18">
        <v>1</v>
      </c>
      <c r="I2845" s="18">
        <v>10000</v>
      </c>
      <c r="L2845" s="18" t="b">
        <v>1</v>
      </c>
    </row>
    <row r="2846" spans="1:12" x14ac:dyDescent="0.25">
      <c r="A2846" s="18">
        <v>1103279</v>
      </c>
      <c r="B2846" s="18" t="s">
        <v>483</v>
      </c>
      <c r="C2846" s="18">
        <v>122031</v>
      </c>
      <c r="D2846" s="18" t="s">
        <v>699</v>
      </c>
      <c r="E2846" s="18">
        <v>1</v>
      </c>
      <c r="F2846" s="18">
        <v>1</v>
      </c>
      <c r="G2846" s="18">
        <v>1</v>
      </c>
      <c r="I2846" s="18">
        <v>10000</v>
      </c>
      <c r="L2846" s="18" t="b">
        <v>1</v>
      </c>
    </row>
    <row r="2847" spans="1:12" x14ac:dyDescent="0.25">
      <c r="A2847" s="18">
        <v>1103280</v>
      </c>
      <c r="B2847" s="18" t="s">
        <v>496</v>
      </c>
      <c r="C2847" s="18">
        <v>122036</v>
      </c>
      <c r="D2847" s="18" t="s">
        <v>705</v>
      </c>
      <c r="E2847" s="18">
        <v>1</v>
      </c>
      <c r="F2847" s="18">
        <v>1</v>
      </c>
      <c r="G2847" s="18">
        <v>1</v>
      </c>
      <c r="I2847" s="18">
        <v>10000</v>
      </c>
      <c r="L2847" s="18" t="b">
        <v>1</v>
      </c>
    </row>
    <row r="2848" spans="1:12" x14ac:dyDescent="0.25">
      <c r="A2848" s="18">
        <v>1103281</v>
      </c>
      <c r="B2848" s="18" t="s">
        <v>34</v>
      </c>
      <c r="C2848" s="18">
        <v>122028</v>
      </c>
      <c r="D2848" s="18" t="s">
        <v>706</v>
      </c>
      <c r="E2848" s="18">
        <v>1</v>
      </c>
      <c r="F2848" s="18">
        <v>1</v>
      </c>
      <c r="G2848" s="18">
        <v>1</v>
      </c>
      <c r="I2848" s="18">
        <v>10000</v>
      </c>
      <c r="L2848" s="18" t="b">
        <v>1</v>
      </c>
    </row>
    <row r="2849" spans="1:13" x14ac:dyDescent="0.25">
      <c r="A2849" s="18">
        <v>1103282</v>
      </c>
      <c r="B2849" s="18" t="s">
        <v>510</v>
      </c>
      <c r="C2849" s="18">
        <v>122029</v>
      </c>
      <c r="D2849" s="18" t="s">
        <v>707</v>
      </c>
      <c r="E2849" s="18">
        <v>1</v>
      </c>
      <c r="F2849" s="18">
        <v>1</v>
      </c>
      <c r="G2849" s="18">
        <v>1</v>
      </c>
      <c r="I2849" s="18">
        <v>10000</v>
      </c>
      <c r="L2849" s="18" t="b">
        <v>1</v>
      </c>
    </row>
    <row r="2850" spans="1:13" x14ac:dyDescent="0.25">
      <c r="A2850" s="18">
        <v>1103283</v>
      </c>
      <c r="B2850" s="18" t="s">
        <v>185</v>
      </c>
      <c r="C2850" s="18">
        <v>6682</v>
      </c>
      <c r="D2850" s="18" t="s">
        <v>32</v>
      </c>
      <c r="E2850" s="18">
        <v>1000</v>
      </c>
      <c r="F2850" s="18">
        <v>1</v>
      </c>
      <c r="G2850" s="18">
        <v>1</v>
      </c>
      <c r="I2850" s="18">
        <v>10000</v>
      </c>
      <c r="L2850" s="18" t="b">
        <v>1</v>
      </c>
    </row>
    <row r="2851" spans="1:13" x14ac:dyDescent="0.25">
      <c r="A2851" s="18">
        <v>1103284</v>
      </c>
      <c r="B2851" s="18" t="s">
        <v>105</v>
      </c>
      <c r="C2851" s="18">
        <v>6040</v>
      </c>
      <c r="D2851" s="18" t="s">
        <v>105</v>
      </c>
      <c r="E2851" s="18">
        <v>1</v>
      </c>
      <c r="F2851" s="18">
        <v>1</v>
      </c>
      <c r="G2851" s="18">
        <v>1</v>
      </c>
      <c r="I2851" s="18">
        <v>10000</v>
      </c>
      <c r="L2851" s="18" t="b">
        <v>1</v>
      </c>
    </row>
    <row r="2852" spans="1:13" x14ac:dyDescent="0.25">
      <c r="A2852" s="18">
        <v>1103285</v>
      </c>
      <c r="B2852" s="18" t="s">
        <v>908</v>
      </c>
      <c r="C2852" s="18">
        <v>1042</v>
      </c>
      <c r="D2852" s="18" t="s">
        <v>612</v>
      </c>
      <c r="E2852" s="18">
        <v>1</v>
      </c>
      <c r="M2852" s="18">
        <v>1</v>
      </c>
    </row>
    <row r="2853" spans="1:13" x14ac:dyDescent="0.25">
      <c r="C2853" s="18">
        <v>1041</v>
      </c>
      <c r="D2853" s="18" t="s">
        <v>295</v>
      </c>
      <c r="E2853" s="18">
        <v>1</v>
      </c>
    </row>
    <row r="2854" spans="1:13" x14ac:dyDescent="0.25">
      <c r="C2854" s="18">
        <v>1032</v>
      </c>
      <c r="D2854" s="18" t="s">
        <v>663</v>
      </c>
      <c r="E2854" s="21">
        <v>1</v>
      </c>
    </row>
    <row r="2855" spans="1:13" x14ac:dyDescent="0.25">
      <c r="C2855" s="18">
        <v>1033</v>
      </c>
      <c r="D2855" s="18" t="s">
        <v>670</v>
      </c>
      <c r="E2855" s="21">
        <v>1</v>
      </c>
    </row>
    <row r="2856" spans="1:13" x14ac:dyDescent="0.25">
      <c r="C2856" s="18">
        <v>1023</v>
      </c>
      <c r="D2856" s="18" t="s">
        <v>665</v>
      </c>
      <c r="E2856" s="21">
        <v>1</v>
      </c>
    </row>
    <row r="2857" spans="1:13" x14ac:dyDescent="0.25">
      <c r="A2857" s="18">
        <v>1103286</v>
      </c>
      <c r="B2857" s="18" t="s">
        <v>909</v>
      </c>
      <c r="C2857" s="18">
        <v>7003</v>
      </c>
      <c r="D2857" s="18" t="s">
        <v>41</v>
      </c>
      <c r="E2857" s="18">
        <v>400</v>
      </c>
      <c r="F2857" s="18">
        <v>1</v>
      </c>
      <c r="G2857" s="18">
        <v>1</v>
      </c>
      <c r="I2857" s="18">
        <v>10000</v>
      </c>
      <c r="L2857" s="18" t="b">
        <v>1</v>
      </c>
    </row>
    <row r="2858" spans="1:13" x14ac:dyDescent="0.25">
      <c r="A2858" s="18">
        <v>1103287</v>
      </c>
      <c r="B2858" s="18" t="s">
        <v>910</v>
      </c>
      <c r="C2858" s="18">
        <v>7003</v>
      </c>
      <c r="D2858" s="18" t="s">
        <v>41</v>
      </c>
      <c r="E2858" s="18">
        <v>600</v>
      </c>
      <c r="F2858" s="18">
        <v>1</v>
      </c>
      <c r="G2858" s="18">
        <v>1</v>
      </c>
      <c r="I2858" s="18">
        <v>10000</v>
      </c>
      <c r="L2858" s="18" t="b">
        <v>1</v>
      </c>
    </row>
    <row r="2859" spans="1:13" x14ac:dyDescent="0.25">
      <c r="A2859" s="18">
        <v>1103288</v>
      </c>
      <c r="B2859" s="18" t="s">
        <v>911</v>
      </c>
      <c r="C2859" s="18">
        <v>122072</v>
      </c>
      <c r="D2859" s="18" t="s">
        <v>698</v>
      </c>
      <c r="E2859" s="18">
        <v>10</v>
      </c>
      <c r="F2859" s="18">
        <v>1</v>
      </c>
      <c r="G2859" s="18">
        <v>1</v>
      </c>
      <c r="I2859" s="18">
        <v>10000</v>
      </c>
      <c r="L2859" s="18" t="b">
        <v>1</v>
      </c>
    </row>
    <row r="2860" spans="1:13" x14ac:dyDescent="0.25">
      <c r="A2860" s="18">
        <v>1103289</v>
      </c>
      <c r="B2860" s="18" t="s">
        <v>912</v>
      </c>
      <c r="C2860" s="18">
        <v>122029</v>
      </c>
      <c r="D2860" s="18" t="s">
        <v>707</v>
      </c>
      <c r="E2860" s="18">
        <v>10</v>
      </c>
      <c r="F2860" s="18">
        <v>1</v>
      </c>
      <c r="G2860" s="18">
        <v>1</v>
      </c>
      <c r="I2860" s="18">
        <v>10000</v>
      </c>
      <c r="L2860" s="18" t="b">
        <v>1</v>
      </c>
    </row>
    <row r="2861" spans="1:13" x14ac:dyDescent="0.25">
      <c r="A2861" s="18">
        <v>1103290</v>
      </c>
      <c r="B2861" s="18" t="s">
        <v>913</v>
      </c>
      <c r="C2861" s="18">
        <v>122016</v>
      </c>
      <c r="D2861" s="18" t="s">
        <v>685</v>
      </c>
      <c r="E2861" s="18">
        <v>10</v>
      </c>
      <c r="F2861" s="18">
        <v>1</v>
      </c>
      <c r="G2861" s="18">
        <v>1</v>
      </c>
      <c r="I2861" s="18">
        <v>10000</v>
      </c>
      <c r="L2861" s="18" t="b">
        <v>1</v>
      </c>
    </row>
    <row r="2862" spans="1:13" x14ac:dyDescent="0.25">
      <c r="A2862" s="18">
        <v>1103291</v>
      </c>
      <c r="B2862" s="18" t="s">
        <v>914</v>
      </c>
      <c r="C2862" s="18">
        <v>122064</v>
      </c>
      <c r="D2862" s="18" t="s">
        <v>690</v>
      </c>
      <c r="E2862" s="18">
        <v>10</v>
      </c>
      <c r="F2862" s="18">
        <v>1</v>
      </c>
      <c r="G2862" s="18">
        <v>1</v>
      </c>
      <c r="I2862" s="18">
        <v>10000</v>
      </c>
      <c r="L2862" s="18" t="b">
        <v>1</v>
      </c>
    </row>
    <row r="2863" spans="1:13" x14ac:dyDescent="0.25">
      <c r="A2863" s="18">
        <v>1103292</v>
      </c>
      <c r="B2863" s="18" t="s">
        <v>915</v>
      </c>
      <c r="C2863" s="18">
        <v>122010</v>
      </c>
      <c r="D2863" s="18" t="s">
        <v>676</v>
      </c>
      <c r="E2863" s="18">
        <v>10</v>
      </c>
      <c r="F2863" s="18">
        <v>1</v>
      </c>
      <c r="G2863" s="18">
        <v>1</v>
      </c>
      <c r="I2863" s="18">
        <v>10000</v>
      </c>
      <c r="L2863" s="18" t="b">
        <v>1</v>
      </c>
    </row>
    <row r="2864" spans="1:13" x14ac:dyDescent="0.25">
      <c r="A2864" s="18">
        <v>1103293</v>
      </c>
      <c r="B2864" s="18" t="s">
        <v>916</v>
      </c>
      <c r="C2864" s="18">
        <v>122079</v>
      </c>
      <c r="D2864" s="18" t="s">
        <v>702</v>
      </c>
      <c r="E2864" s="18">
        <v>10</v>
      </c>
      <c r="F2864" s="18">
        <v>1</v>
      </c>
      <c r="G2864" s="18">
        <v>1</v>
      </c>
      <c r="I2864" s="18">
        <v>10000</v>
      </c>
      <c r="L2864" s="18" t="b">
        <v>1</v>
      </c>
    </row>
    <row r="2865" spans="1:13" x14ac:dyDescent="0.25">
      <c r="A2865" s="18">
        <v>1103294</v>
      </c>
      <c r="B2865" s="18" t="s">
        <v>917</v>
      </c>
      <c r="C2865" s="18">
        <v>122005</v>
      </c>
      <c r="D2865" s="18" t="s">
        <v>672</v>
      </c>
      <c r="E2865" s="18">
        <v>10</v>
      </c>
      <c r="F2865" s="18">
        <v>1</v>
      </c>
      <c r="G2865" s="18">
        <v>1</v>
      </c>
      <c r="I2865" s="18">
        <v>10000</v>
      </c>
      <c r="L2865" s="18" t="b">
        <v>1</v>
      </c>
    </row>
    <row r="2866" spans="1:13" x14ac:dyDescent="0.25">
      <c r="A2866" s="18">
        <v>1103295</v>
      </c>
      <c r="B2866" s="18" t="s">
        <v>918</v>
      </c>
      <c r="C2866" s="18">
        <v>122012</v>
      </c>
      <c r="D2866" s="18" t="s">
        <v>677</v>
      </c>
      <c r="E2866" s="18">
        <v>10</v>
      </c>
      <c r="F2866" s="18">
        <v>1</v>
      </c>
      <c r="G2866" s="18">
        <v>1</v>
      </c>
      <c r="I2866" s="18">
        <v>10000</v>
      </c>
      <c r="L2866" s="18" t="b">
        <v>1</v>
      </c>
    </row>
    <row r="2867" spans="1:13" x14ac:dyDescent="0.25">
      <c r="A2867" s="18">
        <v>1103296</v>
      </c>
      <c r="B2867" s="18" t="s">
        <v>919</v>
      </c>
      <c r="C2867" s="18">
        <v>1021</v>
      </c>
      <c r="D2867" s="18" t="s">
        <v>589</v>
      </c>
      <c r="E2867" s="18">
        <v>1</v>
      </c>
      <c r="F2867" s="18">
        <v>1</v>
      </c>
      <c r="G2867" s="18">
        <v>1</v>
      </c>
      <c r="I2867" s="18">
        <v>10000</v>
      </c>
      <c r="L2867" s="18" t="b">
        <v>1</v>
      </c>
    </row>
    <row r="2868" spans="1:13" x14ac:dyDescent="0.25">
      <c r="A2868" s="18">
        <v>1103297</v>
      </c>
      <c r="B2868" s="18" t="s">
        <v>920</v>
      </c>
      <c r="C2868" s="18">
        <v>49066</v>
      </c>
      <c r="D2868" s="18" t="s">
        <v>752</v>
      </c>
      <c r="E2868" s="18">
        <v>1</v>
      </c>
      <c r="F2868" s="18">
        <v>1</v>
      </c>
      <c r="G2868" s="18">
        <v>1</v>
      </c>
      <c r="I2868" s="18">
        <v>10000</v>
      </c>
      <c r="L2868" s="18" t="b">
        <v>1</v>
      </c>
    </row>
    <row r="2869" spans="1:13" x14ac:dyDescent="0.25">
      <c r="A2869" s="18">
        <v>1103298</v>
      </c>
      <c r="B2869" s="18" t="s">
        <v>921</v>
      </c>
      <c r="C2869" s="18">
        <v>7003</v>
      </c>
      <c r="D2869" s="18" t="s">
        <v>41</v>
      </c>
      <c r="E2869" s="18">
        <v>800</v>
      </c>
      <c r="F2869" s="18">
        <v>1</v>
      </c>
      <c r="G2869" s="18">
        <v>1</v>
      </c>
      <c r="I2869" s="18">
        <v>10000</v>
      </c>
      <c r="L2869" s="18" t="b">
        <v>1</v>
      </c>
    </row>
    <row r="2870" spans="1:13" x14ac:dyDescent="0.25">
      <c r="A2870" s="18">
        <v>1103299</v>
      </c>
      <c r="B2870" s="18" t="s">
        <v>922</v>
      </c>
      <c r="C2870" s="18">
        <v>49067</v>
      </c>
      <c r="D2870" s="18" t="s">
        <v>520</v>
      </c>
      <c r="E2870" s="18">
        <v>1</v>
      </c>
      <c r="F2870" s="18">
        <v>1</v>
      </c>
      <c r="G2870" s="18">
        <v>1</v>
      </c>
      <c r="I2870" s="18">
        <v>10000</v>
      </c>
      <c r="L2870" s="18" t="b">
        <v>1</v>
      </c>
    </row>
    <row r="2871" spans="1:13" x14ac:dyDescent="0.25">
      <c r="A2871" s="18">
        <v>1103300</v>
      </c>
      <c r="B2871" s="18" t="s">
        <v>923</v>
      </c>
      <c r="C2871" s="18">
        <v>49068</v>
      </c>
      <c r="D2871" s="18" t="s">
        <v>505</v>
      </c>
      <c r="E2871" s="18">
        <v>1</v>
      </c>
      <c r="F2871" s="18">
        <v>1</v>
      </c>
      <c r="G2871" s="18">
        <v>1</v>
      </c>
      <c r="I2871" s="18">
        <v>10000</v>
      </c>
      <c r="L2871" s="18" t="b">
        <v>1</v>
      </c>
    </row>
    <row r="2872" spans="1:13" x14ac:dyDescent="0.25">
      <c r="A2872" s="18">
        <v>1103301</v>
      </c>
      <c r="B2872" s="18" t="s">
        <v>924</v>
      </c>
      <c r="C2872" s="18">
        <v>7003</v>
      </c>
      <c r="D2872" s="18" t="s">
        <v>41</v>
      </c>
      <c r="E2872" s="18">
        <v>800</v>
      </c>
      <c r="F2872" s="18">
        <v>1</v>
      </c>
      <c r="G2872" s="18">
        <v>1</v>
      </c>
      <c r="I2872" s="18">
        <v>10000</v>
      </c>
      <c r="L2872" s="18" t="b">
        <v>1</v>
      </c>
    </row>
    <row r="2873" spans="1:13" x14ac:dyDescent="0.25">
      <c r="A2873" s="18">
        <v>1103302</v>
      </c>
      <c r="B2873" s="18" t="s">
        <v>925</v>
      </c>
      <c r="C2873" s="18">
        <v>20046</v>
      </c>
      <c r="D2873" s="18" t="s">
        <v>509</v>
      </c>
      <c r="E2873" s="18">
        <v>1</v>
      </c>
      <c r="M2873" s="18">
        <v>1</v>
      </c>
    </row>
    <row r="2874" spans="1:13" x14ac:dyDescent="0.25">
      <c r="C2874" s="18">
        <v>20079</v>
      </c>
      <c r="D2874" s="18" t="s">
        <v>513</v>
      </c>
      <c r="E2874" s="18">
        <v>1</v>
      </c>
    </row>
    <row r="2875" spans="1:13" x14ac:dyDescent="0.25">
      <c r="C2875" s="18">
        <v>20029</v>
      </c>
      <c r="D2875" s="18" t="s">
        <v>510</v>
      </c>
      <c r="E2875" s="18">
        <v>1</v>
      </c>
    </row>
    <row r="2876" spans="1:13" x14ac:dyDescent="0.25">
      <c r="C2876" s="18">
        <v>20064</v>
      </c>
      <c r="D2876" s="18" t="s">
        <v>512</v>
      </c>
      <c r="E2876" s="18">
        <v>1</v>
      </c>
    </row>
    <row r="2877" spans="1:13" x14ac:dyDescent="0.25">
      <c r="C2877" s="18">
        <v>20073</v>
      </c>
      <c r="D2877" s="18" t="s">
        <v>511</v>
      </c>
      <c r="E2877" s="18">
        <v>1</v>
      </c>
    </row>
    <row r="2878" spans="1:13" x14ac:dyDescent="0.25">
      <c r="A2878" s="18">
        <v>1103303</v>
      </c>
      <c r="B2878" s="18" t="s">
        <v>926</v>
      </c>
      <c r="C2878" s="18">
        <v>1042</v>
      </c>
      <c r="D2878" s="18" t="s">
        <v>612</v>
      </c>
      <c r="E2878" s="18">
        <v>1</v>
      </c>
      <c r="M2878" s="18">
        <v>1</v>
      </c>
    </row>
    <row r="2879" spans="1:13" x14ac:dyDescent="0.25">
      <c r="C2879" s="18">
        <v>1041</v>
      </c>
      <c r="D2879" s="18" t="s">
        <v>295</v>
      </c>
      <c r="E2879" s="18">
        <v>1</v>
      </c>
    </row>
    <row r="2880" spans="1:13" x14ac:dyDescent="0.25">
      <c r="C2880" s="18">
        <v>1032</v>
      </c>
      <c r="D2880" s="18" t="s">
        <v>663</v>
      </c>
      <c r="E2880" s="21">
        <v>1</v>
      </c>
    </row>
    <row r="2881" spans="1:13" x14ac:dyDescent="0.25">
      <c r="C2881" s="18">
        <v>1033</v>
      </c>
      <c r="D2881" s="18" t="s">
        <v>670</v>
      </c>
      <c r="E2881" s="21">
        <v>1</v>
      </c>
    </row>
    <row r="2882" spans="1:13" x14ac:dyDescent="0.25">
      <c r="C2882" s="18">
        <v>1023</v>
      </c>
      <c r="D2882" s="18" t="s">
        <v>665</v>
      </c>
      <c r="E2882" s="21">
        <v>1</v>
      </c>
    </row>
    <row r="2883" spans="1:13" x14ac:dyDescent="0.25">
      <c r="C2883" s="18">
        <v>1014</v>
      </c>
      <c r="D2883" s="18" t="s">
        <v>651</v>
      </c>
      <c r="E2883" s="18">
        <v>1</v>
      </c>
    </row>
    <row r="2884" spans="1:13" x14ac:dyDescent="0.25">
      <c r="C2884" s="18">
        <v>1034</v>
      </c>
      <c r="D2884" s="18" t="s">
        <v>656</v>
      </c>
      <c r="E2884" s="18">
        <v>1</v>
      </c>
    </row>
    <row r="2885" spans="1:13" x14ac:dyDescent="0.25">
      <c r="C2885" s="18">
        <v>1013</v>
      </c>
      <c r="D2885" s="18" t="s">
        <v>655</v>
      </c>
      <c r="E2885" s="18">
        <v>1</v>
      </c>
    </row>
    <row r="2886" spans="1:13" x14ac:dyDescent="0.25">
      <c r="C2886" s="18">
        <v>1011</v>
      </c>
      <c r="D2886" s="18" t="s">
        <v>616</v>
      </c>
      <c r="E2886" s="18">
        <v>1</v>
      </c>
    </row>
    <row r="2887" spans="1:13" x14ac:dyDescent="0.25">
      <c r="C2887" s="18">
        <v>1047</v>
      </c>
      <c r="D2887" s="18" t="s">
        <v>659</v>
      </c>
      <c r="E2887" s="18">
        <v>1</v>
      </c>
    </row>
    <row r="2888" spans="1:13" x14ac:dyDescent="0.25">
      <c r="C2888" s="18">
        <v>1075</v>
      </c>
      <c r="D2888" s="18" t="s">
        <v>894</v>
      </c>
      <c r="E2888" s="18">
        <v>1</v>
      </c>
    </row>
    <row r="2889" spans="1:13" x14ac:dyDescent="0.25">
      <c r="C2889" s="18">
        <v>1012</v>
      </c>
      <c r="D2889" s="18" t="s">
        <v>357</v>
      </c>
      <c r="E2889" s="18">
        <v>1</v>
      </c>
    </row>
    <row r="2890" spans="1:13" x14ac:dyDescent="0.25">
      <c r="A2890" s="18">
        <v>1103304</v>
      </c>
      <c r="B2890" s="18" t="s">
        <v>927</v>
      </c>
      <c r="C2890" s="18">
        <v>1021</v>
      </c>
      <c r="D2890" s="18" t="s">
        <v>589</v>
      </c>
      <c r="E2890" s="18">
        <v>1</v>
      </c>
      <c r="M2890" s="18">
        <v>1</v>
      </c>
    </row>
    <row r="2891" spans="1:13" x14ac:dyDescent="0.25">
      <c r="C2891" s="18">
        <v>1022</v>
      </c>
      <c r="D2891" s="18" t="s">
        <v>928</v>
      </c>
      <c r="E2891" s="54">
        <v>1</v>
      </c>
    </row>
    <row r="2892" spans="1:13" x14ac:dyDescent="0.25">
      <c r="C2892" s="18">
        <v>1064</v>
      </c>
      <c r="D2892" s="18" t="s">
        <v>929</v>
      </c>
      <c r="E2892" s="54">
        <v>1</v>
      </c>
    </row>
    <row r="2893" spans="1:13" x14ac:dyDescent="0.25">
      <c r="A2893" s="18">
        <v>1103305</v>
      </c>
      <c r="B2893" s="18" t="s">
        <v>930</v>
      </c>
      <c r="C2893" s="18">
        <v>20046</v>
      </c>
      <c r="D2893" s="18" t="s">
        <v>509</v>
      </c>
      <c r="E2893" s="18">
        <v>1</v>
      </c>
      <c r="M2893" s="18">
        <v>1</v>
      </c>
    </row>
    <row r="2894" spans="1:13" x14ac:dyDescent="0.25">
      <c r="C2894" s="18">
        <v>20079</v>
      </c>
      <c r="D2894" s="18" t="s">
        <v>513</v>
      </c>
      <c r="E2894" s="18">
        <v>1</v>
      </c>
    </row>
    <row r="2895" spans="1:13" x14ac:dyDescent="0.25">
      <c r="C2895" s="18">
        <v>20029</v>
      </c>
      <c r="D2895" s="18" t="s">
        <v>510</v>
      </c>
      <c r="E2895" s="18">
        <v>1</v>
      </c>
    </row>
    <row r="2896" spans="1:13" x14ac:dyDescent="0.25">
      <c r="C2896" s="18">
        <v>20064</v>
      </c>
      <c r="D2896" s="18" t="s">
        <v>512</v>
      </c>
      <c r="E2896" s="18">
        <v>1</v>
      </c>
    </row>
    <row r="2897" spans="1:12" x14ac:dyDescent="0.25">
      <c r="C2897" s="18">
        <v>20073</v>
      </c>
      <c r="D2897" s="18" t="s">
        <v>511</v>
      </c>
      <c r="E2897" s="18">
        <v>1</v>
      </c>
    </row>
    <row r="2898" spans="1:12" x14ac:dyDescent="0.25">
      <c r="C2898" s="18">
        <v>20012</v>
      </c>
      <c r="D2898" s="18" t="s">
        <v>506</v>
      </c>
      <c r="E2898" s="18">
        <v>1</v>
      </c>
    </row>
    <row r="2899" spans="1:12" x14ac:dyDescent="0.25">
      <c r="A2899" s="18">
        <v>1103306</v>
      </c>
      <c r="B2899" s="18" t="s">
        <v>931</v>
      </c>
      <c r="C2899" s="18">
        <v>49069</v>
      </c>
      <c r="D2899" s="18" t="s">
        <v>520</v>
      </c>
      <c r="E2899" s="18">
        <v>1</v>
      </c>
      <c r="F2899" s="18">
        <v>1</v>
      </c>
      <c r="G2899" s="18">
        <v>1</v>
      </c>
      <c r="I2899" s="18">
        <v>10000</v>
      </c>
      <c r="L2899" s="18" t="b">
        <v>1</v>
      </c>
    </row>
    <row r="2900" spans="1:12" x14ac:dyDescent="0.25">
      <c r="A2900" s="18">
        <v>1103307</v>
      </c>
      <c r="B2900" s="18" t="s">
        <v>932</v>
      </c>
      <c r="C2900" s="18">
        <v>49070</v>
      </c>
      <c r="D2900" s="18" t="s">
        <v>520</v>
      </c>
      <c r="E2900" s="18">
        <v>1</v>
      </c>
      <c r="F2900" s="18">
        <v>1</v>
      </c>
      <c r="G2900" s="18">
        <v>1</v>
      </c>
      <c r="I2900" s="18">
        <v>10000</v>
      </c>
      <c r="L2900" s="18" t="b">
        <v>1</v>
      </c>
    </row>
    <row r="2901" spans="1:12" x14ac:dyDescent="0.25">
      <c r="A2901" s="18">
        <v>1103308</v>
      </c>
      <c r="B2901" s="18" t="s">
        <v>933</v>
      </c>
      <c r="C2901" s="18">
        <v>49071</v>
      </c>
      <c r="D2901" s="18" t="s">
        <v>505</v>
      </c>
      <c r="E2901" s="18">
        <v>1</v>
      </c>
      <c r="F2901" s="18">
        <v>1</v>
      </c>
      <c r="G2901" s="18">
        <v>1</v>
      </c>
      <c r="I2901" s="18">
        <v>10000</v>
      </c>
      <c r="L2901" s="18" t="b">
        <v>1</v>
      </c>
    </row>
    <row r="2902" spans="1:12" x14ac:dyDescent="0.25">
      <c r="A2902" s="18">
        <v>1103309</v>
      </c>
      <c r="B2902" s="18" t="s">
        <v>934</v>
      </c>
      <c r="C2902" s="18">
        <v>119021</v>
      </c>
      <c r="D2902" s="18" t="s">
        <v>589</v>
      </c>
      <c r="E2902" s="18">
        <v>1</v>
      </c>
      <c r="F2902" s="18">
        <v>1</v>
      </c>
      <c r="G2902" s="18">
        <v>1</v>
      </c>
      <c r="I2902" s="18">
        <v>10000</v>
      </c>
      <c r="L2902" s="18" t="b">
        <v>1</v>
      </c>
    </row>
    <row r="2903" spans="1:12" x14ac:dyDescent="0.25">
      <c r="A2903" s="18">
        <v>1103310</v>
      </c>
      <c r="B2903" s="18" t="s">
        <v>934</v>
      </c>
      <c r="C2903" s="18">
        <v>119042</v>
      </c>
      <c r="D2903" s="18" t="s">
        <v>612</v>
      </c>
      <c r="E2903" s="18">
        <v>1</v>
      </c>
      <c r="F2903" s="18">
        <v>1</v>
      </c>
      <c r="G2903" s="18">
        <v>1</v>
      </c>
      <c r="I2903" s="18">
        <v>10000</v>
      </c>
      <c r="L2903" s="18" t="b">
        <v>1</v>
      </c>
    </row>
    <row r="2904" spans="1:12" x14ac:dyDescent="0.25">
      <c r="A2904" s="18">
        <v>1103311</v>
      </c>
      <c r="B2904" s="18" t="s">
        <v>934</v>
      </c>
      <c r="C2904" s="18">
        <v>119055</v>
      </c>
      <c r="D2904" s="18" t="s">
        <v>892</v>
      </c>
      <c r="E2904" s="18">
        <v>1</v>
      </c>
      <c r="F2904" s="18">
        <v>1</v>
      </c>
      <c r="G2904" s="18">
        <v>1</v>
      </c>
      <c r="I2904" s="18">
        <v>10000</v>
      </c>
      <c r="L2904" s="18" t="b">
        <v>1</v>
      </c>
    </row>
    <row r="2905" spans="1:12" x14ac:dyDescent="0.25">
      <c r="A2905" s="18">
        <v>1103312</v>
      </c>
      <c r="B2905" s="18" t="s">
        <v>934</v>
      </c>
      <c r="C2905" s="18">
        <v>119036</v>
      </c>
      <c r="D2905" s="18" t="s">
        <v>287</v>
      </c>
      <c r="E2905" s="18">
        <v>1</v>
      </c>
      <c r="F2905" s="18">
        <v>1</v>
      </c>
      <c r="G2905" s="18">
        <v>1</v>
      </c>
      <c r="I2905" s="18">
        <v>10000</v>
      </c>
      <c r="L2905" s="18" t="b">
        <v>1</v>
      </c>
    </row>
    <row r="2906" spans="1:12" x14ac:dyDescent="0.25">
      <c r="A2906" s="18">
        <v>1103313</v>
      </c>
      <c r="B2906" s="18" t="s">
        <v>934</v>
      </c>
      <c r="C2906" s="18">
        <v>119009</v>
      </c>
      <c r="D2906" s="18" t="s">
        <v>72</v>
      </c>
      <c r="E2906" s="18">
        <v>1</v>
      </c>
      <c r="F2906" s="18">
        <v>1</v>
      </c>
      <c r="G2906" s="18">
        <v>1</v>
      </c>
      <c r="I2906" s="18">
        <v>10000</v>
      </c>
      <c r="L2906" s="18" t="b">
        <v>1</v>
      </c>
    </row>
    <row r="2907" spans="1:12" x14ac:dyDescent="0.25">
      <c r="A2907" s="18">
        <v>1103314</v>
      </c>
      <c r="B2907" s="18" t="s">
        <v>934</v>
      </c>
      <c r="C2907" s="18">
        <v>119001</v>
      </c>
      <c r="D2907" s="18" t="s">
        <v>935</v>
      </c>
      <c r="E2907" s="18">
        <v>1</v>
      </c>
      <c r="F2907" s="18">
        <v>1</v>
      </c>
      <c r="G2907" s="18">
        <v>1</v>
      </c>
      <c r="I2907" s="18">
        <v>10000</v>
      </c>
      <c r="L2907" s="18" t="b">
        <v>1</v>
      </c>
    </row>
    <row r="2908" spans="1:12" x14ac:dyDescent="0.25">
      <c r="A2908" s="18">
        <v>1103315</v>
      </c>
      <c r="B2908" s="18" t="s">
        <v>934</v>
      </c>
      <c r="C2908" s="18">
        <v>119019</v>
      </c>
      <c r="D2908" s="18" t="s">
        <v>284</v>
      </c>
      <c r="E2908" s="18">
        <v>1</v>
      </c>
      <c r="F2908" s="18">
        <v>1</v>
      </c>
      <c r="G2908" s="18">
        <v>1</v>
      </c>
      <c r="I2908" s="18">
        <v>10000</v>
      </c>
      <c r="L2908" s="18" t="b">
        <v>1</v>
      </c>
    </row>
    <row r="2909" spans="1:12" x14ac:dyDescent="0.25">
      <c r="A2909" s="18">
        <v>1103316</v>
      </c>
      <c r="B2909" s="18" t="s">
        <v>934</v>
      </c>
      <c r="C2909" s="18">
        <v>119017</v>
      </c>
      <c r="D2909" s="18" t="s">
        <v>936</v>
      </c>
      <c r="E2909" s="18">
        <v>1</v>
      </c>
      <c r="F2909" s="18">
        <v>1</v>
      </c>
      <c r="G2909" s="18">
        <v>1</v>
      </c>
      <c r="I2909" s="18">
        <v>10000</v>
      </c>
      <c r="L2909" s="18" t="b">
        <v>1</v>
      </c>
    </row>
    <row r="2910" spans="1:12" x14ac:dyDescent="0.25">
      <c r="A2910" s="18">
        <v>1103317</v>
      </c>
      <c r="B2910" s="18" t="s">
        <v>934</v>
      </c>
      <c r="C2910" s="18">
        <v>119056</v>
      </c>
      <c r="D2910" s="18" t="s">
        <v>649</v>
      </c>
      <c r="E2910" s="18">
        <v>1</v>
      </c>
      <c r="F2910" s="18">
        <v>1</v>
      </c>
      <c r="G2910" s="18">
        <v>1</v>
      </c>
      <c r="I2910" s="18">
        <v>10000</v>
      </c>
      <c r="L2910" s="18" t="b">
        <v>1</v>
      </c>
    </row>
    <row r="2911" spans="1:12" x14ac:dyDescent="0.25">
      <c r="A2911" s="18">
        <v>1103318</v>
      </c>
      <c r="B2911" s="18" t="s">
        <v>934</v>
      </c>
      <c r="C2911" s="18">
        <v>6682</v>
      </c>
      <c r="D2911" s="18" t="s">
        <v>32</v>
      </c>
      <c r="E2911" s="18">
        <v>500</v>
      </c>
      <c r="F2911" s="18">
        <v>1</v>
      </c>
      <c r="G2911" s="18">
        <v>1</v>
      </c>
      <c r="I2911" s="18">
        <v>10000</v>
      </c>
      <c r="L2911" s="18" t="b">
        <v>1</v>
      </c>
    </row>
    <row r="2912" spans="1:12" x14ac:dyDescent="0.25">
      <c r="A2912" s="18">
        <v>1103319</v>
      </c>
      <c r="B2912" s="18" t="s">
        <v>937</v>
      </c>
      <c r="C2912" s="18">
        <v>119021</v>
      </c>
      <c r="D2912" s="18" t="s">
        <v>589</v>
      </c>
      <c r="E2912" s="18">
        <v>1</v>
      </c>
      <c r="F2912" s="18">
        <v>1</v>
      </c>
      <c r="G2912" s="18">
        <v>1</v>
      </c>
      <c r="I2912" s="18">
        <v>10000</v>
      </c>
      <c r="L2912" s="18" t="b">
        <v>1</v>
      </c>
    </row>
    <row r="2913" spans="1:12" x14ac:dyDescent="0.25">
      <c r="A2913" s="18">
        <v>1103320</v>
      </c>
      <c r="B2913" s="18" t="s">
        <v>937</v>
      </c>
      <c r="C2913" s="18">
        <v>119042</v>
      </c>
      <c r="D2913" s="18" t="s">
        <v>612</v>
      </c>
      <c r="E2913" s="18">
        <v>1</v>
      </c>
      <c r="F2913" s="18">
        <v>1</v>
      </c>
      <c r="G2913" s="18">
        <v>1</v>
      </c>
      <c r="I2913" s="18">
        <v>10000</v>
      </c>
      <c r="L2913" s="18" t="b">
        <v>1</v>
      </c>
    </row>
    <row r="2914" spans="1:12" x14ac:dyDescent="0.25">
      <c r="A2914" s="18">
        <v>1103321</v>
      </c>
      <c r="B2914" s="18" t="s">
        <v>937</v>
      </c>
      <c r="C2914" s="18">
        <v>119032</v>
      </c>
      <c r="D2914" s="18" t="s">
        <v>663</v>
      </c>
      <c r="E2914" s="18">
        <v>1</v>
      </c>
      <c r="F2914" s="18">
        <v>1</v>
      </c>
      <c r="G2914" s="18">
        <v>1</v>
      </c>
      <c r="I2914" s="18">
        <v>10000</v>
      </c>
      <c r="L2914" s="18" t="b">
        <v>1</v>
      </c>
    </row>
    <row r="2915" spans="1:12" x14ac:dyDescent="0.25">
      <c r="A2915" s="18">
        <v>1103322</v>
      </c>
      <c r="B2915" s="18" t="s">
        <v>937</v>
      </c>
      <c r="C2915" s="18">
        <v>119041</v>
      </c>
      <c r="D2915" s="18" t="s">
        <v>295</v>
      </c>
      <c r="E2915" s="18">
        <v>1</v>
      </c>
      <c r="F2915" s="18">
        <v>1</v>
      </c>
      <c r="G2915" s="18">
        <v>1</v>
      </c>
      <c r="I2915" s="18">
        <v>10000</v>
      </c>
      <c r="L2915" s="18" t="b">
        <v>1</v>
      </c>
    </row>
    <row r="2916" spans="1:12" x14ac:dyDescent="0.25">
      <c r="A2916" s="18">
        <v>1103323</v>
      </c>
      <c r="B2916" s="18" t="s">
        <v>937</v>
      </c>
      <c r="C2916" s="18">
        <v>119033</v>
      </c>
      <c r="D2916" s="18" t="s">
        <v>670</v>
      </c>
      <c r="E2916" s="18">
        <v>1</v>
      </c>
      <c r="F2916" s="18">
        <v>1</v>
      </c>
      <c r="G2916" s="18">
        <v>1</v>
      </c>
      <c r="I2916" s="18">
        <v>10000</v>
      </c>
      <c r="L2916" s="18" t="b">
        <v>1</v>
      </c>
    </row>
    <row r="2917" spans="1:12" x14ac:dyDescent="0.25">
      <c r="A2917" s="18">
        <v>1103324</v>
      </c>
      <c r="B2917" s="18" t="s">
        <v>937</v>
      </c>
      <c r="C2917" s="18">
        <v>119075</v>
      </c>
      <c r="D2917" s="18" t="s">
        <v>894</v>
      </c>
      <c r="E2917" s="18">
        <v>1</v>
      </c>
      <c r="F2917" s="18">
        <v>1</v>
      </c>
      <c r="G2917" s="18">
        <v>1</v>
      </c>
      <c r="I2917" s="18">
        <v>10000</v>
      </c>
      <c r="L2917" s="18" t="b">
        <v>1</v>
      </c>
    </row>
    <row r="2918" spans="1:12" x14ac:dyDescent="0.25">
      <c r="A2918" s="18">
        <v>1103325</v>
      </c>
      <c r="B2918" s="18" t="s">
        <v>937</v>
      </c>
      <c r="C2918" s="18">
        <v>119023</v>
      </c>
      <c r="D2918" s="18" t="s">
        <v>665</v>
      </c>
      <c r="E2918" s="18">
        <v>1</v>
      </c>
      <c r="F2918" s="18">
        <v>1</v>
      </c>
      <c r="G2918" s="18">
        <v>1</v>
      </c>
      <c r="I2918" s="18">
        <v>10000</v>
      </c>
      <c r="L2918" s="18" t="b">
        <v>1</v>
      </c>
    </row>
    <row r="2919" spans="1:12" x14ac:dyDescent="0.25">
      <c r="A2919" s="18">
        <v>1103326</v>
      </c>
      <c r="B2919" s="18" t="s">
        <v>937</v>
      </c>
      <c r="C2919" s="18">
        <v>119055</v>
      </c>
      <c r="D2919" s="18" t="s">
        <v>892</v>
      </c>
      <c r="E2919" s="18">
        <v>1</v>
      </c>
      <c r="F2919" s="18">
        <v>1</v>
      </c>
      <c r="G2919" s="18">
        <v>1</v>
      </c>
      <c r="I2919" s="18">
        <v>10000</v>
      </c>
      <c r="L2919" s="18" t="b">
        <v>1</v>
      </c>
    </row>
    <row r="2920" spans="1:12" x14ac:dyDescent="0.25">
      <c r="A2920" s="18">
        <v>1103327</v>
      </c>
      <c r="B2920" s="18" t="s">
        <v>937</v>
      </c>
      <c r="C2920" s="18">
        <v>119036</v>
      </c>
      <c r="D2920" s="18" t="s">
        <v>287</v>
      </c>
      <c r="E2920" s="18">
        <v>1</v>
      </c>
      <c r="F2920" s="18">
        <v>1</v>
      </c>
      <c r="G2920" s="18">
        <v>1</v>
      </c>
      <c r="I2920" s="18">
        <v>10000</v>
      </c>
      <c r="L2920" s="18" t="b">
        <v>1</v>
      </c>
    </row>
    <row r="2921" spans="1:12" x14ac:dyDescent="0.25">
      <c r="A2921" s="18">
        <v>1103328</v>
      </c>
      <c r="B2921" s="18" t="s">
        <v>937</v>
      </c>
      <c r="C2921" s="18">
        <v>119009</v>
      </c>
      <c r="D2921" s="18" t="s">
        <v>72</v>
      </c>
      <c r="E2921" s="18">
        <v>1</v>
      </c>
      <c r="F2921" s="18">
        <v>1</v>
      </c>
      <c r="G2921" s="18">
        <v>1</v>
      </c>
      <c r="I2921" s="18">
        <v>10000</v>
      </c>
      <c r="L2921" s="18" t="b">
        <v>1</v>
      </c>
    </row>
    <row r="2922" spans="1:12" x14ac:dyDescent="0.25">
      <c r="A2922" s="18">
        <v>1103329</v>
      </c>
      <c r="B2922" s="18" t="s">
        <v>937</v>
      </c>
      <c r="C2922" s="18">
        <v>119001</v>
      </c>
      <c r="D2922" s="18" t="s">
        <v>935</v>
      </c>
      <c r="E2922" s="18">
        <v>1</v>
      </c>
      <c r="F2922" s="18">
        <v>1</v>
      </c>
      <c r="G2922" s="18">
        <v>1</v>
      </c>
      <c r="I2922" s="18">
        <v>10000</v>
      </c>
      <c r="L2922" s="18" t="b">
        <v>1</v>
      </c>
    </row>
    <row r="2923" spans="1:12" x14ac:dyDescent="0.25">
      <c r="A2923" s="18">
        <v>1103330</v>
      </c>
      <c r="B2923" s="18" t="s">
        <v>937</v>
      </c>
      <c r="C2923" s="18">
        <v>119004</v>
      </c>
      <c r="D2923" s="18" t="s">
        <v>938</v>
      </c>
      <c r="E2923" s="18">
        <v>1</v>
      </c>
      <c r="F2923" s="18">
        <v>1</v>
      </c>
      <c r="G2923" s="18">
        <v>1</v>
      </c>
      <c r="I2923" s="18">
        <v>10000</v>
      </c>
      <c r="L2923" s="18" t="b">
        <v>1</v>
      </c>
    </row>
    <row r="2924" spans="1:12" x14ac:dyDescent="0.25">
      <c r="A2924" s="18">
        <v>1103331</v>
      </c>
      <c r="B2924" s="18" t="s">
        <v>937</v>
      </c>
      <c r="C2924" s="18">
        <v>119010</v>
      </c>
      <c r="D2924" s="18" t="s">
        <v>939</v>
      </c>
      <c r="E2924" s="18">
        <v>1</v>
      </c>
      <c r="F2924" s="18">
        <v>1</v>
      </c>
      <c r="G2924" s="18">
        <v>1</v>
      </c>
      <c r="I2924" s="18">
        <v>10000</v>
      </c>
      <c r="L2924" s="18" t="b">
        <v>1</v>
      </c>
    </row>
    <row r="2925" spans="1:12" x14ac:dyDescent="0.25">
      <c r="A2925" s="18">
        <v>1103332</v>
      </c>
      <c r="B2925" s="18" t="s">
        <v>937</v>
      </c>
      <c r="C2925" s="18">
        <v>119005</v>
      </c>
      <c r="D2925" s="18" t="s">
        <v>362</v>
      </c>
      <c r="E2925" s="18">
        <v>1</v>
      </c>
      <c r="F2925" s="18">
        <v>1</v>
      </c>
      <c r="G2925" s="18">
        <v>1</v>
      </c>
      <c r="I2925" s="18">
        <v>10000</v>
      </c>
      <c r="L2925" s="18" t="b">
        <v>1</v>
      </c>
    </row>
    <row r="2926" spans="1:12" x14ac:dyDescent="0.25">
      <c r="A2926" s="18">
        <v>1103333</v>
      </c>
      <c r="B2926" s="18" t="s">
        <v>937</v>
      </c>
      <c r="C2926" s="18">
        <v>119019</v>
      </c>
      <c r="D2926" s="18" t="s">
        <v>284</v>
      </c>
      <c r="E2926" s="18">
        <v>1</v>
      </c>
      <c r="F2926" s="18">
        <v>1</v>
      </c>
      <c r="G2926" s="18">
        <v>1</v>
      </c>
      <c r="I2926" s="18">
        <v>10000</v>
      </c>
      <c r="L2926" s="18" t="b">
        <v>1</v>
      </c>
    </row>
    <row r="2927" spans="1:12" x14ac:dyDescent="0.25">
      <c r="A2927" s="18">
        <v>1103334</v>
      </c>
      <c r="B2927" s="18" t="s">
        <v>937</v>
      </c>
      <c r="C2927" s="18">
        <v>119017</v>
      </c>
      <c r="D2927" s="18" t="s">
        <v>936</v>
      </c>
      <c r="E2927" s="18">
        <v>1</v>
      </c>
      <c r="F2927" s="18">
        <v>1</v>
      </c>
      <c r="G2927" s="18">
        <v>1</v>
      </c>
      <c r="I2927" s="18">
        <v>10000</v>
      </c>
      <c r="L2927" s="18" t="b">
        <v>1</v>
      </c>
    </row>
    <row r="2928" spans="1:12" x14ac:dyDescent="0.25">
      <c r="A2928" s="18">
        <v>1103335</v>
      </c>
      <c r="B2928" s="18" t="s">
        <v>937</v>
      </c>
      <c r="C2928" s="18">
        <v>119056</v>
      </c>
      <c r="D2928" s="18" t="s">
        <v>649</v>
      </c>
      <c r="E2928" s="18">
        <v>1</v>
      </c>
      <c r="F2928" s="18">
        <v>1</v>
      </c>
      <c r="G2928" s="18">
        <v>1</v>
      </c>
      <c r="I2928" s="18">
        <v>10000</v>
      </c>
      <c r="L2928" s="18" t="b">
        <v>1</v>
      </c>
    </row>
    <row r="2929" spans="1:12" x14ac:dyDescent="0.25">
      <c r="A2929" s="18">
        <v>1103336</v>
      </c>
      <c r="B2929" s="18" t="s">
        <v>937</v>
      </c>
      <c r="C2929" s="18">
        <v>119061</v>
      </c>
      <c r="D2929" s="18" t="s">
        <v>940</v>
      </c>
      <c r="E2929" s="18">
        <v>1</v>
      </c>
      <c r="F2929" s="18">
        <v>1</v>
      </c>
      <c r="G2929" s="18">
        <v>1</v>
      </c>
      <c r="I2929" s="18">
        <v>10000</v>
      </c>
      <c r="L2929" s="18" t="b">
        <v>1</v>
      </c>
    </row>
    <row r="2930" spans="1:12" x14ac:dyDescent="0.25">
      <c r="A2930" s="18">
        <v>1103337</v>
      </c>
      <c r="B2930" s="18" t="s">
        <v>937</v>
      </c>
      <c r="C2930" s="18">
        <v>119076</v>
      </c>
      <c r="D2930" s="18" t="s">
        <v>893</v>
      </c>
      <c r="E2930" s="18">
        <v>1</v>
      </c>
      <c r="F2930" s="18">
        <v>1</v>
      </c>
      <c r="G2930" s="18">
        <v>1</v>
      </c>
      <c r="I2930" s="18">
        <v>10000</v>
      </c>
      <c r="L2930" s="18" t="b">
        <v>1</v>
      </c>
    </row>
    <row r="2931" spans="1:12" x14ac:dyDescent="0.25">
      <c r="A2931" s="18">
        <v>1103338</v>
      </c>
      <c r="B2931" s="18" t="s">
        <v>937</v>
      </c>
      <c r="C2931" s="18">
        <v>119062</v>
      </c>
      <c r="D2931" s="18" t="s">
        <v>888</v>
      </c>
      <c r="E2931" s="18">
        <v>1</v>
      </c>
      <c r="F2931" s="18">
        <v>1</v>
      </c>
      <c r="G2931" s="18">
        <v>1</v>
      </c>
      <c r="I2931" s="18">
        <v>10000</v>
      </c>
      <c r="L2931" s="18" t="b">
        <v>1</v>
      </c>
    </row>
    <row r="2932" spans="1:12" x14ac:dyDescent="0.25">
      <c r="A2932" s="18">
        <v>1103339</v>
      </c>
      <c r="B2932" s="18" t="s">
        <v>937</v>
      </c>
      <c r="C2932" s="18">
        <v>6682</v>
      </c>
      <c r="D2932" s="18" t="s">
        <v>32</v>
      </c>
      <c r="E2932" s="18">
        <v>500</v>
      </c>
      <c r="F2932" s="18">
        <v>1</v>
      </c>
      <c r="G2932" s="18">
        <v>1</v>
      </c>
      <c r="I2932" s="18">
        <v>10000</v>
      </c>
      <c r="L2932" s="18" t="b">
        <v>1</v>
      </c>
    </row>
    <row r="2933" spans="1:12" x14ac:dyDescent="0.25">
      <c r="A2933" s="18">
        <v>1103340</v>
      </c>
      <c r="B2933" s="18" t="s">
        <v>941</v>
      </c>
      <c r="C2933" s="18">
        <v>119021</v>
      </c>
      <c r="D2933" s="18" t="s">
        <v>589</v>
      </c>
      <c r="E2933" s="18">
        <v>1</v>
      </c>
      <c r="F2933" s="18">
        <v>1</v>
      </c>
      <c r="G2933" s="18">
        <v>1</v>
      </c>
      <c r="I2933" s="18">
        <v>10000</v>
      </c>
      <c r="L2933" s="18" t="b">
        <v>1</v>
      </c>
    </row>
    <row r="2934" spans="1:12" x14ac:dyDescent="0.25">
      <c r="A2934" s="18">
        <v>1103341</v>
      </c>
      <c r="B2934" s="18" t="s">
        <v>941</v>
      </c>
      <c r="C2934" s="18">
        <v>119042</v>
      </c>
      <c r="D2934" s="18" t="s">
        <v>612</v>
      </c>
      <c r="E2934" s="18">
        <v>1</v>
      </c>
      <c r="F2934" s="18">
        <v>1</v>
      </c>
      <c r="G2934" s="18">
        <v>1</v>
      </c>
      <c r="I2934" s="18">
        <v>10000</v>
      </c>
      <c r="L2934" s="18" t="b">
        <v>1</v>
      </c>
    </row>
    <row r="2935" spans="1:12" x14ac:dyDescent="0.25">
      <c r="A2935" s="18">
        <v>1103342</v>
      </c>
      <c r="B2935" s="18" t="s">
        <v>941</v>
      </c>
      <c r="C2935" s="18">
        <v>119032</v>
      </c>
      <c r="D2935" s="18" t="s">
        <v>663</v>
      </c>
      <c r="E2935" s="18">
        <v>1</v>
      </c>
      <c r="F2935" s="18">
        <v>1</v>
      </c>
      <c r="G2935" s="18">
        <v>1</v>
      </c>
      <c r="I2935" s="18">
        <v>10000</v>
      </c>
      <c r="L2935" s="18" t="b">
        <v>1</v>
      </c>
    </row>
    <row r="2936" spans="1:12" x14ac:dyDescent="0.25">
      <c r="A2936" s="18">
        <v>1103343</v>
      </c>
      <c r="B2936" s="18" t="s">
        <v>941</v>
      </c>
      <c r="C2936" s="18">
        <v>119041</v>
      </c>
      <c r="D2936" s="18" t="s">
        <v>295</v>
      </c>
      <c r="E2936" s="18">
        <v>1</v>
      </c>
      <c r="F2936" s="18">
        <v>1</v>
      </c>
      <c r="G2936" s="18">
        <v>1</v>
      </c>
      <c r="I2936" s="18">
        <v>10000</v>
      </c>
      <c r="L2936" s="18" t="b">
        <v>1</v>
      </c>
    </row>
    <row r="2937" spans="1:12" x14ac:dyDescent="0.25">
      <c r="A2937" s="18">
        <v>1103344</v>
      </c>
      <c r="B2937" s="18" t="s">
        <v>941</v>
      </c>
      <c r="C2937" s="18">
        <v>119033</v>
      </c>
      <c r="D2937" s="18" t="s">
        <v>670</v>
      </c>
      <c r="E2937" s="18">
        <v>1</v>
      </c>
      <c r="F2937" s="18">
        <v>1</v>
      </c>
      <c r="G2937" s="18">
        <v>1</v>
      </c>
      <c r="I2937" s="18">
        <v>10000</v>
      </c>
      <c r="L2937" s="18" t="b">
        <v>1</v>
      </c>
    </row>
    <row r="2938" spans="1:12" x14ac:dyDescent="0.25">
      <c r="A2938" s="18">
        <v>1103345</v>
      </c>
      <c r="B2938" s="18" t="s">
        <v>941</v>
      </c>
      <c r="C2938" s="18">
        <v>119075</v>
      </c>
      <c r="D2938" s="18" t="s">
        <v>894</v>
      </c>
      <c r="E2938" s="18">
        <v>1</v>
      </c>
      <c r="F2938" s="18">
        <v>1</v>
      </c>
      <c r="G2938" s="18">
        <v>1</v>
      </c>
      <c r="I2938" s="18">
        <v>10000</v>
      </c>
      <c r="L2938" s="18" t="b">
        <v>1</v>
      </c>
    </row>
    <row r="2939" spans="1:12" x14ac:dyDescent="0.25">
      <c r="A2939" s="18">
        <v>1103346</v>
      </c>
      <c r="B2939" s="18" t="s">
        <v>941</v>
      </c>
      <c r="C2939" s="18">
        <v>119023</v>
      </c>
      <c r="D2939" s="18" t="s">
        <v>665</v>
      </c>
      <c r="E2939" s="18">
        <v>1</v>
      </c>
      <c r="F2939" s="18">
        <v>1</v>
      </c>
      <c r="G2939" s="18">
        <v>1</v>
      </c>
      <c r="I2939" s="18">
        <v>10000</v>
      </c>
      <c r="L2939" s="18" t="b">
        <v>1</v>
      </c>
    </row>
    <row r="2940" spans="1:12" x14ac:dyDescent="0.25">
      <c r="A2940" s="18">
        <v>1103347</v>
      </c>
      <c r="B2940" s="18" t="s">
        <v>941</v>
      </c>
      <c r="C2940" s="18">
        <v>119014</v>
      </c>
      <c r="D2940" s="18" t="s">
        <v>651</v>
      </c>
      <c r="E2940" s="18">
        <v>1</v>
      </c>
      <c r="F2940" s="18">
        <v>1</v>
      </c>
      <c r="G2940" s="18">
        <v>1</v>
      </c>
      <c r="I2940" s="18">
        <v>10000</v>
      </c>
      <c r="L2940" s="18" t="b">
        <v>1</v>
      </c>
    </row>
    <row r="2941" spans="1:12" x14ac:dyDescent="0.25">
      <c r="A2941" s="18">
        <v>1103348</v>
      </c>
      <c r="B2941" s="18" t="s">
        <v>941</v>
      </c>
      <c r="C2941" s="18">
        <v>119034</v>
      </c>
      <c r="D2941" s="18" t="s">
        <v>656</v>
      </c>
      <c r="E2941" s="18">
        <v>1</v>
      </c>
      <c r="F2941" s="18">
        <v>1</v>
      </c>
      <c r="G2941" s="18">
        <v>1</v>
      </c>
      <c r="I2941" s="18">
        <v>10000</v>
      </c>
      <c r="L2941" s="18" t="b">
        <v>1</v>
      </c>
    </row>
    <row r="2942" spans="1:12" x14ac:dyDescent="0.25">
      <c r="A2942" s="18">
        <v>1103349</v>
      </c>
      <c r="B2942" s="18" t="s">
        <v>941</v>
      </c>
      <c r="C2942" s="18">
        <v>119013</v>
      </c>
      <c r="D2942" s="18" t="s">
        <v>655</v>
      </c>
      <c r="E2942" s="18">
        <v>1</v>
      </c>
      <c r="F2942" s="18">
        <v>1</v>
      </c>
      <c r="G2942" s="18">
        <v>1</v>
      </c>
      <c r="I2942" s="18">
        <v>10000</v>
      </c>
      <c r="L2942" s="18" t="b">
        <v>1</v>
      </c>
    </row>
    <row r="2943" spans="1:12" x14ac:dyDescent="0.25">
      <c r="A2943" s="18">
        <v>1103350</v>
      </c>
      <c r="B2943" s="18" t="s">
        <v>941</v>
      </c>
      <c r="C2943" s="18">
        <v>119011</v>
      </c>
      <c r="D2943" s="18" t="s">
        <v>616</v>
      </c>
      <c r="E2943" s="18">
        <v>1</v>
      </c>
      <c r="F2943" s="18">
        <v>1</v>
      </c>
      <c r="G2943" s="18">
        <v>1</v>
      </c>
      <c r="I2943" s="18">
        <v>10000</v>
      </c>
      <c r="L2943" s="18" t="b">
        <v>1</v>
      </c>
    </row>
    <row r="2944" spans="1:12" x14ac:dyDescent="0.25">
      <c r="A2944" s="18">
        <v>1103351</v>
      </c>
      <c r="B2944" s="18" t="s">
        <v>941</v>
      </c>
      <c r="C2944" s="18">
        <v>119047</v>
      </c>
      <c r="D2944" s="18" t="s">
        <v>659</v>
      </c>
      <c r="E2944" s="18">
        <v>1</v>
      </c>
      <c r="F2944" s="18">
        <v>1</v>
      </c>
      <c r="G2944" s="18">
        <v>1</v>
      </c>
      <c r="I2944" s="18">
        <v>10000</v>
      </c>
      <c r="L2944" s="18" t="b">
        <v>1</v>
      </c>
    </row>
    <row r="2945" spans="1:12" x14ac:dyDescent="0.25">
      <c r="A2945" s="18">
        <v>1103352</v>
      </c>
      <c r="B2945" s="18" t="s">
        <v>941</v>
      </c>
      <c r="C2945" s="18">
        <v>119012</v>
      </c>
      <c r="D2945" s="18" t="s">
        <v>357</v>
      </c>
      <c r="E2945" s="18">
        <v>1</v>
      </c>
      <c r="F2945" s="18">
        <v>1</v>
      </c>
      <c r="G2945" s="18">
        <v>1</v>
      </c>
      <c r="I2945" s="18">
        <v>10000</v>
      </c>
      <c r="L2945" s="18" t="b">
        <v>1</v>
      </c>
    </row>
    <row r="2946" spans="1:12" x14ac:dyDescent="0.25">
      <c r="A2946" s="18">
        <v>1103353</v>
      </c>
      <c r="B2946" s="18" t="s">
        <v>941</v>
      </c>
      <c r="C2946" s="18">
        <v>119055</v>
      </c>
      <c r="D2946" s="18" t="s">
        <v>892</v>
      </c>
      <c r="E2946" s="18">
        <v>1</v>
      </c>
      <c r="F2946" s="18">
        <v>1</v>
      </c>
      <c r="G2946" s="18">
        <v>1</v>
      </c>
      <c r="I2946" s="18">
        <v>10000</v>
      </c>
      <c r="L2946" s="18" t="b">
        <v>1</v>
      </c>
    </row>
    <row r="2947" spans="1:12" x14ac:dyDescent="0.25">
      <c r="A2947" s="18">
        <v>1103354</v>
      </c>
      <c r="B2947" s="18" t="s">
        <v>941</v>
      </c>
      <c r="C2947" s="18">
        <v>119036</v>
      </c>
      <c r="D2947" s="18" t="s">
        <v>287</v>
      </c>
      <c r="E2947" s="18">
        <v>1</v>
      </c>
      <c r="F2947" s="18">
        <v>1</v>
      </c>
      <c r="G2947" s="18">
        <v>1</v>
      </c>
      <c r="I2947" s="18">
        <v>10000</v>
      </c>
      <c r="L2947" s="18" t="b">
        <v>1</v>
      </c>
    </row>
    <row r="2948" spans="1:12" x14ac:dyDescent="0.25">
      <c r="A2948" s="18">
        <v>1103355</v>
      </c>
      <c r="B2948" s="18" t="s">
        <v>941</v>
      </c>
      <c r="C2948" s="18">
        <v>119009</v>
      </c>
      <c r="D2948" s="18" t="s">
        <v>72</v>
      </c>
      <c r="E2948" s="18">
        <v>1</v>
      </c>
      <c r="F2948" s="18">
        <v>1</v>
      </c>
      <c r="G2948" s="18">
        <v>1</v>
      </c>
      <c r="I2948" s="18">
        <v>10000</v>
      </c>
      <c r="L2948" s="18" t="b">
        <v>1</v>
      </c>
    </row>
    <row r="2949" spans="1:12" x14ac:dyDescent="0.25">
      <c r="A2949" s="18">
        <v>1103356</v>
      </c>
      <c r="B2949" s="18" t="s">
        <v>941</v>
      </c>
      <c r="C2949" s="18">
        <v>119001</v>
      </c>
      <c r="D2949" s="18" t="s">
        <v>935</v>
      </c>
      <c r="E2949" s="18">
        <v>1</v>
      </c>
      <c r="F2949" s="18">
        <v>1</v>
      </c>
      <c r="G2949" s="18">
        <v>1</v>
      </c>
      <c r="I2949" s="18">
        <v>10000</v>
      </c>
      <c r="L2949" s="18" t="b">
        <v>1</v>
      </c>
    </row>
    <row r="2950" spans="1:12" x14ac:dyDescent="0.25">
      <c r="A2950" s="18">
        <v>1103357</v>
      </c>
      <c r="B2950" s="18" t="s">
        <v>941</v>
      </c>
      <c r="C2950" s="18">
        <v>119004</v>
      </c>
      <c r="D2950" s="18" t="s">
        <v>938</v>
      </c>
      <c r="E2950" s="18">
        <v>1</v>
      </c>
      <c r="F2950" s="18">
        <v>1</v>
      </c>
      <c r="G2950" s="18">
        <v>1</v>
      </c>
      <c r="I2950" s="18">
        <v>10000</v>
      </c>
      <c r="L2950" s="18" t="b">
        <v>1</v>
      </c>
    </row>
    <row r="2951" spans="1:12" x14ac:dyDescent="0.25">
      <c r="A2951" s="18">
        <v>1103358</v>
      </c>
      <c r="B2951" s="18" t="s">
        <v>941</v>
      </c>
      <c r="C2951" s="18">
        <v>119010</v>
      </c>
      <c r="D2951" s="18" t="s">
        <v>939</v>
      </c>
      <c r="E2951" s="18">
        <v>1</v>
      </c>
      <c r="F2951" s="18">
        <v>1</v>
      </c>
      <c r="G2951" s="18">
        <v>1</v>
      </c>
      <c r="I2951" s="18">
        <v>10000</v>
      </c>
      <c r="L2951" s="18" t="b">
        <v>1</v>
      </c>
    </row>
    <row r="2952" spans="1:12" x14ac:dyDescent="0.25">
      <c r="A2952" s="18">
        <v>1103359</v>
      </c>
      <c r="B2952" s="18" t="s">
        <v>941</v>
      </c>
      <c r="C2952" s="18">
        <v>119020</v>
      </c>
      <c r="D2952" s="18" t="s">
        <v>285</v>
      </c>
      <c r="E2952" s="18">
        <v>1</v>
      </c>
      <c r="F2952" s="18">
        <v>1</v>
      </c>
      <c r="G2952" s="18">
        <v>1</v>
      </c>
      <c r="I2952" s="18">
        <v>10000</v>
      </c>
      <c r="L2952" s="18" t="b">
        <v>1</v>
      </c>
    </row>
    <row r="2953" spans="1:12" x14ac:dyDescent="0.25">
      <c r="A2953" s="18">
        <v>1103360</v>
      </c>
      <c r="B2953" s="18" t="s">
        <v>941</v>
      </c>
      <c r="C2953" s="18">
        <v>119005</v>
      </c>
      <c r="D2953" s="18" t="s">
        <v>362</v>
      </c>
      <c r="E2953" s="18">
        <v>1</v>
      </c>
      <c r="F2953" s="18">
        <v>1</v>
      </c>
      <c r="G2953" s="18">
        <v>1</v>
      </c>
      <c r="I2953" s="18">
        <v>10000</v>
      </c>
      <c r="L2953" s="18" t="b">
        <v>1</v>
      </c>
    </row>
    <row r="2954" spans="1:12" x14ac:dyDescent="0.25">
      <c r="A2954" s="18">
        <v>1103361</v>
      </c>
      <c r="B2954" s="18" t="s">
        <v>941</v>
      </c>
      <c r="C2954" s="18">
        <v>119019</v>
      </c>
      <c r="D2954" s="18" t="s">
        <v>284</v>
      </c>
      <c r="E2954" s="18">
        <v>1</v>
      </c>
      <c r="F2954" s="18">
        <v>1</v>
      </c>
      <c r="G2954" s="18">
        <v>1</v>
      </c>
      <c r="I2954" s="18">
        <v>10000</v>
      </c>
      <c r="L2954" s="18" t="b">
        <v>1</v>
      </c>
    </row>
    <row r="2955" spans="1:12" x14ac:dyDescent="0.25">
      <c r="A2955" s="18">
        <v>1103362</v>
      </c>
      <c r="B2955" s="18" t="s">
        <v>941</v>
      </c>
      <c r="C2955" s="18">
        <v>119017</v>
      </c>
      <c r="D2955" s="18" t="s">
        <v>936</v>
      </c>
      <c r="E2955" s="18">
        <v>1</v>
      </c>
      <c r="F2955" s="18">
        <v>1</v>
      </c>
      <c r="G2955" s="18">
        <v>1</v>
      </c>
      <c r="I2955" s="18">
        <v>10000</v>
      </c>
      <c r="L2955" s="18" t="b">
        <v>1</v>
      </c>
    </row>
    <row r="2956" spans="1:12" x14ac:dyDescent="0.25">
      <c r="A2956" s="18">
        <v>1103363</v>
      </c>
      <c r="B2956" s="18" t="s">
        <v>941</v>
      </c>
      <c r="C2956" s="18">
        <v>119056</v>
      </c>
      <c r="D2956" s="18" t="s">
        <v>649</v>
      </c>
      <c r="E2956" s="18">
        <v>1</v>
      </c>
      <c r="F2956" s="18">
        <v>1</v>
      </c>
      <c r="G2956" s="18">
        <v>1</v>
      </c>
      <c r="I2956" s="18">
        <v>10000</v>
      </c>
      <c r="L2956" s="18" t="b">
        <v>1</v>
      </c>
    </row>
    <row r="2957" spans="1:12" x14ac:dyDescent="0.25">
      <c r="A2957" s="18">
        <v>1103364</v>
      </c>
      <c r="B2957" s="18" t="s">
        <v>941</v>
      </c>
      <c r="C2957" s="18">
        <v>119061</v>
      </c>
      <c r="D2957" s="18" t="s">
        <v>940</v>
      </c>
      <c r="E2957" s="18">
        <v>1</v>
      </c>
      <c r="F2957" s="18">
        <v>1</v>
      </c>
      <c r="G2957" s="18">
        <v>1</v>
      </c>
      <c r="I2957" s="18">
        <v>10000</v>
      </c>
      <c r="L2957" s="18" t="b">
        <v>1</v>
      </c>
    </row>
    <row r="2958" spans="1:12" x14ac:dyDescent="0.25">
      <c r="A2958" s="18">
        <v>1103365</v>
      </c>
      <c r="B2958" s="18" t="s">
        <v>941</v>
      </c>
      <c r="C2958" s="18">
        <v>119076</v>
      </c>
      <c r="D2958" s="18" t="s">
        <v>893</v>
      </c>
      <c r="E2958" s="18">
        <v>1</v>
      </c>
      <c r="F2958" s="18">
        <v>1</v>
      </c>
      <c r="G2958" s="18">
        <v>1</v>
      </c>
      <c r="I2958" s="18">
        <v>10000</v>
      </c>
      <c r="L2958" s="18" t="b">
        <v>1</v>
      </c>
    </row>
    <row r="2959" spans="1:12" x14ac:dyDescent="0.25">
      <c r="A2959" s="18">
        <v>1103366</v>
      </c>
      <c r="B2959" s="18" t="s">
        <v>941</v>
      </c>
      <c r="C2959" s="18">
        <v>119062</v>
      </c>
      <c r="D2959" s="18" t="s">
        <v>888</v>
      </c>
      <c r="E2959" s="18">
        <v>1</v>
      </c>
      <c r="F2959" s="18">
        <v>1</v>
      </c>
      <c r="G2959" s="18">
        <v>1</v>
      </c>
      <c r="I2959" s="18">
        <v>10000</v>
      </c>
      <c r="L2959" s="18" t="b">
        <v>1</v>
      </c>
    </row>
    <row r="2960" spans="1:12" x14ac:dyDescent="0.25">
      <c r="A2960" s="18">
        <v>1103367</v>
      </c>
      <c r="B2960" s="18" t="s">
        <v>941</v>
      </c>
      <c r="C2960" s="18">
        <v>119016</v>
      </c>
      <c r="D2960" s="18" t="s">
        <v>652</v>
      </c>
      <c r="E2960" s="18">
        <v>1</v>
      </c>
      <c r="F2960" s="18">
        <v>1</v>
      </c>
      <c r="G2960" s="18">
        <v>1</v>
      </c>
      <c r="I2960" s="18">
        <v>10000</v>
      </c>
      <c r="L2960" s="18" t="b">
        <v>1</v>
      </c>
    </row>
    <row r="2961" spans="1:12" x14ac:dyDescent="0.25">
      <c r="A2961" s="18">
        <v>1103368</v>
      </c>
      <c r="B2961" s="18" t="s">
        <v>941</v>
      </c>
      <c r="C2961" s="18">
        <v>119026</v>
      </c>
      <c r="D2961" s="18" t="s">
        <v>657</v>
      </c>
      <c r="E2961" s="18">
        <v>1</v>
      </c>
      <c r="F2961" s="18">
        <v>1</v>
      </c>
      <c r="G2961" s="18">
        <v>1</v>
      </c>
      <c r="I2961" s="18">
        <v>10000</v>
      </c>
      <c r="L2961" s="18" t="b">
        <v>1</v>
      </c>
    </row>
    <row r="2962" spans="1:12" x14ac:dyDescent="0.25">
      <c r="A2962" s="18">
        <v>1103369</v>
      </c>
      <c r="B2962" s="18" t="s">
        <v>941</v>
      </c>
      <c r="C2962" s="18">
        <v>119015</v>
      </c>
      <c r="D2962" s="18" t="s">
        <v>889</v>
      </c>
      <c r="E2962" s="18">
        <v>1</v>
      </c>
      <c r="F2962" s="18">
        <v>1</v>
      </c>
      <c r="G2962" s="18">
        <v>1</v>
      </c>
      <c r="I2962" s="18">
        <v>10000</v>
      </c>
      <c r="L2962" s="18" t="b">
        <v>1</v>
      </c>
    </row>
    <row r="2963" spans="1:12" x14ac:dyDescent="0.25">
      <c r="A2963" s="18">
        <v>1103370</v>
      </c>
      <c r="B2963" s="18" t="s">
        <v>941</v>
      </c>
      <c r="C2963" s="18">
        <v>119063</v>
      </c>
      <c r="D2963" s="18" t="s">
        <v>895</v>
      </c>
      <c r="E2963" s="18">
        <v>1</v>
      </c>
      <c r="F2963" s="18">
        <v>1</v>
      </c>
      <c r="G2963" s="18">
        <v>1</v>
      </c>
      <c r="I2963" s="18">
        <v>10000</v>
      </c>
      <c r="L2963" s="18" t="b">
        <v>1</v>
      </c>
    </row>
    <row r="2964" spans="1:12" x14ac:dyDescent="0.25">
      <c r="A2964" s="18">
        <v>1103371</v>
      </c>
      <c r="B2964" s="18" t="s">
        <v>941</v>
      </c>
      <c r="C2964" s="18">
        <v>119003</v>
      </c>
      <c r="D2964" s="18" t="s">
        <v>942</v>
      </c>
      <c r="E2964" s="18">
        <v>1</v>
      </c>
      <c r="F2964" s="18">
        <v>1</v>
      </c>
      <c r="G2964" s="18">
        <v>1</v>
      </c>
      <c r="I2964" s="18">
        <v>10000</v>
      </c>
      <c r="L2964" s="18" t="b">
        <v>1</v>
      </c>
    </row>
    <row r="2965" spans="1:12" x14ac:dyDescent="0.25">
      <c r="A2965" s="18">
        <v>1103372</v>
      </c>
      <c r="B2965" s="18" t="s">
        <v>941</v>
      </c>
      <c r="C2965" s="18">
        <v>6682</v>
      </c>
      <c r="D2965" s="18" t="s">
        <v>32</v>
      </c>
      <c r="E2965" s="18">
        <v>500</v>
      </c>
      <c r="F2965" s="18">
        <v>1</v>
      </c>
      <c r="G2965" s="18">
        <v>1</v>
      </c>
      <c r="I2965" s="18">
        <v>10000</v>
      </c>
      <c r="L2965" s="18" t="b">
        <v>1</v>
      </c>
    </row>
    <row r="2966" spans="1:12" x14ac:dyDescent="0.25">
      <c r="A2966" s="18">
        <v>1103373</v>
      </c>
      <c r="B2966" s="18" t="s">
        <v>943</v>
      </c>
      <c r="C2966" s="21">
        <v>101</v>
      </c>
      <c r="D2966" s="21" t="s">
        <v>389</v>
      </c>
      <c r="E2966" s="18">
        <v>400000</v>
      </c>
      <c r="F2966" s="18">
        <v>3</v>
      </c>
      <c r="G2966" s="18">
        <v>3</v>
      </c>
      <c r="I2966" s="18">
        <v>10000</v>
      </c>
      <c r="L2966" s="18" t="b">
        <v>1</v>
      </c>
    </row>
    <row r="2967" spans="1:12" x14ac:dyDescent="0.25">
      <c r="C2967" s="21">
        <v>103</v>
      </c>
      <c r="D2967" s="21" t="s">
        <v>390</v>
      </c>
      <c r="E2967" s="18">
        <v>400000</v>
      </c>
      <c r="I2967" s="18">
        <v>10000</v>
      </c>
      <c r="L2967" s="18" t="b">
        <v>1</v>
      </c>
    </row>
    <row r="2968" spans="1:12" x14ac:dyDescent="0.25">
      <c r="C2968" s="21">
        <v>104</v>
      </c>
      <c r="D2968" s="21" t="s">
        <v>391</v>
      </c>
      <c r="E2968" s="18">
        <v>400000</v>
      </c>
      <c r="I2968" s="18">
        <v>10000</v>
      </c>
      <c r="L2968" s="18" t="b">
        <v>1</v>
      </c>
    </row>
    <row r="2969" spans="1:12" x14ac:dyDescent="0.25">
      <c r="A2969" s="18">
        <v>1103374</v>
      </c>
      <c r="B2969" s="18" t="s">
        <v>944</v>
      </c>
      <c r="C2969" s="21">
        <v>101</v>
      </c>
      <c r="D2969" s="21" t="s">
        <v>389</v>
      </c>
      <c r="E2969" s="18">
        <v>600000</v>
      </c>
      <c r="F2969" s="18">
        <v>3</v>
      </c>
      <c r="G2969" s="18">
        <v>3</v>
      </c>
      <c r="I2969" s="18">
        <v>10000</v>
      </c>
      <c r="L2969" s="18" t="b">
        <v>1</v>
      </c>
    </row>
    <row r="2970" spans="1:12" x14ac:dyDescent="0.25">
      <c r="C2970" s="21">
        <v>103</v>
      </c>
      <c r="D2970" s="21" t="s">
        <v>390</v>
      </c>
      <c r="E2970" s="18">
        <v>600000</v>
      </c>
      <c r="I2970" s="18">
        <v>10000</v>
      </c>
      <c r="L2970" s="18" t="b">
        <v>1</v>
      </c>
    </row>
    <row r="2971" spans="1:12" x14ac:dyDescent="0.25">
      <c r="C2971" s="21">
        <v>104</v>
      </c>
      <c r="D2971" s="21" t="s">
        <v>391</v>
      </c>
      <c r="E2971" s="18">
        <v>600000</v>
      </c>
      <c r="I2971" s="18">
        <v>10000</v>
      </c>
      <c r="L2971" s="18" t="b">
        <v>1</v>
      </c>
    </row>
    <row r="2972" spans="1:12" x14ac:dyDescent="0.25">
      <c r="A2972" s="18">
        <v>1103375</v>
      </c>
      <c r="B2972" s="18" t="s">
        <v>945</v>
      </c>
      <c r="C2972" s="21">
        <v>101</v>
      </c>
      <c r="D2972" s="21" t="s">
        <v>389</v>
      </c>
      <c r="E2972" s="18">
        <v>800000</v>
      </c>
      <c r="F2972" s="18">
        <v>3</v>
      </c>
      <c r="G2972" s="18">
        <v>3</v>
      </c>
      <c r="I2972" s="18">
        <v>10000</v>
      </c>
      <c r="L2972" s="18" t="b">
        <v>1</v>
      </c>
    </row>
    <row r="2973" spans="1:12" x14ac:dyDescent="0.25">
      <c r="C2973" s="21">
        <v>103</v>
      </c>
      <c r="D2973" s="21" t="s">
        <v>390</v>
      </c>
      <c r="E2973" s="18">
        <v>800000</v>
      </c>
      <c r="I2973" s="18">
        <v>10000</v>
      </c>
      <c r="L2973" s="18" t="b">
        <v>1</v>
      </c>
    </row>
    <row r="2974" spans="1:12" x14ac:dyDescent="0.25">
      <c r="C2974" s="21">
        <v>104</v>
      </c>
      <c r="D2974" s="21" t="s">
        <v>391</v>
      </c>
      <c r="E2974" s="18">
        <v>800000</v>
      </c>
      <c r="I2974" s="18">
        <v>10000</v>
      </c>
      <c r="L2974" s="18" t="b">
        <v>1</v>
      </c>
    </row>
    <row r="2975" spans="1:12" x14ac:dyDescent="0.25">
      <c r="A2975" s="18">
        <v>1103376</v>
      </c>
      <c r="B2975" s="18" t="s">
        <v>946</v>
      </c>
      <c r="C2975" s="21">
        <v>101</v>
      </c>
      <c r="D2975" s="21" t="s">
        <v>389</v>
      </c>
      <c r="E2975" s="18">
        <v>1000000</v>
      </c>
      <c r="F2975" s="18">
        <v>3</v>
      </c>
      <c r="G2975" s="18">
        <v>3</v>
      </c>
      <c r="I2975" s="18">
        <v>10000</v>
      </c>
      <c r="L2975" s="18" t="b">
        <v>1</v>
      </c>
    </row>
    <row r="2976" spans="1:12" x14ac:dyDescent="0.25">
      <c r="C2976" s="21">
        <v>103</v>
      </c>
      <c r="D2976" s="21" t="s">
        <v>390</v>
      </c>
      <c r="E2976" s="18">
        <v>1000000</v>
      </c>
      <c r="I2976" s="18">
        <v>10000</v>
      </c>
      <c r="L2976" s="18" t="b">
        <v>1</v>
      </c>
    </row>
    <row r="2977" spans="1:12" x14ac:dyDescent="0.25">
      <c r="C2977" s="21">
        <v>104</v>
      </c>
      <c r="D2977" s="21" t="s">
        <v>391</v>
      </c>
      <c r="E2977" s="18">
        <v>1000000</v>
      </c>
      <c r="I2977" s="18">
        <v>10000</v>
      </c>
      <c r="L2977" s="18" t="b">
        <v>1</v>
      </c>
    </row>
    <row r="2978" spans="1:12" x14ac:dyDescent="0.25">
      <c r="A2978" s="18">
        <v>1103377</v>
      </c>
      <c r="B2978" s="18" t="s">
        <v>947</v>
      </c>
      <c r="C2978" s="21">
        <v>7003</v>
      </c>
      <c r="D2978" s="21" t="s">
        <v>350</v>
      </c>
      <c r="E2978" s="18">
        <v>200</v>
      </c>
      <c r="F2978" s="18">
        <v>1</v>
      </c>
      <c r="G2978" s="18">
        <v>1</v>
      </c>
      <c r="I2978" s="18">
        <v>10000</v>
      </c>
      <c r="L2978" s="18" t="b">
        <v>1</v>
      </c>
    </row>
    <row r="2979" spans="1:12" x14ac:dyDescent="0.25">
      <c r="A2979" s="18">
        <v>1103378</v>
      </c>
      <c r="B2979" s="18" t="s">
        <v>948</v>
      </c>
      <c r="C2979" s="21">
        <v>49030</v>
      </c>
      <c r="D2979" s="21" t="s">
        <v>624</v>
      </c>
      <c r="E2979" s="18">
        <v>4</v>
      </c>
      <c r="F2979" s="18">
        <v>1</v>
      </c>
      <c r="G2979" s="18">
        <v>1</v>
      </c>
      <c r="I2979" s="18">
        <v>10000</v>
      </c>
      <c r="L2979" s="18" t="b">
        <v>1</v>
      </c>
    </row>
    <row r="2980" spans="1:12" x14ac:dyDescent="0.25">
      <c r="A2980" s="18">
        <v>1103379</v>
      </c>
      <c r="B2980" s="18" t="s">
        <v>949</v>
      </c>
      <c r="C2980" s="21">
        <v>7003</v>
      </c>
      <c r="D2980" s="21" t="s">
        <v>350</v>
      </c>
      <c r="E2980" s="18">
        <v>500</v>
      </c>
      <c r="F2980" s="18">
        <v>1</v>
      </c>
      <c r="G2980" s="18">
        <v>1</v>
      </c>
      <c r="I2980" s="18">
        <v>10000</v>
      </c>
      <c r="L2980" s="18" t="b">
        <v>1</v>
      </c>
    </row>
    <row r="2981" spans="1:12" x14ac:dyDescent="0.25">
      <c r="A2981" s="18">
        <v>1103380</v>
      </c>
      <c r="B2981" s="18" t="s">
        <v>950</v>
      </c>
      <c r="C2981" s="21">
        <v>49030</v>
      </c>
      <c r="D2981" s="21" t="s">
        <v>624</v>
      </c>
      <c r="E2981" s="18">
        <v>6</v>
      </c>
      <c r="F2981" s="18">
        <v>1</v>
      </c>
      <c r="G2981" s="18">
        <v>1</v>
      </c>
      <c r="I2981" s="18">
        <v>10000</v>
      </c>
      <c r="L2981" s="18" t="b">
        <v>1</v>
      </c>
    </row>
    <row r="2982" spans="1:12" x14ac:dyDescent="0.25">
      <c r="A2982" s="18">
        <v>1103381</v>
      </c>
      <c r="B2982" s="18" t="s">
        <v>951</v>
      </c>
      <c r="C2982" s="21">
        <v>7003</v>
      </c>
      <c r="D2982" s="21" t="s">
        <v>350</v>
      </c>
      <c r="E2982" s="18">
        <v>1000</v>
      </c>
      <c r="F2982" s="18">
        <v>1</v>
      </c>
      <c r="G2982" s="18">
        <v>1</v>
      </c>
      <c r="I2982" s="18">
        <v>10000</v>
      </c>
      <c r="L2982" s="18" t="b">
        <v>1</v>
      </c>
    </row>
    <row r="2983" spans="1:12" x14ac:dyDescent="0.25">
      <c r="A2983" s="18">
        <v>1103382</v>
      </c>
      <c r="B2983" s="18" t="s">
        <v>952</v>
      </c>
      <c r="C2983" s="21">
        <v>49030</v>
      </c>
      <c r="D2983" s="21" t="s">
        <v>624</v>
      </c>
      <c r="E2983" s="18">
        <v>8</v>
      </c>
      <c r="F2983" s="18">
        <v>1</v>
      </c>
      <c r="G2983" s="18">
        <v>1</v>
      </c>
      <c r="I2983" s="18">
        <v>10000</v>
      </c>
      <c r="L2983" s="18" t="b">
        <v>1</v>
      </c>
    </row>
    <row r="2984" spans="1:12" x14ac:dyDescent="0.25">
      <c r="A2984" s="18">
        <v>1103383</v>
      </c>
      <c r="B2984" s="18" t="s">
        <v>953</v>
      </c>
      <c r="C2984" s="21">
        <v>1061</v>
      </c>
      <c r="D2984" s="21" t="s">
        <v>608</v>
      </c>
      <c r="E2984" s="18">
        <v>1</v>
      </c>
      <c r="F2984" s="18">
        <v>1</v>
      </c>
      <c r="G2984" s="18">
        <v>1</v>
      </c>
      <c r="I2984" s="18">
        <v>10000</v>
      </c>
      <c r="L2984" s="18" t="b">
        <v>1</v>
      </c>
    </row>
    <row r="2985" spans="1:12" x14ac:dyDescent="0.25">
      <c r="A2985" s="18">
        <v>1103384</v>
      </c>
      <c r="B2985" s="18" t="s">
        <v>954</v>
      </c>
      <c r="C2985" s="21">
        <v>2003005</v>
      </c>
      <c r="D2985" s="21" t="s">
        <v>194</v>
      </c>
      <c r="E2985" s="18">
        <v>1</v>
      </c>
      <c r="F2985" s="18">
        <v>2</v>
      </c>
      <c r="G2985" s="18">
        <v>2</v>
      </c>
      <c r="I2985" s="18">
        <v>10000</v>
      </c>
      <c r="L2985" s="18" t="b">
        <v>1</v>
      </c>
    </row>
    <row r="2986" spans="1:12" x14ac:dyDescent="0.25">
      <c r="C2986" s="21">
        <v>49030</v>
      </c>
      <c r="D2986" s="21" t="s">
        <v>624</v>
      </c>
      <c r="E2986" s="18">
        <v>5</v>
      </c>
      <c r="I2986" s="18">
        <v>10000</v>
      </c>
    </row>
    <row r="2987" spans="1:12" x14ac:dyDescent="0.45">
      <c r="A2987" s="18">
        <v>1103385</v>
      </c>
      <c r="B2987" s="18" t="s">
        <v>955</v>
      </c>
      <c r="C2987" s="44">
        <v>119062</v>
      </c>
      <c r="D2987" s="44" t="s">
        <v>956</v>
      </c>
      <c r="E2987" s="18">
        <v>10</v>
      </c>
      <c r="F2987" s="18">
        <v>1</v>
      </c>
      <c r="G2987" s="18">
        <v>1</v>
      </c>
      <c r="I2987" s="18">
        <v>10000</v>
      </c>
      <c r="L2987" s="18" t="b">
        <v>1</v>
      </c>
    </row>
    <row r="2988" spans="1:12" x14ac:dyDescent="0.25">
      <c r="A2988" s="18">
        <v>1103386</v>
      </c>
      <c r="B2988" s="18" t="s">
        <v>957</v>
      </c>
      <c r="C2988" s="18">
        <v>119016</v>
      </c>
      <c r="D2988" s="21" t="s">
        <v>958</v>
      </c>
      <c r="E2988" s="18">
        <v>10</v>
      </c>
      <c r="F2988" s="18">
        <v>2</v>
      </c>
      <c r="G2988" s="18">
        <v>2</v>
      </c>
      <c r="I2988" s="18">
        <v>10000</v>
      </c>
      <c r="L2988" s="18" t="b">
        <v>1</v>
      </c>
    </row>
    <row r="2989" spans="1:12" x14ac:dyDescent="0.25">
      <c r="C2989" s="18">
        <v>119063</v>
      </c>
      <c r="D2989" s="21" t="s">
        <v>959</v>
      </c>
      <c r="E2989" s="18">
        <v>10</v>
      </c>
      <c r="I2989" s="18">
        <v>10000</v>
      </c>
    </row>
    <row r="2990" spans="1:12" s="17" customFormat="1" x14ac:dyDescent="0.45">
      <c r="A2990" s="17">
        <v>1103387</v>
      </c>
      <c r="B2990" s="17" t="s">
        <v>960</v>
      </c>
      <c r="C2990" s="55">
        <v>101</v>
      </c>
      <c r="D2990" s="55" t="s">
        <v>389</v>
      </c>
      <c r="E2990" s="17">
        <v>50000</v>
      </c>
      <c r="J2990" s="17">
        <v>1</v>
      </c>
    </row>
    <row r="2991" spans="1:12" s="17" customFormat="1" x14ac:dyDescent="0.45">
      <c r="C2991" s="55">
        <v>103</v>
      </c>
      <c r="D2991" s="55" t="s">
        <v>390</v>
      </c>
      <c r="E2991" s="17">
        <v>50000</v>
      </c>
      <c r="J2991" s="17">
        <v>1</v>
      </c>
    </row>
    <row r="2992" spans="1:12" s="17" customFormat="1" x14ac:dyDescent="0.45">
      <c r="C2992" s="55">
        <v>102</v>
      </c>
      <c r="D2992" s="55" t="s">
        <v>106</v>
      </c>
      <c r="E2992" s="17">
        <v>50000</v>
      </c>
      <c r="J2992" s="17">
        <v>1</v>
      </c>
    </row>
    <row r="2993" spans="1:12" s="17" customFormat="1" x14ac:dyDescent="0.45">
      <c r="C2993" s="55">
        <v>104</v>
      </c>
      <c r="D2993" s="55" t="s">
        <v>391</v>
      </c>
      <c r="E2993" s="55">
        <v>50000</v>
      </c>
      <c r="J2993" s="17">
        <v>1</v>
      </c>
    </row>
    <row r="2994" spans="1:12" ht="16.5" customHeight="1" x14ac:dyDescent="0.45">
      <c r="A2994" s="18">
        <v>1103388</v>
      </c>
      <c r="B2994" s="18" t="s">
        <v>961</v>
      </c>
      <c r="C2994" s="44">
        <v>6672</v>
      </c>
      <c r="D2994" s="44" t="s">
        <v>141</v>
      </c>
      <c r="E2994" s="44">
        <v>4</v>
      </c>
      <c r="F2994" s="18">
        <v>5</v>
      </c>
      <c r="G2994" s="18">
        <v>5</v>
      </c>
      <c r="I2994" s="18">
        <v>10000</v>
      </c>
      <c r="L2994" s="18" t="b">
        <v>1</v>
      </c>
    </row>
    <row r="2995" spans="1:12" x14ac:dyDescent="0.45">
      <c r="C2995" s="44">
        <v>7003</v>
      </c>
      <c r="D2995" s="44" t="s">
        <v>350</v>
      </c>
      <c r="E2995" s="44">
        <v>200</v>
      </c>
      <c r="I2995" s="18">
        <v>10000</v>
      </c>
    </row>
    <row r="2996" spans="1:12" x14ac:dyDescent="0.45">
      <c r="C2996" s="44">
        <v>6124</v>
      </c>
      <c r="D2996" s="44" t="s">
        <v>962</v>
      </c>
      <c r="E2996" s="44">
        <v>1</v>
      </c>
      <c r="I2996" s="18">
        <v>10000</v>
      </c>
    </row>
    <row r="2997" spans="1:12" x14ac:dyDescent="0.45">
      <c r="C2997" s="44">
        <v>6144</v>
      </c>
      <c r="D2997" s="44" t="s">
        <v>963</v>
      </c>
      <c r="E2997" s="44">
        <v>1</v>
      </c>
      <c r="I2997" s="18">
        <v>10000</v>
      </c>
    </row>
    <row r="2998" spans="1:12" x14ac:dyDescent="0.45">
      <c r="C2998" s="44">
        <v>6164</v>
      </c>
      <c r="D2998" s="44" t="s">
        <v>964</v>
      </c>
      <c r="E2998" s="44">
        <v>1</v>
      </c>
      <c r="I2998" s="18">
        <v>10000</v>
      </c>
    </row>
    <row r="2999" spans="1:12" ht="16.5" customHeight="1" x14ac:dyDescent="0.45">
      <c r="A2999" s="18">
        <v>1103389</v>
      </c>
      <c r="B2999" s="18" t="s">
        <v>965</v>
      </c>
      <c r="C2999" s="44">
        <v>6672</v>
      </c>
      <c r="D2999" s="44" t="s">
        <v>141</v>
      </c>
      <c r="E2999" s="44">
        <v>4</v>
      </c>
      <c r="F2999" s="18">
        <v>5</v>
      </c>
      <c r="G2999" s="18">
        <v>5</v>
      </c>
      <c r="I2999" s="18">
        <v>10000</v>
      </c>
      <c r="L2999" s="18" t="b">
        <v>1</v>
      </c>
    </row>
    <row r="3000" spans="1:12" x14ac:dyDescent="0.45">
      <c r="C3000" s="44">
        <v>7003</v>
      </c>
      <c r="D3000" s="44" t="s">
        <v>350</v>
      </c>
      <c r="E3000" s="44">
        <v>200</v>
      </c>
      <c r="I3000" s="18">
        <v>10000</v>
      </c>
    </row>
    <row r="3001" spans="1:12" x14ac:dyDescent="0.45">
      <c r="C3001" s="44">
        <v>6124</v>
      </c>
      <c r="D3001" s="44" t="s">
        <v>962</v>
      </c>
      <c r="E3001" s="44">
        <v>1</v>
      </c>
      <c r="I3001" s="18">
        <v>10000</v>
      </c>
    </row>
    <row r="3002" spans="1:12" x14ac:dyDescent="0.45">
      <c r="C3002" s="44">
        <v>6144</v>
      </c>
      <c r="D3002" s="44" t="s">
        <v>963</v>
      </c>
      <c r="E3002" s="44">
        <v>1</v>
      </c>
      <c r="I3002" s="18">
        <v>10000</v>
      </c>
    </row>
    <row r="3003" spans="1:12" x14ac:dyDescent="0.45">
      <c r="C3003" s="44">
        <v>6164</v>
      </c>
      <c r="D3003" s="44" t="s">
        <v>964</v>
      </c>
      <c r="E3003" s="44">
        <v>1</v>
      </c>
      <c r="I3003" s="18">
        <v>10000</v>
      </c>
    </row>
    <row r="3004" spans="1:12" ht="16.5" customHeight="1" x14ac:dyDescent="0.45">
      <c r="A3004" s="18">
        <v>1103390</v>
      </c>
      <c r="B3004" s="18" t="s">
        <v>966</v>
      </c>
      <c r="C3004" s="44">
        <v>6672</v>
      </c>
      <c r="D3004" s="44" t="s">
        <v>141</v>
      </c>
      <c r="E3004" s="44">
        <v>4</v>
      </c>
      <c r="F3004" s="18">
        <v>5</v>
      </c>
      <c r="G3004" s="18">
        <v>5</v>
      </c>
      <c r="I3004" s="18">
        <v>10000</v>
      </c>
      <c r="L3004" s="18" t="b">
        <v>1</v>
      </c>
    </row>
    <row r="3005" spans="1:12" x14ac:dyDescent="0.45">
      <c r="C3005" s="44">
        <v>7003</v>
      </c>
      <c r="D3005" s="44" t="s">
        <v>350</v>
      </c>
      <c r="E3005" s="44">
        <v>200</v>
      </c>
      <c r="I3005" s="18">
        <v>10000</v>
      </c>
    </row>
    <row r="3006" spans="1:12" x14ac:dyDescent="0.45">
      <c r="C3006" s="44">
        <v>6124</v>
      </c>
      <c r="D3006" s="44" t="s">
        <v>962</v>
      </c>
      <c r="E3006" s="44">
        <v>1</v>
      </c>
      <c r="I3006" s="18">
        <v>10000</v>
      </c>
    </row>
    <row r="3007" spans="1:12" x14ac:dyDescent="0.45">
      <c r="C3007" s="44">
        <v>6144</v>
      </c>
      <c r="D3007" s="44" t="s">
        <v>963</v>
      </c>
      <c r="E3007" s="44">
        <v>1</v>
      </c>
      <c r="I3007" s="18">
        <v>10000</v>
      </c>
    </row>
    <row r="3008" spans="1:12" x14ac:dyDescent="0.45">
      <c r="C3008" s="44">
        <v>6164</v>
      </c>
      <c r="D3008" s="44" t="s">
        <v>964</v>
      </c>
      <c r="E3008" s="44">
        <v>1</v>
      </c>
      <c r="I3008" s="18">
        <v>10000</v>
      </c>
    </row>
    <row r="3009" spans="1:12" ht="16.5" customHeight="1" x14ac:dyDescent="0.45">
      <c r="A3009" s="18">
        <v>1103391</v>
      </c>
      <c r="B3009" s="18" t="s">
        <v>967</v>
      </c>
      <c r="C3009" s="44">
        <v>6672</v>
      </c>
      <c r="D3009" s="44" t="s">
        <v>141</v>
      </c>
      <c r="E3009" s="44">
        <v>4</v>
      </c>
      <c r="F3009" s="18">
        <v>5</v>
      </c>
      <c r="G3009" s="18">
        <v>5</v>
      </c>
      <c r="I3009" s="18">
        <v>10000</v>
      </c>
      <c r="L3009" s="18" t="b">
        <v>1</v>
      </c>
    </row>
    <row r="3010" spans="1:12" x14ac:dyDescent="0.45">
      <c r="C3010" s="44">
        <v>7003</v>
      </c>
      <c r="D3010" s="44" t="s">
        <v>350</v>
      </c>
      <c r="E3010" s="44">
        <v>200</v>
      </c>
      <c r="I3010" s="18">
        <v>10000</v>
      </c>
    </row>
    <row r="3011" spans="1:12" x14ac:dyDescent="0.45">
      <c r="C3011" s="44">
        <v>6124</v>
      </c>
      <c r="D3011" s="44" t="s">
        <v>962</v>
      </c>
      <c r="E3011" s="44">
        <v>2</v>
      </c>
      <c r="I3011" s="18">
        <v>10000</v>
      </c>
    </row>
    <row r="3012" spans="1:12" x14ac:dyDescent="0.45">
      <c r="C3012" s="44">
        <v>6144</v>
      </c>
      <c r="D3012" s="44" t="s">
        <v>963</v>
      </c>
      <c r="E3012" s="44">
        <v>2</v>
      </c>
      <c r="I3012" s="18">
        <v>10000</v>
      </c>
    </row>
    <row r="3013" spans="1:12" x14ac:dyDescent="0.45">
      <c r="C3013" s="44">
        <v>6164</v>
      </c>
      <c r="D3013" s="44" t="s">
        <v>964</v>
      </c>
      <c r="E3013" s="44">
        <v>2</v>
      </c>
      <c r="I3013" s="18">
        <v>10000</v>
      </c>
    </row>
    <row r="3014" spans="1:12" ht="16.5" customHeight="1" x14ac:dyDescent="0.45">
      <c r="A3014" s="18">
        <v>1103392</v>
      </c>
      <c r="B3014" s="18" t="s">
        <v>968</v>
      </c>
      <c r="C3014" s="44">
        <v>6672</v>
      </c>
      <c r="D3014" s="44" t="s">
        <v>141</v>
      </c>
      <c r="E3014" s="44">
        <v>4</v>
      </c>
      <c r="F3014" s="18">
        <v>5</v>
      </c>
      <c r="G3014" s="18">
        <v>5</v>
      </c>
      <c r="I3014" s="18">
        <v>10000</v>
      </c>
      <c r="L3014" s="18" t="b">
        <v>1</v>
      </c>
    </row>
    <row r="3015" spans="1:12" x14ac:dyDescent="0.45">
      <c r="C3015" s="44">
        <v>7003</v>
      </c>
      <c r="D3015" s="44" t="s">
        <v>350</v>
      </c>
      <c r="E3015" s="44">
        <v>200</v>
      </c>
      <c r="I3015" s="18">
        <v>10000</v>
      </c>
    </row>
    <row r="3016" spans="1:12" x14ac:dyDescent="0.45">
      <c r="C3016" s="44">
        <v>6124</v>
      </c>
      <c r="D3016" s="44" t="s">
        <v>962</v>
      </c>
      <c r="E3016" s="44">
        <v>2</v>
      </c>
      <c r="I3016" s="18">
        <v>10000</v>
      </c>
    </row>
    <row r="3017" spans="1:12" x14ac:dyDescent="0.45">
      <c r="C3017" s="44">
        <v>6144</v>
      </c>
      <c r="D3017" s="44" t="s">
        <v>963</v>
      </c>
      <c r="E3017" s="44">
        <v>2</v>
      </c>
      <c r="I3017" s="18">
        <v>10000</v>
      </c>
    </row>
    <row r="3018" spans="1:12" x14ac:dyDescent="0.45">
      <c r="C3018" s="44">
        <v>6164</v>
      </c>
      <c r="D3018" s="44" t="s">
        <v>964</v>
      </c>
      <c r="E3018" s="44">
        <v>2</v>
      </c>
      <c r="I3018" s="18">
        <v>10000</v>
      </c>
    </row>
    <row r="3019" spans="1:12" x14ac:dyDescent="0.45">
      <c r="A3019" s="18">
        <v>1103393</v>
      </c>
      <c r="B3019" s="18" t="s">
        <v>641</v>
      </c>
      <c r="C3019" s="44">
        <v>101</v>
      </c>
      <c r="D3019" s="44" t="s">
        <v>389</v>
      </c>
      <c r="E3019" s="44">
        <v>200000</v>
      </c>
      <c r="F3019" s="18">
        <v>5</v>
      </c>
      <c r="G3019" s="18">
        <v>5</v>
      </c>
      <c r="I3019" s="18">
        <v>10000</v>
      </c>
      <c r="L3019" s="18" t="b">
        <v>1</v>
      </c>
    </row>
    <row r="3020" spans="1:12" x14ac:dyDescent="0.45">
      <c r="C3020" s="44">
        <v>103</v>
      </c>
      <c r="D3020" s="44" t="s">
        <v>390</v>
      </c>
      <c r="E3020" s="44">
        <v>200000</v>
      </c>
      <c r="I3020" s="18">
        <v>10000</v>
      </c>
    </row>
    <row r="3021" spans="1:12" x14ac:dyDescent="0.45">
      <c r="C3021" s="44">
        <v>102</v>
      </c>
      <c r="D3021" s="44" t="s">
        <v>106</v>
      </c>
      <c r="E3021" s="44">
        <v>200000</v>
      </c>
      <c r="I3021" s="18">
        <v>10000</v>
      </c>
    </row>
    <row r="3022" spans="1:12" x14ac:dyDescent="0.45">
      <c r="C3022" s="44">
        <v>7003</v>
      </c>
      <c r="D3022" s="44" t="s">
        <v>350</v>
      </c>
      <c r="E3022" s="44">
        <v>300</v>
      </c>
      <c r="I3022" s="18">
        <v>10000</v>
      </c>
    </row>
    <row r="3023" spans="1:12" x14ac:dyDescent="0.45">
      <c r="C3023" s="44">
        <v>3014</v>
      </c>
      <c r="D3023" s="44" t="s">
        <v>969</v>
      </c>
      <c r="E3023" s="44">
        <v>1</v>
      </c>
      <c r="I3023" s="18">
        <v>10000</v>
      </c>
    </row>
    <row r="3024" spans="1:12" x14ac:dyDescent="0.45">
      <c r="A3024" s="18">
        <v>1103394</v>
      </c>
      <c r="B3024" s="18" t="s">
        <v>642</v>
      </c>
      <c r="C3024" s="44">
        <v>119019</v>
      </c>
      <c r="D3024" s="44" t="s">
        <v>284</v>
      </c>
      <c r="E3024" s="44">
        <v>10</v>
      </c>
      <c r="F3024" s="18">
        <v>2</v>
      </c>
      <c r="G3024" s="18">
        <v>2</v>
      </c>
      <c r="I3024" s="18">
        <v>10000</v>
      </c>
      <c r="L3024" s="18" t="b">
        <v>1</v>
      </c>
    </row>
    <row r="3025" spans="1:12" x14ac:dyDescent="0.45">
      <c r="C3025" s="44">
        <v>3014</v>
      </c>
      <c r="D3025" s="44" t="s">
        <v>969</v>
      </c>
      <c r="E3025" s="44">
        <v>1</v>
      </c>
      <c r="I3025" s="18">
        <v>10000</v>
      </c>
    </row>
    <row r="3026" spans="1:12" x14ac:dyDescent="0.45">
      <c r="A3026" s="18">
        <v>1103395</v>
      </c>
      <c r="B3026" s="18" t="s">
        <v>643</v>
      </c>
      <c r="C3026" s="44">
        <v>119017</v>
      </c>
      <c r="D3026" s="44" t="s">
        <v>936</v>
      </c>
      <c r="E3026" s="44">
        <v>10</v>
      </c>
      <c r="F3026" s="18">
        <v>3</v>
      </c>
      <c r="G3026" s="18">
        <v>3</v>
      </c>
      <c r="I3026" s="18">
        <v>10000</v>
      </c>
      <c r="L3026" s="18" t="b">
        <v>1</v>
      </c>
    </row>
    <row r="3027" spans="1:12" x14ac:dyDescent="0.45">
      <c r="C3027" s="44">
        <v>119056</v>
      </c>
      <c r="D3027" s="44" t="s">
        <v>891</v>
      </c>
      <c r="E3027" s="18">
        <v>10</v>
      </c>
      <c r="I3027" s="18">
        <v>10000</v>
      </c>
    </row>
    <row r="3028" spans="1:12" x14ac:dyDescent="0.45">
      <c r="C3028" s="44">
        <v>3014</v>
      </c>
      <c r="D3028" s="44" t="s">
        <v>969</v>
      </c>
      <c r="E3028" s="44">
        <v>1</v>
      </c>
      <c r="I3028" s="18">
        <v>10000</v>
      </c>
    </row>
    <row r="3029" spans="1:12" x14ac:dyDescent="0.45">
      <c r="A3029" s="18">
        <v>1103396</v>
      </c>
      <c r="B3029" s="18" t="s">
        <v>644</v>
      </c>
      <c r="C3029" s="44">
        <v>119019</v>
      </c>
      <c r="D3029" s="44" t="s">
        <v>284</v>
      </c>
      <c r="E3029" s="44">
        <v>10</v>
      </c>
      <c r="F3029" s="18">
        <v>4</v>
      </c>
      <c r="G3029" s="18">
        <v>4</v>
      </c>
      <c r="I3029" s="18">
        <v>10000</v>
      </c>
      <c r="L3029" s="18" t="b">
        <v>1</v>
      </c>
    </row>
    <row r="3030" spans="1:12" x14ac:dyDescent="0.45">
      <c r="C3030" s="44">
        <v>119017</v>
      </c>
      <c r="D3030" s="44" t="s">
        <v>936</v>
      </c>
      <c r="E3030" s="44">
        <v>10</v>
      </c>
      <c r="I3030" s="18">
        <v>10000</v>
      </c>
    </row>
    <row r="3031" spans="1:12" x14ac:dyDescent="0.45">
      <c r="C3031" s="44">
        <v>119056</v>
      </c>
      <c r="D3031" s="44" t="s">
        <v>891</v>
      </c>
      <c r="E3031" s="18">
        <v>10</v>
      </c>
      <c r="I3031" s="18">
        <v>10000</v>
      </c>
    </row>
    <row r="3032" spans="1:12" x14ac:dyDescent="0.25">
      <c r="C3032" s="21">
        <v>2003005</v>
      </c>
      <c r="D3032" s="21" t="s">
        <v>194</v>
      </c>
      <c r="E3032" s="18">
        <v>1</v>
      </c>
      <c r="I3032" s="18">
        <v>10000</v>
      </c>
    </row>
    <row r="3033" spans="1:12" x14ac:dyDescent="0.25">
      <c r="A3033" s="18">
        <v>1103397</v>
      </c>
      <c r="B3033" s="18" t="s">
        <v>645</v>
      </c>
      <c r="C3033" s="18">
        <v>119076</v>
      </c>
      <c r="D3033" s="18" t="s">
        <v>893</v>
      </c>
      <c r="E3033" s="18">
        <v>10</v>
      </c>
      <c r="F3033" s="18">
        <v>3</v>
      </c>
      <c r="G3033" s="18">
        <v>3</v>
      </c>
      <c r="I3033" s="18">
        <v>10000</v>
      </c>
      <c r="L3033" s="18" t="b">
        <v>1</v>
      </c>
    </row>
    <row r="3034" spans="1:12" x14ac:dyDescent="0.45">
      <c r="C3034" s="21">
        <v>119009</v>
      </c>
      <c r="D3034" s="44" t="s">
        <v>970</v>
      </c>
      <c r="E3034" s="18">
        <v>10</v>
      </c>
      <c r="I3034" s="18">
        <v>10000</v>
      </c>
    </row>
    <row r="3035" spans="1:12" x14ac:dyDescent="0.45">
      <c r="C3035" s="44">
        <v>3014</v>
      </c>
      <c r="D3035" s="44" t="s">
        <v>969</v>
      </c>
      <c r="E3035" s="44">
        <v>1</v>
      </c>
      <c r="I3035" s="18">
        <v>10000</v>
      </c>
    </row>
    <row r="3036" spans="1:12" x14ac:dyDescent="0.25">
      <c r="A3036" s="18">
        <v>1103398</v>
      </c>
      <c r="B3036" s="18" t="s">
        <v>971</v>
      </c>
      <c r="C3036" s="18">
        <v>49063</v>
      </c>
      <c r="D3036" s="18" t="s">
        <v>972</v>
      </c>
      <c r="E3036" s="18">
        <v>2</v>
      </c>
      <c r="F3036" s="18">
        <v>5</v>
      </c>
      <c r="G3036" s="18">
        <v>5</v>
      </c>
      <c r="I3036" s="18">
        <v>10000</v>
      </c>
      <c r="L3036" s="18" t="b">
        <v>1</v>
      </c>
    </row>
    <row r="3037" spans="1:12" x14ac:dyDescent="0.25">
      <c r="C3037" s="21">
        <v>123002</v>
      </c>
      <c r="D3037" s="21" t="s">
        <v>563</v>
      </c>
      <c r="E3037" s="18">
        <v>1</v>
      </c>
      <c r="I3037" s="18">
        <v>10000</v>
      </c>
    </row>
    <row r="3038" spans="1:12" x14ac:dyDescent="0.45">
      <c r="C3038" s="44">
        <v>101</v>
      </c>
      <c r="D3038" s="44" t="s">
        <v>389</v>
      </c>
      <c r="E3038" s="44">
        <v>30000</v>
      </c>
      <c r="I3038" s="18">
        <v>10000</v>
      </c>
    </row>
    <row r="3039" spans="1:12" x14ac:dyDescent="0.45">
      <c r="C3039" s="44">
        <v>103</v>
      </c>
      <c r="D3039" s="44" t="s">
        <v>390</v>
      </c>
      <c r="E3039" s="44">
        <v>30000</v>
      </c>
      <c r="I3039" s="18">
        <v>10000</v>
      </c>
    </row>
    <row r="3040" spans="1:12" x14ac:dyDescent="0.45">
      <c r="C3040" s="44">
        <v>102</v>
      </c>
      <c r="D3040" s="44" t="s">
        <v>106</v>
      </c>
      <c r="E3040" s="44">
        <v>30000</v>
      </c>
      <c r="I3040" s="18">
        <v>10000</v>
      </c>
    </row>
    <row r="3041" spans="1:12" x14ac:dyDescent="0.45">
      <c r="A3041" s="18">
        <v>1103399</v>
      </c>
      <c r="B3041" s="18" t="s">
        <v>973</v>
      </c>
      <c r="C3041" s="31">
        <v>503</v>
      </c>
      <c r="D3041" s="31" t="s">
        <v>199</v>
      </c>
      <c r="E3041" s="44">
        <v>3</v>
      </c>
      <c r="F3041" s="18">
        <v>5</v>
      </c>
      <c r="G3041" s="18">
        <v>5</v>
      </c>
      <c r="I3041" s="18">
        <v>10000</v>
      </c>
      <c r="L3041" s="18" t="b">
        <v>1</v>
      </c>
    </row>
    <row r="3042" spans="1:12" x14ac:dyDescent="0.25">
      <c r="C3042" s="28">
        <v>7228</v>
      </c>
      <c r="D3042" s="28" t="s">
        <v>195</v>
      </c>
      <c r="E3042" s="18">
        <v>55</v>
      </c>
      <c r="I3042" s="18">
        <v>10000</v>
      </c>
    </row>
    <row r="3043" spans="1:12" x14ac:dyDescent="0.25">
      <c r="C3043" s="28">
        <v>7204</v>
      </c>
      <c r="D3043" s="28" t="s">
        <v>196</v>
      </c>
      <c r="E3043" s="18">
        <v>9</v>
      </c>
      <c r="I3043" s="18">
        <v>10000</v>
      </c>
    </row>
    <row r="3044" spans="1:12" x14ac:dyDescent="0.25">
      <c r="C3044" s="28">
        <v>2000002</v>
      </c>
      <c r="D3044" s="28" t="s">
        <v>197</v>
      </c>
      <c r="E3044" s="18">
        <v>5</v>
      </c>
      <c r="I3044" s="18">
        <v>10000</v>
      </c>
    </row>
    <row r="3045" spans="1:12" x14ac:dyDescent="0.25">
      <c r="C3045" s="28">
        <v>123001</v>
      </c>
      <c r="D3045" s="28" t="s">
        <v>198</v>
      </c>
      <c r="E3045" s="18">
        <v>3</v>
      </c>
      <c r="I3045" s="18">
        <v>10000</v>
      </c>
    </row>
    <row r="3046" spans="1:12" x14ac:dyDescent="0.45">
      <c r="A3046" s="18">
        <v>1103400</v>
      </c>
      <c r="B3046" s="18" t="s">
        <v>974</v>
      </c>
      <c r="C3046" s="31">
        <v>503</v>
      </c>
      <c r="D3046" s="31" t="s">
        <v>199</v>
      </c>
      <c r="E3046" s="44">
        <v>3</v>
      </c>
      <c r="F3046" s="18">
        <v>5</v>
      </c>
      <c r="G3046" s="18">
        <v>5</v>
      </c>
      <c r="I3046" s="18">
        <v>10000</v>
      </c>
      <c r="L3046" s="18" t="b">
        <v>1</v>
      </c>
    </row>
    <row r="3047" spans="1:12" x14ac:dyDescent="0.25">
      <c r="C3047" s="28">
        <v>7228</v>
      </c>
      <c r="D3047" s="28" t="s">
        <v>195</v>
      </c>
      <c r="E3047" s="18">
        <v>55</v>
      </c>
      <c r="I3047" s="18">
        <v>10000</v>
      </c>
    </row>
    <row r="3048" spans="1:12" x14ac:dyDescent="0.25">
      <c r="C3048" s="28">
        <v>7204</v>
      </c>
      <c r="D3048" s="28" t="s">
        <v>196</v>
      </c>
      <c r="E3048" s="18">
        <v>9</v>
      </c>
      <c r="I3048" s="18">
        <v>10000</v>
      </c>
    </row>
    <row r="3049" spans="1:12" x14ac:dyDescent="0.25">
      <c r="C3049" s="28">
        <v>2000002</v>
      </c>
      <c r="D3049" s="28" t="s">
        <v>197</v>
      </c>
      <c r="E3049" s="18">
        <v>5</v>
      </c>
      <c r="I3049" s="18">
        <v>10000</v>
      </c>
    </row>
    <row r="3050" spans="1:12" x14ac:dyDescent="0.25">
      <c r="C3050" s="28">
        <v>123001</v>
      </c>
      <c r="D3050" s="28" t="s">
        <v>198</v>
      </c>
      <c r="E3050" s="18">
        <v>3</v>
      </c>
      <c r="I3050" s="18">
        <v>10000</v>
      </c>
    </row>
    <row r="3051" spans="1:12" x14ac:dyDescent="0.45">
      <c r="A3051" s="18">
        <v>1103401</v>
      </c>
      <c r="B3051" s="18" t="s">
        <v>975</v>
      </c>
      <c r="C3051" s="31">
        <v>503</v>
      </c>
      <c r="D3051" s="31" t="s">
        <v>199</v>
      </c>
      <c r="E3051" s="44">
        <v>3</v>
      </c>
      <c r="F3051" s="18">
        <v>5</v>
      </c>
      <c r="G3051" s="18">
        <v>5</v>
      </c>
      <c r="I3051" s="18">
        <v>10000</v>
      </c>
      <c r="L3051" s="18" t="b">
        <v>1</v>
      </c>
    </row>
    <row r="3052" spans="1:12" x14ac:dyDescent="0.25">
      <c r="C3052" s="28">
        <v>7228</v>
      </c>
      <c r="D3052" s="28" t="s">
        <v>195</v>
      </c>
      <c r="E3052" s="18">
        <v>55</v>
      </c>
      <c r="I3052" s="18">
        <v>10000</v>
      </c>
    </row>
    <row r="3053" spans="1:12" x14ac:dyDescent="0.25">
      <c r="C3053" s="28">
        <v>7204</v>
      </c>
      <c r="D3053" s="28" t="s">
        <v>196</v>
      </c>
      <c r="E3053" s="18">
        <v>9</v>
      </c>
      <c r="I3053" s="18">
        <v>10000</v>
      </c>
    </row>
    <row r="3054" spans="1:12" x14ac:dyDescent="0.25">
      <c r="C3054" s="28">
        <v>2000002</v>
      </c>
      <c r="D3054" s="28" t="s">
        <v>197</v>
      </c>
      <c r="E3054" s="18">
        <v>5</v>
      </c>
      <c r="I3054" s="18">
        <v>10000</v>
      </c>
    </row>
    <row r="3055" spans="1:12" x14ac:dyDescent="0.25">
      <c r="C3055" s="28">
        <v>123001</v>
      </c>
      <c r="D3055" s="28" t="s">
        <v>198</v>
      </c>
      <c r="E3055" s="18">
        <v>3</v>
      </c>
      <c r="I3055" s="18">
        <v>10000</v>
      </c>
    </row>
    <row r="3056" spans="1:12" x14ac:dyDescent="0.45">
      <c r="A3056" s="18">
        <v>1103402</v>
      </c>
      <c r="B3056" s="18" t="s">
        <v>976</v>
      </c>
      <c r="C3056" s="44">
        <v>101</v>
      </c>
      <c r="D3056" s="44" t="s">
        <v>389</v>
      </c>
      <c r="E3056" s="44">
        <v>50000</v>
      </c>
      <c r="F3056" s="18">
        <v>1</v>
      </c>
      <c r="G3056" s="18">
        <v>1</v>
      </c>
      <c r="I3056" s="18">
        <v>10000</v>
      </c>
      <c r="L3056" s="18" t="b">
        <v>1</v>
      </c>
    </row>
    <row r="3057" spans="1:12" x14ac:dyDescent="0.45">
      <c r="A3057" s="18">
        <v>1103403</v>
      </c>
      <c r="B3057" s="18" t="s">
        <v>977</v>
      </c>
      <c r="C3057" s="44">
        <v>103</v>
      </c>
      <c r="D3057" s="44" t="s">
        <v>390</v>
      </c>
      <c r="E3057" s="44">
        <v>50000</v>
      </c>
      <c r="F3057" s="18">
        <v>1</v>
      </c>
      <c r="G3057" s="18">
        <v>1</v>
      </c>
      <c r="I3057" s="18">
        <v>10000</v>
      </c>
      <c r="L3057" s="18" t="b">
        <v>1</v>
      </c>
    </row>
    <row r="3058" spans="1:12" x14ac:dyDescent="0.45">
      <c r="A3058" s="18">
        <v>1103404</v>
      </c>
      <c r="B3058" s="18" t="s">
        <v>978</v>
      </c>
      <c r="C3058" s="44">
        <v>104</v>
      </c>
      <c r="D3058" s="44" t="s">
        <v>391</v>
      </c>
      <c r="E3058" s="44">
        <v>50000</v>
      </c>
      <c r="F3058" s="18">
        <v>1</v>
      </c>
      <c r="G3058" s="18">
        <v>1</v>
      </c>
      <c r="I3058" s="18">
        <v>10000</v>
      </c>
      <c r="L3058" s="18" t="b">
        <v>1</v>
      </c>
    </row>
    <row r="3059" spans="1:12" x14ac:dyDescent="0.45">
      <c r="A3059" s="18">
        <v>1103405</v>
      </c>
      <c r="B3059" s="18" t="s">
        <v>979</v>
      </c>
      <c r="C3059" s="44">
        <v>102</v>
      </c>
      <c r="D3059" s="44" t="s">
        <v>106</v>
      </c>
      <c r="E3059" s="44">
        <v>50000</v>
      </c>
      <c r="F3059" s="18">
        <v>1</v>
      </c>
      <c r="G3059" s="18">
        <v>1</v>
      </c>
      <c r="I3059" s="18">
        <v>10000</v>
      </c>
      <c r="L3059" s="18" t="b">
        <v>1</v>
      </c>
    </row>
    <row r="3060" spans="1:12" x14ac:dyDescent="0.25">
      <c r="A3060" s="18">
        <v>1103406</v>
      </c>
      <c r="B3060" s="18" t="s">
        <v>980</v>
      </c>
      <c r="C3060" s="21">
        <v>123002</v>
      </c>
      <c r="D3060" s="21" t="s">
        <v>563</v>
      </c>
      <c r="E3060" s="18">
        <v>1</v>
      </c>
      <c r="F3060" s="18">
        <v>1</v>
      </c>
      <c r="G3060" s="18">
        <v>1</v>
      </c>
      <c r="I3060" s="18">
        <v>10000</v>
      </c>
      <c r="L3060" s="18" t="b">
        <v>1</v>
      </c>
    </row>
    <row r="3061" spans="1:12" x14ac:dyDescent="0.25">
      <c r="A3061" s="18">
        <v>1103407</v>
      </c>
      <c r="B3061" s="18" t="s">
        <v>981</v>
      </c>
      <c r="C3061" s="21">
        <v>2000003</v>
      </c>
      <c r="D3061" s="21" t="s">
        <v>982</v>
      </c>
      <c r="E3061" s="18">
        <v>2</v>
      </c>
      <c r="F3061" s="18">
        <v>1</v>
      </c>
      <c r="G3061" s="18">
        <v>1</v>
      </c>
      <c r="I3061" s="18">
        <v>10000</v>
      </c>
      <c r="L3061" s="18" t="b">
        <v>1</v>
      </c>
    </row>
    <row r="3062" spans="1:12" x14ac:dyDescent="0.45">
      <c r="A3062" s="18">
        <v>1103408</v>
      </c>
      <c r="B3062" s="18" t="s">
        <v>983</v>
      </c>
      <c r="C3062" s="44">
        <v>7003</v>
      </c>
      <c r="D3062" s="44" t="s">
        <v>350</v>
      </c>
      <c r="E3062" s="44">
        <v>100</v>
      </c>
      <c r="F3062" s="18">
        <v>1</v>
      </c>
      <c r="G3062" s="18">
        <v>1</v>
      </c>
      <c r="I3062" s="18">
        <v>10000</v>
      </c>
      <c r="L3062" s="18" t="b">
        <v>1</v>
      </c>
    </row>
    <row r="3063" spans="1:12" x14ac:dyDescent="0.45">
      <c r="A3063" s="18">
        <v>1103409</v>
      </c>
      <c r="B3063" s="18" t="s">
        <v>984</v>
      </c>
      <c r="C3063" s="28">
        <v>6164</v>
      </c>
      <c r="D3063" s="28" t="s">
        <v>964</v>
      </c>
      <c r="E3063" s="44">
        <v>1</v>
      </c>
      <c r="F3063" s="18">
        <v>1</v>
      </c>
      <c r="G3063" s="18">
        <v>1</v>
      </c>
      <c r="I3063" s="18">
        <v>10000</v>
      </c>
      <c r="L3063" s="18" t="b">
        <v>1</v>
      </c>
    </row>
    <row r="3064" spans="1:12" x14ac:dyDescent="0.25">
      <c r="A3064" s="18">
        <v>1103410</v>
      </c>
      <c r="B3064" s="18" t="s">
        <v>985</v>
      </c>
      <c r="C3064" s="21">
        <v>7228</v>
      </c>
      <c r="D3064" s="28" t="s">
        <v>195</v>
      </c>
      <c r="E3064" s="21">
        <v>20</v>
      </c>
      <c r="F3064" s="18">
        <v>1</v>
      </c>
      <c r="G3064" s="18">
        <v>1</v>
      </c>
      <c r="I3064" s="18">
        <v>10000</v>
      </c>
      <c r="L3064" s="18" t="b">
        <v>1</v>
      </c>
    </row>
    <row r="3065" spans="1:12" x14ac:dyDescent="0.25">
      <c r="A3065" s="18">
        <v>1103411</v>
      </c>
      <c r="B3065" s="18" t="s">
        <v>986</v>
      </c>
      <c r="C3065" s="21">
        <v>7204</v>
      </c>
      <c r="D3065" s="28" t="s">
        <v>196</v>
      </c>
      <c r="E3065" s="21">
        <v>5</v>
      </c>
      <c r="F3065" s="18">
        <v>1</v>
      </c>
      <c r="G3065" s="18">
        <v>1</v>
      </c>
      <c r="I3065" s="18">
        <v>10000</v>
      </c>
      <c r="L3065" s="18" t="b">
        <v>1</v>
      </c>
    </row>
    <row r="3066" spans="1:12" x14ac:dyDescent="0.45">
      <c r="A3066" s="18">
        <v>1103412</v>
      </c>
      <c r="B3066" s="18" t="s">
        <v>987</v>
      </c>
      <c r="C3066" s="44">
        <v>3014</v>
      </c>
      <c r="D3066" s="44" t="s">
        <v>969</v>
      </c>
      <c r="E3066" s="44">
        <v>1</v>
      </c>
      <c r="F3066" s="18">
        <v>1</v>
      </c>
      <c r="G3066" s="18">
        <v>1</v>
      </c>
      <c r="I3066" s="18">
        <v>10000</v>
      </c>
      <c r="L3066" s="18" t="b">
        <v>1</v>
      </c>
    </row>
    <row r="3067" spans="1:12" x14ac:dyDescent="0.25">
      <c r="A3067" s="18">
        <v>1103413</v>
      </c>
      <c r="B3067" s="18" t="s">
        <v>988</v>
      </c>
      <c r="C3067" s="28">
        <v>6144</v>
      </c>
      <c r="D3067" s="28" t="s">
        <v>963</v>
      </c>
      <c r="E3067" s="18">
        <v>1</v>
      </c>
      <c r="F3067" s="18">
        <v>1</v>
      </c>
      <c r="G3067" s="18">
        <v>1</v>
      </c>
      <c r="I3067" s="18">
        <v>10000</v>
      </c>
      <c r="L3067" s="18" t="b">
        <v>1</v>
      </c>
    </row>
    <row r="3068" spans="1:12" x14ac:dyDescent="0.25">
      <c r="A3068" s="18">
        <v>1103414</v>
      </c>
      <c r="B3068" s="18" t="s">
        <v>989</v>
      </c>
      <c r="C3068" s="28">
        <v>6124</v>
      </c>
      <c r="D3068" s="28" t="s">
        <v>962</v>
      </c>
      <c r="E3068" s="18">
        <v>1</v>
      </c>
      <c r="F3068" s="18">
        <v>1</v>
      </c>
      <c r="G3068" s="18">
        <v>1</v>
      </c>
      <c r="I3068" s="18">
        <v>10000</v>
      </c>
      <c r="L3068" s="18" t="b">
        <v>1</v>
      </c>
    </row>
    <row r="3069" spans="1:12" x14ac:dyDescent="0.25">
      <c r="A3069" s="18">
        <v>1103415</v>
      </c>
      <c r="B3069" s="18" t="s">
        <v>990</v>
      </c>
      <c r="C3069" s="21">
        <v>5201</v>
      </c>
      <c r="D3069" s="18" t="s">
        <v>364</v>
      </c>
      <c r="E3069" s="18">
        <v>1</v>
      </c>
      <c r="F3069" s="18">
        <v>1</v>
      </c>
      <c r="G3069" s="18">
        <v>1</v>
      </c>
      <c r="I3069" s="18">
        <v>10000</v>
      </c>
      <c r="L3069" s="18" t="b">
        <v>1</v>
      </c>
    </row>
    <row r="3070" spans="1:12" x14ac:dyDescent="0.25">
      <c r="A3070" s="18">
        <v>1103416</v>
      </c>
      <c r="B3070" s="18" t="s">
        <v>991</v>
      </c>
      <c r="C3070" s="18">
        <v>5301</v>
      </c>
      <c r="D3070" s="18" t="s">
        <v>365</v>
      </c>
      <c r="E3070" s="18">
        <v>1</v>
      </c>
      <c r="F3070" s="18">
        <v>1</v>
      </c>
      <c r="G3070" s="18">
        <v>1</v>
      </c>
      <c r="I3070" s="18">
        <v>10000</v>
      </c>
      <c r="L3070" s="18" t="b">
        <v>1</v>
      </c>
    </row>
    <row r="3071" spans="1:12" x14ac:dyDescent="0.45">
      <c r="A3071" s="18">
        <v>1103417</v>
      </c>
      <c r="B3071" s="18" t="s">
        <v>992</v>
      </c>
      <c r="C3071" s="44">
        <v>119062</v>
      </c>
      <c r="D3071" s="44" t="s">
        <v>956</v>
      </c>
      <c r="E3071" s="18">
        <v>150</v>
      </c>
      <c r="F3071" s="18">
        <v>1</v>
      </c>
      <c r="G3071" s="18">
        <v>1</v>
      </c>
      <c r="I3071" s="18">
        <v>10000</v>
      </c>
      <c r="L3071" s="18" t="b">
        <v>1</v>
      </c>
    </row>
    <row r="3072" spans="1:12" x14ac:dyDescent="0.25">
      <c r="A3072" s="18">
        <v>1103418</v>
      </c>
      <c r="B3072" s="18" t="s">
        <v>993</v>
      </c>
      <c r="C3072" s="18">
        <v>119076</v>
      </c>
      <c r="D3072" s="18" t="s">
        <v>994</v>
      </c>
      <c r="E3072" s="18">
        <v>150</v>
      </c>
      <c r="F3072" s="18">
        <v>1</v>
      </c>
      <c r="G3072" s="18">
        <v>1</v>
      </c>
      <c r="I3072" s="18">
        <v>10000</v>
      </c>
      <c r="L3072" s="18" t="b">
        <v>1</v>
      </c>
    </row>
    <row r="3073" spans="1:12" x14ac:dyDescent="0.45">
      <c r="A3073" s="18">
        <v>1103419</v>
      </c>
      <c r="B3073" s="18" t="s">
        <v>995</v>
      </c>
      <c r="C3073" s="18">
        <v>119019</v>
      </c>
      <c r="D3073" s="44" t="s">
        <v>284</v>
      </c>
      <c r="E3073" s="18">
        <v>150</v>
      </c>
      <c r="F3073" s="18">
        <v>1</v>
      </c>
      <c r="G3073" s="18">
        <v>1</v>
      </c>
      <c r="I3073" s="18">
        <v>10000</v>
      </c>
      <c r="L3073" s="18" t="b">
        <v>1</v>
      </c>
    </row>
    <row r="3074" spans="1:12" x14ac:dyDescent="0.45">
      <c r="A3074" s="18">
        <v>1103420</v>
      </c>
      <c r="B3074" s="18" t="s">
        <v>996</v>
      </c>
      <c r="C3074" s="18">
        <v>119055</v>
      </c>
      <c r="D3074" s="44" t="s">
        <v>892</v>
      </c>
      <c r="E3074" s="18">
        <v>150</v>
      </c>
      <c r="F3074" s="18">
        <v>1</v>
      </c>
      <c r="G3074" s="18">
        <v>1</v>
      </c>
      <c r="I3074" s="18">
        <v>10000</v>
      </c>
      <c r="L3074" s="18" t="b">
        <v>1</v>
      </c>
    </row>
    <row r="3075" spans="1:12" x14ac:dyDescent="0.45">
      <c r="A3075" s="18">
        <v>1103421</v>
      </c>
      <c r="B3075" s="18" t="s">
        <v>997</v>
      </c>
      <c r="C3075" s="44">
        <v>119017</v>
      </c>
      <c r="D3075" s="44" t="s">
        <v>936</v>
      </c>
      <c r="E3075" s="18">
        <v>150</v>
      </c>
      <c r="F3075" s="18">
        <v>1</v>
      </c>
      <c r="G3075" s="18">
        <v>1</v>
      </c>
      <c r="I3075" s="18">
        <v>10000</v>
      </c>
      <c r="L3075" s="18" t="b">
        <v>1</v>
      </c>
    </row>
    <row r="3076" spans="1:12" x14ac:dyDescent="0.45">
      <c r="A3076" s="18">
        <v>1103422</v>
      </c>
      <c r="B3076" s="18" t="s">
        <v>998</v>
      </c>
      <c r="C3076" s="18">
        <v>119056</v>
      </c>
      <c r="D3076" s="44" t="s">
        <v>891</v>
      </c>
      <c r="E3076" s="18">
        <v>150</v>
      </c>
      <c r="F3076" s="18">
        <v>1</v>
      </c>
      <c r="G3076" s="18">
        <v>1</v>
      </c>
      <c r="I3076" s="18">
        <v>10000</v>
      </c>
      <c r="L3076" s="18" t="b">
        <v>1</v>
      </c>
    </row>
    <row r="3077" spans="1:12" x14ac:dyDescent="0.45">
      <c r="A3077" s="18">
        <v>1103423</v>
      </c>
      <c r="B3077" s="18" t="s">
        <v>999</v>
      </c>
      <c r="C3077" s="21">
        <v>119009</v>
      </c>
      <c r="D3077" s="44" t="s">
        <v>970</v>
      </c>
      <c r="E3077" s="18">
        <v>150</v>
      </c>
      <c r="F3077" s="18">
        <v>1</v>
      </c>
      <c r="G3077" s="18">
        <v>1</v>
      </c>
      <c r="I3077" s="18">
        <v>10000</v>
      </c>
      <c r="L3077" s="18" t="b">
        <v>1</v>
      </c>
    </row>
    <row r="3078" spans="1:12" x14ac:dyDescent="0.45">
      <c r="A3078" s="18">
        <v>1103424</v>
      </c>
      <c r="B3078" s="18" t="s">
        <v>1000</v>
      </c>
      <c r="C3078" s="28">
        <v>5018</v>
      </c>
      <c r="D3078" s="28" t="s">
        <v>1001</v>
      </c>
      <c r="E3078" s="44">
        <v>1</v>
      </c>
      <c r="F3078" s="18">
        <v>4</v>
      </c>
      <c r="G3078" s="18">
        <v>4</v>
      </c>
      <c r="I3078" s="18">
        <v>10000</v>
      </c>
      <c r="L3078" s="18" t="b">
        <v>1</v>
      </c>
    </row>
    <row r="3079" spans="1:12" x14ac:dyDescent="0.45">
      <c r="C3079" s="28">
        <v>5019</v>
      </c>
      <c r="D3079" s="28" t="s">
        <v>1002</v>
      </c>
      <c r="E3079" s="44">
        <v>1</v>
      </c>
      <c r="I3079" s="18">
        <v>10000</v>
      </c>
    </row>
    <row r="3080" spans="1:12" x14ac:dyDescent="0.45">
      <c r="C3080" s="28">
        <v>5020</v>
      </c>
      <c r="D3080" s="28" t="s">
        <v>1003</v>
      </c>
      <c r="E3080" s="44">
        <v>1</v>
      </c>
      <c r="I3080" s="18">
        <v>10000</v>
      </c>
    </row>
    <row r="3081" spans="1:12" x14ac:dyDescent="0.45">
      <c r="C3081" s="28">
        <v>5021</v>
      </c>
      <c r="D3081" s="28" t="s">
        <v>1004</v>
      </c>
      <c r="E3081" s="44">
        <v>1</v>
      </c>
      <c r="I3081" s="18">
        <v>10000</v>
      </c>
    </row>
    <row r="3082" spans="1:12" x14ac:dyDescent="0.45">
      <c r="A3082" s="18">
        <v>1103425</v>
      </c>
      <c r="B3082" s="18" t="s">
        <v>1005</v>
      </c>
      <c r="C3082" s="28">
        <v>5018</v>
      </c>
      <c r="D3082" s="28" t="s">
        <v>1001</v>
      </c>
      <c r="E3082" s="44">
        <v>1</v>
      </c>
      <c r="F3082" s="18">
        <v>4</v>
      </c>
      <c r="G3082" s="18">
        <v>4</v>
      </c>
      <c r="I3082" s="18">
        <v>10000</v>
      </c>
      <c r="L3082" s="18" t="b">
        <v>1</v>
      </c>
    </row>
    <row r="3083" spans="1:12" x14ac:dyDescent="0.45">
      <c r="C3083" s="28">
        <v>5019</v>
      </c>
      <c r="D3083" s="28" t="s">
        <v>1002</v>
      </c>
      <c r="E3083" s="44">
        <v>1</v>
      </c>
      <c r="I3083" s="18">
        <v>10000</v>
      </c>
    </row>
    <row r="3084" spans="1:12" x14ac:dyDescent="0.45">
      <c r="C3084" s="28">
        <v>5020</v>
      </c>
      <c r="D3084" s="28" t="s">
        <v>1003</v>
      </c>
      <c r="E3084" s="44">
        <v>1</v>
      </c>
      <c r="I3084" s="18">
        <v>10000</v>
      </c>
    </row>
    <row r="3085" spans="1:12" x14ac:dyDescent="0.45">
      <c r="C3085" s="28">
        <v>5021</v>
      </c>
      <c r="D3085" s="28" t="s">
        <v>1004</v>
      </c>
      <c r="E3085" s="44">
        <v>1</v>
      </c>
      <c r="I3085" s="18">
        <v>10000</v>
      </c>
    </row>
    <row r="3086" spans="1:12" x14ac:dyDescent="0.45">
      <c r="A3086" s="18">
        <v>1103426</v>
      </c>
      <c r="B3086" s="18" t="s">
        <v>1006</v>
      </c>
      <c r="C3086" s="28">
        <v>5018</v>
      </c>
      <c r="D3086" s="28" t="s">
        <v>1001</v>
      </c>
      <c r="E3086" s="44">
        <v>2</v>
      </c>
      <c r="F3086" s="18">
        <v>4</v>
      </c>
      <c r="G3086" s="18">
        <v>4</v>
      </c>
      <c r="I3086" s="18">
        <v>10000</v>
      </c>
      <c r="L3086" s="18" t="b">
        <v>1</v>
      </c>
    </row>
    <row r="3087" spans="1:12" x14ac:dyDescent="0.45">
      <c r="C3087" s="28">
        <v>5019</v>
      </c>
      <c r="D3087" s="28" t="s">
        <v>1002</v>
      </c>
      <c r="E3087" s="44">
        <v>2</v>
      </c>
      <c r="I3087" s="18">
        <v>10000</v>
      </c>
    </row>
    <row r="3088" spans="1:12" x14ac:dyDescent="0.45">
      <c r="C3088" s="28">
        <v>5020</v>
      </c>
      <c r="D3088" s="28" t="s">
        <v>1003</v>
      </c>
      <c r="E3088" s="44">
        <v>2</v>
      </c>
      <c r="I3088" s="18">
        <v>10000</v>
      </c>
    </row>
    <row r="3089" spans="1:12" x14ac:dyDescent="0.45">
      <c r="C3089" s="28">
        <v>5021</v>
      </c>
      <c r="D3089" s="28" t="s">
        <v>1004</v>
      </c>
      <c r="E3089" s="44">
        <v>2</v>
      </c>
      <c r="I3089" s="18">
        <v>10000</v>
      </c>
    </row>
    <row r="3090" spans="1:12" x14ac:dyDescent="0.45">
      <c r="A3090" s="18">
        <v>1103427</v>
      </c>
      <c r="B3090" s="18" t="s">
        <v>1007</v>
      </c>
      <c r="C3090" s="28">
        <v>5018</v>
      </c>
      <c r="D3090" s="28" t="s">
        <v>1001</v>
      </c>
      <c r="E3090" s="44">
        <v>2</v>
      </c>
      <c r="F3090" s="18">
        <v>4</v>
      </c>
      <c r="G3090" s="18">
        <v>4</v>
      </c>
      <c r="I3090" s="18">
        <v>10000</v>
      </c>
      <c r="L3090" s="18" t="b">
        <v>1</v>
      </c>
    </row>
    <row r="3091" spans="1:12" x14ac:dyDescent="0.45">
      <c r="C3091" s="28">
        <v>5019</v>
      </c>
      <c r="D3091" s="28" t="s">
        <v>1002</v>
      </c>
      <c r="E3091" s="44">
        <v>2</v>
      </c>
      <c r="I3091" s="18">
        <v>10000</v>
      </c>
    </row>
    <row r="3092" spans="1:12" x14ac:dyDescent="0.45">
      <c r="C3092" s="28">
        <v>5020</v>
      </c>
      <c r="D3092" s="28" t="s">
        <v>1003</v>
      </c>
      <c r="E3092" s="44">
        <v>2</v>
      </c>
      <c r="I3092" s="18">
        <v>10000</v>
      </c>
    </row>
    <row r="3093" spans="1:12" x14ac:dyDescent="0.45">
      <c r="C3093" s="28">
        <v>5021</v>
      </c>
      <c r="D3093" s="28" t="s">
        <v>1004</v>
      </c>
      <c r="E3093" s="44">
        <v>2</v>
      </c>
      <c r="I3093" s="18">
        <v>10000</v>
      </c>
    </row>
    <row r="3094" spans="1:12" x14ac:dyDescent="0.45">
      <c r="A3094" s="18">
        <v>1103428</v>
      </c>
      <c r="B3094" s="18" t="s">
        <v>1008</v>
      </c>
      <c r="C3094" s="28">
        <v>5018</v>
      </c>
      <c r="D3094" s="28" t="s">
        <v>1001</v>
      </c>
      <c r="E3094" s="44">
        <v>3</v>
      </c>
      <c r="F3094" s="18">
        <v>4</v>
      </c>
      <c r="G3094" s="18">
        <v>4</v>
      </c>
      <c r="I3094" s="18">
        <v>10000</v>
      </c>
      <c r="L3094" s="18" t="b">
        <v>1</v>
      </c>
    </row>
    <row r="3095" spans="1:12" x14ac:dyDescent="0.45">
      <c r="C3095" s="28">
        <v>5019</v>
      </c>
      <c r="D3095" s="28" t="s">
        <v>1002</v>
      </c>
      <c r="E3095" s="44">
        <v>3</v>
      </c>
      <c r="I3095" s="18">
        <v>10000</v>
      </c>
    </row>
    <row r="3096" spans="1:12" x14ac:dyDescent="0.45">
      <c r="C3096" s="28">
        <v>5020</v>
      </c>
      <c r="D3096" s="28" t="s">
        <v>1003</v>
      </c>
      <c r="E3096" s="44">
        <v>3</v>
      </c>
      <c r="I3096" s="18">
        <v>10000</v>
      </c>
    </row>
    <row r="3097" spans="1:12" x14ac:dyDescent="0.45">
      <c r="C3097" s="28">
        <v>5021</v>
      </c>
      <c r="D3097" s="28" t="s">
        <v>1004</v>
      </c>
      <c r="E3097" s="44">
        <v>3</v>
      </c>
      <c r="I3097" s="18">
        <v>10000</v>
      </c>
    </row>
    <row r="3098" spans="1:12" x14ac:dyDescent="0.45">
      <c r="A3098" s="18">
        <v>1103429</v>
      </c>
      <c r="B3098" s="18" t="s">
        <v>1009</v>
      </c>
      <c r="C3098" s="44">
        <v>7003</v>
      </c>
      <c r="D3098" s="44" t="s">
        <v>350</v>
      </c>
      <c r="E3098" s="44">
        <v>500</v>
      </c>
      <c r="F3098" s="18">
        <v>3</v>
      </c>
      <c r="G3098" s="18">
        <v>3</v>
      </c>
      <c r="I3098" s="18">
        <v>10000</v>
      </c>
      <c r="L3098" s="18" t="b">
        <v>1</v>
      </c>
    </row>
    <row r="3099" spans="1:12" x14ac:dyDescent="0.45">
      <c r="C3099" s="44">
        <v>123002</v>
      </c>
      <c r="D3099" s="44" t="s">
        <v>1010</v>
      </c>
      <c r="E3099" s="44">
        <v>1</v>
      </c>
      <c r="I3099" s="18">
        <v>10000</v>
      </c>
    </row>
    <row r="3100" spans="1:12" x14ac:dyDescent="0.25">
      <c r="C3100" s="21">
        <v>6105</v>
      </c>
      <c r="D3100" s="21" t="s">
        <v>1011</v>
      </c>
      <c r="E3100" s="18">
        <v>5</v>
      </c>
      <c r="I3100" s="18">
        <v>10000</v>
      </c>
    </row>
    <row r="3101" spans="1:12" x14ac:dyDescent="0.45">
      <c r="A3101" s="18">
        <v>1103430</v>
      </c>
      <c r="B3101" s="18" t="s">
        <v>1012</v>
      </c>
      <c r="C3101" s="28">
        <v>2000002</v>
      </c>
      <c r="D3101" s="28" t="s">
        <v>197</v>
      </c>
      <c r="E3101" s="44">
        <v>1</v>
      </c>
      <c r="F3101" s="18">
        <v>4</v>
      </c>
      <c r="G3101" s="18">
        <v>4</v>
      </c>
      <c r="I3101" s="18">
        <v>10000</v>
      </c>
      <c r="L3101" s="18" t="b">
        <v>1</v>
      </c>
    </row>
    <row r="3102" spans="1:12" x14ac:dyDescent="0.25">
      <c r="C3102" s="28">
        <v>123001</v>
      </c>
      <c r="D3102" s="28" t="s">
        <v>198</v>
      </c>
      <c r="E3102" s="18">
        <v>1</v>
      </c>
      <c r="I3102" s="18">
        <v>10000</v>
      </c>
    </row>
    <row r="3103" spans="1:12" x14ac:dyDescent="0.25">
      <c r="C3103" s="28">
        <v>2006</v>
      </c>
      <c r="D3103" s="28" t="s">
        <v>1013</v>
      </c>
      <c r="E3103" s="18">
        <v>1</v>
      </c>
      <c r="I3103" s="18">
        <v>10000</v>
      </c>
    </row>
    <row r="3104" spans="1:12" x14ac:dyDescent="0.45">
      <c r="C3104" s="28">
        <v>2007</v>
      </c>
      <c r="D3104" s="28" t="s">
        <v>1014</v>
      </c>
      <c r="E3104" s="44">
        <v>1</v>
      </c>
      <c r="I3104" s="18">
        <v>10000</v>
      </c>
    </row>
    <row r="3105" spans="1:12" x14ac:dyDescent="0.45">
      <c r="A3105" s="18">
        <v>1103431</v>
      </c>
      <c r="B3105" s="18" t="s">
        <v>1015</v>
      </c>
      <c r="C3105" s="28">
        <v>2000002</v>
      </c>
      <c r="D3105" s="28" t="s">
        <v>197</v>
      </c>
      <c r="E3105" s="44">
        <v>1</v>
      </c>
      <c r="F3105" s="18">
        <v>4</v>
      </c>
      <c r="G3105" s="18">
        <v>4</v>
      </c>
      <c r="I3105" s="18">
        <v>10000</v>
      </c>
      <c r="L3105" s="18" t="b">
        <v>1</v>
      </c>
    </row>
    <row r="3106" spans="1:12" x14ac:dyDescent="0.25">
      <c r="C3106" s="28">
        <v>123001</v>
      </c>
      <c r="D3106" s="28" t="s">
        <v>198</v>
      </c>
      <c r="E3106" s="18">
        <v>2</v>
      </c>
      <c r="I3106" s="18">
        <v>10000</v>
      </c>
    </row>
    <row r="3107" spans="1:12" x14ac:dyDescent="0.25">
      <c r="C3107" s="28">
        <v>2006</v>
      </c>
      <c r="D3107" s="28" t="s">
        <v>1013</v>
      </c>
      <c r="E3107" s="18">
        <v>1</v>
      </c>
      <c r="I3107" s="18">
        <v>10000</v>
      </c>
    </row>
    <row r="3108" spans="1:12" x14ac:dyDescent="0.45">
      <c r="C3108" s="28">
        <v>2007</v>
      </c>
      <c r="D3108" s="28" t="s">
        <v>1014</v>
      </c>
      <c r="E3108" s="44">
        <v>1</v>
      </c>
      <c r="I3108" s="18">
        <v>10000</v>
      </c>
    </row>
    <row r="3109" spans="1:12" x14ac:dyDescent="0.45">
      <c r="A3109" s="18">
        <v>1103432</v>
      </c>
      <c r="B3109" s="18" t="s">
        <v>1016</v>
      </c>
      <c r="C3109" s="28">
        <v>2000002</v>
      </c>
      <c r="D3109" s="28" t="s">
        <v>197</v>
      </c>
      <c r="E3109" s="44">
        <v>2</v>
      </c>
      <c r="F3109" s="18">
        <v>4</v>
      </c>
      <c r="G3109" s="18">
        <v>4</v>
      </c>
      <c r="I3109" s="18">
        <v>10000</v>
      </c>
      <c r="L3109" s="18" t="b">
        <v>1</v>
      </c>
    </row>
    <row r="3110" spans="1:12" x14ac:dyDescent="0.25">
      <c r="C3110" s="28">
        <v>123001</v>
      </c>
      <c r="D3110" s="28" t="s">
        <v>198</v>
      </c>
      <c r="E3110" s="18">
        <v>3</v>
      </c>
      <c r="I3110" s="18">
        <v>10000</v>
      </c>
    </row>
    <row r="3111" spans="1:12" x14ac:dyDescent="0.25">
      <c r="C3111" s="28">
        <v>2006</v>
      </c>
      <c r="D3111" s="28" t="s">
        <v>1013</v>
      </c>
      <c r="E3111" s="18">
        <v>1</v>
      </c>
      <c r="I3111" s="18">
        <v>10000</v>
      </c>
    </row>
    <row r="3112" spans="1:12" x14ac:dyDescent="0.45">
      <c r="C3112" s="28">
        <v>2007</v>
      </c>
      <c r="D3112" s="28" t="s">
        <v>1014</v>
      </c>
      <c r="E3112" s="44">
        <v>1</v>
      </c>
      <c r="I3112" s="18">
        <v>10000</v>
      </c>
    </row>
    <row r="3113" spans="1:12" x14ac:dyDescent="0.45">
      <c r="A3113" s="18">
        <v>1103433</v>
      </c>
      <c r="B3113" s="18" t="s">
        <v>1017</v>
      </c>
      <c r="C3113" s="28">
        <v>2000002</v>
      </c>
      <c r="D3113" s="28" t="s">
        <v>197</v>
      </c>
      <c r="E3113" s="44">
        <v>3</v>
      </c>
      <c r="F3113" s="18">
        <v>4</v>
      </c>
      <c r="G3113" s="18">
        <v>4</v>
      </c>
      <c r="I3113" s="18">
        <v>10000</v>
      </c>
      <c r="L3113" s="18" t="b">
        <v>1</v>
      </c>
    </row>
    <row r="3114" spans="1:12" x14ac:dyDescent="0.25">
      <c r="C3114" s="28">
        <v>123001</v>
      </c>
      <c r="D3114" s="28" t="s">
        <v>198</v>
      </c>
      <c r="E3114" s="18">
        <v>4</v>
      </c>
      <c r="I3114" s="18">
        <v>10000</v>
      </c>
    </row>
    <row r="3115" spans="1:12" x14ac:dyDescent="0.25">
      <c r="C3115" s="28">
        <v>2006</v>
      </c>
      <c r="D3115" s="28" t="s">
        <v>1013</v>
      </c>
      <c r="E3115" s="18">
        <v>1</v>
      </c>
      <c r="I3115" s="18">
        <v>10000</v>
      </c>
    </row>
    <row r="3116" spans="1:12" x14ac:dyDescent="0.45">
      <c r="C3116" s="28">
        <v>2007</v>
      </c>
      <c r="D3116" s="28" t="s">
        <v>1014</v>
      </c>
      <c r="E3116" s="44">
        <v>1</v>
      </c>
      <c r="I3116" s="18">
        <v>10000</v>
      </c>
    </row>
    <row r="3117" spans="1:12" x14ac:dyDescent="0.45">
      <c r="A3117" s="18">
        <v>1103434</v>
      </c>
      <c r="B3117" s="18" t="s">
        <v>1018</v>
      </c>
      <c r="C3117" s="44">
        <v>49064</v>
      </c>
      <c r="D3117" s="44" t="s">
        <v>1019</v>
      </c>
      <c r="E3117" s="44">
        <v>6</v>
      </c>
      <c r="F3117" s="18">
        <v>1</v>
      </c>
      <c r="G3117" s="18">
        <v>1</v>
      </c>
      <c r="I3117" s="18">
        <v>10000</v>
      </c>
      <c r="L3117" s="18" t="b">
        <v>1</v>
      </c>
    </row>
    <row r="3118" spans="1:12" x14ac:dyDescent="0.45">
      <c r="A3118" s="18">
        <v>1103435</v>
      </c>
      <c r="B3118" s="18" t="s">
        <v>1020</v>
      </c>
      <c r="C3118" s="44">
        <v>7003</v>
      </c>
      <c r="D3118" s="44" t="s">
        <v>350</v>
      </c>
      <c r="E3118" s="44">
        <v>1000</v>
      </c>
      <c r="F3118" s="18">
        <v>5</v>
      </c>
      <c r="G3118" s="18">
        <v>5</v>
      </c>
      <c r="I3118" s="18">
        <v>10000</v>
      </c>
      <c r="L3118" s="18" t="b">
        <v>1</v>
      </c>
    </row>
    <row r="3119" spans="1:12" x14ac:dyDescent="0.25">
      <c r="C3119" s="28">
        <v>123001</v>
      </c>
      <c r="D3119" s="28" t="s">
        <v>198</v>
      </c>
      <c r="E3119" s="18">
        <v>45</v>
      </c>
      <c r="I3119" s="18">
        <v>10000</v>
      </c>
    </row>
    <row r="3120" spans="1:12" x14ac:dyDescent="0.45">
      <c r="C3120" s="28">
        <v>2000002</v>
      </c>
      <c r="D3120" s="28" t="s">
        <v>197</v>
      </c>
      <c r="E3120" s="44">
        <v>90</v>
      </c>
      <c r="I3120" s="18">
        <v>10000</v>
      </c>
    </row>
    <row r="3121" spans="1:12" x14ac:dyDescent="0.25">
      <c r="C3121" s="28">
        <v>2006</v>
      </c>
      <c r="D3121" s="28" t="s">
        <v>1013</v>
      </c>
      <c r="E3121" s="18">
        <v>10</v>
      </c>
      <c r="I3121" s="18">
        <v>10000</v>
      </c>
    </row>
    <row r="3122" spans="1:12" x14ac:dyDescent="0.45">
      <c r="C3122" s="28">
        <v>2007</v>
      </c>
      <c r="D3122" s="28" t="s">
        <v>1014</v>
      </c>
      <c r="E3122" s="44">
        <v>5</v>
      </c>
      <c r="I3122" s="18">
        <v>10000</v>
      </c>
    </row>
    <row r="3123" spans="1:12" x14ac:dyDescent="0.45">
      <c r="A3123" s="18">
        <v>1103436</v>
      </c>
      <c r="B3123" s="18" t="s">
        <v>1021</v>
      </c>
      <c r="C3123" s="44">
        <v>7003</v>
      </c>
      <c r="D3123" s="44" t="s">
        <v>350</v>
      </c>
      <c r="E3123" s="44">
        <v>2000</v>
      </c>
      <c r="F3123" s="18">
        <v>8</v>
      </c>
      <c r="G3123" s="18">
        <v>8</v>
      </c>
      <c r="I3123" s="18">
        <v>10000</v>
      </c>
      <c r="L3123" s="18" t="b">
        <v>1</v>
      </c>
    </row>
    <row r="3124" spans="1:12" x14ac:dyDescent="0.45">
      <c r="C3124" s="44">
        <v>49030</v>
      </c>
      <c r="D3124" s="44" t="s">
        <v>624</v>
      </c>
      <c r="E3124" s="18">
        <v>10</v>
      </c>
      <c r="I3124" s="18">
        <v>10000</v>
      </c>
    </row>
    <row r="3125" spans="1:12" x14ac:dyDescent="0.25">
      <c r="C3125" s="31">
        <v>503</v>
      </c>
      <c r="D3125" s="31" t="s">
        <v>199</v>
      </c>
      <c r="E3125" s="18">
        <v>30</v>
      </c>
      <c r="I3125" s="18">
        <v>10000</v>
      </c>
    </row>
    <row r="3126" spans="1:12" x14ac:dyDescent="0.25">
      <c r="C3126" s="28">
        <v>7228</v>
      </c>
      <c r="D3126" s="28" t="s">
        <v>195</v>
      </c>
      <c r="E3126" s="18">
        <v>400</v>
      </c>
      <c r="I3126" s="18">
        <v>10000</v>
      </c>
    </row>
    <row r="3127" spans="1:12" x14ac:dyDescent="0.25">
      <c r="C3127" s="28">
        <v>7204</v>
      </c>
      <c r="D3127" s="28" t="s">
        <v>196</v>
      </c>
      <c r="E3127" s="18">
        <v>50</v>
      </c>
      <c r="I3127" s="18">
        <v>10000</v>
      </c>
    </row>
    <row r="3128" spans="1:12" x14ac:dyDescent="0.25">
      <c r="C3128" s="28">
        <v>123002</v>
      </c>
      <c r="D3128" s="28" t="s">
        <v>563</v>
      </c>
      <c r="E3128" s="18">
        <v>5</v>
      </c>
      <c r="I3128" s="18">
        <v>10000</v>
      </c>
    </row>
    <row r="3129" spans="1:12" x14ac:dyDescent="0.25">
      <c r="C3129" s="28">
        <v>2000003</v>
      </c>
      <c r="D3129" s="28" t="s">
        <v>559</v>
      </c>
      <c r="E3129" s="18">
        <v>15</v>
      </c>
      <c r="I3129" s="18">
        <v>10000</v>
      </c>
    </row>
    <row r="3130" spans="1:12" x14ac:dyDescent="0.25">
      <c r="C3130" s="28">
        <v>6165</v>
      </c>
      <c r="D3130" s="28" t="s">
        <v>1022</v>
      </c>
      <c r="E3130" s="18">
        <v>6</v>
      </c>
      <c r="I3130" s="18">
        <v>10000</v>
      </c>
    </row>
    <row r="3131" spans="1:12" x14ac:dyDescent="0.25">
      <c r="C3131" s="28">
        <v>6145</v>
      </c>
      <c r="D3131" s="28" t="s">
        <v>802</v>
      </c>
      <c r="E3131" s="18">
        <v>6</v>
      </c>
    </row>
    <row r="3132" spans="1:12" x14ac:dyDescent="0.25">
      <c r="C3132" s="28">
        <v>6125</v>
      </c>
      <c r="D3132" s="28" t="s">
        <v>1023</v>
      </c>
      <c r="E3132" s="18">
        <v>6</v>
      </c>
    </row>
    <row r="3133" spans="1:12" x14ac:dyDescent="0.45">
      <c r="A3133" s="18">
        <v>1103437</v>
      </c>
      <c r="B3133" s="18" t="s">
        <v>1024</v>
      </c>
      <c r="C3133" s="44">
        <v>7003</v>
      </c>
      <c r="D3133" s="44" t="s">
        <v>350</v>
      </c>
      <c r="E3133" s="44">
        <v>2000</v>
      </c>
      <c r="F3133" s="18">
        <v>10</v>
      </c>
      <c r="G3133" s="18">
        <v>10</v>
      </c>
      <c r="I3133" s="18">
        <v>10000</v>
      </c>
      <c r="L3133" s="18" t="b">
        <v>1</v>
      </c>
    </row>
    <row r="3134" spans="1:12" x14ac:dyDescent="0.45">
      <c r="C3134" s="44">
        <v>49030</v>
      </c>
      <c r="D3134" s="44" t="s">
        <v>624</v>
      </c>
      <c r="E3134" s="18">
        <v>12</v>
      </c>
      <c r="I3134" s="18">
        <v>10000</v>
      </c>
    </row>
    <row r="3135" spans="1:12" x14ac:dyDescent="0.25">
      <c r="C3135" s="31">
        <v>503</v>
      </c>
      <c r="D3135" s="31" t="s">
        <v>199</v>
      </c>
      <c r="E3135" s="18">
        <v>35</v>
      </c>
      <c r="I3135" s="18">
        <v>10000</v>
      </c>
    </row>
    <row r="3136" spans="1:12" x14ac:dyDescent="0.25">
      <c r="C3136" s="28">
        <v>7228</v>
      </c>
      <c r="D3136" s="28" t="s">
        <v>195</v>
      </c>
      <c r="E3136" s="18">
        <v>400</v>
      </c>
      <c r="I3136" s="18">
        <v>10000</v>
      </c>
    </row>
    <row r="3137" spans="1:12" x14ac:dyDescent="0.25">
      <c r="C3137" s="28">
        <v>7204</v>
      </c>
      <c r="D3137" s="28" t="s">
        <v>196</v>
      </c>
      <c r="E3137" s="18">
        <v>50</v>
      </c>
      <c r="I3137" s="18">
        <v>10000</v>
      </c>
    </row>
    <row r="3138" spans="1:12" x14ac:dyDescent="0.25">
      <c r="C3138" s="28">
        <v>123002</v>
      </c>
      <c r="D3138" s="28" t="s">
        <v>563</v>
      </c>
      <c r="E3138" s="18">
        <v>5</v>
      </c>
      <c r="I3138" s="18">
        <v>10000</v>
      </c>
    </row>
    <row r="3139" spans="1:12" x14ac:dyDescent="0.25">
      <c r="C3139" s="28">
        <v>2000003</v>
      </c>
      <c r="D3139" s="28" t="s">
        <v>559</v>
      </c>
      <c r="E3139" s="18">
        <v>15</v>
      </c>
      <c r="I3139" s="18">
        <v>10000</v>
      </c>
    </row>
    <row r="3140" spans="1:12" x14ac:dyDescent="0.25">
      <c r="C3140" s="28">
        <v>6165</v>
      </c>
      <c r="D3140" s="28" t="s">
        <v>1022</v>
      </c>
      <c r="E3140" s="18">
        <v>7</v>
      </c>
      <c r="I3140" s="18">
        <v>10000</v>
      </c>
    </row>
    <row r="3141" spans="1:12" x14ac:dyDescent="0.25">
      <c r="C3141" s="28">
        <v>6145</v>
      </c>
      <c r="D3141" s="28" t="s">
        <v>802</v>
      </c>
      <c r="E3141" s="18">
        <v>7</v>
      </c>
      <c r="I3141" s="18">
        <v>10000</v>
      </c>
    </row>
    <row r="3142" spans="1:12" x14ac:dyDescent="0.25">
      <c r="C3142" s="28">
        <v>6125</v>
      </c>
      <c r="D3142" s="28" t="s">
        <v>1023</v>
      </c>
      <c r="E3142" s="18">
        <v>7</v>
      </c>
      <c r="I3142" s="18">
        <v>10000</v>
      </c>
    </row>
    <row r="3143" spans="1:12" x14ac:dyDescent="0.45">
      <c r="A3143" s="18">
        <v>1103438</v>
      </c>
      <c r="B3143" s="18" t="s">
        <v>1025</v>
      </c>
      <c r="C3143" s="44">
        <v>7003</v>
      </c>
      <c r="D3143" s="44" t="s">
        <v>350</v>
      </c>
      <c r="E3143" s="44">
        <v>2000</v>
      </c>
      <c r="F3143" s="18">
        <v>10</v>
      </c>
      <c r="G3143" s="18">
        <v>10</v>
      </c>
      <c r="I3143" s="18">
        <v>10000</v>
      </c>
      <c r="L3143" s="18" t="b">
        <v>1</v>
      </c>
    </row>
    <row r="3144" spans="1:12" x14ac:dyDescent="0.45">
      <c r="C3144" s="44">
        <v>49030</v>
      </c>
      <c r="D3144" s="44" t="s">
        <v>624</v>
      </c>
      <c r="E3144" s="18">
        <v>15</v>
      </c>
      <c r="I3144" s="18">
        <v>10000</v>
      </c>
    </row>
    <row r="3145" spans="1:12" x14ac:dyDescent="0.25">
      <c r="C3145" s="31">
        <v>503</v>
      </c>
      <c r="D3145" s="31" t="s">
        <v>199</v>
      </c>
      <c r="E3145" s="18">
        <v>40</v>
      </c>
      <c r="I3145" s="18">
        <v>10000</v>
      </c>
    </row>
    <row r="3146" spans="1:12" x14ac:dyDescent="0.25">
      <c r="C3146" s="28">
        <v>7228</v>
      </c>
      <c r="D3146" s="28" t="s">
        <v>195</v>
      </c>
      <c r="E3146" s="18">
        <v>400</v>
      </c>
      <c r="I3146" s="18">
        <v>10000</v>
      </c>
    </row>
    <row r="3147" spans="1:12" x14ac:dyDescent="0.25">
      <c r="C3147" s="28">
        <v>7204</v>
      </c>
      <c r="D3147" s="28" t="s">
        <v>196</v>
      </c>
      <c r="E3147" s="18">
        <v>50</v>
      </c>
      <c r="I3147" s="18">
        <v>10000</v>
      </c>
    </row>
    <row r="3148" spans="1:12" x14ac:dyDescent="0.25">
      <c r="C3148" s="28">
        <v>123002</v>
      </c>
      <c r="D3148" s="28" t="s">
        <v>563</v>
      </c>
      <c r="E3148" s="18">
        <v>5</v>
      </c>
      <c r="I3148" s="18">
        <v>10000</v>
      </c>
    </row>
    <row r="3149" spans="1:12" x14ac:dyDescent="0.25">
      <c r="C3149" s="28">
        <v>2000003</v>
      </c>
      <c r="D3149" s="28" t="s">
        <v>559</v>
      </c>
      <c r="E3149" s="18">
        <v>15</v>
      </c>
      <c r="I3149" s="18">
        <v>10000</v>
      </c>
    </row>
    <row r="3150" spans="1:12" x14ac:dyDescent="0.25">
      <c r="C3150" s="28">
        <v>6165</v>
      </c>
      <c r="D3150" s="28" t="s">
        <v>1022</v>
      </c>
      <c r="E3150" s="18">
        <v>8</v>
      </c>
      <c r="I3150" s="18">
        <v>10000</v>
      </c>
    </row>
    <row r="3151" spans="1:12" x14ac:dyDescent="0.25">
      <c r="C3151" s="28">
        <v>6145</v>
      </c>
      <c r="D3151" s="28" t="s">
        <v>802</v>
      </c>
      <c r="E3151" s="18">
        <v>8</v>
      </c>
      <c r="I3151" s="18">
        <v>10000</v>
      </c>
    </row>
    <row r="3152" spans="1:12" x14ac:dyDescent="0.25">
      <c r="C3152" s="28">
        <v>6125</v>
      </c>
      <c r="D3152" s="28" t="s">
        <v>1023</v>
      </c>
      <c r="E3152" s="18">
        <v>8</v>
      </c>
      <c r="I3152" s="18">
        <v>10000</v>
      </c>
    </row>
    <row r="3153" spans="1:12" x14ac:dyDescent="0.45">
      <c r="A3153" s="18">
        <v>1103439</v>
      </c>
      <c r="B3153" s="18" t="s">
        <v>1026</v>
      </c>
      <c r="C3153" s="44">
        <v>7003</v>
      </c>
      <c r="D3153" s="44" t="s">
        <v>350</v>
      </c>
      <c r="E3153" s="44">
        <v>500</v>
      </c>
      <c r="F3153" s="18">
        <v>5</v>
      </c>
      <c r="G3153" s="18">
        <v>5</v>
      </c>
      <c r="I3153" s="18">
        <v>10000</v>
      </c>
      <c r="L3153" s="18" t="b">
        <v>1</v>
      </c>
    </row>
    <row r="3154" spans="1:12" x14ac:dyDescent="0.25">
      <c r="C3154" s="28">
        <v>7228</v>
      </c>
      <c r="D3154" s="28" t="s">
        <v>195</v>
      </c>
      <c r="E3154" s="18">
        <v>30</v>
      </c>
      <c r="I3154" s="18">
        <v>10000</v>
      </c>
    </row>
    <row r="3155" spans="1:12" x14ac:dyDescent="0.25">
      <c r="C3155" s="28">
        <v>7204</v>
      </c>
      <c r="D3155" s="28" t="s">
        <v>196</v>
      </c>
      <c r="E3155" s="18">
        <v>5</v>
      </c>
      <c r="I3155" s="18">
        <v>10000</v>
      </c>
    </row>
    <row r="3156" spans="1:12" x14ac:dyDescent="0.25">
      <c r="C3156" s="28">
        <v>123002</v>
      </c>
      <c r="D3156" s="28" t="s">
        <v>563</v>
      </c>
      <c r="E3156" s="18">
        <v>1</v>
      </c>
      <c r="I3156" s="18">
        <v>10000</v>
      </c>
    </row>
    <row r="3157" spans="1:12" x14ac:dyDescent="0.25">
      <c r="C3157" s="28">
        <v>2000003</v>
      </c>
      <c r="D3157" s="28" t="s">
        <v>559</v>
      </c>
      <c r="E3157" s="18">
        <v>2</v>
      </c>
      <c r="I3157" s="18">
        <v>10000</v>
      </c>
    </row>
    <row r="3158" spans="1:12" x14ac:dyDescent="0.45">
      <c r="A3158" s="18">
        <v>1103440</v>
      </c>
      <c r="B3158" s="18" t="s">
        <v>1027</v>
      </c>
      <c r="C3158" s="44">
        <v>7003</v>
      </c>
      <c r="D3158" s="44" t="s">
        <v>350</v>
      </c>
      <c r="E3158" s="44">
        <v>500</v>
      </c>
      <c r="F3158" s="18">
        <v>5</v>
      </c>
      <c r="G3158" s="18">
        <v>5</v>
      </c>
      <c r="I3158" s="18">
        <v>10000</v>
      </c>
      <c r="L3158" s="18" t="b">
        <v>1</v>
      </c>
    </row>
    <row r="3159" spans="1:12" x14ac:dyDescent="0.25">
      <c r="C3159" s="28">
        <v>7228</v>
      </c>
      <c r="D3159" s="28" t="s">
        <v>195</v>
      </c>
      <c r="E3159" s="18">
        <v>60</v>
      </c>
      <c r="I3159" s="18">
        <v>10000</v>
      </c>
    </row>
    <row r="3160" spans="1:12" x14ac:dyDescent="0.25">
      <c r="C3160" s="28">
        <v>7204</v>
      </c>
      <c r="D3160" s="28" t="s">
        <v>196</v>
      </c>
      <c r="E3160" s="18">
        <v>10</v>
      </c>
      <c r="I3160" s="18">
        <v>10000</v>
      </c>
    </row>
    <row r="3161" spans="1:12" x14ac:dyDescent="0.25">
      <c r="C3161" s="28">
        <v>123002</v>
      </c>
      <c r="D3161" s="28" t="s">
        <v>563</v>
      </c>
      <c r="E3161" s="18">
        <v>1</v>
      </c>
      <c r="I3161" s="18">
        <v>10000</v>
      </c>
    </row>
    <row r="3162" spans="1:12" x14ac:dyDescent="0.25">
      <c r="C3162" s="28">
        <v>2000003</v>
      </c>
      <c r="D3162" s="28" t="s">
        <v>559</v>
      </c>
      <c r="E3162" s="18">
        <v>2</v>
      </c>
      <c r="I3162" s="18">
        <v>10000</v>
      </c>
    </row>
    <row r="3163" spans="1:12" x14ac:dyDescent="0.45">
      <c r="A3163" s="18">
        <v>1103441</v>
      </c>
      <c r="B3163" s="18" t="s">
        <v>1028</v>
      </c>
      <c r="C3163" s="44">
        <v>7003</v>
      </c>
      <c r="D3163" s="44" t="s">
        <v>350</v>
      </c>
      <c r="E3163" s="44">
        <v>500</v>
      </c>
      <c r="F3163" s="18">
        <v>5</v>
      </c>
      <c r="G3163" s="18">
        <v>5</v>
      </c>
      <c r="I3163" s="18">
        <v>10000</v>
      </c>
      <c r="L3163" s="18" t="b">
        <v>1</v>
      </c>
    </row>
    <row r="3164" spans="1:12" x14ac:dyDescent="0.25">
      <c r="C3164" s="28">
        <v>7228</v>
      </c>
      <c r="D3164" s="28" t="s">
        <v>195</v>
      </c>
      <c r="E3164" s="18">
        <v>120</v>
      </c>
      <c r="I3164" s="18">
        <v>10000</v>
      </c>
    </row>
    <row r="3165" spans="1:12" x14ac:dyDescent="0.25">
      <c r="C3165" s="28">
        <v>7204</v>
      </c>
      <c r="D3165" s="28" t="s">
        <v>196</v>
      </c>
      <c r="E3165" s="18">
        <v>15</v>
      </c>
      <c r="I3165" s="18">
        <v>10000</v>
      </c>
    </row>
    <row r="3166" spans="1:12" x14ac:dyDescent="0.25">
      <c r="C3166" s="28">
        <v>123002</v>
      </c>
      <c r="D3166" s="28" t="s">
        <v>563</v>
      </c>
      <c r="E3166" s="18">
        <v>1</v>
      </c>
      <c r="I3166" s="18">
        <v>10000</v>
      </c>
    </row>
    <row r="3167" spans="1:12" x14ac:dyDescent="0.25">
      <c r="C3167" s="28">
        <v>2000003</v>
      </c>
      <c r="D3167" s="28" t="s">
        <v>559</v>
      </c>
      <c r="E3167" s="18">
        <v>2</v>
      </c>
      <c r="I3167" s="18">
        <v>10000</v>
      </c>
    </row>
    <row r="3168" spans="1:12" x14ac:dyDescent="0.45">
      <c r="A3168" s="18">
        <v>1103442</v>
      </c>
      <c r="B3168" s="18" t="s">
        <v>1029</v>
      </c>
      <c r="C3168" s="44">
        <v>7003</v>
      </c>
      <c r="D3168" s="44" t="s">
        <v>350</v>
      </c>
      <c r="E3168" s="44">
        <v>500</v>
      </c>
      <c r="F3168" s="18">
        <v>5</v>
      </c>
      <c r="G3168" s="18">
        <v>5</v>
      </c>
      <c r="I3168" s="18">
        <v>10000</v>
      </c>
      <c r="L3168" s="18" t="b">
        <v>1</v>
      </c>
    </row>
    <row r="3169" spans="1:12" x14ac:dyDescent="0.25">
      <c r="C3169" s="28">
        <v>7228</v>
      </c>
      <c r="D3169" s="28" t="s">
        <v>195</v>
      </c>
      <c r="E3169" s="18">
        <v>30</v>
      </c>
      <c r="I3169" s="18">
        <v>10000</v>
      </c>
    </row>
    <row r="3170" spans="1:12" x14ac:dyDescent="0.25">
      <c r="C3170" s="28">
        <v>7204</v>
      </c>
      <c r="D3170" s="28" t="s">
        <v>196</v>
      </c>
      <c r="E3170" s="18">
        <v>5</v>
      </c>
      <c r="I3170" s="18">
        <v>10000</v>
      </c>
    </row>
    <row r="3171" spans="1:12" x14ac:dyDescent="0.25">
      <c r="C3171" s="28">
        <v>123002</v>
      </c>
      <c r="D3171" s="28" t="s">
        <v>563</v>
      </c>
      <c r="E3171" s="18">
        <v>1</v>
      </c>
      <c r="I3171" s="18">
        <v>10000</v>
      </c>
    </row>
    <row r="3172" spans="1:12" x14ac:dyDescent="0.25">
      <c r="C3172" s="28">
        <v>2000003</v>
      </c>
      <c r="D3172" s="28" t="s">
        <v>559</v>
      </c>
      <c r="E3172" s="18">
        <v>2</v>
      </c>
      <c r="I3172" s="18">
        <v>10000</v>
      </c>
    </row>
    <row r="3173" spans="1:12" x14ac:dyDescent="0.45">
      <c r="A3173" s="18">
        <v>1103443</v>
      </c>
      <c r="B3173" s="18" t="s">
        <v>1030</v>
      </c>
      <c r="C3173" s="44">
        <v>7003</v>
      </c>
      <c r="D3173" s="44" t="s">
        <v>350</v>
      </c>
      <c r="E3173" s="44">
        <v>500</v>
      </c>
      <c r="F3173" s="18">
        <v>5</v>
      </c>
      <c r="G3173" s="18">
        <v>5</v>
      </c>
      <c r="I3173" s="18">
        <v>10000</v>
      </c>
      <c r="L3173" s="18" t="b">
        <v>1</v>
      </c>
    </row>
    <row r="3174" spans="1:12" x14ac:dyDescent="0.25">
      <c r="C3174" s="28">
        <v>7228</v>
      </c>
      <c r="D3174" s="28" t="s">
        <v>195</v>
      </c>
      <c r="E3174" s="18">
        <v>60</v>
      </c>
      <c r="I3174" s="18">
        <v>10000</v>
      </c>
    </row>
    <row r="3175" spans="1:12" x14ac:dyDescent="0.25">
      <c r="C3175" s="28">
        <v>7204</v>
      </c>
      <c r="D3175" s="28" t="s">
        <v>196</v>
      </c>
      <c r="E3175" s="18">
        <v>10</v>
      </c>
      <c r="I3175" s="18">
        <v>10000</v>
      </c>
    </row>
    <row r="3176" spans="1:12" x14ac:dyDescent="0.25">
      <c r="C3176" s="28">
        <v>123002</v>
      </c>
      <c r="D3176" s="28" t="s">
        <v>563</v>
      </c>
      <c r="E3176" s="18">
        <v>1</v>
      </c>
      <c r="I3176" s="18">
        <v>10000</v>
      </c>
    </row>
    <row r="3177" spans="1:12" x14ac:dyDescent="0.25">
      <c r="C3177" s="28">
        <v>2000003</v>
      </c>
      <c r="D3177" s="28" t="s">
        <v>559</v>
      </c>
      <c r="E3177" s="18">
        <v>2</v>
      </c>
      <c r="I3177" s="18">
        <v>10000</v>
      </c>
    </row>
    <row r="3178" spans="1:12" x14ac:dyDescent="0.45">
      <c r="A3178" s="18">
        <v>1103444</v>
      </c>
      <c r="B3178" s="18" t="s">
        <v>1031</v>
      </c>
      <c r="C3178" s="44">
        <v>7003</v>
      </c>
      <c r="D3178" s="44" t="s">
        <v>350</v>
      </c>
      <c r="E3178" s="44">
        <v>500</v>
      </c>
      <c r="F3178" s="18">
        <v>5</v>
      </c>
      <c r="G3178" s="18">
        <v>5</v>
      </c>
      <c r="I3178" s="18">
        <v>10000</v>
      </c>
      <c r="L3178" s="18" t="b">
        <v>1</v>
      </c>
    </row>
    <row r="3179" spans="1:12" x14ac:dyDescent="0.25">
      <c r="C3179" s="28">
        <v>7228</v>
      </c>
      <c r="D3179" s="28" t="s">
        <v>195</v>
      </c>
      <c r="E3179" s="18">
        <v>120</v>
      </c>
      <c r="I3179" s="18">
        <v>10000</v>
      </c>
    </row>
    <row r="3180" spans="1:12" x14ac:dyDescent="0.25">
      <c r="C3180" s="28">
        <v>7204</v>
      </c>
      <c r="D3180" s="28" t="s">
        <v>196</v>
      </c>
      <c r="E3180" s="18">
        <v>15</v>
      </c>
      <c r="I3180" s="18">
        <v>10000</v>
      </c>
    </row>
    <row r="3181" spans="1:12" x14ac:dyDescent="0.25">
      <c r="C3181" s="28">
        <v>123002</v>
      </c>
      <c r="D3181" s="28" t="s">
        <v>563</v>
      </c>
      <c r="E3181" s="18">
        <v>1</v>
      </c>
      <c r="I3181" s="18">
        <v>10000</v>
      </c>
    </row>
    <row r="3182" spans="1:12" x14ac:dyDescent="0.25">
      <c r="C3182" s="28">
        <v>2000003</v>
      </c>
      <c r="D3182" s="28" t="s">
        <v>559</v>
      </c>
      <c r="E3182" s="18">
        <v>2</v>
      </c>
      <c r="I3182" s="18">
        <v>10000</v>
      </c>
    </row>
    <row r="3183" spans="1:12" x14ac:dyDescent="0.45">
      <c r="A3183" s="18">
        <v>1103445</v>
      </c>
      <c r="B3183" s="18" t="s">
        <v>1032</v>
      </c>
      <c r="C3183" s="56">
        <v>502</v>
      </c>
      <c r="D3183" s="56" t="s">
        <v>1033</v>
      </c>
      <c r="E3183" s="56">
        <v>4</v>
      </c>
      <c r="F3183" s="18">
        <v>2</v>
      </c>
      <c r="G3183" s="18">
        <v>2</v>
      </c>
      <c r="I3183" s="18">
        <v>10000</v>
      </c>
      <c r="L3183" s="18" t="b">
        <v>1</v>
      </c>
    </row>
    <row r="3184" spans="1:12" x14ac:dyDescent="0.45">
      <c r="C3184" s="56">
        <v>6121</v>
      </c>
      <c r="D3184" s="56" t="s">
        <v>1034</v>
      </c>
      <c r="E3184" s="56">
        <v>5</v>
      </c>
      <c r="I3184" s="18">
        <v>10000</v>
      </c>
    </row>
    <row r="3185" spans="1:12" x14ac:dyDescent="0.45">
      <c r="A3185" s="18">
        <v>1103446</v>
      </c>
      <c r="B3185" s="18" t="s">
        <v>1035</v>
      </c>
      <c r="C3185" s="56">
        <v>7228</v>
      </c>
      <c r="D3185" s="56" t="s">
        <v>195</v>
      </c>
      <c r="E3185" s="56">
        <v>6</v>
      </c>
      <c r="F3185" s="18">
        <v>2</v>
      </c>
      <c r="G3185" s="18">
        <v>2</v>
      </c>
      <c r="I3185" s="18">
        <v>10000</v>
      </c>
      <c r="L3185" s="18" t="b">
        <v>1</v>
      </c>
    </row>
    <row r="3186" spans="1:12" x14ac:dyDescent="0.45">
      <c r="C3186" s="56">
        <v>7203</v>
      </c>
      <c r="D3186" s="56" t="s">
        <v>558</v>
      </c>
      <c r="E3186" s="56">
        <v>1</v>
      </c>
      <c r="I3186" s="18">
        <v>10000</v>
      </c>
    </row>
    <row r="3187" spans="1:12" x14ac:dyDescent="0.45">
      <c r="A3187" s="18">
        <v>1103447</v>
      </c>
      <c r="B3187" s="18" t="s">
        <v>1036</v>
      </c>
      <c r="C3187" s="56">
        <v>6141</v>
      </c>
      <c r="D3187" s="56" t="s">
        <v>278</v>
      </c>
      <c r="E3187" s="56">
        <v>5</v>
      </c>
      <c r="F3187" s="18">
        <v>2</v>
      </c>
      <c r="G3187" s="18">
        <v>2</v>
      </c>
      <c r="I3187" s="18">
        <v>10000</v>
      </c>
      <c r="L3187" s="18" t="b">
        <v>1</v>
      </c>
    </row>
    <row r="3188" spans="1:12" x14ac:dyDescent="0.45">
      <c r="C3188" s="56">
        <v>6161</v>
      </c>
      <c r="D3188" s="56" t="s">
        <v>105</v>
      </c>
      <c r="E3188" s="56">
        <v>5</v>
      </c>
      <c r="I3188" s="18">
        <v>10000</v>
      </c>
    </row>
    <row r="3189" spans="1:12" x14ac:dyDescent="0.45">
      <c r="A3189" s="18">
        <v>1103448</v>
      </c>
      <c r="B3189" s="18" t="s">
        <v>1037</v>
      </c>
      <c r="C3189" s="56">
        <v>56001</v>
      </c>
      <c r="D3189" s="56" t="s">
        <v>1038</v>
      </c>
      <c r="E3189" s="56">
        <v>100</v>
      </c>
      <c r="F3189" s="18">
        <v>2</v>
      </c>
      <c r="G3189" s="18">
        <v>2</v>
      </c>
      <c r="I3189" s="18">
        <v>10000</v>
      </c>
      <c r="L3189" s="18" t="b">
        <v>1</v>
      </c>
    </row>
    <row r="3190" spans="1:12" x14ac:dyDescent="0.45">
      <c r="C3190" s="56">
        <v>6197</v>
      </c>
      <c r="D3190" s="56" t="s">
        <v>1039</v>
      </c>
      <c r="E3190" s="56">
        <v>5</v>
      </c>
      <c r="I3190" s="18">
        <v>10000</v>
      </c>
    </row>
    <row r="3191" spans="1:12" x14ac:dyDescent="0.45">
      <c r="A3191" s="18">
        <v>1103449</v>
      </c>
      <c r="B3191" s="18" t="s">
        <v>1040</v>
      </c>
      <c r="C3191" s="56">
        <v>56203</v>
      </c>
      <c r="D3191" s="56" t="s">
        <v>1041</v>
      </c>
      <c r="E3191" s="56">
        <v>1</v>
      </c>
      <c r="F3191" s="18">
        <v>2</v>
      </c>
      <c r="G3191" s="18">
        <v>2</v>
      </c>
      <c r="I3191" s="18">
        <v>10000</v>
      </c>
      <c r="L3191" s="18" t="b">
        <v>1</v>
      </c>
    </row>
    <row r="3192" spans="1:12" x14ac:dyDescent="0.45">
      <c r="C3192" s="56">
        <v>56002</v>
      </c>
      <c r="D3192" s="56" t="s">
        <v>1042</v>
      </c>
      <c r="E3192" s="56">
        <v>100</v>
      </c>
      <c r="I3192" s="18">
        <v>10000</v>
      </c>
    </row>
    <row r="3193" spans="1:12" x14ac:dyDescent="0.45">
      <c r="A3193" s="18">
        <v>1103450</v>
      </c>
      <c r="B3193" s="18" t="s">
        <v>1043</v>
      </c>
      <c r="C3193" s="56">
        <v>502</v>
      </c>
      <c r="D3193" s="56" t="s">
        <v>1033</v>
      </c>
      <c r="E3193" s="56">
        <v>6</v>
      </c>
      <c r="F3193" s="18">
        <v>2</v>
      </c>
      <c r="G3193" s="18">
        <v>2</v>
      </c>
      <c r="I3193" s="18">
        <v>10000</v>
      </c>
      <c r="L3193" s="18" t="b">
        <v>1</v>
      </c>
    </row>
    <row r="3194" spans="1:12" x14ac:dyDescent="0.45">
      <c r="C3194" s="56">
        <v>6124</v>
      </c>
      <c r="D3194" s="56" t="s">
        <v>962</v>
      </c>
      <c r="E3194" s="56">
        <v>1</v>
      </c>
      <c r="I3194" s="18">
        <v>10000</v>
      </c>
    </row>
    <row r="3195" spans="1:12" x14ac:dyDescent="0.45">
      <c r="A3195" s="18">
        <v>1103451</v>
      </c>
      <c r="B3195" s="18" t="s">
        <v>1044</v>
      </c>
      <c r="C3195" s="56">
        <v>7228</v>
      </c>
      <c r="D3195" s="56" t="s">
        <v>195</v>
      </c>
      <c r="E3195" s="56">
        <v>8</v>
      </c>
      <c r="F3195" s="18">
        <v>2</v>
      </c>
      <c r="G3195" s="18">
        <v>2</v>
      </c>
      <c r="I3195" s="18">
        <v>10000</v>
      </c>
      <c r="L3195" s="18" t="b">
        <v>1</v>
      </c>
    </row>
    <row r="3196" spans="1:12" x14ac:dyDescent="0.45">
      <c r="C3196" s="56">
        <v>7203</v>
      </c>
      <c r="D3196" s="56" t="s">
        <v>558</v>
      </c>
      <c r="E3196" s="56">
        <v>1</v>
      </c>
      <c r="I3196" s="18">
        <v>10000</v>
      </c>
    </row>
    <row r="3197" spans="1:12" x14ac:dyDescent="0.45">
      <c r="A3197" s="18">
        <v>1103452</v>
      </c>
      <c r="B3197" s="18" t="s">
        <v>1045</v>
      </c>
      <c r="C3197" s="56">
        <v>6144</v>
      </c>
      <c r="D3197" s="56" t="s">
        <v>963</v>
      </c>
      <c r="E3197" s="56">
        <v>1</v>
      </c>
      <c r="F3197" s="18">
        <v>2</v>
      </c>
      <c r="G3197" s="18">
        <v>2</v>
      </c>
      <c r="I3197" s="18">
        <v>10000</v>
      </c>
      <c r="L3197" s="18" t="b">
        <v>1</v>
      </c>
    </row>
    <row r="3198" spans="1:12" x14ac:dyDescent="0.45">
      <c r="C3198" s="56">
        <v>6164</v>
      </c>
      <c r="D3198" s="56" t="s">
        <v>964</v>
      </c>
      <c r="E3198" s="56">
        <v>1</v>
      </c>
      <c r="I3198" s="18">
        <v>10000</v>
      </c>
    </row>
    <row r="3199" spans="1:12" x14ac:dyDescent="0.45">
      <c r="A3199" s="18">
        <v>1103453</v>
      </c>
      <c r="B3199" s="18" t="s">
        <v>1046</v>
      </c>
      <c r="C3199" s="56">
        <v>56001</v>
      </c>
      <c r="D3199" s="56" t="s">
        <v>1038</v>
      </c>
      <c r="E3199" s="56">
        <v>200</v>
      </c>
      <c r="F3199" s="18">
        <v>2</v>
      </c>
      <c r="G3199" s="18">
        <v>2</v>
      </c>
      <c r="I3199" s="18">
        <v>10000</v>
      </c>
      <c r="L3199" s="18" t="b">
        <v>1</v>
      </c>
    </row>
    <row r="3200" spans="1:12" x14ac:dyDescent="0.45">
      <c r="C3200" s="56">
        <v>6200</v>
      </c>
      <c r="D3200" s="56" t="s">
        <v>1047</v>
      </c>
      <c r="E3200" s="56">
        <v>1</v>
      </c>
      <c r="I3200" s="18">
        <v>10000</v>
      </c>
    </row>
    <row r="3201" spans="1:12" x14ac:dyDescent="0.45">
      <c r="A3201" s="18">
        <v>1103454</v>
      </c>
      <c r="B3201" s="18" t="s">
        <v>1048</v>
      </c>
      <c r="C3201" s="56">
        <v>6105</v>
      </c>
      <c r="D3201" s="56" t="s">
        <v>1011</v>
      </c>
      <c r="E3201" s="56">
        <v>5</v>
      </c>
      <c r="F3201" s="18">
        <v>2</v>
      </c>
      <c r="G3201" s="18">
        <v>2</v>
      </c>
      <c r="I3201" s="18">
        <v>10000</v>
      </c>
      <c r="L3201" s="18" t="b">
        <v>1</v>
      </c>
    </row>
    <row r="3202" spans="1:12" x14ac:dyDescent="0.45">
      <c r="C3202" s="56">
        <v>7003</v>
      </c>
      <c r="D3202" s="56" t="s">
        <v>186</v>
      </c>
      <c r="E3202" s="56">
        <v>100</v>
      </c>
      <c r="I3202" s="18">
        <v>10000</v>
      </c>
    </row>
    <row r="3203" spans="1:12" x14ac:dyDescent="0.45">
      <c r="A3203" s="18">
        <v>1103455</v>
      </c>
      <c r="B3203" s="18" t="s">
        <v>1049</v>
      </c>
      <c r="C3203" s="56">
        <v>503</v>
      </c>
      <c r="D3203" s="56" t="s">
        <v>199</v>
      </c>
      <c r="E3203" s="56">
        <v>6</v>
      </c>
      <c r="F3203" s="18">
        <v>2</v>
      </c>
      <c r="G3203" s="18">
        <v>2</v>
      </c>
      <c r="I3203" s="18">
        <v>10000</v>
      </c>
      <c r="L3203" s="18" t="b">
        <v>1</v>
      </c>
    </row>
    <row r="3204" spans="1:12" x14ac:dyDescent="0.45">
      <c r="C3204" s="56">
        <v>6125</v>
      </c>
      <c r="D3204" s="56" t="s">
        <v>1023</v>
      </c>
      <c r="E3204" s="56">
        <v>1</v>
      </c>
      <c r="I3204" s="18">
        <v>10000</v>
      </c>
    </row>
    <row r="3205" spans="1:12" x14ac:dyDescent="0.45">
      <c r="A3205" s="18">
        <v>1103456</v>
      </c>
      <c r="B3205" s="18" t="s">
        <v>1050</v>
      </c>
      <c r="C3205" s="56">
        <v>7228</v>
      </c>
      <c r="D3205" s="56" t="s">
        <v>195</v>
      </c>
      <c r="E3205" s="56">
        <v>10</v>
      </c>
      <c r="F3205" s="18">
        <v>2</v>
      </c>
      <c r="G3205" s="18">
        <v>2</v>
      </c>
      <c r="I3205" s="18">
        <v>10000</v>
      </c>
      <c r="L3205" s="18" t="b">
        <v>1</v>
      </c>
    </row>
    <row r="3206" spans="1:12" x14ac:dyDescent="0.45">
      <c r="C3206" s="56">
        <v>7203</v>
      </c>
      <c r="D3206" s="56" t="s">
        <v>558</v>
      </c>
      <c r="E3206" s="56">
        <v>2</v>
      </c>
      <c r="I3206" s="18">
        <v>10000</v>
      </c>
    </row>
    <row r="3207" spans="1:12" x14ac:dyDescent="0.45">
      <c r="A3207" s="18">
        <v>1103457</v>
      </c>
      <c r="B3207" s="18" t="s">
        <v>1051</v>
      </c>
      <c r="C3207" s="56">
        <v>6145</v>
      </c>
      <c r="D3207" s="56" t="s">
        <v>802</v>
      </c>
      <c r="E3207" s="56">
        <v>1</v>
      </c>
      <c r="F3207" s="18">
        <v>2</v>
      </c>
      <c r="G3207" s="18">
        <v>2</v>
      </c>
      <c r="I3207" s="18">
        <v>10000</v>
      </c>
      <c r="L3207" s="18" t="b">
        <v>1</v>
      </c>
    </row>
    <row r="3208" spans="1:12" x14ac:dyDescent="0.45">
      <c r="C3208" s="56">
        <v>6165</v>
      </c>
      <c r="D3208" s="56" t="s">
        <v>1022</v>
      </c>
      <c r="E3208" s="56">
        <v>1</v>
      </c>
      <c r="I3208" s="18">
        <v>10000</v>
      </c>
    </row>
    <row r="3209" spans="1:12" x14ac:dyDescent="0.45">
      <c r="A3209" s="18">
        <v>1103458</v>
      </c>
      <c r="B3209" s="18" t="s">
        <v>1052</v>
      </c>
      <c r="C3209" s="56">
        <v>56001</v>
      </c>
      <c r="D3209" s="56" t="s">
        <v>1038</v>
      </c>
      <c r="E3209" s="56">
        <v>300</v>
      </c>
      <c r="F3209" s="18">
        <v>2</v>
      </c>
      <c r="G3209" s="18">
        <v>2</v>
      </c>
      <c r="I3209" s="18">
        <v>10000</v>
      </c>
      <c r="L3209" s="18" t="b">
        <v>1</v>
      </c>
    </row>
    <row r="3210" spans="1:12" x14ac:dyDescent="0.45">
      <c r="C3210" s="56">
        <v>6201</v>
      </c>
      <c r="D3210" s="56" t="s">
        <v>1053</v>
      </c>
      <c r="E3210" s="56">
        <v>1</v>
      </c>
      <c r="I3210" s="18">
        <v>10000</v>
      </c>
    </row>
    <row r="3211" spans="1:12" x14ac:dyDescent="0.45">
      <c r="A3211" s="18">
        <v>1103459</v>
      </c>
      <c r="B3211" s="18" t="s">
        <v>1054</v>
      </c>
      <c r="C3211" s="56">
        <v>56201</v>
      </c>
      <c r="D3211" s="56" t="s">
        <v>1055</v>
      </c>
      <c r="E3211" s="56">
        <v>1</v>
      </c>
      <c r="F3211" s="18">
        <v>2</v>
      </c>
      <c r="G3211" s="18">
        <v>2</v>
      </c>
      <c r="I3211" s="18">
        <v>10000</v>
      </c>
      <c r="L3211" s="18" t="b">
        <v>1</v>
      </c>
    </row>
    <row r="3212" spans="1:12" x14ac:dyDescent="0.45">
      <c r="C3212" s="56">
        <v>56002</v>
      </c>
      <c r="D3212" s="56" t="s">
        <v>1042</v>
      </c>
      <c r="E3212" s="56">
        <v>100</v>
      </c>
      <c r="I3212" s="18">
        <v>10000</v>
      </c>
    </row>
    <row r="3213" spans="1:12" x14ac:dyDescent="0.45">
      <c r="A3213" s="18">
        <v>1103460</v>
      </c>
      <c r="B3213" s="18" t="s">
        <v>1056</v>
      </c>
      <c r="C3213" s="56">
        <v>503</v>
      </c>
      <c r="D3213" s="56" t="s">
        <v>199</v>
      </c>
      <c r="E3213" s="56">
        <v>10</v>
      </c>
      <c r="F3213" s="18">
        <v>2</v>
      </c>
      <c r="G3213" s="18">
        <v>2</v>
      </c>
      <c r="I3213" s="18">
        <v>10000</v>
      </c>
      <c r="L3213" s="18" t="b">
        <v>1</v>
      </c>
    </row>
    <row r="3214" spans="1:12" x14ac:dyDescent="0.45">
      <c r="C3214" s="56">
        <v>6125</v>
      </c>
      <c r="D3214" s="56" t="s">
        <v>1023</v>
      </c>
      <c r="E3214" s="56">
        <v>1</v>
      </c>
      <c r="I3214" s="18">
        <v>10000</v>
      </c>
    </row>
    <row r="3215" spans="1:12" x14ac:dyDescent="0.45">
      <c r="A3215" s="18">
        <v>1103461</v>
      </c>
      <c r="B3215" s="18" t="s">
        <v>1057</v>
      </c>
      <c r="C3215" s="56">
        <v>7228</v>
      </c>
      <c r="D3215" s="56" t="s">
        <v>195</v>
      </c>
      <c r="E3215" s="56">
        <v>12</v>
      </c>
      <c r="F3215" s="18">
        <v>2</v>
      </c>
      <c r="G3215" s="18">
        <v>2</v>
      </c>
      <c r="I3215" s="18">
        <v>10000</v>
      </c>
      <c r="L3215" s="18" t="b">
        <v>1</v>
      </c>
    </row>
    <row r="3216" spans="1:12" x14ac:dyDescent="0.45">
      <c r="C3216" s="56">
        <v>7203</v>
      </c>
      <c r="D3216" s="56" t="s">
        <v>558</v>
      </c>
      <c r="E3216" s="56">
        <v>2</v>
      </c>
      <c r="I3216" s="18">
        <v>10000</v>
      </c>
    </row>
    <row r="3217" spans="1:12" x14ac:dyDescent="0.45">
      <c r="A3217" s="18">
        <v>1103462</v>
      </c>
      <c r="B3217" s="18" t="s">
        <v>1058</v>
      </c>
      <c r="C3217" s="56">
        <v>6145</v>
      </c>
      <c r="D3217" s="56" t="s">
        <v>802</v>
      </c>
      <c r="E3217" s="56">
        <v>1</v>
      </c>
      <c r="F3217" s="18">
        <v>2</v>
      </c>
      <c r="G3217" s="18">
        <v>2</v>
      </c>
      <c r="I3217" s="18">
        <v>10000</v>
      </c>
      <c r="L3217" s="18" t="b">
        <v>1</v>
      </c>
    </row>
    <row r="3218" spans="1:12" x14ac:dyDescent="0.45">
      <c r="C3218" s="56">
        <v>6165</v>
      </c>
      <c r="D3218" s="56" t="s">
        <v>1022</v>
      </c>
      <c r="E3218" s="56">
        <v>1</v>
      </c>
      <c r="I3218" s="18">
        <v>10000</v>
      </c>
    </row>
    <row r="3219" spans="1:12" x14ac:dyDescent="0.45">
      <c r="A3219" s="18">
        <v>1103463</v>
      </c>
      <c r="B3219" s="18" t="s">
        <v>1059</v>
      </c>
      <c r="C3219" s="56">
        <v>56001</v>
      </c>
      <c r="D3219" s="56" t="s">
        <v>1038</v>
      </c>
      <c r="E3219" s="56">
        <v>400</v>
      </c>
      <c r="F3219" s="18">
        <v>2</v>
      </c>
      <c r="G3219" s="18">
        <v>2</v>
      </c>
      <c r="I3219" s="18">
        <v>10000</v>
      </c>
      <c r="L3219" s="18" t="b">
        <v>1</v>
      </c>
    </row>
    <row r="3220" spans="1:12" x14ac:dyDescent="0.45">
      <c r="C3220" s="56">
        <v>6201</v>
      </c>
      <c r="D3220" s="56" t="s">
        <v>1053</v>
      </c>
      <c r="E3220" s="56">
        <v>1</v>
      </c>
      <c r="I3220" s="18">
        <v>10000</v>
      </c>
    </row>
    <row r="3221" spans="1:12" x14ac:dyDescent="0.45">
      <c r="A3221" s="18">
        <v>1103464</v>
      </c>
      <c r="B3221" s="18" t="s">
        <v>1060</v>
      </c>
      <c r="C3221" s="56">
        <v>56004</v>
      </c>
      <c r="D3221" s="56" t="s">
        <v>1061</v>
      </c>
      <c r="E3221" s="56">
        <v>10</v>
      </c>
      <c r="F3221" s="18">
        <v>2</v>
      </c>
      <c r="G3221" s="18">
        <v>2</v>
      </c>
      <c r="I3221" s="18">
        <v>10000</v>
      </c>
      <c r="L3221" s="18" t="b">
        <v>1</v>
      </c>
    </row>
    <row r="3222" spans="1:12" x14ac:dyDescent="0.45">
      <c r="C3222" s="56">
        <v>7003</v>
      </c>
      <c r="D3222" s="56" t="s">
        <v>186</v>
      </c>
      <c r="E3222" s="56">
        <v>200</v>
      </c>
      <c r="I3222" s="18">
        <v>10000</v>
      </c>
    </row>
    <row r="3223" spans="1:12" x14ac:dyDescent="0.45">
      <c r="A3223" s="18">
        <v>1103465</v>
      </c>
      <c r="B3223" s="18" t="s">
        <v>1062</v>
      </c>
      <c r="C3223" s="56">
        <v>504</v>
      </c>
      <c r="D3223" s="56" t="s">
        <v>1063</v>
      </c>
      <c r="E3223" s="56">
        <v>10</v>
      </c>
      <c r="F3223" s="18">
        <v>2</v>
      </c>
      <c r="G3223" s="18">
        <v>2</v>
      </c>
      <c r="I3223" s="18">
        <v>10000</v>
      </c>
      <c r="L3223" s="18" t="b">
        <v>1</v>
      </c>
    </row>
    <row r="3224" spans="1:12" x14ac:dyDescent="0.45">
      <c r="C3224" s="56">
        <v>6125</v>
      </c>
      <c r="D3224" s="56" t="s">
        <v>1023</v>
      </c>
      <c r="E3224" s="56">
        <v>2</v>
      </c>
      <c r="I3224" s="18">
        <v>10000</v>
      </c>
    </row>
    <row r="3225" spans="1:12" x14ac:dyDescent="0.45">
      <c r="A3225" s="18">
        <v>1103466</v>
      </c>
      <c r="B3225" s="18" t="s">
        <v>1064</v>
      </c>
      <c r="C3225" s="56">
        <v>7228</v>
      </c>
      <c r="D3225" s="56" t="s">
        <v>195</v>
      </c>
      <c r="E3225" s="56">
        <v>16</v>
      </c>
      <c r="F3225" s="18">
        <v>2</v>
      </c>
      <c r="G3225" s="18">
        <v>2</v>
      </c>
      <c r="I3225" s="18">
        <v>10000</v>
      </c>
      <c r="L3225" s="18" t="b">
        <v>1</v>
      </c>
    </row>
    <row r="3226" spans="1:12" x14ac:dyDescent="0.45">
      <c r="C3226" s="56">
        <v>7203</v>
      </c>
      <c r="D3226" s="56" t="s">
        <v>558</v>
      </c>
      <c r="E3226" s="56">
        <v>3</v>
      </c>
      <c r="I3226" s="18">
        <v>10000</v>
      </c>
    </row>
    <row r="3227" spans="1:12" x14ac:dyDescent="0.45">
      <c r="A3227" s="18">
        <v>1103467</v>
      </c>
      <c r="B3227" s="18" t="s">
        <v>1065</v>
      </c>
      <c r="C3227" s="56">
        <v>6145</v>
      </c>
      <c r="D3227" s="56" t="s">
        <v>802</v>
      </c>
      <c r="E3227" s="56">
        <v>2</v>
      </c>
      <c r="F3227" s="18">
        <v>2</v>
      </c>
      <c r="G3227" s="18">
        <v>2</v>
      </c>
      <c r="I3227" s="18">
        <v>10000</v>
      </c>
      <c r="L3227" s="18" t="b">
        <v>1</v>
      </c>
    </row>
    <row r="3228" spans="1:12" x14ac:dyDescent="0.45">
      <c r="C3228" s="56">
        <v>6165</v>
      </c>
      <c r="D3228" s="56" t="s">
        <v>1022</v>
      </c>
      <c r="E3228" s="56">
        <v>2</v>
      </c>
      <c r="I3228" s="18">
        <v>10000</v>
      </c>
    </row>
    <row r="3229" spans="1:12" x14ac:dyDescent="0.45">
      <c r="A3229" s="18">
        <v>1103468</v>
      </c>
      <c r="B3229" s="18" t="s">
        <v>1066</v>
      </c>
      <c r="C3229" s="56">
        <v>56001</v>
      </c>
      <c r="D3229" s="56" t="s">
        <v>1038</v>
      </c>
      <c r="E3229" s="56">
        <v>500</v>
      </c>
      <c r="F3229" s="18">
        <v>2</v>
      </c>
      <c r="G3229" s="18">
        <v>2</v>
      </c>
      <c r="I3229" s="18">
        <v>10000</v>
      </c>
      <c r="L3229" s="18" t="b">
        <v>1</v>
      </c>
    </row>
    <row r="3230" spans="1:12" x14ac:dyDescent="0.45">
      <c r="C3230" s="56">
        <v>6201</v>
      </c>
      <c r="D3230" s="56" t="s">
        <v>1053</v>
      </c>
      <c r="E3230" s="56">
        <v>2</v>
      </c>
      <c r="I3230" s="18">
        <v>10000</v>
      </c>
    </row>
    <row r="3231" spans="1:12" x14ac:dyDescent="0.45">
      <c r="A3231" s="18">
        <v>1103469</v>
      </c>
      <c r="B3231" s="18" t="s">
        <v>1067</v>
      </c>
      <c r="C3231" s="56">
        <v>56202</v>
      </c>
      <c r="D3231" s="56" t="s">
        <v>1068</v>
      </c>
      <c r="E3231" s="56">
        <v>1</v>
      </c>
      <c r="F3231" s="18">
        <v>2</v>
      </c>
      <c r="G3231" s="18">
        <v>2</v>
      </c>
      <c r="I3231" s="18">
        <v>10000</v>
      </c>
      <c r="L3231" s="18" t="b">
        <v>1</v>
      </c>
    </row>
    <row r="3232" spans="1:12" x14ac:dyDescent="0.45">
      <c r="C3232" s="56">
        <v>56002</v>
      </c>
      <c r="D3232" s="56" t="s">
        <v>1042</v>
      </c>
      <c r="E3232" s="56">
        <v>100</v>
      </c>
      <c r="I3232" s="18">
        <v>10000</v>
      </c>
    </row>
    <row r="3233" spans="1:12" x14ac:dyDescent="0.45">
      <c r="A3233" s="18">
        <v>1103470</v>
      </c>
      <c r="B3233" s="18" t="s">
        <v>1069</v>
      </c>
      <c r="C3233" s="56">
        <v>506</v>
      </c>
      <c r="D3233" s="56" t="s">
        <v>1070</v>
      </c>
      <c r="E3233" s="56">
        <v>5</v>
      </c>
      <c r="F3233" s="18">
        <v>2</v>
      </c>
      <c r="G3233" s="18">
        <v>2</v>
      </c>
      <c r="I3233" s="18">
        <v>10000</v>
      </c>
      <c r="L3233" s="18" t="b">
        <v>1</v>
      </c>
    </row>
    <row r="3234" spans="1:12" x14ac:dyDescent="0.45">
      <c r="C3234" s="56">
        <v>6125</v>
      </c>
      <c r="D3234" s="56" t="s">
        <v>1023</v>
      </c>
      <c r="E3234" s="56">
        <v>2</v>
      </c>
      <c r="I3234" s="18">
        <v>10000</v>
      </c>
    </row>
    <row r="3235" spans="1:12" x14ac:dyDescent="0.45">
      <c r="A3235" s="18">
        <v>1103471</v>
      </c>
      <c r="B3235" s="18" t="s">
        <v>1071</v>
      </c>
      <c r="C3235" s="56">
        <v>7228</v>
      </c>
      <c r="D3235" s="56" t="s">
        <v>195</v>
      </c>
      <c r="E3235" s="56">
        <v>20</v>
      </c>
      <c r="F3235" s="18">
        <v>2</v>
      </c>
      <c r="G3235" s="18">
        <v>2</v>
      </c>
      <c r="I3235" s="18">
        <v>10000</v>
      </c>
      <c r="L3235" s="18" t="b">
        <v>1</v>
      </c>
    </row>
    <row r="3236" spans="1:12" x14ac:dyDescent="0.45">
      <c r="C3236" s="56">
        <v>7203</v>
      </c>
      <c r="D3236" s="56" t="s">
        <v>558</v>
      </c>
      <c r="E3236" s="56">
        <v>3</v>
      </c>
      <c r="I3236" s="18">
        <v>10000</v>
      </c>
    </row>
    <row r="3237" spans="1:12" x14ac:dyDescent="0.45">
      <c r="A3237" s="18">
        <v>1103472</v>
      </c>
      <c r="B3237" s="18" t="s">
        <v>1072</v>
      </c>
      <c r="C3237" s="56">
        <v>6145</v>
      </c>
      <c r="D3237" s="56" t="s">
        <v>802</v>
      </c>
      <c r="E3237" s="56">
        <v>2</v>
      </c>
      <c r="F3237" s="18">
        <v>2</v>
      </c>
      <c r="G3237" s="18">
        <v>2</v>
      </c>
      <c r="I3237" s="18">
        <v>10000</v>
      </c>
      <c r="L3237" s="18" t="b">
        <v>1</v>
      </c>
    </row>
    <row r="3238" spans="1:12" x14ac:dyDescent="0.45">
      <c r="C3238" s="56">
        <v>6165</v>
      </c>
      <c r="D3238" s="56" t="s">
        <v>1022</v>
      </c>
      <c r="E3238" s="56">
        <v>2</v>
      </c>
      <c r="I3238" s="18">
        <v>10000</v>
      </c>
    </row>
    <row r="3239" spans="1:12" x14ac:dyDescent="0.45">
      <c r="A3239" s="18">
        <v>1103473</v>
      </c>
      <c r="B3239" s="18" t="s">
        <v>1073</v>
      </c>
      <c r="C3239" s="56">
        <v>56001</v>
      </c>
      <c r="D3239" s="56" t="s">
        <v>1038</v>
      </c>
      <c r="E3239" s="56">
        <v>600</v>
      </c>
      <c r="F3239" s="18">
        <v>2</v>
      </c>
      <c r="G3239" s="18">
        <v>2</v>
      </c>
      <c r="I3239" s="18">
        <v>10000</v>
      </c>
      <c r="L3239" s="18" t="b">
        <v>1</v>
      </c>
    </row>
    <row r="3240" spans="1:12" x14ac:dyDescent="0.45">
      <c r="C3240" s="56">
        <v>6201</v>
      </c>
      <c r="D3240" s="56" t="s">
        <v>1053</v>
      </c>
      <c r="E3240" s="56">
        <v>2</v>
      </c>
      <c r="I3240" s="18">
        <v>10000</v>
      </c>
    </row>
    <row r="3241" spans="1:12" x14ac:dyDescent="0.45">
      <c r="A3241" s="18">
        <v>1103474</v>
      </c>
      <c r="B3241" s="18" t="s">
        <v>1074</v>
      </c>
      <c r="C3241" s="56">
        <v>56005</v>
      </c>
      <c r="D3241" s="56" t="s">
        <v>1075</v>
      </c>
      <c r="E3241" s="56">
        <v>8</v>
      </c>
      <c r="F3241" s="18">
        <v>2</v>
      </c>
      <c r="G3241" s="18">
        <v>2</v>
      </c>
      <c r="I3241" s="18">
        <v>10000</v>
      </c>
      <c r="L3241" s="18" t="b">
        <v>1</v>
      </c>
    </row>
    <row r="3242" spans="1:12" x14ac:dyDescent="0.45">
      <c r="C3242" s="56">
        <v>7003</v>
      </c>
      <c r="D3242" s="56" t="s">
        <v>186</v>
      </c>
      <c r="E3242" s="56">
        <v>300</v>
      </c>
      <c r="I3242" s="18">
        <v>10000</v>
      </c>
    </row>
    <row r="3243" spans="1:12" x14ac:dyDescent="0.45">
      <c r="A3243" s="18">
        <v>1103475</v>
      </c>
      <c r="B3243" s="18" t="s">
        <v>1076</v>
      </c>
      <c r="C3243" s="56">
        <v>506</v>
      </c>
      <c r="D3243" s="56" t="s">
        <v>1070</v>
      </c>
      <c r="E3243" s="56">
        <v>2</v>
      </c>
      <c r="F3243" s="18">
        <v>2</v>
      </c>
      <c r="G3243" s="18">
        <v>2</v>
      </c>
      <c r="I3243" s="18">
        <v>10000</v>
      </c>
      <c r="L3243" s="18" t="b">
        <v>1</v>
      </c>
    </row>
    <row r="3244" spans="1:12" x14ac:dyDescent="0.45">
      <c r="C3244" s="56">
        <v>6125</v>
      </c>
      <c r="D3244" s="56" t="s">
        <v>1023</v>
      </c>
      <c r="E3244" s="56">
        <v>1</v>
      </c>
      <c r="I3244" s="18">
        <v>10000</v>
      </c>
    </row>
    <row r="3245" spans="1:12" x14ac:dyDescent="0.45">
      <c r="A3245" s="18">
        <v>1103476</v>
      </c>
      <c r="B3245" s="18" t="s">
        <v>1077</v>
      </c>
      <c r="C3245" s="56">
        <v>7229</v>
      </c>
      <c r="D3245" s="56" t="s">
        <v>575</v>
      </c>
      <c r="E3245" s="56">
        <v>5</v>
      </c>
      <c r="F3245" s="18">
        <v>2</v>
      </c>
      <c r="G3245" s="18">
        <v>2</v>
      </c>
      <c r="I3245" s="18">
        <v>10000</v>
      </c>
      <c r="L3245" s="18" t="b">
        <v>1</v>
      </c>
    </row>
    <row r="3246" spans="1:12" x14ac:dyDescent="0.45">
      <c r="C3246" s="56">
        <v>7203</v>
      </c>
      <c r="D3246" s="56" t="s">
        <v>558</v>
      </c>
      <c r="E3246" s="56">
        <v>3</v>
      </c>
      <c r="I3246" s="18">
        <v>10000</v>
      </c>
    </row>
    <row r="3247" spans="1:12" x14ac:dyDescent="0.45">
      <c r="A3247" s="18">
        <v>1103477</v>
      </c>
      <c r="B3247" s="18" t="s">
        <v>1078</v>
      </c>
      <c r="C3247" s="56">
        <v>6145</v>
      </c>
      <c r="D3247" s="56" t="s">
        <v>802</v>
      </c>
      <c r="E3247" s="56">
        <v>1</v>
      </c>
      <c r="F3247" s="18">
        <v>2</v>
      </c>
      <c r="G3247" s="18">
        <v>2</v>
      </c>
      <c r="I3247" s="18">
        <v>10000</v>
      </c>
      <c r="L3247" s="18" t="b">
        <v>1</v>
      </c>
    </row>
    <row r="3248" spans="1:12" x14ac:dyDescent="0.45">
      <c r="C3248" s="56">
        <v>6165</v>
      </c>
      <c r="D3248" s="56" t="s">
        <v>1022</v>
      </c>
      <c r="E3248" s="56">
        <v>1</v>
      </c>
      <c r="I3248" s="18">
        <v>10000</v>
      </c>
    </row>
    <row r="3249" spans="1:12" x14ac:dyDescent="0.45">
      <c r="A3249" s="18">
        <v>1103478</v>
      </c>
      <c r="B3249" s="18" t="s">
        <v>1079</v>
      </c>
      <c r="C3249" s="56">
        <v>56001</v>
      </c>
      <c r="D3249" s="56" t="s">
        <v>1038</v>
      </c>
      <c r="E3249" s="56">
        <v>1000</v>
      </c>
      <c r="F3249" s="18">
        <v>2</v>
      </c>
      <c r="G3249" s="18">
        <v>2</v>
      </c>
      <c r="I3249" s="18">
        <v>10000</v>
      </c>
      <c r="L3249" s="18" t="b">
        <v>1</v>
      </c>
    </row>
    <row r="3250" spans="1:12" x14ac:dyDescent="0.45">
      <c r="C3250" s="56">
        <v>6201</v>
      </c>
      <c r="D3250" s="56" t="s">
        <v>1053</v>
      </c>
      <c r="E3250" s="56">
        <v>1</v>
      </c>
      <c r="I3250" s="18">
        <v>10000</v>
      </c>
    </row>
    <row r="3251" spans="1:12" x14ac:dyDescent="0.45">
      <c r="A3251" s="18">
        <v>1103479</v>
      </c>
      <c r="B3251" s="18" t="s">
        <v>1080</v>
      </c>
      <c r="C3251" s="56">
        <v>6105</v>
      </c>
      <c r="D3251" s="56" t="s">
        <v>1011</v>
      </c>
      <c r="E3251" s="56">
        <v>5</v>
      </c>
      <c r="F3251" s="18">
        <v>2</v>
      </c>
      <c r="G3251" s="18">
        <v>2</v>
      </c>
      <c r="I3251" s="18">
        <v>10000</v>
      </c>
      <c r="L3251" s="18" t="b">
        <v>1</v>
      </c>
    </row>
    <row r="3252" spans="1:12" x14ac:dyDescent="0.45">
      <c r="C3252" s="56">
        <v>56002</v>
      </c>
      <c r="D3252" s="56" t="s">
        <v>1042</v>
      </c>
      <c r="E3252" s="56">
        <v>300</v>
      </c>
      <c r="I3252" s="18">
        <v>10000</v>
      </c>
    </row>
    <row r="3253" spans="1:12" x14ac:dyDescent="0.45">
      <c r="A3253" s="18">
        <v>1103480</v>
      </c>
      <c r="B3253" s="18" t="s">
        <v>1081</v>
      </c>
      <c r="C3253" s="56">
        <v>506</v>
      </c>
      <c r="D3253" s="56" t="s">
        <v>1070</v>
      </c>
      <c r="E3253" s="56">
        <v>2</v>
      </c>
      <c r="F3253" s="18">
        <v>2</v>
      </c>
      <c r="G3253" s="18">
        <v>2</v>
      </c>
      <c r="I3253" s="18">
        <v>10000</v>
      </c>
      <c r="L3253" s="18" t="b">
        <v>1</v>
      </c>
    </row>
    <row r="3254" spans="1:12" x14ac:dyDescent="0.45">
      <c r="C3254" s="56">
        <v>6125</v>
      </c>
      <c r="D3254" s="56" t="s">
        <v>1023</v>
      </c>
      <c r="E3254" s="56">
        <v>1</v>
      </c>
      <c r="I3254" s="18">
        <v>10000</v>
      </c>
    </row>
    <row r="3255" spans="1:12" x14ac:dyDescent="0.45">
      <c r="A3255" s="18">
        <v>1103481</v>
      </c>
      <c r="B3255" s="18" t="s">
        <v>1082</v>
      </c>
      <c r="C3255" s="56">
        <v>7229</v>
      </c>
      <c r="D3255" s="56" t="s">
        <v>575</v>
      </c>
      <c r="E3255" s="56">
        <v>5</v>
      </c>
      <c r="F3255" s="18">
        <v>2</v>
      </c>
      <c r="G3255" s="18">
        <v>2</v>
      </c>
      <c r="I3255" s="18">
        <v>10000</v>
      </c>
      <c r="L3255" s="18" t="b">
        <v>1</v>
      </c>
    </row>
    <row r="3256" spans="1:12" x14ac:dyDescent="0.45">
      <c r="C3256" s="56">
        <v>7203</v>
      </c>
      <c r="D3256" s="56" t="s">
        <v>558</v>
      </c>
      <c r="E3256" s="56">
        <v>3</v>
      </c>
      <c r="I3256" s="18">
        <v>10000</v>
      </c>
    </row>
    <row r="3257" spans="1:12" x14ac:dyDescent="0.45">
      <c r="A3257" s="18">
        <v>1103482</v>
      </c>
      <c r="B3257" s="18" t="s">
        <v>1083</v>
      </c>
      <c r="C3257" s="56">
        <v>6145</v>
      </c>
      <c r="D3257" s="56" t="s">
        <v>802</v>
      </c>
      <c r="E3257" s="56">
        <v>1</v>
      </c>
      <c r="F3257" s="18">
        <v>2</v>
      </c>
      <c r="G3257" s="18">
        <v>2</v>
      </c>
      <c r="I3257" s="18">
        <v>10000</v>
      </c>
      <c r="L3257" s="18" t="b">
        <v>1</v>
      </c>
    </row>
    <row r="3258" spans="1:12" x14ac:dyDescent="0.45">
      <c r="C3258" s="56">
        <v>6165</v>
      </c>
      <c r="D3258" s="56" t="s">
        <v>1022</v>
      </c>
      <c r="E3258" s="56">
        <v>1</v>
      </c>
      <c r="I3258" s="18">
        <v>10000</v>
      </c>
    </row>
    <row r="3259" spans="1:12" x14ac:dyDescent="0.45">
      <c r="A3259" s="18">
        <v>1103483</v>
      </c>
      <c r="B3259" s="18" t="s">
        <v>1084</v>
      </c>
      <c r="C3259" s="56">
        <v>56001</v>
      </c>
      <c r="D3259" s="56" t="s">
        <v>1038</v>
      </c>
      <c r="E3259" s="56">
        <v>1000</v>
      </c>
      <c r="F3259" s="18">
        <v>2</v>
      </c>
      <c r="G3259" s="18">
        <v>2</v>
      </c>
      <c r="I3259" s="18">
        <v>10000</v>
      </c>
      <c r="L3259" s="18" t="b">
        <v>1</v>
      </c>
    </row>
    <row r="3260" spans="1:12" x14ac:dyDescent="0.45">
      <c r="C3260" s="56">
        <v>6201</v>
      </c>
      <c r="D3260" s="56" t="s">
        <v>1053</v>
      </c>
      <c r="E3260" s="56">
        <v>1</v>
      </c>
      <c r="I3260" s="18">
        <v>10000</v>
      </c>
    </row>
    <row r="3261" spans="1:12" x14ac:dyDescent="0.45">
      <c r="A3261" s="18">
        <v>1103484</v>
      </c>
      <c r="B3261" s="18" t="s">
        <v>1085</v>
      </c>
      <c r="C3261" s="56">
        <v>6105</v>
      </c>
      <c r="D3261" s="56" t="s">
        <v>1011</v>
      </c>
      <c r="E3261" s="56">
        <v>5</v>
      </c>
      <c r="F3261" s="18">
        <v>2</v>
      </c>
      <c r="G3261" s="18">
        <v>2</v>
      </c>
      <c r="I3261" s="18">
        <v>10000</v>
      </c>
      <c r="L3261" s="18" t="b">
        <v>1</v>
      </c>
    </row>
    <row r="3262" spans="1:12" x14ac:dyDescent="0.45">
      <c r="C3262" s="56">
        <v>7003</v>
      </c>
      <c r="D3262" s="56" t="s">
        <v>186</v>
      </c>
      <c r="E3262" s="56">
        <v>200</v>
      </c>
      <c r="I3262" s="18">
        <v>10000</v>
      </c>
    </row>
    <row r="3263" spans="1:12" x14ac:dyDescent="0.45">
      <c r="A3263" s="18">
        <v>1103485</v>
      </c>
      <c r="B3263" s="18" t="s">
        <v>1086</v>
      </c>
      <c r="C3263" s="56">
        <v>506</v>
      </c>
      <c r="D3263" s="56" t="s">
        <v>1070</v>
      </c>
      <c r="E3263" s="56">
        <v>2</v>
      </c>
      <c r="F3263" s="18">
        <v>2</v>
      </c>
      <c r="G3263" s="18">
        <v>2</v>
      </c>
      <c r="I3263" s="18">
        <v>10000</v>
      </c>
      <c r="L3263" s="18" t="b">
        <v>1</v>
      </c>
    </row>
    <row r="3264" spans="1:12" x14ac:dyDescent="0.45">
      <c r="C3264" s="56">
        <v>6125</v>
      </c>
      <c r="D3264" s="56" t="s">
        <v>1023</v>
      </c>
      <c r="E3264" s="56">
        <v>2</v>
      </c>
      <c r="I3264" s="18">
        <v>10000</v>
      </c>
    </row>
    <row r="3265" spans="1:12" x14ac:dyDescent="0.45">
      <c r="A3265" s="18">
        <v>1103486</v>
      </c>
      <c r="B3265" s="18" t="s">
        <v>1087</v>
      </c>
      <c r="C3265" s="56">
        <v>7229</v>
      </c>
      <c r="D3265" s="56" t="s">
        <v>575</v>
      </c>
      <c r="E3265" s="56">
        <v>5</v>
      </c>
      <c r="F3265" s="18">
        <v>2</v>
      </c>
      <c r="G3265" s="18">
        <v>2</v>
      </c>
      <c r="I3265" s="18">
        <v>10000</v>
      </c>
      <c r="L3265" s="18" t="b">
        <v>1</v>
      </c>
    </row>
    <row r="3266" spans="1:12" x14ac:dyDescent="0.45">
      <c r="C3266" s="56">
        <v>7203</v>
      </c>
      <c r="D3266" s="56" t="s">
        <v>558</v>
      </c>
      <c r="E3266" s="56">
        <v>4</v>
      </c>
      <c r="I3266" s="18">
        <v>10000</v>
      </c>
    </row>
    <row r="3267" spans="1:12" x14ac:dyDescent="0.45">
      <c r="A3267" s="18">
        <v>1103487</v>
      </c>
      <c r="B3267" s="18" t="s">
        <v>1088</v>
      </c>
      <c r="C3267" s="56">
        <v>6145</v>
      </c>
      <c r="D3267" s="56" t="s">
        <v>802</v>
      </c>
      <c r="E3267" s="56">
        <v>2</v>
      </c>
      <c r="F3267" s="18">
        <v>2</v>
      </c>
      <c r="G3267" s="18">
        <v>2</v>
      </c>
      <c r="I3267" s="18">
        <v>10000</v>
      </c>
      <c r="L3267" s="18" t="b">
        <v>1</v>
      </c>
    </row>
    <row r="3268" spans="1:12" x14ac:dyDescent="0.45">
      <c r="C3268" s="56">
        <v>6165</v>
      </c>
      <c r="D3268" s="56" t="s">
        <v>1022</v>
      </c>
      <c r="E3268" s="56">
        <v>2</v>
      </c>
      <c r="I3268" s="18">
        <v>10000</v>
      </c>
    </row>
    <row r="3269" spans="1:12" x14ac:dyDescent="0.45">
      <c r="A3269" s="18">
        <v>1103488</v>
      </c>
      <c r="B3269" s="18" t="s">
        <v>1089</v>
      </c>
      <c r="C3269" s="56">
        <v>56001</v>
      </c>
      <c r="D3269" s="56" t="s">
        <v>1038</v>
      </c>
      <c r="E3269" s="56">
        <v>1000</v>
      </c>
      <c r="F3269" s="18">
        <v>2</v>
      </c>
      <c r="G3269" s="18">
        <v>2</v>
      </c>
      <c r="I3269" s="18">
        <v>10000</v>
      </c>
      <c r="L3269" s="18" t="b">
        <v>1</v>
      </c>
    </row>
    <row r="3270" spans="1:12" x14ac:dyDescent="0.45">
      <c r="C3270" s="56">
        <v>6201</v>
      </c>
      <c r="D3270" s="56" t="s">
        <v>1053</v>
      </c>
      <c r="E3270" s="56">
        <v>2</v>
      </c>
      <c r="I3270" s="18">
        <v>10000</v>
      </c>
    </row>
    <row r="3271" spans="1:12" x14ac:dyDescent="0.45">
      <c r="A3271" s="18">
        <v>1103489</v>
      </c>
      <c r="B3271" s="18" t="s">
        <v>1090</v>
      </c>
      <c r="C3271" s="56">
        <v>2000003</v>
      </c>
      <c r="D3271" s="56" t="s">
        <v>1091</v>
      </c>
      <c r="E3271" s="56">
        <v>3</v>
      </c>
      <c r="F3271" s="18">
        <v>2</v>
      </c>
      <c r="G3271" s="18">
        <v>2</v>
      </c>
      <c r="I3271" s="18">
        <v>10000</v>
      </c>
      <c r="L3271" s="18" t="b">
        <v>1</v>
      </c>
    </row>
    <row r="3272" spans="1:12" x14ac:dyDescent="0.45">
      <c r="C3272" s="56">
        <v>56002</v>
      </c>
      <c r="D3272" s="56" t="s">
        <v>1042</v>
      </c>
      <c r="E3272" s="56">
        <v>500</v>
      </c>
      <c r="I3272" s="18">
        <v>10000</v>
      </c>
    </row>
    <row r="3273" spans="1:12" x14ac:dyDescent="0.45">
      <c r="A3273" s="18">
        <v>1103490</v>
      </c>
      <c r="B3273" s="18" t="s">
        <v>1092</v>
      </c>
      <c r="C3273" s="56">
        <v>506</v>
      </c>
      <c r="D3273" s="56" t="s">
        <v>1070</v>
      </c>
      <c r="E3273" s="56">
        <v>2</v>
      </c>
      <c r="F3273" s="18">
        <v>2</v>
      </c>
      <c r="G3273" s="18">
        <v>2</v>
      </c>
      <c r="I3273" s="18">
        <v>10000</v>
      </c>
      <c r="L3273" s="18" t="b">
        <v>1</v>
      </c>
    </row>
    <row r="3274" spans="1:12" x14ac:dyDescent="0.45">
      <c r="C3274" s="56">
        <v>6125</v>
      </c>
      <c r="D3274" s="56" t="s">
        <v>1023</v>
      </c>
      <c r="E3274" s="56">
        <v>3</v>
      </c>
      <c r="I3274" s="18">
        <v>10000</v>
      </c>
    </row>
    <row r="3275" spans="1:12" x14ac:dyDescent="0.45">
      <c r="A3275" s="18">
        <v>1103491</v>
      </c>
      <c r="B3275" s="18" t="s">
        <v>1093</v>
      </c>
      <c r="C3275" s="56">
        <v>7229</v>
      </c>
      <c r="D3275" s="56" t="s">
        <v>575</v>
      </c>
      <c r="E3275" s="56">
        <v>5</v>
      </c>
      <c r="F3275" s="18">
        <v>2</v>
      </c>
      <c r="G3275" s="18">
        <v>2</v>
      </c>
      <c r="I3275" s="18">
        <v>10000</v>
      </c>
      <c r="L3275" s="18" t="b">
        <v>1</v>
      </c>
    </row>
    <row r="3276" spans="1:12" x14ac:dyDescent="0.45">
      <c r="C3276" s="56">
        <v>7203</v>
      </c>
      <c r="D3276" s="56" t="s">
        <v>558</v>
      </c>
      <c r="E3276" s="56">
        <v>4</v>
      </c>
      <c r="I3276" s="18">
        <v>10000</v>
      </c>
    </row>
    <row r="3277" spans="1:12" x14ac:dyDescent="0.45">
      <c r="A3277" s="18">
        <v>1103492</v>
      </c>
      <c r="B3277" s="18" t="s">
        <v>1094</v>
      </c>
      <c r="C3277" s="56">
        <v>6145</v>
      </c>
      <c r="D3277" s="56" t="s">
        <v>802</v>
      </c>
      <c r="E3277" s="56">
        <v>3</v>
      </c>
      <c r="F3277" s="18">
        <v>2</v>
      </c>
      <c r="G3277" s="18">
        <v>2</v>
      </c>
      <c r="I3277" s="18">
        <v>10000</v>
      </c>
      <c r="L3277" s="18" t="b">
        <v>1</v>
      </c>
    </row>
    <row r="3278" spans="1:12" x14ac:dyDescent="0.45">
      <c r="C3278" s="56">
        <v>6165</v>
      </c>
      <c r="D3278" s="56" t="s">
        <v>1022</v>
      </c>
      <c r="E3278" s="56">
        <v>3</v>
      </c>
      <c r="I3278" s="18">
        <v>10000</v>
      </c>
    </row>
    <row r="3279" spans="1:12" x14ac:dyDescent="0.45">
      <c r="A3279" s="18">
        <v>1103493</v>
      </c>
      <c r="B3279" s="18" t="s">
        <v>1095</v>
      </c>
      <c r="C3279" s="56">
        <v>56001</v>
      </c>
      <c r="D3279" s="56" t="s">
        <v>1038</v>
      </c>
      <c r="E3279" s="56">
        <v>1000</v>
      </c>
      <c r="F3279" s="18">
        <v>2</v>
      </c>
      <c r="G3279" s="18">
        <v>2</v>
      </c>
      <c r="I3279" s="18">
        <v>10000</v>
      </c>
      <c r="L3279" s="18" t="b">
        <v>1</v>
      </c>
    </row>
    <row r="3280" spans="1:12" x14ac:dyDescent="0.45">
      <c r="C3280" s="56">
        <v>6201</v>
      </c>
      <c r="D3280" s="56" t="s">
        <v>1053</v>
      </c>
      <c r="E3280" s="56">
        <v>3</v>
      </c>
      <c r="I3280" s="18">
        <v>10000</v>
      </c>
    </row>
    <row r="3281" spans="1:12" x14ac:dyDescent="0.45">
      <c r="A3281" s="18">
        <v>1103494</v>
      </c>
      <c r="B3281" s="18" t="s">
        <v>1096</v>
      </c>
      <c r="C3281" s="56">
        <v>2000003</v>
      </c>
      <c r="D3281" s="56" t="s">
        <v>1091</v>
      </c>
      <c r="E3281" s="56">
        <v>3</v>
      </c>
      <c r="F3281" s="18">
        <v>2</v>
      </c>
      <c r="G3281" s="18">
        <v>2</v>
      </c>
      <c r="I3281" s="18">
        <v>10000</v>
      </c>
      <c r="L3281" s="18" t="b">
        <v>1</v>
      </c>
    </row>
    <row r="3282" spans="1:12" x14ac:dyDescent="0.45">
      <c r="C3282" s="56">
        <v>7003</v>
      </c>
      <c r="D3282" s="56" t="s">
        <v>186</v>
      </c>
      <c r="E3282" s="56">
        <v>600</v>
      </c>
      <c r="I3282" s="18">
        <v>10000</v>
      </c>
    </row>
    <row r="3283" spans="1:12" x14ac:dyDescent="0.45">
      <c r="A3283" s="18">
        <v>1103495</v>
      </c>
      <c r="B3283" s="18" t="s">
        <v>1097</v>
      </c>
      <c r="C3283" s="56">
        <v>507</v>
      </c>
      <c r="D3283" s="56" t="s">
        <v>1098</v>
      </c>
      <c r="E3283" s="56">
        <v>2</v>
      </c>
      <c r="F3283" s="18">
        <v>2</v>
      </c>
      <c r="G3283" s="18">
        <v>2</v>
      </c>
      <c r="I3283" s="18">
        <v>10000</v>
      </c>
      <c r="L3283" s="18" t="b">
        <v>1</v>
      </c>
    </row>
    <row r="3284" spans="1:12" x14ac:dyDescent="0.45">
      <c r="C3284" s="56">
        <v>6125</v>
      </c>
      <c r="D3284" s="56" t="s">
        <v>1023</v>
      </c>
      <c r="E3284" s="56">
        <v>4</v>
      </c>
      <c r="I3284" s="18">
        <v>10000</v>
      </c>
    </row>
    <row r="3285" spans="1:12" x14ac:dyDescent="0.45">
      <c r="A3285" s="18">
        <v>1103496</v>
      </c>
      <c r="B3285" s="18" t="s">
        <v>1099</v>
      </c>
      <c r="C3285" s="56">
        <v>7229</v>
      </c>
      <c r="D3285" s="56" t="s">
        <v>575</v>
      </c>
      <c r="E3285" s="56">
        <v>5</v>
      </c>
      <c r="F3285" s="18">
        <v>2</v>
      </c>
      <c r="G3285" s="18">
        <v>2</v>
      </c>
      <c r="I3285" s="18">
        <v>10000</v>
      </c>
      <c r="L3285" s="18" t="b">
        <v>1</v>
      </c>
    </row>
    <row r="3286" spans="1:12" x14ac:dyDescent="0.45">
      <c r="C3286" s="56">
        <v>7203</v>
      </c>
      <c r="D3286" s="56" t="s">
        <v>558</v>
      </c>
      <c r="E3286" s="56">
        <v>5</v>
      </c>
      <c r="I3286" s="18">
        <v>10000</v>
      </c>
    </row>
    <row r="3287" spans="1:12" x14ac:dyDescent="0.45">
      <c r="A3287" s="18">
        <v>1103497</v>
      </c>
      <c r="B3287" s="18" t="s">
        <v>1100</v>
      </c>
      <c r="C3287" s="56">
        <v>6145</v>
      </c>
      <c r="D3287" s="56" t="s">
        <v>802</v>
      </c>
      <c r="E3287" s="56">
        <v>4</v>
      </c>
      <c r="F3287" s="18">
        <v>2</v>
      </c>
      <c r="G3287" s="18">
        <v>2</v>
      </c>
      <c r="I3287" s="18">
        <v>10000</v>
      </c>
      <c r="L3287" s="18" t="b">
        <v>1</v>
      </c>
    </row>
    <row r="3288" spans="1:12" x14ac:dyDescent="0.45">
      <c r="C3288" s="56">
        <v>6165</v>
      </c>
      <c r="D3288" s="56" t="s">
        <v>1022</v>
      </c>
      <c r="E3288" s="56">
        <v>4</v>
      </c>
      <c r="I3288" s="18">
        <v>10000</v>
      </c>
    </row>
    <row r="3289" spans="1:12" x14ac:dyDescent="0.45">
      <c r="A3289" s="18">
        <v>1103498</v>
      </c>
      <c r="B3289" s="18" t="s">
        <v>1101</v>
      </c>
      <c r="C3289" s="56">
        <v>56001</v>
      </c>
      <c r="D3289" s="56" t="s">
        <v>1038</v>
      </c>
      <c r="E3289" s="56">
        <v>1000</v>
      </c>
      <c r="F3289" s="18">
        <v>2</v>
      </c>
      <c r="G3289" s="18">
        <v>2</v>
      </c>
      <c r="I3289" s="18">
        <v>10000</v>
      </c>
      <c r="L3289" s="18" t="b">
        <v>1</v>
      </c>
    </row>
    <row r="3290" spans="1:12" x14ac:dyDescent="0.45">
      <c r="C3290" s="56">
        <v>6201</v>
      </c>
      <c r="D3290" s="56" t="s">
        <v>1053</v>
      </c>
      <c r="E3290" s="56">
        <v>4</v>
      </c>
      <c r="I3290" s="18">
        <v>10000</v>
      </c>
    </row>
    <row r="3291" spans="1:12" x14ac:dyDescent="0.45">
      <c r="A3291" s="18">
        <v>1103499</v>
      </c>
      <c r="B3291" s="18" t="s">
        <v>1102</v>
      </c>
      <c r="C3291" s="56">
        <v>56202</v>
      </c>
      <c r="D3291" s="56" t="s">
        <v>1068</v>
      </c>
      <c r="E3291" s="56">
        <v>1</v>
      </c>
      <c r="F3291" s="18">
        <v>2</v>
      </c>
      <c r="G3291" s="18">
        <v>2</v>
      </c>
      <c r="I3291" s="18">
        <v>10000</v>
      </c>
      <c r="L3291" s="18" t="b">
        <v>1</v>
      </c>
    </row>
    <row r="3292" spans="1:12" x14ac:dyDescent="0.45">
      <c r="C3292" s="56">
        <v>56002</v>
      </c>
      <c r="D3292" s="56" t="s">
        <v>1042</v>
      </c>
      <c r="E3292" s="56">
        <v>700</v>
      </c>
      <c r="I3292" s="18">
        <v>10000</v>
      </c>
    </row>
    <row r="3293" spans="1:12" x14ac:dyDescent="0.45">
      <c r="A3293" s="18">
        <v>1103500</v>
      </c>
      <c r="B3293" s="18" t="s">
        <v>1103</v>
      </c>
      <c r="C3293" s="56">
        <v>507</v>
      </c>
      <c r="D3293" s="56" t="s">
        <v>1098</v>
      </c>
      <c r="E3293" s="56">
        <v>2</v>
      </c>
      <c r="F3293" s="18">
        <v>2</v>
      </c>
      <c r="G3293" s="18">
        <v>2</v>
      </c>
      <c r="I3293" s="18">
        <v>10000</v>
      </c>
      <c r="L3293" s="18" t="b">
        <v>1</v>
      </c>
    </row>
    <row r="3294" spans="1:12" x14ac:dyDescent="0.45">
      <c r="C3294" s="56">
        <v>6125</v>
      </c>
      <c r="D3294" s="56" t="s">
        <v>1023</v>
      </c>
      <c r="E3294" s="56">
        <v>5</v>
      </c>
      <c r="I3294" s="18">
        <v>10000</v>
      </c>
    </row>
    <row r="3295" spans="1:12" x14ac:dyDescent="0.45">
      <c r="A3295" s="18">
        <v>1103501</v>
      </c>
      <c r="B3295" s="18" t="s">
        <v>1104</v>
      </c>
      <c r="C3295" s="56">
        <v>7229</v>
      </c>
      <c r="D3295" s="56" t="s">
        <v>575</v>
      </c>
      <c r="E3295" s="56">
        <v>5</v>
      </c>
      <c r="F3295" s="18">
        <v>2</v>
      </c>
      <c r="G3295" s="18">
        <v>2</v>
      </c>
      <c r="I3295" s="18">
        <v>10000</v>
      </c>
      <c r="L3295" s="18" t="b">
        <v>1</v>
      </c>
    </row>
    <row r="3296" spans="1:12" x14ac:dyDescent="0.45">
      <c r="C3296" s="56">
        <v>7203</v>
      </c>
      <c r="D3296" s="56" t="s">
        <v>558</v>
      </c>
      <c r="E3296" s="56">
        <v>6</v>
      </c>
      <c r="I3296" s="18">
        <v>10000</v>
      </c>
    </row>
    <row r="3297" spans="1:12" x14ac:dyDescent="0.45">
      <c r="A3297" s="18">
        <v>1103502</v>
      </c>
      <c r="B3297" s="18" t="s">
        <v>1105</v>
      </c>
      <c r="C3297" s="56">
        <v>6145</v>
      </c>
      <c r="D3297" s="56" t="s">
        <v>802</v>
      </c>
      <c r="E3297" s="56">
        <v>5</v>
      </c>
      <c r="F3297" s="18">
        <v>2</v>
      </c>
      <c r="G3297" s="18">
        <v>2</v>
      </c>
      <c r="I3297" s="18">
        <v>10000</v>
      </c>
      <c r="L3297" s="18" t="b">
        <v>1</v>
      </c>
    </row>
    <row r="3298" spans="1:12" x14ac:dyDescent="0.45">
      <c r="C3298" s="56">
        <v>6165</v>
      </c>
      <c r="D3298" s="56" t="s">
        <v>1022</v>
      </c>
      <c r="E3298" s="56">
        <v>5</v>
      </c>
      <c r="I3298" s="18">
        <v>10000</v>
      </c>
    </row>
    <row r="3299" spans="1:12" x14ac:dyDescent="0.45">
      <c r="A3299" s="18">
        <v>1103503</v>
      </c>
      <c r="B3299" s="18" t="s">
        <v>1106</v>
      </c>
      <c r="C3299" s="56">
        <v>56001</v>
      </c>
      <c r="D3299" s="56" t="s">
        <v>1038</v>
      </c>
      <c r="E3299" s="56">
        <v>1000</v>
      </c>
      <c r="F3299" s="18">
        <v>2</v>
      </c>
      <c r="G3299" s="18">
        <v>2</v>
      </c>
      <c r="I3299" s="18">
        <v>10000</v>
      </c>
      <c r="L3299" s="18" t="b">
        <v>1</v>
      </c>
    </row>
    <row r="3300" spans="1:12" x14ac:dyDescent="0.45">
      <c r="C3300" s="56">
        <v>6201</v>
      </c>
      <c r="D3300" s="56" t="s">
        <v>1053</v>
      </c>
      <c r="E3300" s="56">
        <v>5</v>
      </c>
      <c r="I3300" s="18">
        <v>10000</v>
      </c>
    </row>
    <row r="3301" spans="1:12" x14ac:dyDescent="0.45">
      <c r="A3301" s="18">
        <v>1103504</v>
      </c>
      <c r="B3301" s="18" t="s">
        <v>1107</v>
      </c>
      <c r="C3301" s="56">
        <v>56005</v>
      </c>
      <c r="D3301" s="56" t="s">
        <v>1075</v>
      </c>
      <c r="E3301" s="56">
        <v>10</v>
      </c>
      <c r="F3301" s="18">
        <v>2</v>
      </c>
      <c r="G3301" s="18">
        <v>2</v>
      </c>
      <c r="I3301" s="18">
        <v>10000</v>
      </c>
      <c r="L3301" s="18" t="b">
        <v>1</v>
      </c>
    </row>
    <row r="3302" spans="1:12" x14ac:dyDescent="0.45">
      <c r="C3302" s="56">
        <v>7003</v>
      </c>
      <c r="D3302" s="56" t="s">
        <v>186</v>
      </c>
      <c r="E3302" s="56">
        <v>1000</v>
      </c>
      <c r="I3302" s="18">
        <v>10000</v>
      </c>
    </row>
    <row r="3303" spans="1:12" s="17" customFormat="1" x14ac:dyDescent="0.45">
      <c r="A3303" s="17">
        <v>1103505</v>
      </c>
      <c r="B3303" s="17" t="s">
        <v>1108</v>
      </c>
      <c r="C3303" s="55">
        <v>49064</v>
      </c>
      <c r="D3303" s="55" t="s">
        <v>1019</v>
      </c>
      <c r="E3303" s="55">
        <v>1</v>
      </c>
      <c r="F3303" s="17">
        <v>1</v>
      </c>
      <c r="G3303" s="17">
        <v>1</v>
      </c>
      <c r="I3303" s="17">
        <v>10000</v>
      </c>
      <c r="L3303" s="17" t="b">
        <v>1</v>
      </c>
    </row>
    <row r="3304" spans="1:12" s="17" customFormat="1" x14ac:dyDescent="0.45">
      <c r="A3304" s="17">
        <v>1103506</v>
      </c>
      <c r="B3304" s="17" t="s">
        <v>1109</v>
      </c>
      <c r="C3304" s="55">
        <v>49064</v>
      </c>
      <c r="D3304" s="55" t="s">
        <v>1019</v>
      </c>
      <c r="E3304" s="55">
        <v>5</v>
      </c>
      <c r="F3304" s="17">
        <v>1</v>
      </c>
      <c r="G3304" s="17">
        <v>1</v>
      </c>
      <c r="I3304" s="17">
        <v>10000</v>
      </c>
      <c r="L3304" s="17" t="b">
        <v>1</v>
      </c>
    </row>
    <row r="3305" spans="1:12" s="17" customFormat="1" x14ac:dyDescent="0.45">
      <c r="A3305" s="17">
        <v>1103507</v>
      </c>
      <c r="B3305" s="17" t="s">
        <v>1110</v>
      </c>
      <c r="C3305" s="55">
        <v>7003</v>
      </c>
      <c r="D3305" s="55" t="s">
        <v>350</v>
      </c>
      <c r="E3305" s="55">
        <v>200</v>
      </c>
      <c r="F3305" s="17">
        <v>3</v>
      </c>
      <c r="G3305" s="17">
        <v>3</v>
      </c>
      <c r="I3305" s="17">
        <v>10000</v>
      </c>
      <c r="L3305" s="17" t="b">
        <v>1</v>
      </c>
    </row>
    <row r="3306" spans="1:12" s="17" customFormat="1" x14ac:dyDescent="0.45">
      <c r="C3306" s="55">
        <v>101</v>
      </c>
      <c r="D3306" s="55" t="s">
        <v>389</v>
      </c>
      <c r="E3306" s="18">
        <v>100000</v>
      </c>
      <c r="I3306" s="17">
        <v>10000</v>
      </c>
    </row>
    <row r="3307" spans="1:12" x14ac:dyDescent="0.45">
      <c r="C3307" s="55">
        <v>103</v>
      </c>
      <c r="D3307" s="55" t="s">
        <v>390</v>
      </c>
      <c r="E3307" s="18">
        <v>100000</v>
      </c>
      <c r="I3307" s="17">
        <v>10000</v>
      </c>
    </row>
    <row r="3308" spans="1:12" s="17" customFormat="1" x14ac:dyDescent="0.45">
      <c r="A3308" s="17">
        <v>1103508</v>
      </c>
      <c r="B3308" s="17" t="s">
        <v>1111</v>
      </c>
      <c r="C3308" s="55">
        <v>7003</v>
      </c>
      <c r="D3308" s="55" t="s">
        <v>350</v>
      </c>
      <c r="E3308" s="55">
        <v>400</v>
      </c>
      <c r="F3308" s="17">
        <v>4</v>
      </c>
      <c r="G3308" s="17">
        <v>4</v>
      </c>
      <c r="I3308" s="17">
        <v>10000</v>
      </c>
      <c r="L3308" s="17" t="b">
        <v>1</v>
      </c>
    </row>
    <row r="3309" spans="1:12" s="17" customFormat="1" x14ac:dyDescent="0.45">
      <c r="C3309" s="55">
        <v>101</v>
      </c>
      <c r="D3309" s="55" t="s">
        <v>389</v>
      </c>
      <c r="E3309" s="18">
        <v>250000</v>
      </c>
      <c r="I3309" s="17">
        <v>10000</v>
      </c>
    </row>
    <row r="3310" spans="1:12" x14ac:dyDescent="0.45">
      <c r="C3310" s="55">
        <v>103</v>
      </c>
      <c r="D3310" s="55" t="s">
        <v>390</v>
      </c>
      <c r="E3310" s="18">
        <v>250000</v>
      </c>
      <c r="I3310" s="17">
        <v>10000</v>
      </c>
    </row>
    <row r="3311" spans="1:12" x14ac:dyDescent="0.45">
      <c r="C3311" s="55">
        <v>104</v>
      </c>
      <c r="D3311" s="55" t="s">
        <v>391</v>
      </c>
      <c r="E3311" s="17">
        <v>250000</v>
      </c>
      <c r="I3311" s="17">
        <v>10000</v>
      </c>
    </row>
    <row r="3312" spans="1:12" s="17" customFormat="1" x14ac:dyDescent="0.45">
      <c r="A3312" s="17">
        <v>1103509</v>
      </c>
      <c r="B3312" s="17" t="s">
        <v>1112</v>
      </c>
      <c r="C3312" s="55">
        <v>7003</v>
      </c>
      <c r="D3312" s="55" t="s">
        <v>350</v>
      </c>
      <c r="E3312" s="55">
        <v>600</v>
      </c>
      <c r="F3312" s="17">
        <v>4</v>
      </c>
      <c r="G3312" s="17">
        <v>4</v>
      </c>
      <c r="I3312" s="17">
        <v>10000</v>
      </c>
      <c r="L3312" s="17" t="b">
        <v>1</v>
      </c>
    </row>
    <row r="3313" spans="1:12" s="17" customFormat="1" x14ac:dyDescent="0.45">
      <c r="C3313" s="55">
        <v>101</v>
      </c>
      <c r="D3313" s="55" t="s">
        <v>389</v>
      </c>
      <c r="E3313" s="18">
        <v>500000</v>
      </c>
      <c r="I3313" s="17">
        <v>10000</v>
      </c>
    </row>
    <row r="3314" spans="1:12" x14ac:dyDescent="0.45">
      <c r="C3314" s="55">
        <v>103</v>
      </c>
      <c r="D3314" s="55" t="s">
        <v>390</v>
      </c>
      <c r="E3314" s="18">
        <v>500000</v>
      </c>
      <c r="I3314" s="17">
        <v>10000</v>
      </c>
    </row>
    <row r="3315" spans="1:12" x14ac:dyDescent="0.45">
      <c r="C3315" s="55">
        <v>104</v>
      </c>
      <c r="D3315" s="55" t="s">
        <v>391</v>
      </c>
      <c r="E3315" s="17">
        <v>500000</v>
      </c>
      <c r="I3315" s="17">
        <v>10000</v>
      </c>
    </row>
    <row r="3316" spans="1:12" s="17" customFormat="1" x14ac:dyDescent="0.45">
      <c r="A3316" s="17">
        <v>1103510</v>
      </c>
      <c r="B3316" s="17" t="s">
        <v>1113</v>
      </c>
      <c r="C3316" s="55">
        <v>7003</v>
      </c>
      <c r="D3316" s="55" t="s">
        <v>350</v>
      </c>
      <c r="E3316" s="55">
        <v>800</v>
      </c>
      <c r="F3316" s="17">
        <v>4</v>
      </c>
      <c r="G3316" s="17">
        <v>4</v>
      </c>
      <c r="I3316" s="17">
        <v>10000</v>
      </c>
      <c r="L3316" s="17" t="b">
        <v>1</v>
      </c>
    </row>
    <row r="3317" spans="1:12" s="17" customFormat="1" x14ac:dyDescent="0.45">
      <c r="C3317" s="55">
        <v>101</v>
      </c>
      <c r="D3317" s="55" t="s">
        <v>389</v>
      </c>
      <c r="E3317" s="18">
        <v>1000000</v>
      </c>
      <c r="I3317" s="17">
        <v>10000</v>
      </c>
    </row>
    <row r="3318" spans="1:12" x14ac:dyDescent="0.45">
      <c r="C3318" s="55">
        <v>103</v>
      </c>
      <c r="D3318" s="55" t="s">
        <v>390</v>
      </c>
      <c r="E3318" s="18">
        <v>1000000</v>
      </c>
      <c r="I3318" s="17">
        <v>10000</v>
      </c>
    </row>
    <row r="3319" spans="1:12" x14ac:dyDescent="0.45">
      <c r="C3319" s="55">
        <v>104</v>
      </c>
      <c r="D3319" s="55" t="s">
        <v>391</v>
      </c>
      <c r="E3319" s="17">
        <v>1000000</v>
      </c>
      <c r="I3319" s="17">
        <v>10000</v>
      </c>
    </row>
    <row r="3320" spans="1:12" x14ac:dyDescent="0.45">
      <c r="A3320" s="18">
        <v>1103511</v>
      </c>
      <c r="B3320" s="18" t="s">
        <v>1114</v>
      </c>
      <c r="C3320" s="44">
        <v>7003</v>
      </c>
      <c r="D3320" s="44" t="s">
        <v>350</v>
      </c>
      <c r="E3320" s="44">
        <v>100</v>
      </c>
      <c r="F3320" s="18">
        <v>1</v>
      </c>
      <c r="G3320" s="18">
        <v>1</v>
      </c>
      <c r="I3320" s="18">
        <v>10000</v>
      </c>
      <c r="L3320" s="18" t="b">
        <v>1</v>
      </c>
    </row>
    <row r="3321" spans="1:12" x14ac:dyDescent="0.25">
      <c r="A3321" s="18">
        <v>1103512</v>
      </c>
      <c r="B3321" s="18" t="s">
        <v>1115</v>
      </c>
      <c r="C3321" s="21">
        <v>3014</v>
      </c>
      <c r="D3321" s="21" t="s">
        <v>969</v>
      </c>
      <c r="E3321" s="18">
        <v>1</v>
      </c>
      <c r="F3321" s="18">
        <v>1</v>
      </c>
      <c r="G3321" s="18">
        <v>1</v>
      </c>
      <c r="I3321" s="18">
        <v>10000</v>
      </c>
      <c r="L3321" s="18" t="b">
        <v>1</v>
      </c>
    </row>
    <row r="3322" spans="1:12" x14ac:dyDescent="0.45">
      <c r="A3322" s="18">
        <v>1103513</v>
      </c>
      <c r="B3322" s="18" t="s">
        <v>1116</v>
      </c>
      <c r="C3322" s="44">
        <v>3013</v>
      </c>
      <c r="D3322" s="44" t="s">
        <v>1117</v>
      </c>
      <c r="E3322" s="44">
        <v>5</v>
      </c>
      <c r="F3322" s="18">
        <v>1</v>
      </c>
      <c r="G3322" s="18">
        <v>1</v>
      </c>
      <c r="I3322" s="18">
        <v>10000</v>
      </c>
      <c r="L3322" s="18" t="b">
        <v>1</v>
      </c>
    </row>
    <row r="3323" spans="1:12" x14ac:dyDescent="0.25">
      <c r="A3323" s="18">
        <v>1103514</v>
      </c>
      <c r="B3323" s="18" t="s">
        <v>1118</v>
      </c>
      <c r="C3323" s="18">
        <v>5200</v>
      </c>
      <c r="D3323" s="18" t="s">
        <v>360</v>
      </c>
      <c r="E3323" s="18">
        <v>1</v>
      </c>
      <c r="F3323" s="18">
        <v>1</v>
      </c>
      <c r="G3323" s="18">
        <v>1</v>
      </c>
      <c r="I3323" s="18">
        <v>10000</v>
      </c>
      <c r="L3323" s="18" t="b">
        <v>1</v>
      </c>
    </row>
    <row r="3324" spans="1:12" x14ac:dyDescent="0.25">
      <c r="A3324" s="18">
        <v>1103515</v>
      </c>
      <c r="B3324" s="18" t="s">
        <v>1119</v>
      </c>
      <c r="C3324" s="18">
        <v>5300</v>
      </c>
      <c r="D3324" s="18" t="s">
        <v>360</v>
      </c>
      <c r="E3324" s="18">
        <v>1</v>
      </c>
      <c r="F3324" s="18">
        <v>1</v>
      </c>
      <c r="G3324" s="18">
        <v>1</v>
      </c>
      <c r="I3324" s="18">
        <v>10000</v>
      </c>
      <c r="L3324" s="18" t="b">
        <v>1</v>
      </c>
    </row>
    <row r="3325" spans="1:12" x14ac:dyDescent="0.25">
      <c r="A3325" s="18">
        <v>1103516</v>
      </c>
      <c r="B3325" s="18" t="s">
        <v>1120</v>
      </c>
      <c r="C3325" s="28">
        <v>6123</v>
      </c>
      <c r="D3325" s="28" t="s">
        <v>1121</v>
      </c>
      <c r="E3325" s="18">
        <v>1</v>
      </c>
      <c r="F3325" s="18">
        <v>1</v>
      </c>
      <c r="G3325" s="18">
        <v>1</v>
      </c>
      <c r="I3325" s="18">
        <v>10000</v>
      </c>
      <c r="L3325" s="18" t="b">
        <v>1</v>
      </c>
    </row>
    <row r="3326" spans="1:12" x14ac:dyDescent="0.25">
      <c r="A3326" s="18">
        <v>1103517</v>
      </c>
      <c r="B3326" s="18" t="s">
        <v>1122</v>
      </c>
      <c r="C3326" s="28">
        <v>6143</v>
      </c>
      <c r="D3326" s="28" t="s">
        <v>1123</v>
      </c>
      <c r="E3326" s="18">
        <v>1</v>
      </c>
      <c r="F3326" s="18">
        <v>1</v>
      </c>
      <c r="G3326" s="18">
        <v>1</v>
      </c>
      <c r="I3326" s="18">
        <v>10000</v>
      </c>
      <c r="L3326" s="18" t="b">
        <v>1</v>
      </c>
    </row>
    <row r="3327" spans="1:12" x14ac:dyDescent="0.45">
      <c r="A3327" s="18">
        <v>1103518</v>
      </c>
      <c r="B3327" s="18" t="s">
        <v>1124</v>
      </c>
      <c r="C3327" s="44">
        <v>101</v>
      </c>
      <c r="D3327" s="44" t="s">
        <v>389</v>
      </c>
      <c r="E3327" s="18">
        <v>5000</v>
      </c>
      <c r="F3327" s="18">
        <v>1</v>
      </c>
      <c r="G3327" s="18">
        <v>1</v>
      </c>
      <c r="I3327" s="18">
        <v>10000</v>
      </c>
      <c r="L3327" s="18" t="b">
        <v>1</v>
      </c>
    </row>
    <row r="3328" spans="1:12" x14ac:dyDescent="0.45">
      <c r="A3328" s="18">
        <v>1103519</v>
      </c>
      <c r="B3328" s="18" t="s">
        <v>1125</v>
      </c>
      <c r="C3328" s="44">
        <v>103</v>
      </c>
      <c r="D3328" s="44" t="s">
        <v>390</v>
      </c>
      <c r="E3328" s="18">
        <v>5000</v>
      </c>
      <c r="F3328" s="18">
        <v>1</v>
      </c>
      <c r="G3328" s="18">
        <v>1</v>
      </c>
      <c r="I3328" s="18">
        <v>10000</v>
      </c>
      <c r="L3328" s="18" t="b">
        <v>1</v>
      </c>
    </row>
    <row r="3329" spans="1:12" x14ac:dyDescent="0.45">
      <c r="A3329" s="18">
        <v>1103520</v>
      </c>
      <c r="B3329" s="18" t="s">
        <v>1126</v>
      </c>
      <c r="C3329" s="44">
        <v>104</v>
      </c>
      <c r="D3329" s="44" t="s">
        <v>391</v>
      </c>
      <c r="E3329" s="18">
        <v>5000</v>
      </c>
      <c r="F3329" s="18">
        <v>1</v>
      </c>
      <c r="G3329" s="18">
        <v>1</v>
      </c>
      <c r="I3329" s="18">
        <v>10000</v>
      </c>
      <c r="L3329" s="18" t="b">
        <v>1</v>
      </c>
    </row>
    <row r="3330" spans="1:12" x14ac:dyDescent="0.45">
      <c r="A3330" s="18">
        <v>1103521</v>
      </c>
      <c r="B3330" s="18" t="s">
        <v>1127</v>
      </c>
      <c r="C3330" s="44">
        <v>102</v>
      </c>
      <c r="D3330" s="44" t="s">
        <v>106</v>
      </c>
      <c r="E3330" s="18">
        <v>5000</v>
      </c>
      <c r="F3330" s="18">
        <v>1</v>
      </c>
      <c r="G3330" s="18">
        <v>1</v>
      </c>
      <c r="I3330" s="18">
        <v>10000</v>
      </c>
      <c r="L3330" s="18" t="b">
        <v>1</v>
      </c>
    </row>
    <row r="3331" spans="1:12" x14ac:dyDescent="0.45">
      <c r="A3331" s="18">
        <v>1103522</v>
      </c>
      <c r="B3331" s="18" t="s">
        <v>1128</v>
      </c>
      <c r="C3331" s="44">
        <v>7003</v>
      </c>
      <c r="D3331" s="44" t="s">
        <v>350</v>
      </c>
      <c r="E3331" s="44">
        <v>20</v>
      </c>
      <c r="F3331" s="18">
        <v>1</v>
      </c>
      <c r="G3331" s="18">
        <v>1</v>
      </c>
      <c r="I3331" s="18">
        <v>10000</v>
      </c>
      <c r="L3331" s="18" t="b">
        <v>1</v>
      </c>
    </row>
    <row r="3332" spans="1:12" x14ac:dyDescent="0.45">
      <c r="A3332" s="18">
        <v>1103523</v>
      </c>
      <c r="B3332" s="18" t="s">
        <v>1129</v>
      </c>
      <c r="C3332" s="28">
        <v>2007</v>
      </c>
      <c r="D3332" s="28" t="s">
        <v>1014</v>
      </c>
      <c r="E3332" s="44">
        <v>1</v>
      </c>
      <c r="F3332" s="18">
        <v>1</v>
      </c>
      <c r="G3332" s="18">
        <v>1</v>
      </c>
      <c r="I3332" s="18">
        <v>10000</v>
      </c>
      <c r="L3332" s="18" t="b">
        <v>1</v>
      </c>
    </row>
    <row r="3333" spans="1:12" x14ac:dyDescent="0.25">
      <c r="A3333" s="18">
        <v>1103524</v>
      </c>
      <c r="B3333" s="18" t="s">
        <v>1130</v>
      </c>
      <c r="C3333" s="21">
        <v>2003005</v>
      </c>
      <c r="D3333" s="21" t="s">
        <v>194</v>
      </c>
      <c r="E3333" s="21">
        <v>1</v>
      </c>
      <c r="F3333" s="18">
        <v>1</v>
      </c>
      <c r="G3333" s="18">
        <v>1</v>
      </c>
      <c r="I3333" s="18">
        <v>10000</v>
      </c>
      <c r="L3333" s="18" t="b">
        <v>1</v>
      </c>
    </row>
    <row r="3334" spans="1:12" x14ac:dyDescent="0.45">
      <c r="A3334" s="18">
        <v>1103525</v>
      </c>
      <c r="B3334" s="18" t="s">
        <v>1131</v>
      </c>
      <c r="C3334" s="28">
        <v>2000003</v>
      </c>
      <c r="D3334" s="28" t="s">
        <v>1132</v>
      </c>
      <c r="E3334" s="44">
        <v>3</v>
      </c>
      <c r="F3334" s="18">
        <v>1</v>
      </c>
      <c r="G3334" s="18">
        <v>1</v>
      </c>
      <c r="I3334" s="18">
        <v>10000</v>
      </c>
      <c r="L3334" s="18" t="b">
        <v>1</v>
      </c>
    </row>
    <row r="3335" spans="1:12" x14ac:dyDescent="0.45">
      <c r="A3335" s="17">
        <v>1103526</v>
      </c>
      <c r="B3335" s="18" t="s">
        <v>1133</v>
      </c>
      <c r="C3335" s="55">
        <v>101</v>
      </c>
      <c r="D3335" s="55" t="s">
        <v>389</v>
      </c>
      <c r="E3335" s="55">
        <v>100000</v>
      </c>
      <c r="F3335" s="18">
        <v>15</v>
      </c>
      <c r="G3335" s="18">
        <v>15</v>
      </c>
      <c r="I3335" s="17">
        <v>10000</v>
      </c>
      <c r="L3335" s="17" t="b">
        <v>1</v>
      </c>
    </row>
    <row r="3336" spans="1:12" x14ac:dyDescent="0.45">
      <c r="C3336" s="55">
        <v>103</v>
      </c>
      <c r="D3336" s="55" t="s">
        <v>390</v>
      </c>
      <c r="E3336" s="55">
        <v>100000</v>
      </c>
      <c r="I3336" s="17">
        <v>10000</v>
      </c>
    </row>
    <row r="3337" spans="1:12" x14ac:dyDescent="0.45">
      <c r="C3337" s="55">
        <v>104</v>
      </c>
      <c r="D3337" s="55" t="s">
        <v>391</v>
      </c>
      <c r="E3337" s="55">
        <v>100000</v>
      </c>
      <c r="I3337" s="17">
        <v>10000</v>
      </c>
    </row>
    <row r="3338" spans="1:12" x14ac:dyDescent="0.45">
      <c r="C3338" s="55">
        <v>102</v>
      </c>
      <c r="D3338" s="55" t="s">
        <v>106</v>
      </c>
      <c r="E3338" s="55">
        <v>100000</v>
      </c>
      <c r="I3338" s="17">
        <v>10000</v>
      </c>
    </row>
    <row r="3339" spans="1:12" x14ac:dyDescent="0.25">
      <c r="C3339" s="21">
        <v>123002</v>
      </c>
      <c r="D3339" s="21" t="s">
        <v>563</v>
      </c>
      <c r="E3339" s="18">
        <v>20</v>
      </c>
      <c r="I3339" s="17">
        <v>10000</v>
      </c>
    </row>
    <row r="3340" spans="1:12" x14ac:dyDescent="0.25">
      <c r="C3340" s="21">
        <v>2000003</v>
      </c>
      <c r="D3340" s="21" t="s">
        <v>982</v>
      </c>
      <c r="E3340" s="18">
        <v>20</v>
      </c>
      <c r="I3340" s="17">
        <v>10000</v>
      </c>
    </row>
    <row r="3341" spans="1:12" x14ac:dyDescent="0.45">
      <c r="C3341" s="55">
        <v>7003</v>
      </c>
      <c r="D3341" s="55" t="s">
        <v>350</v>
      </c>
      <c r="E3341" s="55">
        <v>500</v>
      </c>
      <c r="I3341" s="17">
        <v>10000</v>
      </c>
    </row>
    <row r="3342" spans="1:12" x14ac:dyDescent="0.45">
      <c r="C3342" s="55">
        <v>6682</v>
      </c>
      <c r="D3342" s="55" t="s">
        <v>32</v>
      </c>
      <c r="E3342" s="55">
        <v>100000</v>
      </c>
      <c r="I3342" s="17">
        <v>10000</v>
      </c>
    </row>
    <row r="3343" spans="1:12" x14ac:dyDescent="0.25">
      <c r="C3343" s="21">
        <v>7228</v>
      </c>
      <c r="D3343" s="21" t="s">
        <v>195</v>
      </c>
      <c r="E3343" s="21">
        <v>50</v>
      </c>
      <c r="I3343" s="17">
        <v>10000</v>
      </c>
    </row>
    <row r="3344" spans="1:12" x14ac:dyDescent="0.25">
      <c r="C3344" s="21">
        <v>7201</v>
      </c>
      <c r="D3344" s="21" t="s">
        <v>1134</v>
      </c>
      <c r="E3344" s="21">
        <v>10</v>
      </c>
      <c r="I3344" s="17">
        <v>10000</v>
      </c>
    </row>
    <row r="3345" spans="1:12" x14ac:dyDescent="0.45">
      <c r="C3345" s="44">
        <v>3014</v>
      </c>
      <c r="D3345" s="44" t="s">
        <v>969</v>
      </c>
      <c r="E3345" s="44">
        <v>1</v>
      </c>
      <c r="F3345" s="44"/>
      <c r="I3345" s="17">
        <v>10000</v>
      </c>
    </row>
    <row r="3346" spans="1:12" x14ac:dyDescent="0.25">
      <c r="C3346" s="21">
        <v>6125</v>
      </c>
      <c r="D3346" s="21" t="s">
        <v>1135</v>
      </c>
      <c r="E3346" s="18">
        <v>3</v>
      </c>
      <c r="I3346" s="17">
        <v>10000</v>
      </c>
    </row>
    <row r="3347" spans="1:12" x14ac:dyDescent="0.25">
      <c r="C3347" s="21">
        <v>6145</v>
      </c>
      <c r="D3347" s="21" t="s">
        <v>802</v>
      </c>
      <c r="E3347" s="18">
        <v>3</v>
      </c>
      <c r="I3347" s="17">
        <v>10000</v>
      </c>
    </row>
    <row r="3348" spans="1:12" x14ac:dyDescent="0.25">
      <c r="C3348" s="21">
        <v>5201</v>
      </c>
      <c r="D3348" s="18" t="s">
        <v>364</v>
      </c>
      <c r="E3348" s="18">
        <v>2</v>
      </c>
      <c r="I3348" s="17">
        <v>10000</v>
      </c>
    </row>
    <row r="3349" spans="1:12" x14ac:dyDescent="0.25">
      <c r="C3349" s="18">
        <v>5301</v>
      </c>
      <c r="D3349" s="18" t="s">
        <v>365</v>
      </c>
      <c r="E3349" s="18">
        <v>2</v>
      </c>
      <c r="I3349" s="17">
        <v>10000</v>
      </c>
    </row>
    <row r="3350" spans="1:12" s="17" customFormat="1" x14ac:dyDescent="0.45">
      <c r="A3350" s="18">
        <v>1103527</v>
      </c>
      <c r="B3350" s="17" t="s">
        <v>1136</v>
      </c>
      <c r="C3350" s="55">
        <v>49064</v>
      </c>
      <c r="D3350" s="55" t="s">
        <v>1019</v>
      </c>
      <c r="E3350" s="55">
        <v>5</v>
      </c>
      <c r="F3350" s="17">
        <v>5</v>
      </c>
      <c r="G3350" s="17">
        <v>5</v>
      </c>
      <c r="I3350" s="17">
        <v>10000</v>
      </c>
      <c r="L3350" s="17" t="b">
        <v>1</v>
      </c>
    </row>
    <row r="3351" spans="1:12" s="17" customFormat="1" x14ac:dyDescent="0.45">
      <c r="C3351" s="55">
        <v>7003</v>
      </c>
      <c r="D3351" s="55" t="s">
        <v>350</v>
      </c>
      <c r="E3351" s="55">
        <v>300</v>
      </c>
      <c r="I3351" s="17">
        <v>10000</v>
      </c>
    </row>
    <row r="3352" spans="1:12" s="17" customFormat="1" x14ac:dyDescent="0.25">
      <c r="C3352" s="21">
        <v>6125</v>
      </c>
      <c r="D3352" s="21" t="s">
        <v>1135</v>
      </c>
      <c r="E3352" s="17">
        <v>4</v>
      </c>
      <c r="I3352" s="17">
        <v>10000</v>
      </c>
    </row>
    <row r="3353" spans="1:12" s="17" customFormat="1" x14ac:dyDescent="0.25">
      <c r="C3353" s="21">
        <v>6145</v>
      </c>
      <c r="D3353" s="21" t="s">
        <v>802</v>
      </c>
      <c r="E3353" s="17">
        <v>5</v>
      </c>
      <c r="I3353" s="17">
        <v>10000</v>
      </c>
    </row>
    <row r="3354" spans="1:12" x14ac:dyDescent="0.45">
      <c r="C3354" s="55">
        <v>6682</v>
      </c>
      <c r="D3354" s="55" t="s">
        <v>32</v>
      </c>
      <c r="E3354" s="55">
        <v>30000</v>
      </c>
      <c r="I3354" s="17">
        <v>10000</v>
      </c>
    </row>
    <row r="3355" spans="1:12" s="17" customFormat="1" x14ac:dyDescent="0.45">
      <c r="A3355" s="18">
        <v>1103528</v>
      </c>
      <c r="B3355" s="17" t="s">
        <v>1137</v>
      </c>
      <c r="C3355" s="55">
        <v>7003</v>
      </c>
      <c r="D3355" s="55" t="s">
        <v>350</v>
      </c>
      <c r="E3355" s="55">
        <v>6000</v>
      </c>
      <c r="F3355" s="17">
        <v>8</v>
      </c>
      <c r="G3355" s="17">
        <v>8</v>
      </c>
      <c r="I3355" s="17">
        <v>10000</v>
      </c>
      <c r="L3355" s="17" t="b">
        <v>1</v>
      </c>
    </row>
    <row r="3356" spans="1:12" s="17" customFormat="1" x14ac:dyDescent="0.45">
      <c r="C3356" s="44">
        <v>49030</v>
      </c>
      <c r="D3356" s="44" t="s">
        <v>624</v>
      </c>
      <c r="E3356" s="44">
        <v>40</v>
      </c>
      <c r="I3356" s="17">
        <v>10000</v>
      </c>
    </row>
    <row r="3357" spans="1:12" s="17" customFormat="1" x14ac:dyDescent="0.25">
      <c r="C3357" s="21">
        <v>7228</v>
      </c>
      <c r="D3357" s="21" t="s">
        <v>195</v>
      </c>
      <c r="E3357" s="21">
        <v>3000</v>
      </c>
      <c r="I3357" s="17">
        <v>10000</v>
      </c>
    </row>
    <row r="3358" spans="1:12" s="17" customFormat="1" x14ac:dyDescent="0.25">
      <c r="C3358" s="21">
        <v>7201</v>
      </c>
      <c r="D3358" s="21" t="s">
        <v>1134</v>
      </c>
      <c r="E3358" s="21">
        <v>300</v>
      </c>
      <c r="I3358" s="17">
        <v>10000</v>
      </c>
    </row>
    <row r="3359" spans="1:12" x14ac:dyDescent="0.25">
      <c r="C3359" s="21">
        <v>123002</v>
      </c>
      <c r="D3359" s="21" t="s">
        <v>563</v>
      </c>
      <c r="E3359" s="18">
        <v>250</v>
      </c>
      <c r="I3359" s="17">
        <v>10000</v>
      </c>
    </row>
    <row r="3360" spans="1:12" x14ac:dyDescent="0.25">
      <c r="C3360" s="21">
        <v>2000003</v>
      </c>
      <c r="D3360" s="21" t="s">
        <v>982</v>
      </c>
      <c r="E3360" s="18">
        <v>300</v>
      </c>
      <c r="I3360" s="17">
        <v>10000</v>
      </c>
    </row>
    <row r="3361" spans="1:12" x14ac:dyDescent="0.25">
      <c r="C3361" s="21">
        <v>6125</v>
      </c>
      <c r="D3361" s="21" t="s">
        <v>1135</v>
      </c>
      <c r="E3361" s="18">
        <v>32</v>
      </c>
      <c r="I3361" s="17">
        <v>10000</v>
      </c>
    </row>
    <row r="3362" spans="1:12" x14ac:dyDescent="0.25">
      <c r="C3362" s="21">
        <v>6145</v>
      </c>
      <c r="D3362" s="21" t="s">
        <v>802</v>
      </c>
      <c r="E3362" s="18">
        <v>32</v>
      </c>
      <c r="I3362" s="17">
        <v>10000</v>
      </c>
    </row>
    <row r="3363" spans="1:12" x14ac:dyDescent="0.45">
      <c r="A3363" s="18">
        <v>1103529</v>
      </c>
      <c r="B3363" s="17" t="s">
        <v>1138</v>
      </c>
      <c r="C3363" s="55">
        <v>101</v>
      </c>
      <c r="D3363" s="55" t="s">
        <v>389</v>
      </c>
      <c r="E3363" s="17">
        <v>100000</v>
      </c>
      <c r="F3363" s="18">
        <v>10</v>
      </c>
      <c r="G3363" s="18">
        <v>10</v>
      </c>
      <c r="I3363" s="17">
        <v>10000</v>
      </c>
    </row>
    <row r="3364" spans="1:12" x14ac:dyDescent="0.45">
      <c r="C3364" s="55">
        <v>103</v>
      </c>
      <c r="D3364" s="55" t="s">
        <v>390</v>
      </c>
      <c r="E3364" s="17">
        <v>100000</v>
      </c>
      <c r="I3364" s="17">
        <v>10000</v>
      </c>
    </row>
    <row r="3365" spans="1:12" x14ac:dyDescent="0.45">
      <c r="C3365" s="55">
        <v>104</v>
      </c>
      <c r="D3365" s="55" t="s">
        <v>391</v>
      </c>
      <c r="E3365" s="17">
        <v>100000</v>
      </c>
      <c r="I3365" s="17">
        <v>10000</v>
      </c>
    </row>
    <row r="3366" spans="1:12" x14ac:dyDescent="0.45">
      <c r="C3366" s="55">
        <v>102</v>
      </c>
      <c r="D3366" s="55" t="s">
        <v>106</v>
      </c>
      <c r="E3366" s="17">
        <v>100000</v>
      </c>
      <c r="I3366" s="17">
        <v>10000</v>
      </c>
    </row>
    <row r="3367" spans="1:12" x14ac:dyDescent="0.25">
      <c r="C3367" s="21">
        <v>6125</v>
      </c>
      <c r="D3367" s="21" t="s">
        <v>1135</v>
      </c>
      <c r="E3367" s="18">
        <v>1</v>
      </c>
      <c r="I3367" s="17">
        <v>10000</v>
      </c>
    </row>
    <row r="3368" spans="1:12" x14ac:dyDescent="0.25">
      <c r="C3368" s="21">
        <v>6145</v>
      </c>
      <c r="D3368" s="21" t="s">
        <v>802</v>
      </c>
      <c r="E3368" s="18">
        <v>1</v>
      </c>
      <c r="I3368" s="17">
        <v>10000</v>
      </c>
    </row>
    <row r="3369" spans="1:12" x14ac:dyDescent="0.25">
      <c r="C3369" s="21">
        <v>123002</v>
      </c>
      <c r="D3369" s="21" t="s">
        <v>563</v>
      </c>
      <c r="E3369" s="18">
        <v>20</v>
      </c>
      <c r="I3369" s="17">
        <v>10000</v>
      </c>
    </row>
    <row r="3370" spans="1:12" x14ac:dyDescent="0.25">
      <c r="C3370" s="21">
        <v>2000003</v>
      </c>
      <c r="D3370" s="21" t="s">
        <v>982</v>
      </c>
      <c r="E3370" s="18">
        <v>20</v>
      </c>
      <c r="I3370" s="17">
        <v>10000</v>
      </c>
    </row>
    <row r="3371" spans="1:12" x14ac:dyDescent="0.25">
      <c r="C3371" s="21">
        <v>7228</v>
      </c>
      <c r="D3371" s="21" t="s">
        <v>195</v>
      </c>
      <c r="E3371" s="21">
        <v>50</v>
      </c>
      <c r="I3371" s="17">
        <v>10000</v>
      </c>
    </row>
    <row r="3372" spans="1:12" x14ac:dyDescent="0.25">
      <c r="C3372" s="21">
        <v>7201</v>
      </c>
      <c r="D3372" s="21" t="s">
        <v>1134</v>
      </c>
      <c r="E3372" s="21">
        <v>10</v>
      </c>
      <c r="I3372" s="17">
        <v>10000</v>
      </c>
    </row>
    <row r="3373" spans="1:12" x14ac:dyDescent="0.45">
      <c r="A3373" s="18">
        <v>1103530</v>
      </c>
      <c r="B3373" s="18" t="s">
        <v>1139</v>
      </c>
      <c r="C3373" s="55">
        <v>101</v>
      </c>
      <c r="D3373" s="55" t="s">
        <v>389</v>
      </c>
      <c r="E3373" s="55">
        <v>100000</v>
      </c>
      <c r="F3373" s="18">
        <v>9</v>
      </c>
      <c r="G3373" s="18">
        <v>9</v>
      </c>
      <c r="I3373" s="17">
        <v>10000</v>
      </c>
      <c r="L3373" s="17" t="b">
        <v>1</v>
      </c>
    </row>
    <row r="3374" spans="1:12" x14ac:dyDescent="0.45">
      <c r="C3374" s="55">
        <v>103</v>
      </c>
      <c r="D3374" s="55" t="s">
        <v>390</v>
      </c>
      <c r="E3374" s="55">
        <v>100000</v>
      </c>
      <c r="I3374" s="17">
        <v>10000</v>
      </c>
    </row>
    <row r="3375" spans="1:12" x14ac:dyDescent="0.45">
      <c r="C3375" s="55">
        <v>104</v>
      </c>
      <c r="D3375" s="55" t="s">
        <v>391</v>
      </c>
      <c r="E3375" s="55">
        <v>100000</v>
      </c>
      <c r="I3375" s="17">
        <v>10000</v>
      </c>
    </row>
    <row r="3376" spans="1:12" x14ac:dyDescent="0.45">
      <c r="C3376" s="55">
        <v>102</v>
      </c>
      <c r="D3376" s="55" t="s">
        <v>106</v>
      </c>
      <c r="E3376" s="55">
        <v>100000</v>
      </c>
      <c r="I3376" s="17">
        <v>10000</v>
      </c>
    </row>
    <row r="3377" spans="1:12" x14ac:dyDescent="0.45">
      <c r="C3377" s="55">
        <v>123001</v>
      </c>
      <c r="D3377" s="55" t="s">
        <v>198</v>
      </c>
      <c r="E3377" s="55">
        <v>20</v>
      </c>
      <c r="I3377" s="17">
        <v>10000</v>
      </c>
    </row>
    <row r="3378" spans="1:12" x14ac:dyDescent="0.25">
      <c r="C3378" s="57">
        <v>123002</v>
      </c>
      <c r="D3378" s="57" t="s">
        <v>563</v>
      </c>
      <c r="E3378" s="17">
        <v>5</v>
      </c>
      <c r="I3378" s="17">
        <v>10000</v>
      </c>
    </row>
    <row r="3379" spans="1:12" x14ac:dyDescent="0.45">
      <c r="C3379" s="55">
        <v>7003</v>
      </c>
      <c r="D3379" s="55" t="s">
        <v>350</v>
      </c>
      <c r="E3379" s="55">
        <v>500</v>
      </c>
      <c r="I3379" s="17">
        <v>10000</v>
      </c>
    </row>
    <row r="3380" spans="1:12" x14ac:dyDescent="0.45">
      <c r="C3380" s="33">
        <v>6145</v>
      </c>
      <c r="D3380" s="55" t="s">
        <v>129</v>
      </c>
      <c r="E3380" s="17">
        <v>5</v>
      </c>
      <c r="I3380" s="17">
        <v>10000</v>
      </c>
    </row>
    <row r="3381" spans="1:12" x14ac:dyDescent="0.45">
      <c r="C3381" s="55">
        <v>6021</v>
      </c>
      <c r="D3381" s="55" t="s">
        <v>602</v>
      </c>
      <c r="E3381" s="17">
        <v>5</v>
      </c>
      <c r="I3381" s="17">
        <v>10000</v>
      </c>
    </row>
    <row r="3382" spans="1:12" x14ac:dyDescent="0.25">
      <c r="A3382" s="18">
        <v>1103531</v>
      </c>
      <c r="B3382" s="18" t="s">
        <v>1140</v>
      </c>
      <c r="C3382" s="21">
        <v>119064</v>
      </c>
      <c r="D3382" s="42" t="s">
        <v>759</v>
      </c>
      <c r="E3382" s="18">
        <v>10</v>
      </c>
      <c r="F3382" s="18">
        <v>3</v>
      </c>
      <c r="G3382" s="18">
        <v>3</v>
      </c>
      <c r="I3382" s="17">
        <v>10000</v>
      </c>
      <c r="L3382" s="17" t="b">
        <v>1</v>
      </c>
    </row>
    <row r="3383" spans="1:12" x14ac:dyDescent="0.25">
      <c r="C3383" s="18">
        <v>119012</v>
      </c>
      <c r="D3383" s="18" t="s">
        <v>1141</v>
      </c>
      <c r="E3383" s="18">
        <v>10</v>
      </c>
      <c r="I3383" s="17">
        <v>10000</v>
      </c>
    </row>
    <row r="3384" spans="1:12" x14ac:dyDescent="0.25">
      <c r="C3384" s="21">
        <v>119006</v>
      </c>
      <c r="D3384" s="42" t="s">
        <v>778</v>
      </c>
      <c r="E3384" s="18">
        <v>10</v>
      </c>
      <c r="I3384" s="17">
        <v>10000</v>
      </c>
    </row>
    <row r="3385" spans="1:12" x14ac:dyDescent="0.25">
      <c r="A3385" s="18">
        <v>1103532</v>
      </c>
      <c r="B3385" s="18" t="s">
        <v>1142</v>
      </c>
      <c r="C3385" s="21">
        <v>119022</v>
      </c>
      <c r="D3385" s="42" t="s">
        <v>760</v>
      </c>
      <c r="E3385" s="18">
        <v>10</v>
      </c>
      <c r="F3385" s="18">
        <v>3</v>
      </c>
      <c r="G3385" s="18">
        <v>3</v>
      </c>
      <c r="I3385" s="17">
        <v>10000</v>
      </c>
      <c r="L3385" s="17" t="b">
        <v>1</v>
      </c>
    </row>
    <row r="3386" spans="1:12" x14ac:dyDescent="0.25">
      <c r="C3386" s="21">
        <v>119002</v>
      </c>
      <c r="D3386" s="42" t="s">
        <v>774</v>
      </c>
      <c r="E3386" s="18">
        <v>10</v>
      </c>
      <c r="I3386" s="17">
        <v>10000</v>
      </c>
    </row>
    <row r="3387" spans="1:12" x14ac:dyDescent="0.25">
      <c r="C3387" s="21">
        <v>119018</v>
      </c>
      <c r="D3387" s="42" t="s">
        <v>778</v>
      </c>
      <c r="E3387" s="18">
        <v>10</v>
      </c>
      <c r="I3387" s="17">
        <v>10000</v>
      </c>
    </row>
    <row r="3388" spans="1:12" x14ac:dyDescent="0.45">
      <c r="A3388" s="18">
        <v>1103533</v>
      </c>
      <c r="B3388" s="18" t="s">
        <v>1143</v>
      </c>
      <c r="C3388" s="55">
        <v>101</v>
      </c>
      <c r="D3388" s="55" t="s">
        <v>389</v>
      </c>
      <c r="E3388" s="55">
        <v>100000</v>
      </c>
      <c r="F3388" s="18">
        <v>10</v>
      </c>
      <c r="G3388" s="18">
        <v>10</v>
      </c>
      <c r="I3388" s="17">
        <v>10000</v>
      </c>
      <c r="L3388" s="17" t="b">
        <v>1</v>
      </c>
    </row>
    <row r="3389" spans="1:12" x14ac:dyDescent="0.45">
      <c r="C3389" s="55">
        <v>103</v>
      </c>
      <c r="D3389" s="55" t="s">
        <v>390</v>
      </c>
      <c r="E3389" s="55">
        <v>100000</v>
      </c>
      <c r="I3389" s="17">
        <v>10000</v>
      </c>
    </row>
    <row r="3390" spans="1:12" x14ac:dyDescent="0.45">
      <c r="C3390" s="55">
        <v>104</v>
      </c>
      <c r="D3390" s="55" t="s">
        <v>391</v>
      </c>
      <c r="E3390" s="55">
        <v>100000</v>
      </c>
      <c r="I3390" s="17">
        <v>10000</v>
      </c>
    </row>
    <row r="3391" spans="1:12" x14ac:dyDescent="0.45">
      <c r="C3391" s="55">
        <v>102</v>
      </c>
      <c r="D3391" s="55" t="s">
        <v>106</v>
      </c>
      <c r="E3391" s="55">
        <v>100000</v>
      </c>
      <c r="I3391" s="17">
        <v>10000</v>
      </c>
    </row>
    <row r="3392" spans="1:12" x14ac:dyDescent="0.25">
      <c r="C3392" s="21">
        <v>123002</v>
      </c>
      <c r="D3392" s="21" t="s">
        <v>563</v>
      </c>
      <c r="E3392" s="18">
        <v>20</v>
      </c>
      <c r="I3392" s="17">
        <v>10000</v>
      </c>
    </row>
    <row r="3393" spans="1:12" x14ac:dyDescent="0.25">
      <c r="C3393" s="21">
        <v>2000003</v>
      </c>
      <c r="D3393" s="21" t="s">
        <v>982</v>
      </c>
      <c r="E3393" s="18">
        <v>20</v>
      </c>
      <c r="I3393" s="17">
        <v>10000</v>
      </c>
    </row>
    <row r="3394" spans="1:12" x14ac:dyDescent="0.45">
      <c r="C3394" s="55">
        <v>7003</v>
      </c>
      <c r="D3394" s="55" t="s">
        <v>350</v>
      </c>
      <c r="E3394" s="55">
        <v>500</v>
      </c>
      <c r="I3394" s="17">
        <v>10000</v>
      </c>
    </row>
    <row r="3395" spans="1:12" x14ac:dyDescent="0.45">
      <c r="C3395" s="55">
        <v>6682</v>
      </c>
      <c r="D3395" s="55" t="s">
        <v>32</v>
      </c>
      <c r="E3395" s="55">
        <v>100000</v>
      </c>
      <c r="I3395" s="17">
        <v>10000</v>
      </c>
    </row>
    <row r="3396" spans="1:12" x14ac:dyDescent="0.45">
      <c r="C3396" s="33">
        <v>6145</v>
      </c>
      <c r="D3396" s="55" t="s">
        <v>129</v>
      </c>
      <c r="E3396" s="17">
        <v>5</v>
      </c>
      <c r="I3396" s="17">
        <v>10000</v>
      </c>
    </row>
    <row r="3397" spans="1:12" x14ac:dyDescent="0.45">
      <c r="C3397" s="55">
        <v>6021</v>
      </c>
      <c r="D3397" s="55" t="s">
        <v>602</v>
      </c>
      <c r="E3397" s="17">
        <v>5</v>
      </c>
      <c r="I3397" s="17">
        <v>10000</v>
      </c>
    </row>
    <row r="3398" spans="1:12" x14ac:dyDescent="0.25">
      <c r="A3398" s="18">
        <v>1103534</v>
      </c>
      <c r="B3398" s="18" t="s">
        <v>1144</v>
      </c>
      <c r="C3398" s="21">
        <v>7003</v>
      </c>
      <c r="D3398" s="21" t="s">
        <v>186</v>
      </c>
      <c r="E3398" s="17">
        <v>600</v>
      </c>
      <c r="F3398" s="18">
        <v>6</v>
      </c>
      <c r="G3398" s="18">
        <v>6</v>
      </c>
      <c r="I3398" s="17">
        <v>10000</v>
      </c>
      <c r="L3398" s="18" t="b">
        <v>1</v>
      </c>
    </row>
    <row r="3399" spans="1:12" x14ac:dyDescent="0.25">
      <c r="C3399" s="21">
        <v>56001</v>
      </c>
      <c r="D3399" s="18" t="s">
        <v>1038</v>
      </c>
      <c r="E3399" s="17"/>
      <c r="I3399" s="17">
        <v>10000</v>
      </c>
      <c r="L3399" s="18" t="b">
        <v>1</v>
      </c>
    </row>
    <row r="3400" spans="1:12" x14ac:dyDescent="0.25">
      <c r="C3400" s="21">
        <v>6124</v>
      </c>
      <c r="D3400" s="18" t="s">
        <v>962</v>
      </c>
      <c r="E3400" s="17"/>
      <c r="I3400" s="17">
        <v>10000</v>
      </c>
      <c r="L3400" s="18" t="b">
        <v>1</v>
      </c>
    </row>
    <row r="3401" spans="1:12" x14ac:dyDescent="0.25">
      <c r="C3401" s="21">
        <v>504</v>
      </c>
      <c r="D3401" s="18" t="s">
        <v>1145</v>
      </c>
      <c r="E3401" s="17"/>
      <c r="I3401" s="17">
        <v>10000</v>
      </c>
      <c r="L3401" s="18" t="b">
        <v>1</v>
      </c>
    </row>
    <row r="3402" spans="1:12" x14ac:dyDescent="0.25">
      <c r="C3402" s="21">
        <v>56004</v>
      </c>
      <c r="D3402" s="21" t="s">
        <v>1061</v>
      </c>
      <c r="E3402" s="17"/>
      <c r="I3402" s="17">
        <v>10000</v>
      </c>
      <c r="L3402" s="18" t="b">
        <v>1</v>
      </c>
    </row>
    <row r="3403" spans="1:12" x14ac:dyDescent="0.25">
      <c r="C3403" s="21">
        <v>56201</v>
      </c>
      <c r="D3403" s="21" t="s">
        <v>1055</v>
      </c>
      <c r="E3403" s="17"/>
      <c r="I3403" s="17">
        <v>10000</v>
      </c>
      <c r="L3403" s="18" t="b">
        <v>1</v>
      </c>
    </row>
    <row r="3404" spans="1:12" x14ac:dyDescent="0.25">
      <c r="A3404" s="18">
        <v>1103535</v>
      </c>
      <c r="B3404" s="18" t="s">
        <v>1146</v>
      </c>
      <c r="C3404" s="21">
        <v>7003</v>
      </c>
      <c r="D3404" s="21" t="s">
        <v>186</v>
      </c>
      <c r="E3404" s="17">
        <v>1800</v>
      </c>
      <c r="F3404" s="18">
        <v>6</v>
      </c>
      <c r="G3404" s="18">
        <v>6</v>
      </c>
      <c r="I3404" s="17">
        <v>10000</v>
      </c>
      <c r="L3404" s="18" t="b">
        <v>1</v>
      </c>
    </row>
    <row r="3405" spans="1:12" x14ac:dyDescent="0.25">
      <c r="C3405" s="21">
        <v>56001</v>
      </c>
      <c r="D3405" s="21" t="s">
        <v>1038</v>
      </c>
      <c r="E3405" s="17">
        <v>6000</v>
      </c>
      <c r="I3405" s="17">
        <v>10000</v>
      </c>
      <c r="L3405" s="18" t="b">
        <v>1</v>
      </c>
    </row>
    <row r="3406" spans="1:12" x14ac:dyDescent="0.25">
      <c r="C3406" s="21">
        <v>7228</v>
      </c>
      <c r="D3406" s="21" t="s">
        <v>195</v>
      </c>
      <c r="E3406" s="17">
        <v>30</v>
      </c>
      <c r="I3406" s="17">
        <v>10000</v>
      </c>
      <c r="L3406" s="18" t="b">
        <v>1</v>
      </c>
    </row>
    <row r="3407" spans="1:12" x14ac:dyDescent="0.25">
      <c r="C3407" s="21">
        <v>7203</v>
      </c>
      <c r="D3407" s="21" t="s">
        <v>558</v>
      </c>
      <c r="E3407" s="17">
        <v>25</v>
      </c>
      <c r="I3407" s="17">
        <v>10000</v>
      </c>
      <c r="L3407" s="18" t="b">
        <v>1</v>
      </c>
    </row>
    <row r="3408" spans="1:12" x14ac:dyDescent="0.25">
      <c r="C3408" s="21">
        <v>56005</v>
      </c>
      <c r="D3408" s="21" t="s">
        <v>1075</v>
      </c>
      <c r="E3408" s="17">
        <v>10</v>
      </c>
      <c r="I3408" s="17">
        <v>10000</v>
      </c>
      <c r="L3408" s="18" t="b">
        <v>1</v>
      </c>
    </row>
    <row r="3409" spans="1:12" x14ac:dyDescent="0.25">
      <c r="C3409" s="21">
        <v>56202</v>
      </c>
      <c r="D3409" s="21" t="s">
        <v>1068</v>
      </c>
      <c r="E3409" s="17">
        <v>1</v>
      </c>
      <c r="I3409" s="17">
        <v>10000</v>
      </c>
      <c r="L3409" s="18" t="b">
        <v>1</v>
      </c>
    </row>
    <row r="3410" spans="1:12" x14ac:dyDescent="0.25">
      <c r="A3410" s="18">
        <v>1103536</v>
      </c>
      <c r="B3410" s="18" t="s">
        <v>721</v>
      </c>
      <c r="C3410" s="21">
        <v>49030</v>
      </c>
      <c r="D3410" s="21" t="s">
        <v>624</v>
      </c>
      <c r="E3410" s="18">
        <v>15</v>
      </c>
      <c r="F3410" s="18">
        <v>1</v>
      </c>
      <c r="G3410" s="18">
        <v>1</v>
      </c>
      <c r="I3410" s="18">
        <v>10000</v>
      </c>
      <c r="L3410" s="18" t="b">
        <v>1</v>
      </c>
    </row>
    <row r="3411" spans="1:12" x14ac:dyDescent="0.45">
      <c r="A3411" s="18">
        <v>1103537</v>
      </c>
      <c r="B3411" s="18" t="s">
        <v>722</v>
      </c>
      <c r="C3411" s="31">
        <v>503</v>
      </c>
      <c r="D3411" s="31" t="s">
        <v>199</v>
      </c>
      <c r="E3411" s="55">
        <v>40</v>
      </c>
      <c r="F3411" s="18">
        <v>1</v>
      </c>
      <c r="G3411" s="18">
        <v>1</v>
      </c>
      <c r="I3411" s="18">
        <v>10000</v>
      </c>
      <c r="L3411" s="18" t="b">
        <v>1</v>
      </c>
    </row>
    <row r="3412" spans="1:12" x14ac:dyDescent="0.45">
      <c r="A3412" s="18">
        <v>1103538</v>
      </c>
      <c r="B3412" s="18" t="s">
        <v>723</v>
      </c>
      <c r="C3412" s="30">
        <v>7230</v>
      </c>
      <c r="D3412" s="58" t="s">
        <v>1147</v>
      </c>
      <c r="E3412" s="55">
        <v>400</v>
      </c>
      <c r="F3412" s="18">
        <v>1</v>
      </c>
      <c r="G3412" s="18">
        <v>1</v>
      </c>
      <c r="I3412" s="18">
        <v>10000</v>
      </c>
      <c r="L3412" s="18" t="b">
        <v>1</v>
      </c>
    </row>
    <row r="3413" spans="1:12" x14ac:dyDescent="0.45">
      <c r="A3413" s="18">
        <v>1103539</v>
      </c>
      <c r="B3413" s="18" t="s">
        <v>724</v>
      </c>
      <c r="C3413" s="28">
        <v>7204</v>
      </c>
      <c r="D3413" s="28" t="s">
        <v>196</v>
      </c>
      <c r="E3413" s="55">
        <v>50</v>
      </c>
      <c r="F3413" s="18">
        <v>1</v>
      </c>
      <c r="G3413" s="18">
        <v>1</v>
      </c>
      <c r="I3413" s="18">
        <v>10000</v>
      </c>
      <c r="L3413" s="18" t="b">
        <v>1</v>
      </c>
    </row>
    <row r="3414" spans="1:12" x14ac:dyDescent="0.25">
      <c r="A3414" s="18">
        <v>1103540</v>
      </c>
      <c r="B3414" s="18" t="s">
        <v>725</v>
      </c>
      <c r="C3414" s="28">
        <v>2000003</v>
      </c>
      <c r="D3414" s="28" t="s">
        <v>559</v>
      </c>
      <c r="E3414" s="17">
        <v>10</v>
      </c>
      <c r="F3414" s="18">
        <v>1</v>
      </c>
      <c r="G3414" s="18">
        <v>1</v>
      </c>
      <c r="I3414" s="18">
        <v>10000</v>
      </c>
      <c r="L3414" s="18" t="b">
        <v>1</v>
      </c>
    </row>
    <row r="3415" spans="1:12" x14ac:dyDescent="0.45">
      <c r="A3415" s="18">
        <v>1103541</v>
      </c>
      <c r="B3415" s="18" t="s">
        <v>726</v>
      </c>
      <c r="C3415" s="28">
        <v>123002</v>
      </c>
      <c r="D3415" s="28" t="s">
        <v>563</v>
      </c>
      <c r="E3415" s="55">
        <v>5</v>
      </c>
      <c r="F3415" s="18">
        <v>1</v>
      </c>
      <c r="G3415" s="18">
        <v>1</v>
      </c>
      <c r="I3415" s="18">
        <v>10000</v>
      </c>
      <c r="L3415" s="18" t="b">
        <v>1</v>
      </c>
    </row>
    <row r="3416" spans="1:12" x14ac:dyDescent="0.25">
      <c r="A3416" s="18">
        <v>1103542</v>
      </c>
      <c r="B3416" s="18" t="s">
        <v>727</v>
      </c>
      <c r="C3416" s="28">
        <v>6165</v>
      </c>
      <c r="D3416" s="28" t="s">
        <v>1022</v>
      </c>
      <c r="E3416" s="18">
        <v>8</v>
      </c>
      <c r="F3416" s="18">
        <v>1</v>
      </c>
      <c r="G3416" s="18">
        <v>1</v>
      </c>
      <c r="I3416" s="18">
        <v>10000</v>
      </c>
      <c r="L3416" s="18" t="b">
        <v>1</v>
      </c>
    </row>
    <row r="3417" spans="1:12" x14ac:dyDescent="0.25">
      <c r="A3417" s="18">
        <v>1103543</v>
      </c>
      <c r="B3417" s="18" t="s">
        <v>728</v>
      </c>
      <c r="C3417" s="28">
        <v>6145</v>
      </c>
      <c r="D3417" s="28" t="s">
        <v>802</v>
      </c>
      <c r="E3417" s="18">
        <v>8</v>
      </c>
      <c r="F3417" s="18">
        <v>1</v>
      </c>
      <c r="G3417" s="18">
        <v>1</v>
      </c>
      <c r="I3417" s="18">
        <v>10000</v>
      </c>
      <c r="L3417" s="18" t="b">
        <v>1</v>
      </c>
    </row>
    <row r="3418" spans="1:12" x14ac:dyDescent="0.25">
      <c r="A3418" s="18">
        <v>1103544</v>
      </c>
      <c r="B3418" s="18" t="s">
        <v>729</v>
      </c>
      <c r="C3418" s="28">
        <v>6125</v>
      </c>
      <c r="D3418" s="28" t="s">
        <v>1023</v>
      </c>
      <c r="E3418" s="18">
        <v>8</v>
      </c>
      <c r="F3418" s="18">
        <v>1</v>
      </c>
      <c r="G3418" s="18">
        <v>1</v>
      </c>
      <c r="I3418" s="18">
        <v>10000</v>
      </c>
      <c r="L3418" s="18" t="b">
        <v>1</v>
      </c>
    </row>
    <row r="3419" spans="1:12" x14ac:dyDescent="0.45">
      <c r="A3419" s="18">
        <v>1103545</v>
      </c>
      <c r="B3419" s="18" t="s">
        <v>730</v>
      </c>
      <c r="C3419" s="21">
        <v>49030</v>
      </c>
      <c r="D3419" s="21" t="s">
        <v>624</v>
      </c>
      <c r="E3419" s="55">
        <v>30</v>
      </c>
      <c r="F3419" s="18">
        <v>1</v>
      </c>
      <c r="G3419" s="18">
        <v>1</v>
      </c>
      <c r="I3419" s="18">
        <v>10000</v>
      </c>
      <c r="L3419" s="18" t="b">
        <v>1</v>
      </c>
    </row>
    <row r="3420" spans="1:12" x14ac:dyDescent="0.45">
      <c r="A3420" s="18">
        <v>1103546</v>
      </c>
      <c r="B3420" s="18" t="s">
        <v>731</v>
      </c>
      <c r="C3420" s="31">
        <v>503</v>
      </c>
      <c r="D3420" s="31" t="s">
        <v>199</v>
      </c>
      <c r="E3420" s="55">
        <v>80</v>
      </c>
      <c r="F3420" s="18">
        <v>1</v>
      </c>
      <c r="G3420" s="18">
        <v>1</v>
      </c>
      <c r="I3420" s="18">
        <v>10000</v>
      </c>
      <c r="L3420" s="18" t="b">
        <v>1</v>
      </c>
    </row>
    <row r="3421" spans="1:12" x14ac:dyDescent="0.45">
      <c r="A3421" s="18">
        <v>1103547</v>
      </c>
      <c r="B3421" s="18" t="s">
        <v>732</v>
      </c>
      <c r="C3421" s="30">
        <v>7230</v>
      </c>
      <c r="D3421" s="58" t="s">
        <v>1147</v>
      </c>
      <c r="E3421" s="55">
        <v>800</v>
      </c>
      <c r="F3421" s="18">
        <v>1</v>
      </c>
      <c r="G3421" s="18">
        <v>1</v>
      </c>
      <c r="I3421" s="18">
        <v>10000</v>
      </c>
      <c r="L3421" s="18" t="b">
        <v>1</v>
      </c>
    </row>
    <row r="3422" spans="1:12" x14ac:dyDescent="0.45">
      <c r="A3422" s="18">
        <v>1103548</v>
      </c>
      <c r="B3422" s="18" t="s">
        <v>733</v>
      </c>
      <c r="C3422" s="28">
        <v>7204</v>
      </c>
      <c r="D3422" s="28" t="s">
        <v>196</v>
      </c>
      <c r="E3422" s="55">
        <v>100</v>
      </c>
      <c r="F3422" s="18">
        <v>1</v>
      </c>
      <c r="G3422" s="18">
        <v>1</v>
      </c>
      <c r="I3422" s="18">
        <v>10000</v>
      </c>
      <c r="L3422" s="18" t="b">
        <v>1</v>
      </c>
    </row>
    <row r="3423" spans="1:12" x14ac:dyDescent="0.25">
      <c r="A3423" s="18">
        <v>1103549</v>
      </c>
      <c r="B3423" s="18" t="s">
        <v>734</v>
      </c>
      <c r="C3423" s="28">
        <v>2000003</v>
      </c>
      <c r="D3423" s="28" t="s">
        <v>559</v>
      </c>
      <c r="E3423" s="17">
        <v>20</v>
      </c>
      <c r="F3423" s="18">
        <v>1</v>
      </c>
      <c r="G3423" s="18">
        <v>1</v>
      </c>
      <c r="I3423" s="18">
        <v>10000</v>
      </c>
      <c r="L3423" s="18" t="b">
        <v>1</v>
      </c>
    </row>
    <row r="3424" spans="1:12" x14ac:dyDescent="0.45">
      <c r="A3424" s="18">
        <v>1103550</v>
      </c>
      <c r="B3424" s="18" t="s">
        <v>735</v>
      </c>
      <c r="C3424" s="28">
        <v>123002</v>
      </c>
      <c r="D3424" s="28" t="s">
        <v>563</v>
      </c>
      <c r="E3424" s="55">
        <v>10</v>
      </c>
      <c r="F3424" s="18">
        <v>1</v>
      </c>
      <c r="G3424" s="18">
        <v>1</v>
      </c>
      <c r="I3424" s="18">
        <v>10000</v>
      </c>
      <c r="L3424" s="18" t="b">
        <v>1</v>
      </c>
    </row>
    <row r="3425" spans="1:12" x14ac:dyDescent="0.25">
      <c r="A3425" s="18">
        <v>1103551</v>
      </c>
      <c r="B3425" s="18" t="s">
        <v>736</v>
      </c>
      <c r="C3425" s="28">
        <v>6165</v>
      </c>
      <c r="D3425" s="28" t="s">
        <v>1022</v>
      </c>
      <c r="E3425" s="18">
        <v>16</v>
      </c>
      <c r="F3425" s="18">
        <v>1</v>
      </c>
      <c r="G3425" s="18">
        <v>1</v>
      </c>
      <c r="I3425" s="18">
        <v>10000</v>
      </c>
      <c r="L3425" s="18" t="b">
        <v>1</v>
      </c>
    </row>
    <row r="3426" spans="1:12" x14ac:dyDescent="0.25">
      <c r="A3426" s="18">
        <v>1103552</v>
      </c>
      <c r="B3426" s="18" t="s">
        <v>737</v>
      </c>
      <c r="C3426" s="28">
        <v>6145</v>
      </c>
      <c r="D3426" s="28" t="s">
        <v>802</v>
      </c>
      <c r="E3426" s="18">
        <v>16</v>
      </c>
      <c r="F3426" s="18">
        <v>1</v>
      </c>
      <c r="G3426" s="18">
        <v>1</v>
      </c>
      <c r="I3426" s="18">
        <v>10000</v>
      </c>
      <c r="L3426" s="18" t="b">
        <v>1</v>
      </c>
    </row>
    <row r="3427" spans="1:12" x14ac:dyDescent="0.25">
      <c r="A3427" s="18">
        <v>1103553</v>
      </c>
      <c r="B3427" s="18" t="s">
        <v>738</v>
      </c>
      <c r="C3427" s="28">
        <v>6125</v>
      </c>
      <c r="D3427" s="28" t="s">
        <v>1023</v>
      </c>
      <c r="E3427" s="18">
        <v>16</v>
      </c>
      <c r="F3427" s="18">
        <v>1</v>
      </c>
      <c r="G3427" s="18">
        <v>1</v>
      </c>
      <c r="I3427" s="18">
        <v>10000</v>
      </c>
      <c r="L3427" s="18" t="b">
        <v>1</v>
      </c>
    </row>
    <row r="3428" spans="1:12" x14ac:dyDescent="0.45">
      <c r="A3428" s="18">
        <v>1103554</v>
      </c>
      <c r="B3428" s="18" t="s">
        <v>739</v>
      </c>
      <c r="C3428" s="44">
        <v>119062</v>
      </c>
      <c r="D3428" s="44" t="s">
        <v>956</v>
      </c>
      <c r="E3428" s="18">
        <v>25</v>
      </c>
      <c r="F3428" s="18">
        <v>1</v>
      </c>
      <c r="G3428" s="18">
        <v>1</v>
      </c>
      <c r="I3428" s="18">
        <v>10000</v>
      </c>
      <c r="L3428" s="18" t="b">
        <v>1</v>
      </c>
    </row>
    <row r="3429" spans="1:12" x14ac:dyDescent="0.25">
      <c r="A3429" s="18">
        <v>1103555</v>
      </c>
      <c r="B3429" s="18" t="s">
        <v>741</v>
      </c>
      <c r="C3429" s="18">
        <v>119076</v>
      </c>
      <c r="D3429" s="18" t="s">
        <v>994</v>
      </c>
      <c r="E3429" s="18">
        <v>25</v>
      </c>
      <c r="F3429" s="18">
        <v>1</v>
      </c>
      <c r="G3429" s="18">
        <v>1</v>
      </c>
      <c r="I3429" s="18">
        <v>10000</v>
      </c>
      <c r="L3429" s="18" t="b">
        <v>1</v>
      </c>
    </row>
    <row r="3430" spans="1:12" x14ac:dyDescent="0.45">
      <c r="A3430" s="18">
        <v>1103556</v>
      </c>
      <c r="B3430" s="18" t="s">
        <v>743</v>
      </c>
      <c r="C3430" s="18">
        <v>119019</v>
      </c>
      <c r="D3430" s="44" t="s">
        <v>284</v>
      </c>
      <c r="E3430" s="18">
        <v>25</v>
      </c>
      <c r="F3430" s="18">
        <v>1</v>
      </c>
      <c r="G3430" s="18">
        <v>1</v>
      </c>
      <c r="I3430" s="18">
        <v>10000</v>
      </c>
      <c r="L3430" s="18" t="b">
        <v>1</v>
      </c>
    </row>
    <row r="3431" spans="1:12" x14ac:dyDescent="0.45">
      <c r="A3431" s="18">
        <v>1103557</v>
      </c>
      <c r="B3431" s="18" t="s">
        <v>745</v>
      </c>
      <c r="C3431" s="18">
        <v>119017</v>
      </c>
      <c r="D3431" s="44" t="s">
        <v>936</v>
      </c>
      <c r="E3431" s="18">
        <v>25</v>
      </c>
      <c r="F3431" s="18">
        <v>1</v>
      </c>
      <c r="G3431" s="18">
        <v>1</v>
      </c>
      <c r="I3431" s="18">
        <v>10000</v>
      </c>
      <c r="L3431" s="18" t="b">
        <v>1</v>
      </c>
    </row>
    <row r="3432" spans="1:12" x14ac:dyDescent="0.45">
      <c r="A3432" s="18">
        <v>1103558</v>
      </c>
      <c r="B3432" s="18" t="s">
        <v>1148</v>
      </c>
      <c r="C3432" s="44">
        <v>119055</v>
      </c>
      <c r="D3432" s="44" t="s">
        <v>892</v>
      </c>
      <c r="E3432" s="18">
        <v>25</v>
      </c>
      <c r="F3432" s="18">
        <v>1</v>
      </c>
      <c r="G3432" s="18">
        <v>1</v>
      </c>
      <c r="I3432" s="18">
        <v>10000</v>
      </c>
      <c r="L3432" s="18" t="b">
        <v>1</v>
      </c>
    </row>
    <row r="3433" spans="1:12" x14ac:dyDescent="0.45">
      <c r="A3433" s="18">
        <v>1103559</v>
      </c>
      <c r="B3433" s="18" t="s">
        <v>1149</v>
      </c>
      <c r="C3433" s="18">
        <v>119056</v>
      </c>
      <c r="D3433" s="44" t="s">
        <v>649</v>
      </c>
      <c r="E3433" s="18">
        <v>25</v>
      </c>
      <c r="F3433" s="18">
        <v>1</v>
      </c>
      <c r="G3433" s="18">
        <v>1</v>
      </c>
      <c r="I3433" s="18">
        <v>10000</v>
      </c>
      <c r="L3433" s="18" t="b">
        <v>1</v>
      </c>
    </row>
    <row r="3434" spans="1:12" x14ac:dyDescent="0.45">
      <c r="A3434" s="18">
        <v>1103560</v>
      </c>
      <c r="B3434" s="18" t="s">
        <v>1150</v>
      </c>
      <c r="C3434" s="21">
        <v>119009</v>
      </c>
      <c r="D3434" s="44" t="s">
        <v>970</v>
      </c>
      <c r="E3434" s="18">
        <v>25</v>
      </c>
      <c r="F3434" s="18">
        <v>1</v>
      </c>
      <c r="G3434" s="18">
        <v>1</v>
      </c>
      <c r="I3434" s="18">
        <v>10000</v>
      </c>
      <c r="L3434" s="18" t="b">
        <v>1</v>
      </c>
    </row>
    <row r="3435" spans="1:12" x14ac:dyDescent="0.45">
      <c r="A3435" s="18">
        <v>1103561</v>
      </c>
      <c r="B3435" s="18" t="s">
        <v>747</v>
      </c>
      <c r="C3435" s="44">
        <v>119062</v>
      </c>
      <c r="D3435" s="44" t="s">
        <v>956</v>
      </c>
      <c r="E3435" s="18">
        <v>50</v>
      </c>
      <c r="F3435" s="18">
        <v>1</v>
      </c>
      <c r="G3435" s="18">
        <v>1</v>
      </c>
      <c r="I3435" s="18">
        <v>10000</v>
      </c>
      <c r="L3435" s="18" t="b">
        <v>1</v>
      </c>
    </row>
    <row r="3436" spans="1:12" x14ac:dyDescent="0.25">
      <c r="A3436" s="18">
        <v>1103562</v>
      </c>
      <c r="B3436" s="18" t="s">
        <v>749</v>
      </c>
      <c r="C3436" s="18">
        <v>119076</v>
      </c>
      <c r="D3436" s="18" t="s">
        <v>994</v>
      </c>
      <c r="E3436" s="18">
        <v>50</v>
      </c>
      <c r="F3436" s="18">
        <v>1</v>
      </c>
      <c r="G3436" s="18">
        <v>1</v>
      </c>
      <c r="I3436" s="18">
        <v>10000</v>
      </c>
      <c r="L3436" s="18" t="b">
        <v>1</v>
      </c>
    </row>
    <row r="3437" spans="1:12" x14ac:dyDescent="0.45">
      <c r="A3437" s="18">
        <v>1103563</v>
      </c>
      <c r="B3437" s="18" t="s">
        <v>751</v>
      </c>
      <c r="C3437" s="18">
        <v>119019</v>
      </c>
      <c r="D3437" s="44" t="s">
        <v>284</v>
      </c>
      <c r="E3437" s="18">
        <v>50</v>
      </c>
      <c r="F3437" s="18">
        <v>1</v>
      </c>
      <c r="G3437" s="18">
        <v>1</v>
      </c>
      <c r="I3437" s="18">
        <v>10000</v>
      </c>
      <c r="L3437" s="18" t="b">
        <v>1</v>
      </c>
    </row>
    <row r="3438" spans="1:12" x14ac:dyDescent="0.45">
      <c r="A3438" s="18">
        <v>1103564</v>
      </c>
      <c r="B3438" s="18" t="s">
        <v>753</v>
      </c>
      <c r="C3438" s="18">
        <v>119017</v>
      </c>
      <c r="D3438" s="44" t="s">
        <v>936</v>
      </c>
      <c r="E3438" s="18">
        <v>50</v>
      </c>
      <c r="F3438" s="18">
        <v>1</v>
      </c>
      <c r="G3438" s="18">
        <v>1</v>
      </c>
      <c r="I3438" s="18">
        <v>10000</v>
      </c>
      <c r="L3438" s="18" t="b">
        <v>1</v>
      </c>
    </row>
    <row r="3439" spans="1:12" x14ac:dyDescent="0.45">
      <c r="A3439" s="18">
        <v>1103565</v>
      </c>
      <c r="B3439" s="18" t="s">
        <v>1151</v>
      </c>
      <c r="C3439" s="44">
        <v>119055</v>
      </c>
      <c r="D3439" s="44" t="s">
        <v>892</v>
      </c>
      <c r="E3439" s="18">
        <v>50</v>
      </c>
      <c r="F3439" s="18">
        <v>1</v>
      </c>
      <c r="G3439" s="18">
        <v>1</v>
      </c>
      <c r="I3439" s="18">
        <v>10000</v>
      </c>
      <c r="L3439" s="18" t="b">
        <v>1</v>
      </c>
    </row>
    <row r="3440" spans="1:12" x14ac:dyDescent="0.45">
      <c r="A3440" s="18">
        <v>1103566</v>
      </c>
      <c r="B3440" s="18" t="s">
        <v>1152</v>
      </c>
      <c r="C3440" s="18">
        <v>119056</v>
      </c>
      <c r="D3440" s="44" t="s">
        <v>649</v>
      </c>
      <c r="E3440" s="18">
        <v>50</v>
      </c>
      <c r="F3440" s="18">
        <v>1</v>
      </c>
      <c r="G3440" s="18">
        <v>1</v>
      </c>
      <c r="I3440" s="18">
        <v>10000</v>
      </c>
      <c r="L3440" s="18" t="b">
        <v>1</v>
      </c>
    </row>
    <row r="3441" spans="1:12" x14ac:dyDescent="0.45">
      <c r="A3441" s="18">
        <v>1103567</v>
      </c>
      <c r="B3441" s="18" t="s">
        <v>1153</v>
      </c>
      <c r="C3441" s="21">
        <v>119009</v>
      </c>
      <c r="D3441" s="44" t="s">
        <v>970</v>
      </c>
      <c r="E3441" s="18">
        <v>50</v>
      </c>
      <c r="F3441" s="18">
        <v>1</v>
      </c>
      <c r="G3441" s="18">
        <v>1</v>
      </c>
      <c r="I3441" s="18">
        <v>10000</v>
      </c>
      <c r="L3441" s="18" t="b">
        <v>1</v>
      </c>
    </row>
    <row r="3442" spans="1:12" s="17" customFormat="1" x14ac:dyDescent="0.45">
      <c r="A3442" s="18">
        <v>1103568</v>
      </c>
      <c r="B3442" s="17" t="s">
        <v>1154</v>
      </c>
      <c r="C3442" s="55">
        <v>7003</v>
      </c>
      <c r="D3442" s="55" t="s">
        <v>350</v>
      </c>
      <c r="E3442" s="55">
        <v>350</v>
      </c>
      <c r="F3442" s="17">
        <v>5</v>
      </c>
      <c r="G3442" s="17">
        <v>5</v>
      </c>
      <c r="I3442" s="17">
        <v>10000</v>
      </c>
      <c r="L3442" s="17" t="b">
        <v>1</v>
      </c>
    </row>
    <row r="3443" spans="1:12" s="17" customFormat="1" x14ac:dyDescent="0.45">
      <c r="C3443" s="28">
        <v>2000002</v>
      </c>
      <c r="D3443" s="28" t="s">
        <v>197</v>
      </c>
      <c r="E3443" s="55">
        <v>5</v>
      </c>
      <c r="I3443" s="17">
        <v>10000</v>
      </c>
    </row>
    <row r="3444" spans="1:12" s="17" customFormat="1" x14ac:dyDescent="0.45">
      <c r="C3444" s="28">
        <v>123001</v>
      </c>
      <c r="D3444" s="28" t="s">
        <v>198</v>
      </c>
      <c r="E3444" s="55">
        <v>3</v>
      </c>
      <c r="I3444" s="17">
        <v>10000</v>
      </c>
    </row>
    <row r="3445" spans="1:12" s="17" customFormat="1" x14ac:dyDescent="0.45">
      <c r="C3445" s="28">
        <v>2006</v>
      </c>
      <c r="D3445" s="28" t="s">
        <v>1013</v>
      </c>
      <c r="E3445" s="55">
        <v>1</v>
      </c>
      <c r="I3445" s="17">
        <v>10000</v>
      </c>
    </row>
    <row r="3446" spans="1:12" x14ac:dyDescent="0.45">
      <c r="C3446" s="28">
        <v>2007</v>
      </c>
      <c r="D3446" s="28" t="s">
        <v>1014</v>
      </c>
      <c r="E3446" s="55">
        <v>1</v>
      </c>
      <c r="I3446" s="17">
        <v>10000</v>
      </c>
    </row>
    <row r="3447" spans="1:12" s="17" customFormat="1" x14ac:dyDescent="0.25">
      <c r="A3447" s="18">
        <v>1103569</v>
      </c>
      <c r="B3447" s="17" t="s">
        <v>1155</v>
      </c>
      <c r="C3447" s="18">
        <v>49027</v>
      </c>
      <c r="D3447" s="18" t="s">
        <v>627</v>
      </c>
      <c r="E3447" s="18">
        <v>10</v>
      </c>
      <c r="F3447" s="17">
        <v>5</v>
      </c>
      <c r="G3447" s="17">
        <v>5</v>
      </c>
      <c r="I3447" s="17">
        <v>10000</v>
      </c>
      <c r="L3447" s="17" t="b">
        <v>1</v>
      </c>
    </row>
    <row r="3448" spans="1:12" s="17" customFormat="1" x14ac:dyDescent="0.45">
      <c r="C3448" s="55">
        <v>7003</v>
      </c>
      <c r="D3448" s="55" t="s">
        <v>350</v>
      </c>
      <c r="E3448" s="55">
        <v>1000</v>
      </c>
      <c r="I3448" s="17">
        <v>10000</v>
      </c>
    </row>
    <row r="3449" spans="1:12" s="17" customFormat="1" x14ac:dyDescent="0.45">
      <c r="C3449" s="55">
        <v>101</v>
      </c>
      <c r="D3449" s="55" t="s">
        <v>389</v>
      </c>
      <c r="E3449" s="55">
        <v>250000</v>
      </c>
      <c r="I3449" s="17">
        <v>10000</v>
      </c>
    </row>
    <row r="3450" spans="1:12" s="17" customFormat="1" x14ac:dyDescent="0.45">
      <c r="C3450" s="55">
        <v>103</v>
      </c>
      <c r="D3450" s="55" t="s">
        <v>390</v>
      </c>
      <c r="E3450" s="55">
        <v>250000</v>
      </c>
      <c r="I3450" s="17">
        <v>10000</v>
      </c>
    </row>
    <row r="3451" spans="1:12" x14ac:dyDescent="0.45">
      <c r="C3451" s="55">
        <v>104</v>
      </c>
      <c r="D3451" s="55" t="s">
        <v>391</v>
      </c>
      <c r="E3451" s="55">
        <v>250000</v>
      </c>
      <c r="I3451" s="17">
        <v>10000</v>
      </c>
    </row>
    <row r="3452" spans="1:12" s="17" customFormat="1" x14ac:dyDescent="0.25">
      <c r="A3452" s="18">
        <v>1103570</v>
      </c>
      <c r="B3452" s="17" t="s">
        <v>1156</v>
      </c>
      <c r="C3452" s="18">
        <v>49027</v>
      </c>
      <c r="D3452" s="18" t="s">
        <v>627</v>
      </c>
      <c r="E3452" s="18">
        <v>10</v>
      </c>
      <c r="F3452" s="17">
        <v>5</v>
      </c>
      <c r="G3452" s="17">
        <v>5</v>
      </c>
      <c r="I3452" s="17">
        <v>10000</v>
      </c>
      <c r="L3452" s="17" t="b">
        <v>1</v>
      </c>
    </row>
    <row r="3453" spans="1:12" s="17" customFormat="1" x14ac:dyDescent="0.25">
      <c r="C3453" s="18">
        <v>119020</v>
      </c>
      <c r="D3453" s="18" t="s">
        <v>285</v>
      </c>
      <c r="E3453" s="18">
        <v>5</v>
      </c>
      <c r="I3453" s="17">
        <v>10000</v>
      </c>
    </row>
    <row r="3454" spans="1:12" s="17" customFormat="1" x14ac:dyDescent="0.45">
      <c r="C3454" s="55">
        <v>102</v>
      </c>
      <c r="D3454" s="55" t="s">
        <v>106</v>
      </c>
      <c r="E3454" s="55">
        <v>600000</v>
      </c>
      <c r="I3454" s="17">
        <v>10000</v>
      </c>
    </row>
    <row r="3455" spans="1:12" s="17" customFormat="1" x14ac:dyDescent="0.25">
      <c r="C3455" s="33">
        <v>6145</v>
      </c>
      <c r="D3455" s="21" t="s">
        <v>129</v>
      </c>
      <c r="E3455" s="18">
        <v>8</v>
      </c>
      <c r="I3455" s="17">
        <v>10000</v>
      </c>
    </row>
    <row r="3456" spans="1:12" x14ac:dyDescent="0.25">
      <c r="C3456" s="21">
        <v>6021</v>
      </c>
      <c r="D3456" s="21" t="s">
        <v>602</v>
      </c>
      <c r="E3456" s="18">
        <v>10</v>
      </c>
      <c r="I3456" s="17">
        <v>10000</v>
      </c>
    </row>
    <row r="3457" spans="1:12" s="17" customFormat="1" x14ac:dyDescent="0.45">
      <c r="A3457" s="18">
        <v>1103571</v>
      </c>
      <c r="B3457" s="17" t="s">
        <v>1157</v>
      </c>
      <c r="C3457" s="55">
        <v>7003</v>
      </c>
      <c r="D3457" s="55" t="s">
        <v>350</v>
      </c>
      <c r="E3457" s="55">
        <v>1250</v>
      </c>
      <c r="F3457" s="17">
        <v>5</v>
      </c>
      <c r="G3457" s="17">
        <v>5</v>
      </c>
      <c r="I3457" s="17">
        <v>10000</v>
      </c>
      <c r="L3457" s="17" t="b">
        <v>1</v>
      </c>
    </row>
    <row r="3458" spans="1:12" s="17" customFormat="1" x14ac:dyDescent="0.45">
      <c r="C3458" s="55">
        <v>101</v>
      </c>
      <c r="D3458" s="55" t="s">
        <v>389</v>
      </c>
      <c r="E3458" s="55">
        <v>300000</v>
      </c>
      <c r="I3458" s="17">
        <v>10000</v>
      </c>
    </row>
    <row r="3459" spans="1:12" s="17" customFormat="1" x14ac:dyDescent="0.45">
      <c r="C3459" s="55">
        <v>103</v>
      </c>
      <c r="D3459" s="55" t="s">
        <v>390</v>
      </c>
      <c r="E3459" s="55">
        <v>300000</v>
      </c>
      <c r="I3459" s="17">
        <v>10000</v>
      </c>
    </row>
    <row r="3460" spans="1:12" s="17" customFormat="1" x14ac:dyDescent="0.45">
      <c r="C3460" s="55">
        <v>104</v>
      </c>
      <c r="D3460" s="55" t="s">
        <v>391</v>
      </c>
      <c r="E3460" s="55">
        <v>300000</v>
      </c>
      <c r="I3460" s="17">
        <v>10000</v>
      </c>
    </row>
    <row r="3461" spans="1:12" x14ac:dyDescent="0.45">
      <c r="C3461" s="55">
        <v>102</v>
      </c>
      <c r="D3461" s="55" t="s">
        <v>106</v>
      </c>
      <c r="E3461" s="55">
        <v>300000</v>
      </c>
      <c r="I3461" s="17">
        <v>10000</v>
      </c>
    </row>
    <row r="3462" spans="1:12" x14ac:dyDescent="0.45">
      <c r="A3462" s="18">
        <v>1103572</v>
      </c>
      <c r="B3462" s="18" t="s">
        <v>636</v>
      </c>
      <c r="C3462" s="55">
        <v>123002</v>
      </c>
      <c r="D3462" s="55" t="s">
        <v>563</v>
      </c>
      <c r="E3462" s="55">
        <v>10</v>
      </c>
      <c r="F3462" s="18">
        <v>1</v>
      </c>
      <c r="G3462" s="18">
        <v>1</v>
      </c>
      <c r="I3462" s="18">
        <v>10000</v>
      </c>
      <c r="L3462" s="18" t="b">
        <v>1</v>
      </c>
    </row>
    <row r="3463" spans="1:12" x14ac:dyDescent="0.25">
      <c r="A3463" s="18">
        <v>1103573</v>
      </c>
      <c r="B3463" s="18" t="s">
        <v>636</v>
      </c>
      <c r="C3463" s="57">
        <v>123001</v>
      </c>
      <c r="D3463" s="57" t="s">
        <v>198</v>
      </c>
      <c r="E3463" s="17">
        <v>20</v>
      </c>
      <c r="F3463" s="18">
        <v>1</v>
      </c>
      <c r="G3463" s="18">
        <v>1</v>
      </c>
      <c r="I3463" s="18">
        <v>10000</v>
      </c>
      <c r="L3463" s="18" t="b">
        <v>1</v>
      </c>
    </row>
    <row r="3464" spans="1:12" x14ac:dyDescent="0.25">
      <c r="A3464" s="18">
        <v>1103574</v>
      </c>
      <c r="B3464" s="18" t="s">
        <v>636</v>
      </c>
      <c r="C3464" s="33">
        <v>6145</v>
      </c>
      <c r="D3464" s="21" t="s">
        <v>129</v>
      </c>
      <c r="E3464" s="18">
        <v>10</v>
      </c>
      <c r="F3464" s="18">
        <v>1</v>
      </c>
      <c r="G3464" s="18">
        <v>1</v>
      </c>
      <c r="I3464" s="18">
        <v>10000</v>
      </c>
      <c r="L3464" s="18" t="b">
        <v>1</v>
      </c>
    </row>
    <row r="3465" spans="1:12" x14ac:dyDescent="0.25">
      <c r="A3465" s="18">
        <v>1103575</v>
      </c>
      <c r="B3465" s="18" t="s">
        <v>636</v>
      </c>
      <c r="C3465" s="21">
        <v>6021</v>
      </c>
      <c r="D3465" s="21" t="s">
        <v>602</v>
      </c>
      <c r="E3465" s="18">
        <v>10</v>
      </c>
      <c r="F3465" s="18">
        <v>1</v>
      </c>
      <c r="G3465" s="18">
        <v>1</v>
      </c>
      <c r="I3465" s="18">
        <v>10000</v>
      </c>
      <c r="L3465" s="18" t="b">
        <v>1</v>
      </c>
    </row>
    <row r="3466" spans="1:12" x14ac:dyDescent="0.45">
      <c r="A3466" s="18">
        <v>1103576</v>
      </c>
      <c r="B3466" s="18" t="s">
        <v>636</v>
      </c>
      <c r="C3466" s="55">
        <v>6682</v>
      </c>
      <c r="D3466" s="55" t="s">
        <v>32</v>
      </c>
      <c r="E3466" s="55">
        <v>200000</v>
      </c>
      <c r="F3466" s="18">
        <v>1</v>
      </c>
      <c r="G3466" s="18">
        <v>1</v>
      </c>
      <c r="I3466" s="18">
        <v>10000</v>
      </c>
      <c r="L3466" s="18" t="b">
        <v>1</v>
      </c>
    </row>
    <row r="3467" spans="1:12" x14ac:dyDescent="0.45">
      <c r="A3467" s="18">
        <v>1103577</v>
      </c>
      <c r="B3467" s="18" t="s">
        <v>1158</v>
      </c>
      <c r="C3467" s="55">
        <v>123002</v>
      </c>
      <c r="D3467" s="55" t="s">
        <v>563</v>
      </c>
      <c r="E3467" s="18">
        <v>1</v>
      </c>
      <c r="F3467" s="18">
        <v>5</v>
      </c>
      <c r="G3467" s="18">
        <v>5</v>
      </c>
      <c r="I3467" s="18">
        <v>10000</v>
      </c>
      <c r="L3467" s="18" t="b">
        <v>1</v>
      </c>
    </row>
    <row r="3468" spans="1:12" x14ac:dyDescent="0.25">
      <c r="C3468" s="57">
        <v>123001</v>
      </c>
      <c r="D3468" s="57" t="s">
        <v>198</v>
      </c>
      <c r="E3468" s="18">
        <v>1</v>
      </c>
      <c r="I3468" s="18">
        <v>10000</v>
      </c>
    </row>
    <row r="3469" spans="1:12" x14ac:dyDescent="0.25">
      <c r="C3469" s="33">
        <v>6145</v>
      </c>
      <c r="D3469" s="21" t="s">
        <v>129</v>
      </c>
      <c r="E3469" s="18">
        <v>1</v>
      </c>
      <c r="I3469" s="18">
        <v>10000</v>
      </c>
    </row>
    <row r="3470" spans="1:12" x14ac:dyDescent="0.25">
      <c r="C3470" s="21">
        <v>6021</v>
      </c>
      <c r="D3470" s="21" t="s">
        <v>602</v>
      </c>
      <c r="E3470" s="18">
        <v>1</v>
      </c>
      <c r="I3470" s="18">
        <v>10000</v>
      </c>
    </row>
    <row r="3471" spans="1:12" x14ac:dyDescent="0.45">
      <c r="C3471" s="55">
        <v>6682</v>
      </c>
      <c r="D3471" s="55" t="s">
        <v>32</v>
      </c>
      <c r="E3471" s="18">
        <v>1</v>
      </c>
      <c r="I3471" s="18">
        <v>10000</v>
      </c>
    </row>
    <row r="3472" spans="1:12" x14ac:dyDescent="0.25">
      <c r="A3472" s="18">
        <v>1103578</v>
      </c>
      <c r="B3472" s="18" t="s">
        <v>1159</v>
      </c>
      <c r="C3472" s="18">
        <v>20005</v>
      </c>
      <c r="D3472" s="18" t="s">
        <v>491</v>
      </c>
      <c r="E3472" s="18">
        <v>1</v>
      </c>
      <c r="J3472" s="18">
        <v>1</v>
      </c>
    </row>
    <row r="3473" spans="1:12" x14ac:dyDescent="0.25">
      <c r="C3473" s="18">
        <v>20009</v>
      </c>
      <c r="D3473" s="18" t="s">
        <v>478</v>
      </c>
      <c r="E3473" s="18">
        <v>1</v>
      </c>
      <c r="J3473" s="18">
        <v>1</v>
      </c>
    </row>
    <row r="3474" spans="1:12" x14ac:dyDescent="0.25">
      <c r="C3474" s="18">
        <v>20041</v>
      </c>
      <c r="D3474" s="18" t="s">
        <v>484</v>
      </c>
      <c r="E3474" s="18">
        <v>1</v>
      </c>
      <c r="J3474" s="18">
        <v>1</v>
      </c>
    </row>
    <row r="3475" spans="1:12" x14ac:dyDescent="0.25">
      <c r="C3475" s="18">
        <v>20083</v>
      </c>
      <c r="D3475" s="18" t="s">
        <v>503</v>
      </c>
      <c r="E3475" s="18">
        <v>1</v>
      </c>
      <c r="J3475" s="18">
        <v>1</v>
      </c>
    </row>
    <row r="3476" spans="1:12" x14ac:dyDescent="0.25">
      <c r="C3476" s="18">
        <v>20007</v>
      </c>
      <c r="D3476" s="18" t="s">
        <v>477</v>
      </c>
      <c r="E3476" s="18">
        <v>1</v>
      </c>
      <c r="J3476" s="18">
        <v>1</v>
      </c>
    </row>
    <row r="3477" spans="1:12" x14ac:dyDescent="0.25">
      <c r="C3477" s="18">
        <v>20061</v>
      </c>
      <c r="D3477" s="18" t="s">
        <v>160</v>
      </c>
      <c r="E3477" s="18">
        <v>1</v>
      </c>
      <c r="J3477" s="18">
        <v>1</v>
      </c>
    </row>
    <row r="3478" spans="1:12" x14ac:dyDescent="0.25">
      <c r="A3478" s="18">
        <v>1103601</v>
      </c>
      <c r="B3478" s="18" t="s">
        <v>1160</v>
      </c>
      <c r="C3478" s="18">
        <v>231</v>
      </c>
      <c r="D3478" s="18" t="s">
        <v>596</v>
      </c>
      <c r="E3478" s="18">
        <v>1</v>
      </c>
      <c r="F3478" s="18">
        <v>4</v>
      </c>
      <c r="G3478" s="18">
        <v>4</v>
      </c>
      <c r="I3478" s="18">
        <v>10000</v>
      </c>
      <c r="L3478" s="18" t="b">
        <v>1</v>
      </c>
    </row>
    <row r="3479" spans="1:12" x14ac:dyDescent="0.25">
      <c r="C3479" s="18">
        <v>232</v>
      </c>
      <c r="D3479" s="18" t="s">
        <v>597</v>
      </c>
      <c r="E3479" s="18">
        <v>1</v>
      </c>
      <c r="I3479" s="18">
        <v>10000</v>
      </c>
      <c r="L3479" s="18" t="b">
        <v>1</v>
      </c>
    </row>
    <row r="3480" spans="1:12" x14ac:dyDescent="0.25">
      <c r="C3480" s="18">
        <v>233</v>
      </c>
      <c r="D3480" s="18" t="s">
        <v>598</v>
      </c>
      <c r="E3480" s="18">
        <v>1</v>
      </c>
      <c r="I3480" s="18">
        <v>10000</v>
      </c>
      <c r="L3480" s="18" t="b">
        <v>1</v>
      </c>
    </row>
    <row r="3481" spans="1:12" x14ac:dyDescent="0.25">
      <c r="C3481" s="18">
        <v>234</v>
      </c>
      <c r="D3481" s="18" t="s">
        <v>599</v>
      </c>
      <c r="E3481" s="18">
        <v>1</v>
      </c>
      <c r="I3481" s="18">
        <v>10000</v>
      </c>
      <c r="L3481" s="18" t="b">
        <v>1</v>
      </c>
    </row>
    <row r="3482" spans="1:12" x14ac:dyDescent="0.25">
      <c r="A3482" s="18">
        <v>1103602</v>
      </c>
      <c r="B3482" s="18" t="s">
        <v>1161</v>
      </c>
      <c r="C3482" s="18">
        <v>231</v>
      </c>
      <c r="D3482" s="18" t="s">
        <v>596</v>
      </c>
      <c r="E3482" s="18">
        <v>7</v>
      </c>
      <c r="F3482" s="18">
        <v>4</v>
      </c>
      <c r="G3482" s="18">
        <v>4</v>
      </c>
      <c r="I3482" s="18">
        <v>10000</v>
      </c>
      <c r="L3482" s="18" t="b">
        <v>1</v>
      </c>
    </row>
    <row r="3483" spans="1:12" x14ac:dyDescent="0.25">
      <c r="C3483" s="18">
        <v>232</v>
      </c>
      <c r="D3483" s="18" t="s">
        <v>597</v>
      </c>
      <c r="E3483" s="18">
        <v>7</v>
      </c>
      <c r="I3483" s="18">
        <v>10000</v>
      </c>
      <c r="L3483" s="18" t="b">
        <v>1</v>
      </c>
    </row>
    <row r="3484" spans="1:12" x14ac:dyDescent="0.25">
      <c r="C3484" s="18">
        <v>233</v>
      </c>
      <c r="D3484" s="18" t="s">
        <v>598</v>
      </c>
      <c r="E3484" s="18">
        <v>7</v>
      </c>
      <c r="I3484" s="18">
        <v>10000</v>
      </c>
      <c r="L3484" s="18" t="b">
        <v>1</v>
      </c>
    </row>
    <row r="3485" spans="1:12" x14ac:dyDescent="0.25">
      <c r="C3485" s="18">
        <v>234</v>
      </c>
      <c r="D3485" s="18" t="s">
        <v>599</v>
      </c>
      <c r="E3485" s="18">
        <v>7</v>
      </c>
      <c r="I3485" s="18">
        <v>10000</v>
      </c>
      <c r="L3485" s="18" t="b">
        <v>1</v>
      </c>
    </row>
    <row r="3486" spans="1:12" x14ac:dyDescent="0.25">
      <c r="A3486" s="18">
        <v>1103603</v>
      </c>
      <c r="B3486" s="18" t="s">
        <v>1162</v>
      </c>
      <c r="C3486" s="18">
        <v>231</v>
      </c>
      <c r="D3486" s="18" t="s">
        <v>596</v>
      </c>
      <c r="E3486" s="18">
        <v>2</v>
      </c>
      <c r="F3486" s="18">
        <v>4</v>
      </c>
      <c r="G3486" s="18">
        <v>4</v>
      </c>
      <c r="I3486" s="18">
        <v>10000</v>
      </c>
      <c r="L3486" s="18" t="b">
        <v>1</v>
      </c>
    </row>
    <row r="3487" spans="1:12" x14ac:dyDescent="0.25">
      <c r="C3487" s="18">
        <v>232</v>
      </c>
      <c r="D3487" s="18" t="s">
        <v>597</v>
      </c>
      <c r="E3487" s="18">
        <v>2</v>
      </c>
      <c r="I3487" s="18">
        <v>10000</v>
      </c>
      <c r="L3487" s="18" t="b">
        <v>1</v>
      </c>
    </row>
    <row r="3488" spans="1:12" x14ac:dyDescent="0.25">
      <c r="C3488" s="18">
        <v>233</v>
      </c>
      <c r="D3488" s="18" t="s">
        <v>598</v>
      </c>
      <c r="E3488" s="18">
        <v>2</v>
      </c>
      <c r="I3488" s="18">
        <v>10000</v>
      </c>
      <c r="L3488" s="18" t="b">
        <v>1</v>
      </c>
    </row>
    <row r="3489" spans="1:12" x14ac:dyDescent="0.25">
      <c r="C3489" s="18">
        <v>234</v>
      </c>
      <c r="D3489" s="18" t="s">
        <v>599</v>
      </c>
      <c r="E3489" s="18">
        <v>2</v>
      </c>
      <c r="I3489" s="18">
        <v>10000</v>
      </c>
      <c r="L3489" s="18" t="b">
        <v>1</v>
      </c>
    </row>
    <row r="3490" spans="1:12" x14ac:dyDescent="0.25">
      <c r="A3490" s="18">
        <v>1103604</v>
      </c>
      <c r="B3490" s="18" t="s">
        <v>1163</v>
      </c>
      <c r="C3490" s="18">
        <v>231</v>
      </c>
      <c r="D3490" s="18" t="s">
        <v>596</v>
      </c>
      <c r="E3490" s="18">
        <v>3</v>
      </c>
      <c r="F3490" s="18">
        <v>4</v>
      </c>
      <c r="G3490" s="18">
        <v>4</v>
      </c>
      <c r="I3490" s="18">
        <v>10000</v>
      </c>
      <c r="L3490" s="18" t="b">
        <v>1</v>
      </c>
    </row>
    <row r="3491" spans="1:12" x14ac:dyDescent="0.25">
      <c r="C3491" s="18">
        <v>232</v>
      </c>
      <c r="D3491" s="18" t="s">
        <v>597</v>
      </c>
      <c r="E3491" s="18">
        <v>3</v>
      </c>
      <c r="I3491" s="18">
        <v>10000</v>
      </c>
      <c r="L3491" s="18" t="b">
        <v>1</v>
      </c>
    </row>
    <row r="3492" spans="1:12" x14ac:dyDescent="0.25">
      <c r="C3492" s="18">
        <v>233</v>
      </c>
      <c r="D3492" s="18" t="s">
        <v>598</v>
      </c>
      <c r="E3492" s="18">
        <v>3</v>
      </c>
      <c r="I3492" s="18">
        <v>10000</v>
      </c>
      <c r="L3492" s="18" t="b">
        <v>1</v>
      </c>
    </row>
    <row r="3493" spans="1:12" x14ac:dyDescent="0.25">
      <c r="C3493" s="18">
        <v>234</v>
      </c>
      <c r="D3493" s="18" t="s">
        <v>599</v>
      </c>
      <c r="E3493" s="18">
        <v>3</v>
      </c>
      <c r="I3493" s="18">
        <v>10000</v>
      </c>
      <c r="L3493" s="18" t="b">
        <v>1</v>
      </c>
    </row>
    <row r="3494" spans="1:12" x14ac:dyDescent="0.25">
      <c r="A3494" s="18">
        <v>1103605</v>
      </c>
      <c r="B3494" s="18" t="s">
        <v>1164</v>
      </c>
      <c r="C3494" s="18">
        <v>251</v>
      </c>
      <c r="D3494" s="18" t="s">
        <v>1165</v>
      </c>
      <c r="E3494" s="18">
        <v>1</v>
      </c>
      <c r="F3494" s="18">
        <v>4</v>
      </c>
      <c r="G3494" s="18">
        <v>4</v>
      </c>
      <c r="I3494" s="18">
        <v>10000</v>
      </c>
      <c r="L3494" s="18" t="b">
        <v>1</v>
      </c>
    </row>
    <row r="3495" spans="1:12" x14ac:dyDescent="0.25">
      <c r="C3495" s="18">
        <v>252</v>
      </c>
      <c r="D3495" s="18" t="s">
        <v>1166</v>
      </c>
      <c r="E3495" s="18">
        <v>1</v>
      </c>
      <c r="I3495" s="18">
        <v>10000</v>
      </c>
      <c r="L3495" s="18" t="b">
        <v>1</v>
      </c>
    </row>
    <row r="3496" spans="1:12" x14ac:dyDescent="0.25">
      <c r="C3496" s="18">
        <v>253</v>
      </c>
      <c r="D3496" s="18" t="s">
        <v>1167</v>
      </c>
      <c r="E3496" s="18">
        <v>1</v>
      </c>
      <c r="I3496" s="18">
        <v>10000</v>
      </c>
      <c r="L3496" s="18" t="b">
        <v>1</v>
      </c>
    </row>
    <row r="3497" spans="1:12" x14ac:dyDescent="0.25">
      <c r="C3497" s="18">
        <v>254</v>
      </c>
      <c r="D3497" s="18" t="s">
        <v>1168</v>
      </c>
      <c r="E3497" s="18">
        <v>1</v>
      </c>
      <c r="I3497" s="18">
        <v>10000</v>
      </c>
      <c r="L3497" s="18" t="b">
        <v>1</v>
      </c>
    </row>
    <row r="3498" spans="1:12" x14ac:dyDescent="0.25">
      <c r="A3498" s="18">
        <v>1103606</v>
      </c>
      <c r="B3498" s="18" t="s">
        <v>1169</v>
      </c>
      <c r="C3498" s="18">
        <v>261</v>
      </c>
      <c r="D3498" s="18" t="s">
        <v>1170</v>
      </c>
      <c r="E3498" s="18">
        <v>1</v>
      </c>
      <c r="F3498" s="18">
        <v>4</v>
      </c>
      <c r="G3498" s="18">
        <v>4</v>
      </c>
      <c r="I3498" s="18">
        <v>10000</v>
      </c>
      <c r="L3498" s="18" t="b">
        <v>1</v>
      </c>
    </row>
    <row r="3499" spans="1:12" x14ac:dyDescent="0.25">
      <c r="C3499" s="18">
        <v>262</v>
      </c>
      <c r="D3499" s="18" t="s">
        <v>1171</v>
      </c>
      <c r="E3499" s="18">
        <v>1</v>
      </c>
      <c r="I3499" s="18">
        <v>10000</v>
      </c>
      <c r="L3499" s="18" t="b">
        <v>1</v>
      </c>
    </row>
    <row r="3500" spans="1:12" x14ac:dyDescent="0.25">
      <c r="C3500" s="18">
        <v>263</v>
      </c>
      <c r="D3500" s="18" t="s">
        <v>1172</v>
      </c>
      <c r="E3500" s="18">
        <v>1</v>
      </c>
      <c r="I3500" s="18">
        <v>10000</v>
      </c>
      <c r="L3500" s="18" t="b">
        <v>1</v>
      </c>
    </row>
    <row r="3501" spans="1:12" x14ac:dyDescent="0.25">
      <c r="C3501" s="18">
        <v>264</v>
      </c>
      <c r="D3501" s="18" t="s">
        <v>1173</v>
      </c>
      <c r="E3501" s="18">
        <v>1</v>
      </c>
      <c r="I3501" s="18">
        <v>10000</v>
      </c>
      <c r="L3501" s="18" t="b">
        <v>1</v>
      </c>
    </row>
    <row r="3502" spans="1:12" x14ac:dyDescent="0.25">
      <c r="A3502" s="18">
        <v>1103607</v>
      </c>
      <c r="B3502" s="18" t="s">
        <v>1174</v>
      </c>
      <c r="C3502" s="18">
        <v>281</v>
      </c>
      <c r="D3502" s="18" t="s">
        <v>1175</v>
      </c>
      <c r="E3502" s="18">
        <v>1</v>
      </c>
      <c r="F3502" s="18">
        <v>4</v>
      </c>
      <c r="G3502" s="18">
        <v>4</v>
      </c>
      <c r="I3502" s="18">
        <v>10000</v>
      </c>
      <c r="L3502" s="18" t="b">
        <v>1</v>
      </c>
    </row>
    <row r="3503" spans="1:12" x14ac:dyDescent="0.25">
      <c r="C3503" s="18">
        <v>282</v>
      </c>
      <c r="D3503" s="18" t="s">
        <v>1176</v>
      </c>
      <c r="E3503" s="18">
        <v>1</v>
      </c>
      <c r="I3503" s="18">
        <v>10000</v>
      </c>
      <c r="L3503" s="18" t="b">
        <v>1</v>
      </c>
    </row>
    <row r="3504" spans="1:12" x14ac:dyDescent="0.25">
      <c r="C3504" s="18">
        <v>283</v>
      </c>
      <c r="D3504" s="18" t="s">
        <v>1177</v>
      </c>
      <c r="E3504" s="18">
        <v>1</v>
      </c>
      <c r="I3504" s="18">
        <v>10000</v>
      </c>
      <c r="L3504" s="18" t="b">
        <v>1</v>
      </c>
    </row>
    <row r="3505" spans="1:12" x14ac:dyDescent="0.25">
      <c r="C3505" s="18">
        <v>284</v>
      </c>
      <c r="D3505" s="18" t="s">
        <v>1178</v>
      </c>
      <c r="E3505" s="18">
        <v>1</v>
      </c>
      <c r="I3505" s="18">
        <v>10000</v>
      </c>
      <c r="L3505" s="18" t="b">
        <v>1</v>
      </c>
    </row>
    <row r="3506" spans="1:12" x14ac:dyDescent="0.25">
      <c r="A3506" s="18">
        <v>1103608</v>
      </c>
      <c r="B3506" s="18" t="s">
        <v>1179</v>
      </c>
      <c r="C3506" s="18">
        <v>281</v>
      </c>
      <c r="D3506" s="18" t="s">
        <v>1175</v>
      </c>
      <c r="E3506" s="18">
        <v>2</v>
      </c>
      <c r="F3506" s="18">
        <v>4</v>
      </c>
      <c r="G3506" s="18">
        <v>4</v>
      </c>
      <c r="I3506" s="18">
        <v>10000</v>
      </c>
      <c r="L3506" s="18" t="b">
        <v>1</v>
      </c>
    </row>
    <row r="3507" spans="1:12" x14ac:dyDescent="0.25">
      <c r="C3507" s="18">
        <v>282</v>
      </c>
      <c r="D3507" s="18" t="s">
        <v>1176</v>
      </c>
      <c r="E3507" s="18">
        <v>2</v>
      </c>
      <c r="I3507" s="18">
        <v>10000</v>
      </c>
      <c r="L3507" s="18" t="b">
        <v>1</v>
      </c>
    </row>
    <row r="3508" spans="1:12" x14ac:dyDescent="0.25">
      <c r="C3508" s="18">
        <v>283</v>
      </c>
      <c r="D3508" s="18" t="s">
        <v>1177</v>
      </c>
      <c r="E3508" s="18">
        <v>2</v>
      </c>
      <c r="I3508" s="18">
        <v>10000</v>
      </c>
      <c r="L3508" s="18" t="b">
        <v>1</v>
      </c>
    </row>
    <row r="3509" spans="1:12" x14ac:dyDescent="0.25">
      <c r="C3509" s="18">
        <v>284</v>
      </c>
      <c r="D3509" s="18" t="s">
        <v>1178</v>
      </c>
      <c r="E3509" s="18">
        <v>2</v>
      </c>
      <c r="I3509" s="18">
        <v>10000</v>
      </c>
      <c r="L3509" s="18" t="b">
        <v>1</v>
      </c>
    </row>
    <row r="3510" spans="1:12" x14ac:dyDescent="0.25">
      <c r="A3510" s="18">
        <v>1103609</v>
      </c>
      <c r="B3510" s="18" t="s">
        <v>1180</v>
      </c>
      <c r="C3510" s="18">
        <v>231</v>
      </c>
      <c r="D3510" s="18" t="s">
        <v>596</v>
      </c>
      <c r="E3510" s="18">
        <v>5</v>
      </c>
      <c r="F3510" s="18">
        <v>4</v>
      </c>
      <c r="G3510" s="18">
        <v>4</v>
      </c>
      <c r="I3510" s="18">
        <v>10000</v>
      </c>
      <c r="L3510" s="18" t="b">
        <v>1</v>
      </c>
    </row>
    <row r="3511" spans="1:12" x14ac:dyDescent="0.25">
      <c r="C3511" s="18">
        <v>232</v>
      </c>
      <c r="D3511" s="18" t="s">
        <v>597</v>
      </c>
      <c r="E3511" s="18">
        <v>5</v>
      </c>
      <c r="I3511" s="18">
        <v>10000</v>
      </c>
      <c r="L3511" s="18" t="b">
        <v>1</v>
      </c>
    </row>
    <row r="3512" spans="1:12" x14ac:dyDescent="0.25">
      <c r="C3512" s="18">
        <v>233</v>
      </c>
      <c r="D3512" s="18" t="s">
        <v>598</v>
      </c>
      <c r="E3512" s="18">
        <v>5</v>
      </c>
      <c r="I3512" s="18">
        <v>10000</v>
      </c>
      <c r="L3512" s="18" t="b">
        <v>1</v>
      </c>
    </row>
    <row r="3513" spans="1:12" x14ac:dyDescent="0.25">
      <c r="C3513" s="18">
        <v>234</v>
      </c>
      <c r="D3513" s="18" t="s">
        <v>599</v>
      </c>
      <c r="E3513" s="18">
        <v>5</v>
      </c>
      <c r="I3513" s="18">
        <v>10000</v>
      </c>
      <c r="L3513" s="18" t="b">
        <v>1</v>
      </c>
    </row>
    <row r="3514" spans="1:12" x14ac:dyDescent="0.25">
      <c r="A3514" s="18">
        <v>1103610</v>
      </c>
      <c r="B3514" s="18" t="s">
        <v>1181</v>
      </c>
      <c r="C3514" s="18">
        <v>281</v>
      </c>
      <c r="D3514" s="18" t="s">
        <v>1175</v>
      </c>
      <c r="E3514" s="18">
        <v>4</v>
      </c>
      <c r="F3514" s="18">
        <v>4</v>
      </c>
      <c r="G3514" s="18">
        <v>4</v>
      </c>
      <c r="I3514" s="18">
        <v>10000</v>
      </c>
      <c r="L3514" s="18" t="b">
        <v>1</v>
      </c>
    </row>
    <row r="3515" spans="1:12" x14ac:dyDescent="0.25">
      <c r="C3515" s="18">
        <v>282</v>
      </c>
      <c r="D3515" s="18" t="s">
        <v>1176</v>
      </c>
      <c r="E3515" s="18">
        <v>4</v>
      </c>
      <c r="I3515" s="18">
        <v>10000</v>
      </c>
      <c r="L3515" s="18" t="b">
        <v>1</v>
      </c>
    </row>
    <row r="3516" spans="1:12" x14ac:dyDescent="0.25">
      <c r="C3516" s="18">
        <v>283</v>
      </c>
      <c r="D3516" s="18" t="s">
        <v>1177</v>
      </c>
      <c r="E3516" s="18">
        <v>4</v>
      </c>
      <c r="I3516" s="18">
        <v>10000</v>
      </c>
      <c r="L3516" s="18" t="b">
        <v>1</v>
      </c>
    </row>
    <row r="3517" spans="1:12" x14ac:dyDescent="0.25">
      <c r="C3517" s="18">
        <v>284</v>
      </c>
      <c r="D3517" s="18" t="s">
        <v>1178</v>
      </c>
      <c r="E3517" s="18">
        <v>4</v>
      </c>
      <c r="I3517" s="18">
        <v>10000</v>
      </c>
      <c r="L3517" s="18" t="b">
        <v>1</v>
      </c>
    </row>
    <row r="3518" spans="1:12" x14ac:dyDescent="0.25">
      <c r="A3518" s="18">
        <v>1103611</v>
      </c>
      <c r="B3518" s="18" t="s">
        <v>1182</v>
      </c>
      <c r="C3518" s="18">
        <v>251</v>
      </c>
      <c r="D3518" s="18" t="s">
        <v>1165</v>
      </c>
      <c r="E3518" s="18">
        <v>5</v>
      </c>
      <c r="F3518" s="18">
        <v>4</v>
      </c>
      <c r="G3518" s="18">
        <v>4</v>
      </c>
      <c r="I3518" s="18">
        <v>10000</v>
      </c>
      <c r="L3518" s="18" t="b">
        <v>1</v>
      </c>
    </row>
    <row r="3519" spans="1:12" x14ac:dyDescent="0.25">
      <c r="C3519" s="18">
        <v>252</v>
      </c>
      <c r="D3519" s="18" t="s">
        <v>1166</v>
      </c>
      <c r="E3519" s="18">
        <v>5</v>
      </c>
      <c r="I3519" s="18">
        <v>10000</v>
      </c>
      <c r="L3519" s="18" t="b">
        <v>1</v>
      </c>
    </row>
    <row r="3520" spans="1:12" x14ac:dyDescent="0.25">
      <c r="C3520" s="18">
        <v>253</v>
      </c>
      <c r="D3520" s="18" t="s">
        <v>1167</v>
      </c>
      <c r="E3520" s="18">
        <v>5</v>
      </c>
      <c r="I3520" s="18">
        <v>10000</v>
      </c>
      <c r="L3520" s="18" t="b">
        <v>1</v>
      </c>
    </row>
    <row r="3521" spans="1:12" x14ac:dyDescent="0.25">
      <c r="C3521" s="18">
        <v>254</v>
      </c>
      <c r="D3521" s="18" t="s">
        <v>1168</v>
      </c>
      <c r="E3521" s="18">
        <v>5</v>
      </c>
      <c r="I3521" s="18">
        <v>10000</v>
      </c>
      <c r="L3521" s="18" t="b">
        <v>1</v>
      </c>
    </row>
    <row r="3522" spans="1:12" x14ac:dyDescent="0.25">
      <c r="A3522" s="18">
        <v>1103612</v>
      </c>
      <c r="B3522" s="18" t="s">
        <v>1183</v>
      </c>
      <c r="C3522" s="18">
        <v>281</v>
      </c>
      <c r="D3522" s="18" t="s">
        <v>1175</v>
      </c>
      <c r="E3522" s="18">
        <v>8</v>
      </c>
      <c r="F3522" s="18">
        <v>4</v>
      </c>
      <c r="G3522" s="18">
        <v>4</v>
      </c>
      <c r="I3522" s="18">
        <v>10000</v>
      </c>
      <c r="L3522" s="18" t="b">
        <v>1</v>
      </c>
    </row>
    <row r="3523" spans="1:12" x14ac:dyDescent="0.25">
      <c r="C3523" s="18">
        <v>282</v>
      </c>
      <c r="D3523" s="18" t="s">
        <v>1176</v>
      </c>
      <c r="E3523" s="18">
        <v>8</v>
      </c>
      <c r="I3523" s="18">
        <v>10000</v>
      </c>
      <c r="L3523" s="18" t="b">
        <v>1</v>
      </c>
    </row>
    <row r="3524" spans="1:12" x14ac:dyDescent="0.25">
      <c r="C3524" s="18">
        <v>283</v>
      </c>
      <c r="D3524" s="18" t="s">
        <v>1177</v>
      </c>
      <c r="E3524" s="18">
        <v>8</v>
      </c>
      <c r="I3524" s="18">
        <v>10000</v>
      </c>
      <c r="L3524" s="18" t="b">
        <v>1</v>
      </c>
    </row>
    <row r="3525" spans="1:12" x14ac:dyDescent="0.25">
      <c r="C3525" s="18">
        <v>284</v>
      </c>
      <c r="D3525" s="18" t="s">
        <v>1178</v>
      </c>
      <c r="E3525" s="18">
        <v>8</v>
      </c>
      <c r="I3525" s="18">
        <v>10000</v>
      </c>
      <c r="L3525" s="18" t="b">
        <v>1</v>
      </c>
    </row>
    <row r="3526" spans="1:12" x14ac:dyDescent="0.25">
      <c r="A3526" s="18">
        <v>1103613</v>
      </c>
      <c r="B3526" s="18" t="s">
        <v>1184</v>
      </c>
      <c r="C3526" s="18">
        <v>281</v>
      </c>
      <c r="D3526" s="18" t="s">
        <v>1175</v>
      </c>
      <c r="E3526" s="18">
        <v>10</v>
      </c>
      <c r="F3526" s="18">
        <v>4</v>
      </c>
      <c r="G3526" s="18">
        <v>4</v>
      </c>
      <c r="I3526" s="18">
        <v>10000</v>
      </c>
      <c r="L3526" s="18" t="b">
        <v>1</v>
      </c>
    </row>
    <row r="3527" spans="1:12" x14ac:dyDescent="0.25">
      <c r="C3527" s="18">
        <v>282</v>
      </c>
      <c r="D3527" s="18" t="s">
        <v>1176</v>
      </c>
      <c r="E3527" s="18">
        <v>10</v>
      </c>
      <c r="I3527" s="18">
        <v>10000</v>
      </c>
      <c r="L3527" s="18" t="b">
        <v>1</v>
      </c>
    </row>
    <row r="3528" spans="1:12" x14ac:dyDescent="0.25">
      <c r="C3528" s="18">
        <v>283</v>
      </c>
      <c r="D3528" s="18" t="s">
        <v>1177</v>
      </c>
      <c r="E3528" s="18">
        <v>10</v>
      </c>
      <c r="I3528" s="18">
        <v>10000</v>
      </c>
      <c r="L3528" s="18" t="b">
        <v>1</v>
      </c>
    </row>
    <row r="3529" spans="1:12" x14ac:dyDescent="0.25">
      <c r="C3529" s="18">
        <v>284</v>
      </c>
      <c r="D3529" s="18" t="s">
        <v>1178</v>
      </c>
      <c r="E3529" s="18">
        <v>10</v>
      </c>
      <c r="I3529" s="18">
        <v>10000</v>
      </c>
      <c r="L3529" s="18" t="b">
        <v>1</v>
      </c>
    </row>
    <row r="3530" spans="1:12" x14ac:dyDescent="0.25">
      <c r="A3530" s="18">
        <v>1103614</v>
      </c>
      <c r="B3530" s="18" t="s">
        <v>1185</v>
      </c>
      <c r="C3530" s="18">
        <v>231</v>
      </c>
      <c r="D3530" s="18" t="s">
        <v>389</v>
      </c>
      <c r="E3530" s="18">
        <v>1</v>
      </c>
      <c r="F3530" s="18">
        <v>3</v>
      </c>
      <c r="G3530" s="18">
        <v>3</v>
      </c>
      <c r="I3530" s="18">
        <v>10000</v>
      </c>
      <c r="L3530" s="18" t="b">
        <v>1</v>
      </c>
    </row>
    <row r="3531" spans="1:12" x14ac:dyDescent="0.25">
      <c r="C3531" s="18">
        <v>232</v>
      </c>
      <c r="D3531" s="18" t="s">
        <v>106</v>
      </c>
      <c r="E3531" s="18">
        <v>1</v>
      </c>
      <c r="I3531" s="18">
        <v>10000</v>
      </c>
      <c r="L3531" s="18" t="b">
        <v>1</v>
      </c>
    </row>
    <row r="3532" spans="1:12" x14ac:dyDescent="0.25">
      <c r="C3532" s="18">
        <v>233</v>
      </c>
      <c r="D3532" s="18" t="s">
        <v>390</v>
      </c>
      <c r="E3532" s="18">
        <v>1</v>
      </c>
      <c r="I3532" s="18">
        <v>10000</v>
      </c>
      <c r="L3532" s="18" t="b">
        <v>1</v>
      </c>
    </row>
    <row r="3533" spans="1:12" x14ac:dyDescent="0.25">
      <c r="A3533" s="18">
        <v>1103615</v>
      </c>
      <c r="B3533" s="18" t="s">
        <v>1186</v>
      </c>
      <c r="C3533" s="18">
        <v>231</v>
      </c>
      <c r="D3533" s="18" t="s">
        <v>389</v>
      </c>
      <c r="E3533" s="18">
        <v>6</v>
      </c>
      <c r="F3533" s="18">
        <v>3</v>
      </c>
      <c r="G3533" s="18">
        <v>3</v>
      </c>
      <c r="I3533" s="18">
        <v>10000</v>
      </c>
      <c r="L3533" s="18" t="b">
        <v>1</v>
      </c>
    </row>
    <row r="3534" spans="1:12" x14ac:dyDescent="0.25">
      <c r="C3534" s="18">
        <v>232</v>
      </c>
      <c r="D3534" s="18" t="s">
        <v>106</v>
      </c>
      <c r="E3534" s="18">
        <v>6</v>
      </c>
      <c r="I3534" s="18">
        <v>10000</v>
      </c>
      <c r="L3534" s="18" t="b">
        <v>1</v>
      </c>
    </row>
    <row r="3535" spans="1:12" x14ac:dyDescent="0.25">
      <c r="C3535" s="18">
        <v>233</v>
      </c>
      <c r="D3535" s="18" t="s">
        <v>390</v>
      </c>
      <c r="E3535" s="18">
        <v>6</v>
      </c>
      <c r="I3535" s="18">
        <v>10000</v>
      </c>
      <c r="L3535" s="18" t="b">
        <v>1</v>
      </c>
    </row>
    <row r="3536" spans="1:12" x14ac:dyDescent="0.25">
      <c r="A3536" s="18">
        <v>1103701</v>
      </c>
      <c r="B3536" s="18" t="s">
        <v>1187</v>
      </c>
      <c r="C3536" s="18">
        <v>6120</v>
      </c>
      <c r="D3536" s="18" t="s">
        <v>1188</v>
      </c>
      <c r="E3536" s="18">
        <v>6</v>
      </c>
      <c r="F3536" s="18">
        <v>3</v>
      </c>
      <c r="G3536" s="18">
        <v>3</v>
      </c>
      <c r="I3536" s="18">
        <v>10000</v>
      </c>
      <c r="L3536" s="18" t="b">
        <v>1</v>
      </c>
    </row>
    <row r="3537" spans="1:12" x14ac:dyDescent="0.25">
      <c r="C3537" s="18">
        <v>6121</v>
      </c>
      <c r="D3537" s="18" t="s">
        <v>1034</v>
      </c>
      <c r="E3537" s="18">
        <v>6</v>
      </c>
      <c r="I3537" s="18">
        <v>10000</v>
      </c>
      <c r="L3537" s="18" t="b">
        <v>1</v>
      </c>
    </row>
    <row r="3538" spans="1:12" x14ac:dyDescent="0.25">
      <c r="C3538" s="18">
        <v>6122</v>
      </c>
      <c r="D3538" s="18" t="s">
        <v>1189</v>
      </c>
      <c r="E3538" s="18">
        <v>4</v>
      </c>
      <c r="I3538" s="18">
        <v>10000</v>
      </c>
      <c r="L3538" s="18" t="b">
        <v>1</v>
      </c>
    </row>
    <row r="3539" spans="1:12" x14ac:dyDescent="0.25">
      <c r="A3539" s="18">
        <v>1103702</v>
      </c>
      <c r="B3539" s="18" t="s">
        <v>1190</v>
      </c>
      <c r="C3539" s="18">
        <v>6120</v>
      </c>
      <c r="D3539" s="18" t="s">
        <v>1188</v>
      </c>
      <c r="E3539" s="18">
        <v>12</v>
      </c>
      <c r="F3539" s="18">
        <v>4</v>
      </c>
      <c r="G3539" s="18">
        <v>4</v>
      </c>
      <c r="I3539" s="18">
        <v>10000</v>
      </c>
      <c r="L3539" s="18" t="b">
        <v>1</v>
      </c>
    </row>
    <row r="3540" spans="1:12" x14ac:dyDescent="0.25">
      <c r="C3540" s="18">
        <v>6121</v>
      </c>
      <c r="D3540" s="18" t="s">
        <v>1034</v>
      </c>
      <c r="E3540" s="18">
        <v>12</v>
      </c>
      <c r="I3540" s="18">
        <v>10000</v>
      </c>
      <c r="L3540" s="18" t="b">
        <v>1</v>
      </c>
    </row>
    <row r="3541" spans="1:12" x14ac:dyDescent="0.25">
      <c r="C3541" s="18">
        <v>6122</v>
      </c>
      <c r="D3541" s="18" t="s">
        <v>1189</v>
      </c>
      <c r="E3541" s="18">
        <v>8</v>
      </c>
      <c r="I3541" s="18">
        <v>10000</v>
      </c>
      <c r="L3541" s="18" t="b">
        <v>1</v>
      </c>
    </row>
    <row r="3542" spans="1:12" x14ac:dyDescent="0.25">
      <c r="C3542" s="18">
        <v>6125</v>
      </c>
      <c r="D3542" s="18" t="s">
        <v>1023</v>
      </c>
      <c r="E3542" s="18">
        <v>1</v>
      </c>
      <c r="I3542" s="18">
        <v>10000</v>
      </c>
      <c r="L3542" s="18" t="b">
        <v>1</v>
      </c>
    </row>
    <row r="3543" spans="1:12" x14ac:dyDescent="0.25">
      <c r="A3543" s="18">
        <v>1103703</v>
      </c>
      <c r="B3543" s="18" t="s">
        <v>1191</v>
      </c>
      <c r="C3543" s="18">
        <v>6120</v>
      </c>
      <c r="D3543" s="18" t="s">
        <v>1188</v>
      </c>
      <c r="E3543" s="18">
        <v>12</v>
      </c>
      <c r="F3543" s="18">
        <v>3</v>
      </c>
      <c r="G3543" s="18">
        <v>3</v>
      </c>
      <c r="I3543" s="18">
        <v>10000</v>
      </c>
      <c r="L3543" s="18" t="b">
        <v>1</v>
      </c>
    </row>
    <row r="3544" spans="1:12" x14ac:dyDescent="0.25">
      <c r="C3544" s="18">
        <v>6121</v>
      </c>
      <c r="D3544" s="18" t="s">
        <v>1034</v>
      </c>
      <c r="E3544" s="18">
        <v>12</v>
      </c>
      <c r="I3544" s="18">
        <v>10000</v>
      </c>
      <c r="L3544" s="18" t="b">
        <v>1</v>
      </c>
    </row>
    <row r="3545" spans="1:12" x14ac:dyDescent="0.25">
      <c r="C3545" s="18">
        <v>6125</v>
      </c>
      <c r="D3545" s="18" t="s">
        <v>1023</v>
      </c>
      <c r="E3545" s="18">
        <v>1</v>
      </c>
      <c r="I3545" s="18">
        <v>10000</v>
      </c>
      <c r="L3545" s="18" t="b">
        <v>1</v>
      </c>
    </row>
    <row r="3546" spans="1:12" x14ac:dyDescent="0.25">
      <c r="A3546" s="18">
        <v>1103704</v>
      </c>
      <c r="B3546" s="18" t="s">
        <v>1192</v>
      </c>
      <c r="C3546" s="18">
        <v>6123</v>
      </c>
      <c r="D3546" s="18" t="s">
        <v>1121</v>
      </c>
      <c r="E3546" s="18">
        <v>4</v>
      </c>
      <c r="F3546" s="18">
        <v>4</v>
      </c>
      <c r="G3546" s="18">
        <v>4</v>
      </c>
      <c r="I3546" s="18">
        <v>10000</v>
      </c>
      <c r="L3546" s="18" t="b">
        <v>1</v>
      </c>
    </row>
    <row r="3547" spans="1:12" x14ac:dyDescent="0.25">
      <c r="C3547" s="18">
        <v>6124</v>
      </c>
      <c r="D3547" s="18" t="s">
        <v>962</v>
      </c>
      <c r="E3547" s="18">
        <v>2</v>
      </c>
      <c r="I3547" s="18">
        <v>10000</v>
      </c>
      <c r="L3547" s="18" t="b">
        <v>1</v>
      </c>
    </row>
    <row r="3548" spans="1:12" x14ac:dyDescent="0.25">
      <c r="C3548" s="18">
        <v>6125</v>
      </c>
      <c r="D3548" s="18" t="s">
        <v>1023</v>
      </c>
      <c r="E3548" s="18">
        <v>1</v>
      </c>
      <c r="I3548" s="18">
        <v>10000</v>
      </c>
      <c r="L3548" s="18" t="b">
        <v>1</v>
      </c>
    </row>
    <row r="3549" spans="1:12" x14ac:dyDescent="0.25">
      <c r="C3549" s="18">
        <v>6126</v>
      </c>
      <c r="D3549" s="18" t="s">
        <v>1193</v>
      </c>
      <c r="E3549" s="18">
        <v>1</v>
      </c>
      <c r="I3549" s="18">
        <v>10000</v>
      </c>
      <c r="L3549" s="18" t="b">
        <v>1</v>
      </c>
    </row>
    <row r="3550" spans="1:12" x14ac:dyDescent="0.25">
      <c r="A3550" s="18">
        <v>1103705</v>
      </c>
      <c r="B3550" s="18" t="s">
        <v>1194</v>
      </c>
      <c r="C3550" s="18">
        <v>6120</v>
      </c>
      <c r="D3550" s="18" t="s">
        <v>1188</v>
      </c>
      <c r="E3550" s="18">
        <v>30</v>
      </c>
      <c r="F3550" s="18">
        <v>4</v>
      </c>
      <c r="G3550" s="18">
        <v>4</v>
      </c>
      <c r="I3550" s="18">
        <v>10000</v>
      </c>
      <c r="L3550" s="18" t="b">
        <v>1</v>
      </c>
    </row>
    <row r="3551" spans="1:12" x14ac:dyDescent="0.25">
      <c r="C3551" s="18">
        <v>6121</v>
      </c>
      <c r="D3551" s="18" t="s">
        <v>1034</v>
      </c>
      <c r="E3551" s="18">
        <v>18</v>
      </c>
      <c r="I3551" s="18">
        <v>10000</v>
      </c>
      <c r="L3551" s="18" t="b">
        <v>1</v>
      </c>
    </row>
    <row r="3552" spans="1:12" x14ac:dyDescent="0.25">
      <c r="C3552" s="18">
        <v>6122</v>
      </c>
      <c r="D3552" s="18" t="s">
        <v>1189</v>
      </c>
      <c r="E3552" s="18">
        <v>6</v>
      </c>
      <c r="I3552" s="18">
        <v>10000</v>
      </c>
      <c r="L3552" s="18" t="b">
        <v>1</v>
      </c>
    </row>
    <row r="3553" spans="1:12" x14ac:dyDescent="0.25">
      <c r="C3553" s="18">
        <v>6125</v>
      </c>
      <c r="D3553" s="18" t="s">
        <v>1023</v>
      </c>
      <c r="E3553" s="18">
        <v>1</v>
      </c>
      <c r="I3553" s="18">
        <v>10000</v>
      </c>
      <c r="L3553" s="18" t="b">
        <v>1</v>
      </c>
    </row>
    <row r="3554" spans="1:12" x14ac:dyDescent="0.25">
      <c r="A3554" s="18">
        <v>1103706</v>
      </c>
      <c r="B3554" s="18" t="s">
        <v>1195</v>
      </c>
      <c r="C3554" s="18">
        <v>6124</v>
      </c>
      <c r="D3554" s="18" t="s">
        <v>962</v>
      </c>
      <c r="E3554" s="18">
        <v>2</v>
      </c>
      <c r="F3554" s="18">
        <v>2</v>
      </c>
      <c r="G3554" s="18">
        <v>2</v>
      </c>
      <c r="I3554" s="18">
        <v>10000</v>
      </c>
      <c r="L3554" s="18" t="b">
        <v>1</v>
      </c>
    </row>
    <row r="3555" spans="1:12" x14ac:dyDescent="0.25">
      <c r="C3555" s="18">
        <v>6125</v>
      </c>
      <c r="D3555" s="18" t="s">
        <v>1023</v>
      </c>
      <c r="E3555" s="18">
        <v>3</v>
      </c>
      <c r="I3555" s="18">
        <v>10000</v>
      </c>
      <c r="L3555" s="18" t="b">
        <v>1</v>
      </c>
    </row>
    <row r="3556" spans="1:12" x14ac:dyDescent="0.25">
      <c r="A3556" s="18">
        <v>1103707</v>
      </c>
      <c r="B3556" s="18" t="s">
        <v>1196</v>
      </c>
      <c r="C3556" s="18">
        <v>6126</v>
      </c>
      <c r="D3556" s="18" t="s">
        <v>1193</v>
      </c>
      <c r="E3556" s="18">
        <v>2</v>
      </c>
      <c r="F3556" s="18">
        <v>1</v>
      </c>
      <c r="G3556" s="18">
        <v>1</v>
      </c>
      <c r="I3556" s="18">
        <v>10000</v>
      </c>
      <c r="L3556" s="18" t="b">
        <v>1</v>
      </c>
    </row>
    <row r="3557" spans="1:12" x14ac:dyDescent="0.25">
      <c r="A3557" s="18">
        <v>1103708</v>
      </c>
      <c r="B3557" s="18" t="s">
        <v>1197</v>
      </c>
      <c r="C3557" s="18">
        <v>6127</v>
      </c>
      <c r="D3557" s="18" t="s">
        <v>1198</v>
      </c>
      <c r="E3557" s="18">
        <v>2</v>
      </c>
      <c r="F3557" s="18">
        <v>1</v>
      </c>
      <c r="G3557" s="18">
        <v>1</v>
      </c>
      <c r="I3557" s="18">
        <v>10000</v>
      </c>
      <c r="L3557" s="18" t="b">
        <v>1</v>
      </c>
    </row>
    <row r="3558" spans="1:12" x14ac:dyDescent="0.25">
      <c r="A3558" s="18">
        <v>1103709</v>
      </c>
      <c r="B3558" s="18" t="s">
        <v>1199</v>
      </c>
      <c r="C3558" s="18">
        <v>6125</v>
      </c>
      <c r="D3558" s="18" t="s">
        <v>1023</v>
      </c>
      <c r="E3558" s="18">
        <v>1</v>
      </c>
      <c r="F3558" s="18">
        <v>2</v>
      </c>
      <c r="G3558" s="18">
        <v>2</v>
      </c>
      <c r="I3558" s="18">
        <v>10000</v>
      </c>
      <c r="L3558" s="18" t="b">
        <v>1</v>
      </c>
    </row>
    <row r="3559" spans="1:12" x14ac:dyDescent="0.25">
      <c r="C3559" s="18">
        <v>6126</v>
      </c>
      <c r="D3559" s="18" t="s">
        <v>1193</v>
      </c>
      <c r="E3559" s="18">
        <v>2</v>
      </c>
      <c r="I3559" s="18">
        <v>10000</v>
      </c>
      <c r="L3559" s="18" t="b">
        <v>1</v>
      </c>
    </row>
    <row r="3560" spans="1:12" x14ac:dyDescent="0.25">
      <c r="A3560" s="18">
        <v>1103710</v>
      </c>
      <c r="B3560" s="18" t="s">
        <v>1200</v>
      </c>
      <c r="C3560" s="18">
        <v>6129</v>
      </c>
      <c r="D3560" s="18" t="s">
        <v>1201</v>
      </c>
      <c r="E3560" s="18">
        <v>1</v>
      </c>
      <c r="F3560" s="18">
        <v>1</v>
      </c>
      <c r="G3560" s="18">
        <v>1</v>
      </c>
      <c r="I3560" s="18">
        <v>10000</v>
      </c>
      <c r="L3560" s="18" t="b">
        <v>1</v>
      </c>
    </row>
    <row r="3561" spans="1:12" x14ac:dyDescent="0.25">
      <c r="A3561" s="18">
        <v>1103711</v>
      </c>
      <c r="B3561" s="18" t="s">
        <v>1202</v>
      </c>
      <c r="C3561" s="18">
        <v>6129</v>
      </c>
      <c r="D3561" s="18" t="s">
        <v>1201</v>
      </c>
      <c r="E3561" s="18">
        <v>2</v>
      </c>
      <c r="F3561" s="18">
        <v>1</v>
      </c>
      <c r="G3561" s="18">
        <v>1</v>
      </c>
      <c r="I3561" s="18">
        <v>10000</v>
      </c>
      <c r="L3561" s="18" t="b">
        <v>1</v>
      </c>
    </row>
    <row r="3562" spans="1:12" x14ac:dyDescent="0.25">
      <c r="A3562" s="18">
        <v>1103712</v>
      </c>
      <c r="B3562" s="18" t="s">
        <v>1203</v>
      </c>
      <c r="C3562" s="18">
        <v>6131</v>
      </c>
      <c r="D3562" s="18" t="s">
        <v>1204</v>
      </c>
      <c r="E3562" s="18">
        <v>1</v>
      </c>
      <c r="F3562" s="18">
        <v>1</v>
      </c>
      <c r="G3562" s="18">
        <v>1</v>
      </c>
      <c r="I3562" s="18">
        <v>10000</v>
      </c>
      <c r="L3562" s="18" t="b">
        <v>1</v>
      </c>
    </row>
    <row r="3563" spans="1:12" x14ac:dyDescent="0.25">
      <c r="A3563" s="18">
        <v>1103713</v>
      </c>
      <c r="B3563" s="18" t="s">
        <v>1205</v>
      </c>
      <c r="C3563" s="18">
        <v>6132</v>
      </c>
      <c r="D3563" s="18" t="s">
        <v>1206</v>
      </c>
      <c r="E3563" s="18">
        <v>1</v>
      </c>
      <c r="F3563" s="18">
        <v>1</v>
      </c>
      <c r="G3563" s="18">
        <v>1</v>
      </c>
      <c r="I3563" s="18">
        <v>10000</v>
      </c>
      <c r="L3563" s="18" t="b">
        <v>1</v>
      </c>
    </row>
    <row r="3564" spans="1:12" x14ac:dyDescent="0.25">
      <c r="A3564" s="18">
        <v>1103714</v>
      </c>
      <c r="B3564" s="18" t="s">
        <v>1207</v>
      </c>
      <c r="C3564" s="18">
        <v>6129</v>
      </c>
      <c r="D3564" s="18" t="s">
        <v>1201</v>
      </c>
      <c r="E3564" s="18">
        <v>5</v>
      </c>
      <c r="F3564" s="18">
        <v>1</v>
      </c>
      <c r="G3564" s="18">
        <v>1</v>
      </c>
      <c r="I3564" s="18">
        <v>10000</v>
      </c>
      <c r="L3564" s="18" t="b">
        <v>1</v>
      </c>
    </row>
    <row r="3565" spans="1:12" x14ac:dyDescent="0.25">
      <c r="A3565" s="18">
        <v>1103715</v>
      </c>
      <c r="B3565" s="18" t="s">
        <v>1208</v>
      </c>
      <c r="C3565" s="18">
        <v>6131</v>
      </c>
      <c r="D3565" s="18" t="s">
        <v>1204</v>
      </c>
      <c r="E3565" s="18">
        <v>4</v>
      </c>
      <c r="F3565" s="18">
        <v>1</v>
      </c>
      <c r="G3565" s="18">
        <v>1</v>
      </c>
      <c r="I3565" s="18">
        <v>10000</v>
      </c>
      <c r="L3565" s="18" t="b">
        <v>1</v>
      </c>
    </row>
    <row r="3566" spans="1:12" x14ac:dyDescent="0.25">
      <c r="A3566" s="18">
        <v>1103716</v>
      </c>
      <c r="B3566" s="18" t="s">
        <v>1209</v>
      </c>
      <c r="C3566" s="18">
        <v>6120</v>
      </c>
      <c r="D3566" s="18" t="s">
        <v>1188</v>
      </c>
      <c r="E3566" s="18">
        <v>30</v>
      </c>
      <c r="F3566" s="18">
        <v>4</v>
      </c>
      <c r="G3566" s="18">
        <v>4</v>
      </c>
      <c r="I3566" s="18">
        <v>10000</v>
      </c>
      <c r="L3566" s="18" t="b">
        <v>1</v>
      </c>
    </row>
    <row r="3567" spans="1:12" x14ac:dyDescent="0.25">
      <c r="C3567" s="18">
        <v>6121</v>
      </c>
      <c r="D3567" s="18" t="s">
        <v>1034</v>
      </c>
      <c r="E3567" s="18">
        <v>6</v>
      </c>
      <c r="I3567" s="18">
        <v>10000</v>
      </c>
      <c r="L3567" s="18" t="b">
        <v>1</v>
      </c>
    </row>
    <row r="3568" spans="1:12" x14ac:dyDescent="0.25">
      <c r="C3568" s="18">
        <v>6122</v>
      </c>
      <c r="D3568" s="18" t="s">
        <v>1189</v>
      </c>
      <c r="E3568" s="18">
        <v>3</v>
      </c>
      <c r="I3568" s="18">
        <v>10000</v>
      </c>
      <c r="L3568" s="18" t="b">
        <v>1</v>
      </c>
    </row>
    <row r="3569" spans="1:12" x14ac:dyDescent="0.25">
      <c r="C3569" s="18">
        <v>6125</v>
      </c>
      <c r="D3569" s="18" t="s">
        <v>1023</v>
      </c>
      <c r="E3569" s="18">
        <v>1</v>
      </c>
      <c r="I3569" s="18">
        <v>10000</v>
      </c>
      <c r="L3569" s="18" t="b">
        <v>1</v>
      </c>
    </row>
    <row r="3570" spans="1:12" x14ac:dyDescent="0.25">
      <c r="A3570" s="18">
        <v>1103801</v>
      </c>
      <c r="B3570" s="18" t="s">
        <v>1210</v>
      </c>
      <c r="C3570" s="18">
        <v>6140</v>
      </c>
      <c r="D3570" s="18" t="s">
        <v>1211</v>
      </c>
      <c r="E3570" s="18">
        <v>6</v>
      </c>
      <c r="F3570" s="18">
        <v>3</v>
      </c>
      <c r="G3570" s="18">
        <v>3</v>
      </c>
      <c r="I3570" s="18">
        <v>10000</v>
      </c>
      <c r="L3570" s="18" t="b">
        <v>1</v>
      </c>
    </row>
    <row r="3571" spans="1:12" x14ac:dyDescent="0.25">
      <c r="C3571" s="18">
        <v>6141</v>
      </c>
      <c r="D3571" s="18" t="s">
        <v>278</v>
      </c>
      <c r="E3571" s="18">
        <v>6</v>
      </c>
      <c r="I3571" s="18">
        <v>10000</v>
      </c>
      <c r="L3571" s="18" t="b">
        <v>1</v>
      </c>
    </row>
    <row r="3572" spans="1:12" x14ac:dyDescent="0.25">
      <c r="C3572" s="18">
        <v>6142</v>
      </c>
      <c r="D3572" s="18" t="s">
        <v>1212</v>
      </c>
      <c r="E3572" s="18">
        <v>4</v>
      </c>
      <c r="I3572" s="18">
        <v>10000</v>
      </c>
      <c r="L3572" s="18" t="b">
        <v>1</v>
      </c>
    </row>
    <row r="3573" spans="1:12" x14ac:dyDescent="0.25">
      <c r="A3573" s="18">
        <v>1103802</v>
      </c>
      <c r="B3573" s="18" t="s">
        <v>1213</v>
      </c>
      <c r="C3573" s="18">
        <v>6140</v>
      </c>
      <c r="D3573" s="18" t="s">
        <v>1211</v>
      </c>
      <c r="E3573" s="18">
        <v>12</v>
      </c>
      <c r="F3573" s="18">
        <v>4</v>
      </c>
      <c r="G3573" s="18">
        <v>4</v>
      </c>
      <c r="I3573" s="18">
        <v>10000</v>
      </c>
      <c r="L3573" s="18" t="b">
        <v>1</v>
      </c>
    </row>
    <row r="3574" spans="1:12" x14ac:dyDescent="0.25">
      <c r="C3574" s="18">
        <v>6141</v>
      </c>
      <c r="D3574" s="18" t="s">
        <v>278</v>
      </c>
      <c r="E3574" s="18">
        <v>12</v>
      </c>
      <c r="I3574" s="18">
        <v>10000</v>
      </c>
      <c r="L3574" s="18" t="b">
        <v>1</v>
      </c>
    </row>
    <row r="3575" spans="1:12" x14ac:dyDescent="0.25">
      <c r="C3575" s="18">
        <v>6142</v>
      </c>
      <c r="D3575" s="18" t="s">
        <v>1212</v>
      </c>
      <c r="E3575" s="18">
        <v>8</v>
      </c>
      <c r="I3575" s="18">
        <v>10000</v>
      </c>
      <c r="L3575" s="18" t="b">
        <v>1</v>
      </c>
    </row>
    <row r="3576" spans="1:12" x14ac:dyDescent="0.25">
      <c r="C3576" s="18">
        <v>6145</v>
      </c>
      <c r="D3576" s="18" t="s">
        <v>802</v>
      </c>
      <c r="E3576" s="18">
        <v>1</v>
      </c>
      <c r="I3576" s="18">
        <v>10000</v>
      </c>
      <c r="L3576" s="18" t="b">
        <v>1</v>
      </c>
    </row>
    <row r="3577" spans="1:12" x14ac:dyDescent="0.25">
      <c r="A3577" s="18">
        <v>1103803</v>
      </c>
      <c r="B3577" s="18" t="s">
        <v>1214</v>
      </c>
      <c r="C3577" s="18">
        <v>6140</v>
      </c>
      <c r="D3577" s="18" t="s">
        <v>1211</v>
      </c>
      <c r="E3577" s="18">
        <v>12</v>
      </c>
      <c r="F3577" s="18">
        <v>3</v>
      </c>
      <c r="G3577" s="18">
        <v>3</v>
      </c>
      <c r="I3577" s="18">
        <v>10000</v>
      </c>
      <c r="L3577" s="18" t="b">
        <v>1</v>
      </c>
    </row>
    <row r="3578" spans="1:12" x14ac:dyDescent="0.25">
      <c r="C3578" s="18">
        <v>6141</v>
      </c>
      <c r="D3578" s="18" t="s">
        <v>278</v>
      </c>
      <c r="E3578" s="18">
        <v>12</v>
      </c>
      <c r="I3578" s="18">
        <v>10000</v>
      </c>
      <c r="L3578" s="18" t="b">
        <v>1</v>
      </c>
    </row>
    <row r="3579" spans="1:12" x14ac:dyDescent="0.25">
      <c r="C3579" s="18">
        <v>6145</v>
      </c>
      <c r="D3579" s="18" t="s">
        <v>802</v>
      </c>
      <c r="E3579" s="18">
        <v>1</v>
      </c>
      <c r="I3579" s="18">
        <v>10000</v>
      </c>
      <c r="L3579" s="18" t="b">
        <v>1</v>
      </c>
    </row>
    <row r="3580" spans="1:12" x14ac:dyDescent="0.25">
      <c r="A3580" s="18">
        <v>1103804</v>
      </c>
      <c r="B3580" s="18" t="s">
        <v>1215</v>
      </c>
      <c r="C3580" s="18">
        <v>6143</v>
      </c>
      <c r="D3580" s="18" t="s">
        <v>1123</v>
      </c>
      <c r="E3580" s="18">
        <v>4</v>
      </c>
      <c r="F3580" s="18">
        <v>4</v>
      </c>
      <c r="G3580" s="18">
        <v>4</v>
      </c>
      <c r="I3580" s="18">
        <v>10000</v>
      </c>
      <c r="L3580" s="18" t="b">
        <v>1</v>
      </c>
    </row>
    <row r="3581" spans="1:12" x14ac:dyDescent="0.25">
      <c r="C3581" s="18">
        <v>6144</v>
      </c>
      <c r="D3581" s="18" t="s">
        <v>963</v>
      </c>
      <c r="E3581" s="18">
        <v>2</v>
      </c>
      <c r="I3581" s="18">
        <v>10000</v>
      </c>
      <c r="L3581" s="18" t="b">
        <v>1</v>
      </c>
    </row>
    <row r="3582" spans="1:12" x14ac:dyDescent="0.25">
      <c r="C3582" s="18">
        <v>6145</v>
      </c>
      <c r="D3582" s="18" t="s">
        <v>802</v>
      </c>
      <c r="E3582" s="18">
        <v>1</v>
      </c>
      <c r="I3582" s="18">
        <v>10000</v>
      </c>
      <c r="L3582" s="18" t="b">
        <v>1</v>
      </c>
    </row>
    <row r="3583" spans="1:12" x14ac:dyDescent="0.25">
      <c r="C3583" s="18">
        <v>6146</v>
      </c>
      <c r="D3583" s="18" t="s">
        <v>1216</v>
      </c>
      <c r="E3583" s="18">
        <v>1</v>
      </c>
      <c r="I3583" s="18">
        <v>10000</v>
      </c>
      <c r="L3583" s="18" t="b">
        <v>1</v>
      </c>
    </row>
    <row r="3584" spans="1:12" x14ac:dyDescent="0.25">
      <c r="A3584" s="18">
        <v>1103805</v>
      </c>
      <c r="B3584" s="18" t="s">
        <v>1217</v>
      </c>
      <c r="C3584" s="18">
        <v>6140</v>
      </c>
      <c r="D3584" s="18" t="s">
        <v>1211</v>
      </c>
      <c r="E3584" s="18">
        <v>30</v>
      </c>
      <c r="F3584" s="18">
        <v>4</v>
      </c>
      <c r="G3584" s="18">
        <v>4</v>
      </c>
      <c r="I3584" s="18">
        <v>10000</v>
      </c>
      <c r="L3584" s="18" t="b">
        <v>1</v>
      </c>
    </row>
    <row r="3585" spans="1:12" x14ac:dyDescent="0.25">
      <c r="C3585" s="18">
        <v>6141</v>
      </c>
      <c r="D3585" s="18" t="s">
        <v>278</v>
      </c>
      <c r="E3585" s="18">
        <v>18</v>
      </c>
      <c r="I3585" s="18">
        <v>10000</v>
      </c>
      <c r="L3585" s="18" t="b">
        <v>1</v>
      </c>
    </row>
    <row r="3586" spans="1:12" x14ac:dyDescent="0.25">
      <c r="C3586" s="18">
        <v>6142</v>
      </c>
      <c r="D3586" s="18" t="s">
        <v>1212</v>
      </c>
      <c r="E3586" s="18">
        <v>6</v>
      </c>
      <c r="I3586" s="18">
        <v>10000</v>
      </c>
      <c r="L3586" s="18" t="b">
        <v>1</v>
      </c>
    </row>
    <row r="3587" spans="1:12" x14ac:dyDescent="0.25">
      <c r="C3587" s="18">
        <v>6145</v>
      </c>
      <c r="D3587" s="18" t="s">
        <v>802</v>
      </c>
      <c r="E3587" s="18">
        <v>1</v>
      </c>
      <c r="I3587" s="18">
        <v>10000</v>
      </c>
      <c r="L3587" s="18" t="b">
        <v>1</v>
      </c>
    </row>
    <row r="3588" spans="1:12" x14ac:dyDescent="0.25">
      <c r="A3588" s="18">
        <v>1103806</v>
      </c>
      <c r="B3588" s="18" t="s">
        <v>1218</v>
      </c>
      <c r="C3588" s="18">
        <v>6144</v>
      </c>
      <c r="D3588" s="18" t="s">
        <v>963</v>
      </c>
      <c r="E3588" s="18">
        <v>2</v>
      </c>
      <c r="F3588" s="18">
        <v>2</v>
      </c>
      <c r="G3588" s="18">
        <v>2</v>
      </c>
      <c r="I3588" s="18">
        <v>10000</v>
      </c>
      <c r="L3588" s="18" t="b">
        <v>1</v>
      </c>
    </row>
    <row r="3589" spans="1:12" x14ac:dyDescent="0.25">
      <c r="C3589" s="18">
        <v>6145</v>
      </c>
      <c r="D3589" s="18" t="s">
        <v>802</v>
      </c>
      <c r="E3589" s="18">
        <v>3</v>
      </c>
      <c r="I3589" s="18">
        <v>10000</v>
      </c>
      <c r="L3589" s="18" t="b">
        <v>1</v>
      </c>
    </row>
    <row r="3590" spans="1:12" x14ac:dyDescent="0.25">
      <c r="A3590" s="18">
        <v>1103807</v>
      </c>
      <c r="B3590" s="18" t="s">
        <v>1219</v>
      </c>
      <c r="C3590" s="18">
        <v>6146</v>
      </c>
      <c r="D3590" s="18" t="s">
        <v>1216</v>
      </c>
      <c r="E3590" s="18">
        <v>2</v>
      </c>
      <c r="F3590" s="18">
        <v>1</v>
      </c>
      <c r="G3590" s="18">
        <v>1</v>
      </c>
      <c r="I3590" s="18">
        <v>10000</v>
      </c>
      <c r="L3590" s="18" t="b">
        <v>1</v>
      </c>
    </row>
    <row r="3591" spans="1:12" x14ac:dyDescent="0.25">
      <c r="A3591" s="18">
        <v>1103808</v>
      </c>
      <c r="B3591" s="18" t="s">
        <v>1220</v>
      </c>
      <c r="C3591" s="18">
        <v>6147</v>
      </c>
      <c r="D3591" s="18" t="s">
        <v>1221</v>
      </c>
      <c r="E3591" s="18">
        <v>2</v>
      </c>
      <c r="F3591" s="18">
        <v>1</v>
      </c>
      <c r="G3591" s="18">
        <v>1</v>
      </c>
      <c r="I3591" s="18">
        <v>10000</v>
      </c>
      <c r="L3591" s="18" t="b">
        <v>1</v>
      </c>
    </row>
    <row r="3592" spans="1:12" x14ac:dyDescent="0.25">
      <c r="A3592" s="18">
        <v>1103809</v>
      </c>
      <c r="B3592" s="18" t="s">
        <v>1222</v>
      </c>
      <c r="C3592" s="18">
        <v>6149</v>
      </c>
      <c r="D3592" s="18" t="s">
        <v>1223</v>
      </c>
      <c r="E3592" s="18">
        <v>1</v>
      </c>
      <c r="F3592" s="18">
        <v>1</v>
      </c>
      <c r="G3592" s="18">
        <v>1</v>
      </c>
      <c r="I3592" s="18">
        <v>10000</v>
      </c>
      <c r="L3592" s="18" t="b">
        <v>1</v>
      </c>
    </row>
    <row r="3593" spans="1:12" x14ac:dyDescent="0.25">
      <c r="A3593" s="18">
        <v>1103810</v>
      </c>
      <c r="B3593" s="18" t="s">
        <v>1224</v>
      </c>
      <c r="C3593" s="18">
        <v>6149</v>
      </c>
      <c r="D3593" s="18" t="s">
        <v>1223</v>
      </c>
      <c r="E3593" s="18">
        <v>2</v>
      </c>
      <c r="F3593" s="18">
        <v>1</v>
      </c>
      <c r="G3593" s="18">
        <v>1</v>
      </c>
      <c r="I3593" s="18">
        <v>10000</v>
      </c>
      <c r="L3593" s="18" t="b">
        <v>1</v>
      </c>
    </row>
    <row r="3594" spans="1:12" x14ac:dyDescent="0.25">
      <c r="A3594" s="18">
        <v>1103811</v>
      </c>
      <c r="B3594" s="18" t="s">
        <v>1225</v>
      </c>
      <c r="C3594" s="18">
        <v>6151</v>
      </c>
      <c r="D3594" s="18" t="s">
        <v>1226</v>
      </c>
      <c r="E3594" s="18">
        <v>1</v>
      </c>
      <c r="F3594" s="18">
        <v>1</v>
      </c>
      <c r="G3594" s="18">
        <v>1</v>
      </c>
      <c r="I3594" s="18">
        <v>10000</v>
      </c>
      <c r="L3594" s="18" t="b">
        <v>1</v>
      </c>
    </row>
    <row r="3595" spans="1:12" x14ac:dyDescent="0.25">
      <c r="A3595" s="18">
        <v>1103812</v>
      </c>
      <c r="B3595" s="18" t="s">
        <v>1227</v>
      </c>
      <c r="C3595" s="18">
        <v>6149</v>
      </c>
      <c r="D3595" s="18" t="s">
        <v>1223</v>
      </c>
      <c r="E3595" s="18">
        <v>5</v>
      </c>
      <c r="F3595" s="18">
        <v>1</v>
      </c>
      <c r="G3595" s="18">
        <v>1</v>
      </c>
      <c r="I3595" s="18">
        <v>10000</v>
      </c>
      <c r="L3595" s="18" t="b">
        <v>1</v>
      </c>
    </row>
    <row r="3596" spans="1:12" x14ac:dyDescent="0.25">
      <c r="A3596" s="18">
        <v>1103813</v>
      </c>
      <c r="B3596" s="18" t="s">
        <v>1228</v>
      </c>
      <c r="C3596" s="18">
        <v>6152</v>
      </c>
      <c r="D3596" s="18" t="s">
        <v>1229</v>
      </c>
      <c r="E3596" s="18">
        <v>1</v>
      </c>
      <c r="F3596" s="18">
        <v>1</v>
      </c>
      <c r="G3596" s="18">
        <v>1</v>
      </c>
      <c r="I3596" s="18">
        <v>10000</v>
      </c>
      <c r="L3596" s="18" t="b">
        <v>1</v>
      </c>
    </row>
    <row r="3597" spans="1:12" x14ac:dyDescent="0.25">
      <c r="A3597" s="18">
        <v>1103814</v>
      </c>
      <c r="B3597" s="18" t="s">
        <v>1230</v>
      </c>
      <c r="C3597" s="18">
        <v>6151</v>
      </c>
      <c r="D3597" s="18" t="s">
        <v>1226</v>
      </c>
      <c r="E3597" s="18">
        <v>4</v>
      </c>
      <c r="F3597" s="18">
        <v>1</v>
      </c>
      <c r="G3597" s="18">
        <v>1</v>
      </c>
      <c r="I3597" s="18">
        <v>10000</v>
      </c>
      <c r="L3597" s="18" t="b">
        <v>1</v>
      </c>
    </row>
    <row r="3598" spans="1:12" x14ac:dyDescent="0.25">
      <c r="A3598" s="18">
        <v>1103815</v>
      </c>
      <c r="B3598" s="18" t="s">
        <v>1231</v>
      </c>
      <c r="C3598" s="18">
        <v>6152</v>
      </c>
      <c r="D3598" s="18" t="s">
        <v>1229</v>
      </c>
      <c r="E3598" s="18">
        <v>3</v>
      </c>
      <c r="F3598" s="18">
        <v>1</v>
      </c>
      <c r="G3598" s="18">
        <v>1</v>
      </c>
      <c r="I3598" s="18">
        <v>10000</v>
      </c>
      <c r="L3598" s="18" t="b">
        <v>1</v>
      </c>
    </row>
    <row r="3599" spans="1:12" x14ac:dyDescent="0.25">
      <c r="A3599" s="18">
        <v>1103901</v>
      </c>
      <c r="B3599" s="18" t="s">
        <v>1232</v>
      </c>
      <c r="C3599" s="18">
        <v>6160</v>
      </c>
      <c r="D3599" s="18" t="s">
        <v>1233</v>
      </c>
      <c r="E3599" s="18">
        <v>30</v>
      </c>
      <c r="F3599" s="18">
        <v>2</v>
      </c>
      <c r="G3599" s="18">
        <v>2</v>
      </c>
      <c r="I3599" s="18">
        <v>10000</v>
      </c>
      <c r="L3599" s="18" t="b">
        <v>1</v>
      </c>
    </row>
    <row r="3600" spans="1:12" x14ac:dyDescent="0.25">
      <c r="C3600" s="18">
        <v>6161</v>
      </c>
      <c r="D3600" s="18" t="s">
        <v>105</v>
      </c>
      <c r="E3600" s="18">
        <v>12</v>
      </c>
      <c r="I3600" s="18">
        <v>10000</v>
      </c>
      <c r="L3600" s="18" t="b">
        <v>1</v>
      </c>
    </row>
    <row r="3601" spans="1:12" x14ac:dyDescent="0.25">
      <c r="A3601" s="18">
        <v>1103902</v>
      </c>
      <c r="B3601" s="18" t="s">
        <v>1234</v>
      </c>
      <c r="C3601" s="18">
        <v>6161</v>
      </c>
      <c r="D3601" s="18" t="s">
        <v>105</v>
      </c>
      <c r="E3601" s="18">
        <v>18</v>
      </c>
      <c r="F3601" s="18">
        <v>2</v>
      </c>
      <c r="G3601" s="18">
        <v>2</v>
      </c>
      <c r="I3601" s="18">
        <v>10000</v>
      </c>
      <c r="L3601" s="18" t="b">
        <v>1</v>
      </c>
    </row>
    <row r="3602" spans="1:12" x14ac:dyDescent="0.25">
      <c r="C3602" s="18">
        <v>6162</v>
      </c>
      <c r="D3602" s="18" t="s">
        <v>1235</v>
      </c>
      <c r="E3602" s="18">
        <v>6</v>
      </c>
      <c r="I3602" s="18">
        <v>10000</v>
      </c>
      <c r="L3602" s="18" t="b">
        <v>1</v>
      </c>
    </row>
    <row r="3603" spans="1:12" x14ac:dyDescent="0.25">
      <c r="A3603" s="18">
        <v>1103903</v>
      </c>
      <c r="B3603" s="18" t="s">
        <v>1236</v>
      </c>
      <c r="C3603" s="18">
        <v>6162</v>
      </c>
      <c r="D3603" s="18" t="s">
        <v>1235</v>
      </c>
      <c r="E3603" s="18">
        <v>12</v>
      </c>
      <c r="F3603" s="18">
        <v>2</v>
      </c>
      <c r="G3603" s="18">
        <v>2</v>
      </c>
      <c r="I3603" s="18">
        <v>10000</v>
      </c>
      <c r="L3603" s="18" t="b">
        <v>1</v>
      </c>
    </row>
    <row r="3604" spans="1:12" x14ac:dyDescent="0.25">
      <c r="C3604" s="18">
        <v>6163</v>
      </c>
      <c r="D3604" s="18" t="s">
        <v>1237</v>
      </c>
      <c r="E3604" s="18">
        <v>8</v>
      </c>
      <c r="I3604" s="18">
        <v>10000</v>
      </c>
      <c r="L3604" s="18" t="b">
        <v>1</v>
      </c>
    </row>
    <row r="3605" spans="1:12" x14ac:dyDescent="0.25">
      <c r="A3605" s="18">
        <v>1103904</v>
      </c>
      <c r="B3605" s="18" t="s">
        <v>1238</v>
      </c>
      <c r="C3605" s="18">
        <v>6163</v>
      </c>
      <c r="D3605" s="18" t="s">
        <v>1237</v>
      </c>
      <c r="E3605" s="18">
        <v>8</v>
      </c>
      <c r="F3605" s="18">
        <v>2</v>
      </c>
      <c r="G3605" s="18">
        <v>2</v>
      </c>
      <c r="I3605" s="18">
        <v>10000</v>
      </c>
      <c r="L3605" s="18" t="b">
        <v>1</v>
      </c>
    </row>
    <row r="3606" spans="1:12" x14ac:dyDescent="0.25">
      <c r="C3606" s="18">
        <v>6164</v>
      </c>
      <c r="D3606" s="18" t="s">
        <v>964</v>
      </c>
      <c r="E3606" s="18">
        <v>8</v>
      </c>
      <c r="I3606" s="18">
        <v>10000</v>
      </c>
      <c r="L3606" s="18" t="b">
        <v>1</v>
      </c>
    </row>
    <row r="3607" spans="1:12" x14ac:dyDescent="0.25">
      <c r="A3607" s="18">
        <v>1103905</v>
      </c>
      <c r="B3607" s="18" t="s">
        <v>1239</v>
      </c>
      <c r="C3607" s="18">
        <v>6164</v>
      </c>
      <c r="D3607" s="18" t="s">
        <v>964</v>
      </c>
      <c r="E3607" s="18">
        <v>10</v>
      </c>
      <c r="F3607" s="18">
        <v>2</v>
      </c>
      <c r="G3607" s="18">
        <v>2</v>
      </c>
      <c r="I3607" s="18">
        <v>10000</v>
      </c>
      <c r="L3607" s="18" t="b">
        <v>1</v>
      </c>
    </row>
    <row r="3608" spans="1:12" x14ac:dyDescent="0.25">
      <c r="C3608" s="18">
        <v>6165</v>
      </c>
      <c r="D3608" s="18" t="s">
        <v>1022</v>
      </c>
      <c r="E3608" s="18">
        <v>5</v>
      </c>
      <c r="I3608" s="18">
        <v>10000</v>
      </c>
      <c r="L3608" s="18" t="b">
        <v>1</v>
      </c>
    </row>
    <row r="3609" spans="1:12" x14ac:dyDescent="0.25">
      <c r="A3609" s="18">
        <v>1103906</v>
      </c>
      <c r="B3609" s="18" t="s">
        <v>1240</v>
      </c>
      <c r="C3609" s="18">
        <v>6165</v>
      </c>
      <c r="D3609" s="18" t="s">
        <v>1022</v>
      </c>
      <c r="E3609" s="18">
        <v>5</v>
      </c>
      <c r="F3609" s="18">
        <v>2</v>
      </c>
      <c r="G3609" s="18">
        <v>2</v>
      </c>
      <c r="I3609" s="18">
        <v>10000</v>
      </c>
      <c r="L3609" s="18" t="b">
        <v>1</v>
      </c>
    </row>
    <row r="3610" spans="1:12" x14ac:dyDescent="0.25">
      <c r="C3610" s="18">
        <v>6166</v>
      </c>
      <c r="D3610" s="18" t="s">
        <v>1241</v>
      </c>
      <c r="E3610" s="18">
        <v>5</v>
      </c>
      <c r="I3610" s="18">
        <v>10000</v>
      </c>
      <c r="L3610" s="18" t="b">
        <v>1</v>
      </c>
    </row>
    <row r="3611" spans="1:12" x14ac:dyDescent="0.25">
      <c r="A3611" s="18">
        <v>1103907</v>
      </c>
      <c r="B3611" s="18" t="s">
        <v>1242</v>
      </c>
      <c r="C3611" s="18">
        <v>6166</v>
      </c>
      <c r="D3611" s="18" t="s">
        <v>1241</v>
      </c>
      <c r="E3611" s="18">
        <v>5</v>
      </c>
      <c r="F3611" s="18">
        <v>2</v>
      </c>
      <c r="G3611" s="18">
        <v>2</v>
      </c>
      <c r="I3611" s="18">
        <v>10000</v>
      </c>
      <c r="L3611" s="18" t="b">
        <v>1</v>
      </c>
    </row>
    <row r="3612" spans="1:12" x14ac:dyDescent="0.25">
      <c r="C3612" s="18">
        <v>6167</v>
      </c>
      <c r="D3612" s="18" t="s">
        <v>1243</v>
      </c>
      <c r="E3612" s="18">
        <v>5</v>
      </c>
      <c r="I3612" s="18">
        <v>10000</v>
      </c>
      <c r="L3612" s="18" t="b">
        <v>1</v>
      </c>
    </row>
    <row r="3613" spans="1:12" x14ac:dyDescent="0.25">
      <c r="A3613" s="18">
        <v>1103908</v>
      </c>
      <c r="B3613" s="18" t="s">
        <v>1244</v>
      </c>
      <c r="C3613" s="18">
        <v>6167</v>
      </c>
      <c r="D3613" s="18" t="s">
        <v>1243</v>
      </c>
      <c r="E3613" s="18">
        <v>6</v>
      </c>
      <c r="F3613" s="18">
        <v>2</v>
      </c>
      <c r="G3613" s="18">
        <v>2</v>
      </c>
      <c r="I3613" s="18">
        <v>10000</v>
      </c>
      <c r="L3613" s="18" t="b">
        <v>1</v>
      </c>
    </row>
    <row r="3614" spans="1:12" x14ac:dyDescent="0.25">
      <c r="C3614" s="18">
        <v>6168</v>
      </c>
      <c r="D3614" s="18" t="s">
        <v>1245</v>
      </c>
      <c r="E3614" s="18">
        <v>2</v>
      </c>
      <c r="I3614" s="18">
        <v>10000</v>
      </c>
      <c r="L3614" s="18" t="b">
        <v>1</v>
      </c>
    </row>
    <row r="3615" spans="1:12" x14ac:dyDescent="0.25">
      <c r="A3615" s="18">
        <v>1103909</v>
      </c>
      <c r="B3615" s="18" t="s">
        <v>1246</v>
      </c>
      <c r="C3615" s="18">
        <v>6168</v>
      </c>
      <c r="D3615" s="18" t="s">
        <v>1245</v>
      </c>
      <c r="E3615" s="18">
        <v>3</v>
      </c>
      <c r="F3615" s="18">
        <v>2</v>
      </c>
      <c r="G3615" s="18">
        <v>2</v>
      </c>
      <c r="I3615" s="18">
        <v>10000</v>
      </c>
      <c r="L3615" s="18" t="b">
        <v>1</v>
      </c>
    </row>
    <row r="3616" spans="1:12" x14ac:dyDescent="0.25">
      <c r="C3616" s="18">
        <v>6169</v>
      </c>
      <c r="D3616" s="18" t="s">
        <v>1247</v>
      </c>
      <c r="E3616" s="18">
        <v>2</v>
      </c>
      <c r="I3616" s="18">
        <v>10000</v>
      </c>
      <c r="L3616" s="18" t="b">
        <v>1</v>
      </c>
    </row>
    <row r="3617" spans="1:12" x14ac:dyDescent="0.25">
      <c r="A3617" s="18">
        <v>1103910</v>
      </c>
      <c r="B3617" s="18" t="s">
        <v>1248</v>
      </c>
      <c r="C3617" s="18">
        <v>6169</v>
      </c>
      <c r="D3617" s="18" t="s">
        <v>1247</v>
      </c>
      <c r="E3617" s="18">
        <v>3</v>
      </c>
      <c r="F3617" s="18">
        <v>2</v>
      </c>
      <c r="G3617" s="18">
        <v>2</v>
      </c>
      <c r="I3617" s="18">
        <v>10000</v>
      </c>
      <c r="L3617" s="18" t="b">
        <v>1</v>
      </c>
    </row>
    <row r="3618" spans="1:12" x14ac:dyDescent="0.25">
      <c r="C3618" s="18">
        <v>6171</v>
      </c>
      <c r="D3618" s="18" t="s">
        <v>1249</v>
      </c>
      <c r="E3618" s="18">
        <v>1</v>
      </c>
      <c r="I3618" s="18">
        <v>10000</v>
      </c>
      <c r="L3618" s="18" t="b">
        <v>1</v>
      </c>
    </row>
    <row r="3619" spans="1:12" x14ac:dyDescent="0.25">
      <c r="A3619" s="18">
        <v>1103911</v>
      </c>
      <c r="B3619" s="18" t="s">
        <v>1250</v>
      </c>
      <c r="C3619" s="18">
        <v>6172</v>
      </c>
      <c r="D3619" s="18" t="s">
        <v>1251</v>
      </c>
      <c r="E3619" s="18">
        <v>1</v>
      </c>
      <c r="F3619" s="18">
        <v>1</v>
      </c>
      <c r="G3619" s="18">
        <v>1</v>
      </c>
      <c r="I3619" s="18">
        <v>10000</v>
      </c>
      <c r="L3619" s="18" t="b">
        <v>1</v>
      </c>
    </row>
    <row r="3620" spans="1:12" x14ac:dyDescent="0.25">
      <c r="A3620" s="18">
        <v>1104001</v>
      </c>
      <c r="B3620" s="18" t="s">
        <v>1252</v>
      </c>
      <c r="C3620" s="18">
        <v>6100</v>
      </c>
      <c r="D3620" s="18" t="s">
        <v>1253</v>
      </c>
      <c r="E3620" s="18">
        <v>30</v>
      </c>
      <c r="F3620" s="18">
        <v>2</v>
      </c>
      <c r="G3620" s="18">
        <v>2</v>
      </c>
      <c r="I3620" s="18">
        <v>10000</v>
      </c>
      <c r="L3620" s="18" t="b">
        <v>1</v>
      </c>
    </row>
    <row r="3621" spans="1:12" x14ac:dyDescent="0.25">
      <c r="C3621" s="18">
        <v>6101</v>
      </c>
      <c r="D3621" s="18" t="s">
        <v>542</v>
      </c>
      <c r="E3621" s="18">
        <v>12</v>
      </c>
      <c r="I3621" s="18">
        <v>10000</v>
      </c>
      <c r="L3621" s="18" t="b">
        <v>1</v>
      </c>
    </row>
    <row r="3622" spans="1:12" x14ac:dyDescent="0.25">
      <c r="A3622" s="18">
        <v>1104002</v>
      </c>
      <c r="B3622" s="18" t="s">
        <v>1254</v>
      </c>
      <c r="C3622" s="18">
        <v>6101</v>
      </c>
      <c r="D3622" s="18" t="s">
        <v>542</v>
      </c>
      <c r="E3622" s="18">
        <v>18</v>
      </c>
      <c r="F3622" s="18">
        <v>2</v>
      </c>
      <c r="G3622" s="18">
        <v>2</v>
      </c>
      <c r="I3622" s="18">
        <v>10000</v>
      </c>
      <c r="L3622" s="18" t="b">
        <v>1</v>
      </c>
    </row>
    <row r="3623" spans="1:12" x14ac:dyDescent="0.25">
      <c r="C3623" s="18">
        <v>6102</v>
      </c>
      <c r="D3623" s="18" t="s">
        <v>1255</v>
      </c>
      <c r="E3623" s="18">
        <v>6</v>
      </c>
      <c r="I3623" s="18">
        <v>10000</v>
      </c>
      <c r="L3623" s="18" t="b">
        <v>1</v>
      </c>
    </row>
    <row r="3624" spans="1:12" x14ac:dyDescent="0.25">
      <c r="A3624" s="18">
        <v>1104003</v>
      </c>
      <c r="B3624" s="18" t="s">
        <v>1256</v>
      </c>
      <c r="C3624" s="18">
        <v>6102</v>
      </c>
      <c r="D3624" s="18" t="s">
        <v>1255</v>
      </c>
      <c r="E3624" s="18">
        <v>12</v>
      </c>
      <c r="F3624" s="18">
        <v>2</v>
      </c>
      <c r="G3624" s="18">
        <v>2</v>
      </c>
      <c r="I3624" s="18">
        <v>10000</v>
      </c>
      <c r="L3624" s="18" t="b">
        <v>1</v>
      </c>
    </row>
    <row r="3625" spans="1:12" x14ac:dyDescent="0.25">
      <c r="C3625" s="18">
        <v>6103</v>
      </c>
      <c r="D3625" s="18" t="s">
        <v>1257</v>
      </c>
      <c r="E3625" s="18">
        <v>8</v>
      </c>
      <c r="I3625" s="18">
        <v>10000</v>
      </c>
      <c r="L3625" s="18" t="b">
        <v>1</v>
      </c>
    </row>
    <row r="3626" spans="1:12" x14ac:dyDescent="0.25">
      <c r="A3626" s="18">
        <v>1104004</v>
      </c>
      <c r="B3626" s="18" t="s">
        <v>1258</v>
      </c>
      <c r="C3626" s="18">
        <v>6103</v>
      </c>
      <c r="D3626" s="18" t="s">
        <v>1257</v>
      </c>
      <c r="E3626" s="18">
        <v>8</v>
      </c>
      <c r="F3626" s="18">
        <v>2</v>
      </c>
      <c r="G3626" s="18">
        <v>2</v>
      </c>
      <c r="I3626" s="18">
        <v>10000</v>
      </c>
      <c r="L3626" s="18" t="b">
        <v>1</v>
      </c>
    </row>
    <row r="3627" spans="1:12" x14ac:dyDescent="0.25">
      <c r="C3627" s="18">
        <v>6104</v>
      </c>
      <c r="D3627" s="18" t="s">
        <v>1259</v>
      </c>
      <c r="E3627" s="18">
        <v>8</v>
      </c>
      <c r="I3627" s="18">
        <v>10000</v>
      </c>
      <c r="L3627" s="18" t="b">
        <v>1</v>
      </c>
    </row>
    <row r="3628" spans="1:12" x14ac:dyDescent="0.25">
      <c r="A3628" s="18">
        <v>1104005</v>
      </c>
      <c r="B3628" s="18" t="s">
        <v>1260</v>
      </c>
      <c r="C3628" s="18">
        <v>6104</v>
      </c>
      <c r="D3628" s="18" t="s">
        <v>1259</v>
      </c>
      <c r="E3628" s="18">
        <v>10</v>
      </c>
      <c r="F3628" s="18">
        <v>2</v>
      </c>
      <c r="G3628" s="18">
        <v>2</v>
      </c>
      <c r="I3628" s="18">
        <v>10000</v>
      </c>
      <c r="L3628" s="18" t="b">
        <v>1</v>
      </c>
    </row>
    <row r="3629" spans="1:12" x14ac:dyDescent="0.25">
      <c r="C3629" s="18">
        <v>6105</v>
      </c>
      <c r="D3629" s="18" t="s">
        <v>1011</v>
      </c>
      <c r="E3629" s="18">
        <v>5</v>
      </c>
      <c r="I3629" s="18">
        <v>10000</v>
      </c>
      <c r="L3629" s="18" t="b">
        <v>1</v>
      </c>
    </row>
    <row r="3630" spans="1:12" x14ac:dyDescent="0.25">
      <c r="A3630" s="18">
        <v>1104006</v>
      </c>
      <c r="B3630" s="18" t="s">
        <v>1261</v>
      </c>
      <c r="C3630" s="18">
        <v>6105</v>
      </c>
      <c r="D3630" s="18" t="s">
        <v>1011</v>
      </c>
      <c r="E3630" s="18">
        <v>5</v>
      </c>
      <c r="F3630" s="18">
        <v>2</v>
      </c>
      <c r="G3630" s="18">
        <v>2</v>
      </c>
      <c r="I3630" s="18">
        <v>10000</v>
      </c>
      <c r="L3630" s="18" t="b">
        <v>1</v>
      </c>
    </row>
    <row r="3631" spans="1:12" x14ac:dyDescent="0.25">
      <c r="C3631" s="18">
        <v>6106</v>
      </c>
      <c r="D3631" s="18" t="s">
        <v>571</v>
      </c>
      <c r="E3631" s="18">
        <v>5</v>
      </c>
      <c r="I3631" s="18">
        <v>10000</v>
      </c>
      <c r="L3631" s="18" t="b">
        <v>1</v>
      </c>
    </row>
    <row r="3632" spans="1:12" x14ac:dyDescent="0.25">
      <c r="A3632" s="18">
        <v>1104007</v>
      </c>
      <c r="B3632" s="18" t="s">
        <v>1262</v>
      </c>
      <c r="C3632" s="18">
        <v>6106</v>
      </c>
      <c r="D3632" s="18" t="s">
        <v>571</v>
      </c>
      <c r="E3632" s="18">
        <v>5</v>
      </c>
      <c r="F3632" s="18">
        <v>2</v>
      </c>
      <c r="G3632" s="18">
        <v>2</v>
      </c>
      <c r="I3632" s="18">
        <v>10000</v>
      </c>
      <c r="L3632" s="18" t="b">
        <v>1</v>
      </c>
    </row>
    <row r="3633" spans="1:12" x14ac:dyDescent="0.25">
      <c r="C3633" s="18">
        <v>6107</v>
      </c>
      <c r="D3633" s="18" t="s">
        <v>1263</v>
      </c>
      <c r="E3633" s="18">
        <v>5</v>
      </c>
      <c r="I3633" s="18">
        <v>10000</v>
      </c>
      <c r="L3633" s="18" t="b">
        <v>1</v>
      </c>
    </row>
    <row r="3634" spans="1:12" x14ac:dyDescent="0.25">
      <c r="A3634" s="18">
        <v>1104008</v>
      </c>
      <c r="B3634" s="18" t="s">
        <v>1264</v>
      </c>
      <c r="C3634" s="18">
        <v>6107</v>
      </c>
      <c r="D3634" s="18" t="s">
        <v>1263</v>
      </c>
      <c r="E3634" s="18">
        <v>6</v>
      </c>
      <c r="F3634" s="18">
        <v>2</v>
      </c>
      <c r="G3634" s="18">
        <v>2</v>
      </c>
      <c r="I3634" s="18">
        <v>10000</v>
      </c>
      <c r="L3634" s="18" t="b">
        <v>1</v>
      </c>
    </row>
    <row r="3635" spans="1:12" x14ac:dyDescent="0.25">
      <c r="C3635" s="18">
        <v>6108</v>
      </c>
      <c r="D3635" s="18" t="s">
        <v>1265</v>
      </c>
      <c r="E3635" s="18">
        <v>2</v>
      </c>
      <c r="I3635" s="18">
        <v>10000</v>
      </c>
      <c r="L3635" s="18" t="b">
        <v>1</v>
      </c>
    </row>
    <row r="3636" spans="1:12" x14ac:dyDescent="0.25">
      <c r="A3636" s="18">
        <v>1104009</v>
      </c>
      <c r="B3636" s="18" t="s">
        <v>1266</v>
      </c>
      <c r="C3636" s="18">
        <v>6108</v>
      </c>
      <c r="D3636" s="18" t="s">
        <v>1265</v>
      </c>
      <c r="E3636" s="18">
        <v>3</v>
      </c>
      <c r="F3636" s="18">
        <v>2</v>
      </c>
      <c r="G3636" s="18">
        <v>2</v>
      </c>
      <c r="I3636" s="18">
        <v>10000</v>
      </c>
      <c r="L3636" s="18" t="b">
        <v>1</v>
      </c>
    </row>
    <row r="3637" spans="1:12" x14ac:dyDescent="0.25">
      <c r="C3637" s="18">
        <v>6109</v>
      </c>
      <c r="D3637" s="18" t="s">
        <v>1267</v>
      </c>
      <c r="E3637" s="18">
        <v>2</v>
      </c>
      <c r="I3637" s="18">
        <v>10000</v>
      </c>
      <c r="L3637" s="18" t="b">
        <v>1</v>
      </c>
    </row>
    <row r="3638" spans="1:12" x14ac:dyDescent="0.25">
      <c r="A3638" s="18">
        <v>1104010</v>
      </c>
      <c r="B3638" s="18" t="s">
        <v>1268</v>
      </c>
      <c r="C3638" s="18">
        <v>6109</v>
      </c>
      <c r="D3638" s="18" t="s">
        <v>1267</v>
      </c>
      <c r="E3638" s="18">
        <v>3</v>
      </c>
      <c r="F3638" s="18">
        <v>2</v>
      </c>
      <c r="G3638" s="18">
        <v>2</v>
      </c>
      <c r="I3638" s="18">
        <v>10000</v>
      </c>
      <c r="L3638" s="18" t="b">
        <v>1</v>
      </c>
    </row>
    <row r="3639" spans="1:12" x14ac:dyDescent="0.25">
      <c r="C3639" s="18">
        <v>6111</v>
      </c>
      <c r="D3639" s="18" t="s">
        <v>1269</v>
      </c>
      <c r="E3639" s="18">
        <v>1</v>
      </c>
      <c r="I3639" s="18">
        <v>10000</v>
      </c>
      <c r="L3639" s="18" t="b">
        <v>1</v>
      </c>
    </row>
    <row r="3640" spans="1:12" x14ac:dyDescent="0.25">
      <c r="A3640" s="18">
        <v>1104011</v>
      </c>
      <c r="B3640" s="18" t="s">
        <v>1270</v>
      </c>
      <c r="C3640" s="18">
        <v>6112</v>
      </c>
      <c r="D3640" s="18" t="s">
        <v>1271</v>
      </c>
      <c r="E3640" s="18">
        <v>1</v>
      </c>
      <c r="F3640" s="18">
        <v>1</v>
      </c>
      <c r="G3640" s="18">
        <v>1</v>
      </c>
      <c r="I3640" s="18">
        <v>10000</v>
      </c>
      <c r="L3640" s="18" t="b">
        <v>1</v>
      </c>
    </row>
    <row r="3641" spans="1:12" x14ac:dyDescent="0.25">
      <c r="A3641" s="18">
        <v>1104101</v>
      </c>
      <c r="B3641" s="18" t="s">
        <v>1272</v>
      </c>
      <c r="C3641" s="18">
        <v>6180</v>
      </c>
      <c r="D3641" s="18" t="s">
        <v>1273</v>
      </c>
      <c r="E3641" s="18">
        <v>30</v>
      </c>
      <c r="F3641" s="18">
        <v>2</v>
      </c>
      <c r="G3641" s="18">
        <v>2</v>
      </c>
      <c r="I3641" s="18">
        <v>10000</v>
      </c>
      <c r="L3641" s="18" t="b">
        <v>1</v>
      </c>
    </row>
    <row r="3642" spans="1:12" x14ac:dyDescent="0.25">
      <c r="C3642" s="18">
        <v>6181</v>
      </c>
      <c r="D3642" s="18" t="s">
        <v>1274</v>
      </c>
      <c r="E3642" s="18">
        <v>12</v>
      </c>
      <c r="I3642" s="18">
        <v>10000</v>
      </c>
      <c r="L3642" s="18" t="b">
        <v>1</v>
      </c>
    </row>
    <row r="3643" spans="1:12" x14ac:dyDescent="0.25">
      <c r="A3643" s="18">
        <v>1104102</v>
      </c>
      <c r="B3643" s="18" t="s">
        <v>1275</v>
      </c>
      <c r="C3643" s="18">
        <v>6181</v>
      </c>
      <c r="D3643" s="18" t="s">
        <v>1274</v>
      </c>
      <c r="E3643" s="18">
        <v>18</v>
      </c>
      <c r="F3643" s="18">
        <v>2</v>
      </c>
      <c r="G3643" s="18">
        <v>2</v>
      </c>
      <c r="I3643" s="18">
        <v>10000</v>
      </c>
      <c r="L3643" s="18" t="b">
        <v>1</v>
      </c>
    </row>
    <row r="3644" spans="1:12" x14ac:dyDescent="0.25">
      <c r="C3644" s="18">
        <v>6182</v>
      </c>
      <c r="D3644" s="18" t="s">
        <v>1276</v>
      </c>
      <c r="E3644" s="18">
        <v>6</v>
      </c>
      <c r="I3644" s="18">
        <v>10000</v>
      </c>
      <c r="L3644" s="18" t="b">
        <v>1</v>
      </c>
    </row>
    <row r="3645" spans="1:12" x14ac:dyDescent="0.25">
      <c r="A3645" s="18">
        <v>1104103</v>
      </c>
      <c r="B3645" s="18" t="s">
        <v>1277</v>
      </c>
      <c r="C3645" s="18">
        <v>6182</v>
      </c>
      <c r="D3645" s="18" t="s">
        <v>1276</v>
      </c>
      <c r="E3645" s="18">
        <v>12</v>
      </c>
      <c r="F3645" s="18">
        <v>2</v>
      </c>
      <c r="G3645" s="18">
        <v>2</v>
      </c>
      <c r="I3645" s="18">
        <v>10000</v>
      </c>
      <c r="L3645" s="18" t="b">
        <v>1</v>
      </c>
    </row>
    <row r="3646" spans="1:12" x14ac:dyDescent="0.25">
      <c r="C3646" s="18">
        <v>6183</v>
      </c>
      <c r="D3646" s="18" t="s">
        <v>1278</v>
      </c>
      <c r="E3646" s="18">
        <v>8</v>
      </c>
      <c r="I3646" s="18">
        <v>10000</v>
      </c>
      <c r="L3646" s="18" t="b">
        <v>1</v>
      </c>
    </row>
    <row r="3647" spans="1:12" x14ac:dyDescent="0.25">
      <c r="A3647" s="18">
        <v>1104104</v>
      </c>
      <c r="B3647" s="18" t="s">
        <v>1279</v>
      </c>
      <c r="C3647" s="18">
        <v>6183</v>
      </c>
      <c r="D3647" s="18" t="s">
        <v>1278</v>
      </c>
      <c r="E3647" s="18">
        <v>8</v>
      </c>
      <c r="F3647" s="18">
        <v>2</v>
      </c>
      <c r="G3647" s="18">
        <v>2</v>
      </c>
      <c r="I3647" s="18">
        <v>10000</v>
      </c>
      <c r="L3647" s="18" t="b">
        <v>1</v>
      </c>
    </row>
    <row r="3648" spans="1:12" x14ac:dyDescent="0.25">
      <c r="C3648" s="18">
        <v>6184</v>
      </c>
      <c r="D3648" s="18" t="s">
        <v>1280</v>
      </c>
      <c r="E3648" s="18">
        <v>8</v>
      </c>
      <c r="I3648" s="18">
        <v>10000</v>
      </c>
      <c r="L3648" s="18" t="b">
        <v>1</v>
      </c>
    </row>
    <row r="3649" spans="1:12" x14ac:dyDescent="0.25">
      <c r="A3649" s="18">
        <v>1104105</v>
      </c>
      <c r="B3649" s="18" t="s">
        <v>1281</v>
      </c>
      <c r="C3649" s="18">
        <v>6184</v>
      </c>
      <c r="D3649" s="18" t="s">
        <v>1280</v>
      </c>
      <c r="E3649" s="18">
        <v>10</v>
      </c>
      <c r="F3649" s="18">
        <v>2</v>
      </c>
      <c r="G3649" s="18">
        <v>2</v>
      </c>
      <c r="I3649" s="18">
        <v>10000</v>
      </c>
      <c r="L3649" s="18" t="b">
        <v>1</v>
      </c>
    </row>
    <row r="3650" spans="1:12" x14ac:dyDescent="0.25">
      <c r="C3650" s="18">
        <v>6185</v>
      </c>
      <c r="D3650" s="18" t="s">
        <v>1282</v>
      </c>
      <c r="E3650" s="18">
        <v>5</v>
      </c>
      <c r="I3650" s="18">
        <v>10000</v>
      </c>
      <c r="L3650" s="18" t="b">
        <v>1</v>
      </c>
    </row>
    <row r="3651" spans="1:12" x14ac:dyDescent="0.25">
      <c r="A3651" s="18">
        <v>1104106</v>
      </c>
      <c r="B3651" s="18" t="s">
        <v>1283</v>
      </c>
      <c r="C3651" s="18">
        <v>6185</v>
      </c>
      <c r="D3651" s="18" t="s">
        <v>1282</v>
      </c>
      <c r="E3651" s="18">
        <v>5</v>
      </c>
      <c r="F3651" s="18">
        <v>2</v>
      </c>
      <c r="G3651" s="18">
        <v>2</v>
      </c>
      <c r="I3651" s="18">
        <v>10000</v>
      </c>
      <c r="L3651" s="18" t="b">
        <v>1</v>
      </c>
    </row>
    <row r="3652" spans="1:12" x14ac:dyDescent="0.25">
      <c r="C3652" s="18">
        <v>6186</v>
      </c>
      <c r="D3652" s="18" t="s">
        <v>1284</v>
      </c>
      <c r="E3652" s="18">
        <v>5</v>
      </c>
      <c r="I3652" s="18">
        <v>10000</v>
      </c>
      <c r="L3652" s="18" t="b">
        <v>1</v>
      </c>
    </row>
    <row r="3653" spans="1:12" x14ac:dyDescent="0.25">
      <c r="A3653" s="18">
        <v>1104107</v>
      </c>
      <c r="B3653" s="18" t="s">
        <v>1285</v>
      </c>
      <c r="C3653" s="18">
        <v>6186</v>
      </c>
      <c r="D3653" s="18" t="s">
        <v>1284</v>
      </c>
      <c r="E3653" s="18">
        <v>5</v>
      </c>
      <c r="F3653" s="18">
        <v>2</v>
      </c>
      <c r="G3653" s="18">
        <v>2</v>
      </c>
      <c r="I3653" s="18">
        <v>10000</v>
      </c>
      <c r="L3653" s="18" t="b">
        <v>1</v>
      </c>
    </row>
    <row r="3654" spans="1:12" x14ac:dyDescent="0.25">
      <c r="C3654" s="18">
        <v>6187</v>
      </c>
      <c r="D3654" s="18" t="s">
        <v>1286</v>
      </c>
      <c r="E3654" s="18">
        <v>5</v>
      </c>
      <c r="I3654" s="18">
        <v>10000</v>
      </c>
      <c r="L3654" s="18" t="b">
        <v>1</v>
      </c>
    </row>
    <row r="3655" spans="1:12" x14ac:dyDescent="0.25">
      <c r="A3655" s="18">
        <v>1104108</v>
      </c>
      <c r="B3655" s="18" t="s">
        <v>1287</v>
      </c>
      <c r="C3655" s="18">
        <v>6187</v>
      </c>
      <c r="D3655" s="18" t="s">
        <v>1286</v>
      </c>
      <c r="E3655" s="18">
        <v>6</v>
      </c>
      <c r="F3655" s="18">
        <v>2</v>
      </c>
      <c r="G3655" s="18">
        <v>2</v>
      </c>
      <c r="I3655" s="18">
        <v>10000</v>
      </c>
      <c r="L3655" s="18" t="b">
        <v>1</v>
      </c>
    </row>
    <row r="3656" spans="1:12" x14ac:dyDescent="0.25">
      <c r="C3656" s="18">
        <v>6188</v>
      </c>
      <c r="D3656" s="18" t="s">
        <v>1288</v>
      </c>
      <c r="E3656" s="18">
        <v>2</v>
      </c>
      <c r="I3656" s="18">
        <v>10000</v>
      </c>
      <c r="L3656" s="18" t="b">
        <v>1</v>
      </c>
    </row>
    <row r="3657" spans="1:12" x14ac:dyDescent="0.25">
      <c r="A3657" s="18">
        <v>1104109</v>
      </c>
      <c r="B3657" s="18" t="s">
        <v>1289</v>
      </c>
      <c r="C3657" s="18">
        <v>6188</v>
      </c>
      <c r="D3657" s="18" t="s">
        <v>1288</v>
      </c>
      <c r="E3657" s="18">
        <v>3</v>
      </c>
      <c r="F3657" s="18">
        <v>2</v>
      </c>
      <c r="G3657" s="18">
        <v>2</v>
      </c>
      <c r="I3657" s="18">
        <v>10000</v>
      </c>
      <c r="L3657" s="18" t="b">
        <v>1</v>
      </c>
    </row>
    <row r="3658" spans="1:12" x14ac:dyDescent="0.25">
      <c r="C3658" s="18">
        <v>6189</v>
      </c>
      <c r="D3658" s="18" t="s">
        <v>1290</v>
      </c>
      <c r="E3658" s="18">
        <v>2</v>
      </c>
      <c r="I3658" s="18">
        <v>10000</v>
      </c>
      <c r="L3658" s="18" t="b">
        <v>1</v>
      </c>
    </row>
    <row r="3659" spans="1:12" x14ac:dyDescent="0.25">
      <c r="A3659" s="18">
        <v>1104110</v>
      </c>
      <c r="B3659" s="18" t="s">
        <v>1291</v>
      </c>
      <c r="C3659" s="18">
        <v>6189</v>
      </c>
      <c r="D3659" s="18" t="s">
        <v>1290</v>
      </c>
      <c r="E3659" s="18">
        <v>3</v>
      </c>
      <c r="F3659" s="18">
        <v>2</v>
      </c>
      <c r="G3659" s="18">
        <v>2</v>
      </c>
      <c r="I3659" s="18">
        <v>10000</v>
      </c>
      <c r="L3659" s="18" t="b">
        <v>1</v>
      </c>
    </row>
    <row r="3660" spans="1:12" x14ac:dyDescent="0.25">
      <c r="C3660" s="18">
        <v>6191</v>
      </c>
      <c r="D3660" s="18" t="s">
        <v>1292</v>
      </c>
      <c r="E3660" s="18">
        <v>1</v>
      </c>
      <c r="I3660" s="18">
        <v>10000</v>
      </c>
      <c r="L3660" s="18" t="b">
        <v>1</v>
      </c>
    </row>
    <row r="3661" spans="1:12" x14ac:dyDescent="0.25">
      <c r="A3661" s="18">
        <v>1104111</v>
      </c>
      <c r="B3661" s="18" t="s">
        <v>1293</v>
      </c>
      <c r="C3661" s="18">
        <v>6192</v>
      </c>
      <c r="D3661" s="18" t="s">
        <v>1294</v>
      </c>
      <c r="E3661" s="18">
        <v>1</v>
      </c>
      <c r="F3661" s="18">
        <v>1</v>
      </c>
      <c r="G3661" s="18">
        <v>1</v>
      </c>
      <c r="I3661" s="18">
        <v>10000</v>
      </c>
      <c r="L3661" s="18" t="b">
        <v>1</v>
      </c>
    </row>
    <row r="3662" spans="1:12" x14ac:dyDescent="0.25">
      <c r="A3662" s="18">
        <v>1104200</v>
      </c>
      <c r="B3662" s="18" t="s">
        <v>573</v>
      </c>
      <c r="C3662" s="18">
        <v>1032</v>
      </c>
      <c r="D3662" s="21" t="s">
        <v>573</v>
      </c>
      <c r="E3662" s="18">
        <v>1</v>
      </c>
      <c r="F3662" s="18">
        <v>1</v>
      </c>
      <c r="G3662" s="18">
        <v>1</v>
      </c>
      <c r="I3662" s="18">
        <v>10000</v>
      </c>
      <c r="L3662" s="18" t="b">
        <v>1</v>
      </c>
    </row>
    <row r="3663" spans="1:12" x14ac:dyDescent="0.25">
      <c r="A3663" s="18">
        <v>1104201</v>
      </c>
      <c r="B3663" s="18" t="s">
        <v>1295</v>
      </c>
      <c r="C3663" s="18">
        <v>119032</v>
      </c>
      <c r="D3663" s="18" t="s">
        <v>1295</v>
      </c>
      <c r="E3663" s="18">
        <v>1</v>
      </c>
      <c r="F3663" s="18">
        <v>1</v>
      </c>
      <c r="G3663" s="18">
        <v>1</v>
      </c>
      <c r="I3663" s="18">
        <v>10000</v>
      </c>
      <c r="L3663" s="18" t="b">
        <v>1</v>
      </c>
    </row>
    <row r="3664" spans="1:12" x14ac:dyDescent="0.25">
      <c r="A3664" s="18">
        <v>1104202</v>
      </c>
      <c r="B3664" s="18" t="s">
        <v>1296</v>
      </c>
      <c r="C3664" s="18">
        <v>123002</v>
      </c>
      <c r="D3664" s="18" t="s">
        <v>563</v>
      </c>
      <c r="E3664" s="18">
        <v>2</v>
      </c>
      <c r="F3664" s="18">
        <v>1</v>
      </c>
      <c r="G3664" s="18">
        <v>1</v>
      </c>
      <c r="I3664" s="18">
        <v>10000</v>
      </c>
      <c r="L3664" s="18" t="b">
        <v>1</v>
      </c>
    </row>
    <row r="3665" spans="1:12" x14ac:dyDescent="0.25">
      <c r="A3665" s="18">
        <v>1104203</v>
      </c>
      <c r="B3665" s="18" t="s">
        <v>1297</v>
      </c>
      <c r="C3665" s="18">
        <v>7201</v>
      </c>
      <c r="D3665" s="18" t="s">
        <v>1297</v>
      </c>
      <c r="E3665" s="18">
        <v>1</v>
      </c>
      <c r="F3665" s="18">
        <v>1</v>
      </c>
      <c r="G3665" s="18">
        <v>1</v>
      </c>
      <c r="I3665" s="18">
        <v>10000</v>
      </c>
      <c r="L3665" s="18" t="b">
        <v>1</v>
      </c>
    </row>
    <row r="3666" spans="1:12" x14ac:dyDescent="0.25">
      <c r="A3666" s="18">
        <v>1104204</v>
      </c>
      <c r="B3666" s="18" t="s">
        <v>540</v>
      </c>
      <c r="C3666" s="18">
        <v>7228</v>
      </c>
      <c r="D3666" s="18" t="s">
        <v>540</v>
      </c>
      <c r="E3666" s="18">
        <v>1</v>
      </c>
      <c r="F3666" s="18">
        <v>1</v>
      </c>
      <c r="G3666" s="18">
        <v>1</v>
      </c>
      <c r="I3666" s="18">
        <v>10000</v>
      </c>
      <c r="L3666" s="18" t="b">
        <v>1</v>
      </c>
    </row>
    <row r="3667" spans="1:12" x14ac:dyDescent="0.25">
      <c r="A3667" s="18">
        <v>1104205</v>
      </c>
      <c r="B3667" s="18" t="s">
        <v>1298</v>
      </c>
      <c r="C3667" s="18">
        <v>7202</v>
      </c>
      <c r="D3667" s="18" t="s">
        <v>1298</v>
      </c>
      <c r="E3667" s="18">
        <v>1</v>
      </c>
      <c r="F3667" s="18">
        <v>1</v>
      </c>
      <c r="G3667" s="18">
        <v>1</v>
      </c>
      <c r="I3667" s="18">
        <v>10000</v>
      </c>
      <c r="L3667" s="18" t="b">
        <v>1</v>
      </c>
    </row>
    <row r="3668" spans="1:12" x14ac:dyDescent="0.25">
      <c r="A3668" s="18">
        <v>1104206</v>
      </c>
      <c r="B3668" s="18" t="s">
        <v>195</v>
      </c>
      <c r="C3668" s="18">
        <v>7227</v>
      </c>
      <c r="D3668" s="18" t="s">
        <v>195</v>
      </c>
      <c r="E3668" s="18">
        <v>1</v>
      </c>
      <c r="F3668" s="18">
        <v>1</v>
      </c>
      <c r="G3668" s="18">
        <v>1</v>
      </c>
      <c r="I3668" s="18">
        <v>10000</v>
      </c>
      <c r="L3668" s="18" t="b">
        <v>1</v>
      </c>
    </row>
    <row r="3669" spans="1:12" x14ac:dyDescent="0.25">
      <c r="A3669" s="18">
        <v>1104207</v>
      </c>
      <c r="B3669" s="18" t="s">
        <v>105</v>
      </c>
      <c r="C3669" s="18">
        <v>6161</v>
      </c>
      <c r="D3669" s="18" t="s">
        <v>105</v>
      </c>
      <c r="E3669" s="18">
        <v>1</v>
      </c>
      <c r="F3669" s="18">
        <v>1</v>
      </c>
      <c r="G3669" s="18">
        <v>1</v>
      </c>
      <c r="I3669" s="18">
        <v>10000</v>
      </c>
      <c r="L3669" s="18" t="b">
        <v>1</v>
      </c>
    </row>
    <row r="3670" spans="1:12" x14ac:dyDescent="0.25">
      <c r="A3670" s="18">
        <v>1104208</v>
      </c>
      <c r="B3670" s="18" t="s">
        <v>1274</v>
      </c>
      <c r="C3670" s="18">
        <v>6181</v>
      </c>
      <c r="D3670" s="18" t="s">
        <v>1274</v>
      </c>
      <c r="E3670" s="18">
        <v>1</v>
      </c>
      <c r="F3670" s="18">
        <v>1</v>
      </c>
      <c r="G3670" s="18">
        <v>1</v>
      </c>
      <c r="I3670" s="18">
        <v>10000</v>
      </c>
      <c r="L3670" s="18" t="b">
        <v>1</v>
      </c>
    </row>
    <row r="3671" spans="1:12" x14ac:dyDescent="0.25">
      <c r="A3671" s="18">
        <v>1104209</v>
      </c>
      <c r="B3671" s="18" t="s">
        <v>542</v>
      </c>
      <c r="C3671" s="18">
        <v>6101</v>
      </c>
      <c r="D3671" s="18" t="s">
        <v>542</v>
      </c>
      <c r="E3671" s="18">
        <v>1</v>
      </c>
      <c r="F3671" s="18">
        <v>1</v>
      </c>
      <c r="G3671" s="18">
        <v>1</v>
      </c>
      <c r="I3671" s="18">
        <v>10000</v>
      </c>
      <c r="L3671" s="18" t="b">
        <v>1</v>
      </c>
    </row>
    <row r="3672" spans="1:12" x14ac:dyDescent="0.25">
      <c r="A3672" s="18">
        <v>1104210</v>
      </c>
      <c r="B3672" s="18" t="s">
        <v>1299</v>
      </c>
      <c r="C3672" s="18">
        <v>1032</v>
      </c>
      <c r="D3672" s="21" t="s">
        <v>573</v>
      </c>
      <c r="E3672" s="18">
        <v>1</v>
      </c>
      <c r="F3672" s="18">
        <v>1</v>
      </c>
      <c r="G3672" s="18">
        <v>1</v>
      </c>
      <c r="I3672" s="18">
        <v>10000</v>
      </c>
      <c r="L3672" s="18" t="b">
        <v>1</v>
      </c>
    </row>
    <row r="3673" spans="1:12" x14ac:dyDescent="0.25">
      <c r="A3673" s="18">
        <v>1104211</v>
      </c>
      <c r="B3673" s="18" t="s">
        <v>1300</v>
      </c>
      <c r="C3673" s="18">
        <v>7003</v>
      </c>
      <c r="D3673" s="18" t="s">
        <v>41</v>
      </c>
      <c r="E3673" s="18">
        <v>1500</v>
      </c>
      <c r="F3673" s="18">
        <v>1</v>
      </c>
      <c r="G3673" s="18">
        <v>1</v>
      </c>
      <c r="I3673" s="18">
        <v>10000</v>
      </c>
      <c r="L3673" s="18" t="b">
        <v>1</v>
      </c>
    </row>
    <row r="3674" spans="1:12" x14ac:dyDescent="0.25">
      <c r="A3674" s="18">
        <v>1104212</v>
      </c>
      <c r="B3674" s="18" t="s">
        <v>1301</v>
      </c>
      <c r="C3674" s="18">
        <v>123002</v>
      </c>
      <c r="D3674" s="18" t="s">
        <v>1010</v>
      </c>
      <c r="E3674" s="18">
        <v>240</v>
      </c>
      <c r="F3674" s="18">
        <v>1</v>
      </c>
      <c r="G3674" s="18">
        <v>1</v>
      </c>
      <c r="I3674" s="18">
        <v>10000</v>
      </c>
      <c r="L3674" s="18" t="b">
        <v>1</v>
      </c>
    </row>
    <row r="3675" spans="1:12" x14ac:dyDescent="0.25">
      <c r="A3675" s="18">
        <v>1104213</v>
      </c>
      <c r="B3675" s="18" t="s">
        <v>1302</v>
      </c>
      <c r="C3675" s="18">
        <v>2000003</v>
      </c>
      <c r="D3675" s="18" t="s">
        <v>559</v>
      </c>
      <c r="E3675" s="18">
        <v>300</v>
      </c>
      <c r="F3675" s="18">
        <v>1</v>
      </c>
      <c r="G3675" s="18">
        <v>1</v>
      </c>
      <c r="I3675" s="18">
        <v>10000</v>
      </c>
      <c r="L3675" s="18" t="b">
        <v>1</v>
      </c>
    </row>
    <row r="3676" spans="1:12" x14ac:dyDescent="0.25">
      <c r="A3676" s="18">
        <v>1104214</v>
      </c>
      <c r="B3676" s="18" t="s">
        <v>1303</v>
      </c>
      <c r="C3676" s="18">
        <v>123002</v>
      </c>
      <c r="D3676" s="18" t="s">
        <v>1010</v>
      </c>
      <c r="E3676" s="18">
        <v>360</v>
      </c>
      <c r="F3676" s="18">
        <v>1</v>
      </c>
      <c r="G3676" s="18">
        <v>1</v>
      </c>
      <c r="I3676" s="18">
        <v>10000</v>
      </c>
      <c r="L3676" s="18" t="b">
        <v>1</v>
      </c>
    </row>
    <row r="3677" spans="1:12" x14ac:dyDescent="0.25">
      <c r="A3677" s="18">
        <v>1104215</v>
      </c>
      <c r="B3677" s="18" t="s">
        <v>612</v>
      </c>
      <c r="C3677" s="18">
        <v>119042</v>
      </c>
      <c r="D3677" s="18" t="s">
        <v>612</v>
      </c>
      <c r="E3677" s="18">
        <v>1</v>
      </c>
      <c r="F3677" s="18">
        <v>1</v>
      </c>
      <c r="G3677" s="18">
        <v>1</v>
      </c>
      <c r="I3677" s="18">
        <v>10000</v>
      </c>
      <c r="L3677" s="18" t="b">
        <v>1</v>
      </c>
    </row>
    <row r="3678" spans="1:12" x14ac:dyDescent="0.25">
      <c r="A3678" s="18">
        <v>1104216</v>
      </c>
      <c r="B3678" s="18" t="s">
        <v>670</v>
      </c>
      <c r="C3678" s="18">
        <v>119033</v>
      </c>
      <c r="D3678" s="18" t="s">
        <v>670</v>
      </c>
      <c r="E3678" s="18">
        <v>1</v>
      </c>
      <c r="F3678" s="18">
        <v>1</v>
      </c>
      <c r="G3678" s="18">
        <v>1</v>
      </c>
      <c r="I3678" s="18">
        <v>10000</v>
      </c>
      <c r="L3678" s="18" t="b">
        <v>1</v>
      </c>
    </row>
    <row r="3679" spans="1:12" x14ac:dyDescent="0.25">
      <c r="A3679" s="18">
        <v>1104217</v>
      </c>
      <c r="B3679" s="18" t="s">
        <v>596</v>
      </c>
      <c r="C3679" s="18">
        <v>231</v>
      </c>
      <c r="D3679" s="18" t="s">
        <v>596</v>
      </c>
      <c r="E3679" s="18">
        <v>1</v>
      </c>
      <c r="F3679" s="18">
        <v>1</v>
      </c>
      <c r="G3679" s="18">
        <v>1</v>
      </c>
      <c r="I3679" s="18">
        <v>10000</v>
      </c>
      <c r="L3679" s="18" t="b">
        <v>1</v>
      </c>
    </row>
    <row r="3680" spans="1:12" x14ac:dyDescent="0.25">
      <c r="A3680" s="18">
        <v>1104218</v>
      </c>
      <c r="B3680" s="18" t="s">
        <v>597</v>
      </c>
      <c r="C3680" s="18">
        <v>232</v>
      </c>
      <c r="D3680" s="18" t="s">
        <v>597</v>
      </c>
      <c r="E3680" s="18">
        <v>1</v>
      </c>
      <c r="F3680" s="18">
        <v>1</v>
      </c>
      <c r="G3680" s="18">
        <v>1</v>
      </c>
      <c r="I3680" s="18">
        <v>10000</v>
      </c>
      <c r="L3680" s="18" t="b">
        <v>1</v>
      </c>
    </row>
    <row r="3681" spans="1:12" x14ac:dyDescent="0.25">
      <c r="A3681" s="18">
        <v>1104219</v>
      </c>
      <c r="B3681" s="18" t="s">
        <v>598</v>
      </c>
      <c r="C3681" s="18">
        <v>233</v>
      </c>
      <c r="D3681" s="18" t="s">
        <v>598</v>
      </c>
      <c r="E3681" s="18">
        <v>1</v>
      </c>
      <c r="F3681" s="18">
        <v>1</v>
      </c>
      <c r="G3681" s="18">
        <v>1</v>
      </c>
      <c r="I3681" s="18">
        <v>10000</v>
      </c>
      <c r="L3681" s="18" t="b">
        <v>1</v>
      </c>
    </row>
    <row r="3682" spans="1:12" x14ac:dyDescent="0.25">
      <c r="A3682" s="18">
        <v>1104220</v>
      </c>
      <c r="B3682" s="18" t="s">
        <v>599</v>
      </c>
      <c r="C3682" s="18">
        <v>234</v>
      </c>
      <c r="D3682" s="18" t="s">
        <v>599</v>
      </c>
      <c r="E3682" s="18">
        <v>1</v>
      </c>
      <c r="F3682" s="18">
        <v>1</v>
      </c>
      <c r="G3682" s="18">
        <v>1</v>
      </c>
      <c r="I3682" s="18">
        <v>10000</v>
      </c>
      <c r="L3682" s="18" t="b">
        <v>1</v>
      </c>
    </row>
    <row r="3683" spans="1:12" x14ac:dyDescent="0.25">
      <c r="A3683" s="18">
        <v>1104221</v>
      </c>
      <c r="B3683" s="18" t="s">
        <v>1304</v>
      </c>
      <c r="C3683" s="18">
        <v>221</v>
      </c>
      <c r="D3683" s="18" t="s">
        <v>1304</v>
      </c>
      <c r="E3683" s="18">
        <v>1</v>
      </c>
      <c r="F3683" s="18">
        <v>1</v>
      </c>
      <c r="G3683" s="18">
        <v>1</v>
      </c>
      <c r="I3683" s="18">
        <v>10000</v>
      </c>
      <c r="L3683" s="18" t="b">
        <v>1</v>
      </c>
    </row>
    <row r="3684" spans="1:12" x14ac:dyDescent="0.25">
      <c r="A3684" s="18">
        <v>1104222</v>
      </c>
      <c r="B3684" s="18" t="s">
        <v>1305</v>
      </c>
      <c r="C3684" s="18">
        <v>222</v>
      </c>
      <c r="D3684" s="18" t="s">
        <v>1305</v>
      </c>
      <c r="E3684" s="18">
        <v>1</v>
      </c>
      <c r="F3684" s="18">
        <v>1</v>
      </c>
      <c r="G3684" s="18">
        <v>1</v>
      </c>
      <c r="I3684" s="18">
        <v>10000</v>
      </c>
      <c r="L3684" s="18" t="b">
        <v>1</v>
      </c>
    </row>
    <row r="3685" spans="1:12" x14ac:dyDescent="0.25">
      <c r="A3685" s="18">
        <v>1104223</v>
      </c>
      <c r="B3685" s="18" t="s">
        <v>1306</v>
      </c>
      <c r="C3685" s="18">
        <v>223</v>
      </c>
      <c r="D3685" s="18" t="s">
        <v>1306</v>
      </c>
      <c r="E3685" s="18">
        <v>1</v>
      </c>
      <c r="F3685" s="18">
        <v>1</v>
      </c>
      <c r="G3685" s="18">
        <v>1</v>
      </c>
      <c r="I3685" s="18">
        <v>10000</v>
      </c>
      <c r="L3685" s="18" t="b">
        <v>1</v>
      </c>
    </row>
    <row r="3686" spans="1:12" x14ac:dyDescent="0.25">
      <c r="A3686" s="18">
        <v>1104224</v>
      </c>
      <c r="B3686" s="18" t="s">
        <v>1307</v>
      </c>
      <c r="C3686" s="18">
        <v>224</v>
      </c>
      <c r="D3686" s="18" t="s">
        <v>1307</v>
      </c>
      <c r="E3686" s="18">
        <v>1</v>
      </c>
      <c r="F3686" s="18">
        <v>1</v>
      </c>
      <c r="G3686" s="18">
        <v>1</v>
      </c>
      <c r="I3686" s="18">
        <v>10000</v>
      </c>
      <c r="L3686" s="18" t="b">
        <v>1</v>
      </c>
    </row>
    <row r="3687" spans="1:12" x14ac:dyDescent="0.25">
      <c r="A3687" s="18">
        <v>1104225</v>
      </c>
      <c r="B3687" s="18" t="s">
        <v>542</v>
      </c>
      <c r="C3687" s="18">
        <v>6101</v>
      </c>
      <c r="D3687" s="18" t="s">
        <v>542</v>
      </c>
      <c r="E3687" s="18">
        <v>1</v>
      </c>
      <c r="F3687" s="18">
        <v>1</v>
      </c>
      <c r="G3687" s="18">
        <v>1</v>
      </c>
      <c r="I3687" s="18">
        <v>10000</v>
      </c>
      <c r="L3687" s="18" t="b">
        <v>1</v>
      </c>
    </row>
    <row r="3688" spans="1:12" x14ac:dyDescent="0.25">
      <c r="A3688" s="18">
        <v>1104226</v>
      </c>
      <c r="B3688" s="18" t="s">
        <v>1034</v>
      </c>
      <c r="C3688" s="18">
        <v>6121</v>
      </c>
      <c r="D3688" s="18" t="s">
        <v>1034</v>
      </c>
      <c r="E3688" s="18">
        <v>1</v>
      </c>
      <c r="F3688" s="18">
        <v>1</v>
      </c>
      <c r="G3688" s="18">
        <v>1</v>
      </c>
      <c r="I3688" s="18">
        <v>10000</v>
      </c>
      <c r="L3688" s="18" t="b">
        <v>1</v>
      </c>
    </row>
    <row r="3689" spans="1:12" x14ac:dyDescent="0.25">
      <c r="A3689" s="18">
        <v>1104227</v>
      </c>
      <c r="B3689" s="18" t="s">
        <v>278</v>
      </c>
      <c r="C3689" s="18">
        <v>6141</v>
      </c>
      <c r="D3689" s="18" t="s">
        <v>278</v>
      </c>
      <c r="E3689" s="18">
        <v>1</v>
      </c>
      <c r="F3689" s="18">
        <v>1</v>
      </c>
      <c r="G3689" s="18">
        <v>1</v>
      </c>
      <c r="I3689" s="18">
        <v>10000</v>
      </c>
      <c r="L3689" s="18" t="b">
        <v>1</v>
      </c>
    </row>
    <row r="3690" spans="1:12" x14ac:dyDescent="0.25">
      <c r="A3690" s="18">
        <v>1104228</v>
      </c>
      <c r="B3690" s="18" t="s">
        <v>105</v>
      </c>
      <c r="C3690" s="18">
        <v>6161</v>
      </c>
      <c r="D3690" s="18" t="s">
        <v>105</v>
      </c>
      <c r="E3690" s="18">
        <v>1</v>
      </c>
      <c r="F3690" s="18">
        <v>1</v>
      </c>
      <c r="G3690" s="18">
        <v>1</v>
      </c>
      <c r="I3690" s="18">
        <v>10000</v>
      </c>
      <c r="L3690" s="18" t="b">
        <v>1</v>
      </c>
    </row>
    <row r="3691" spans="1:12" x14ac:dyDescent="0.25">
      <c r="A3691" s="18">
        <v>1104229</v>
      </c>
      <c r="B3691" s="18" t="s">
        <v>1274</v>
      </c>
      <c r="C3691" s="18">
        <v>6181</v>
      </c>
      <c r="D3691" s="18" t="s">
        <v>1274</v>
      </c>
      <c r="E3691" s="18">
        <v>1</v>
      </c>
      <c r="F3691" s="18">
        <v>1</v>
      </c>
      <c r="G3691" s="18">
        <v>1</v>
      </c>
      <c r="I3691" s="18">
        <v>10000</v>
      </c>
      <c r="L3691" s="18" t="b">
        <v>1</v>
      </c>
    </row>
    <row r="3692" spans="1:12" x14ac:dyDescent="0.25">
      <c r="A3692" s="18">
        <v>1104230</v>
      </c>
      <c r="B3692" s="18" t="s">
        <v>1253</v>
      </c>
      <c r="C3692" s="18">
        <v>6100</v>
      </c>
      <c r="D3692" s="18" t="s">
        <v>1253</v>
      </c>
      <c r="E3692" s="18">
        <v>1</v>
      </c>
      <c r="F3692" s="18">
        <v>1</v>
      </c>
      <c r="G3692" s="18">
        <v>1</v>
      </c>
      <c r="I3692" s="18">
        <v>10000</v>
      </c>
      <c r="L3692" s="18" t="b">
        <v>1</v>
      </c>
    </row>
    <row r="3693" spans="1:12" x14ac:dyDescent="0.25">
      <c r="A3693" s="18">
        <v>1104231</v>
      </c>
      <c r="B3693" s="18" t="s">
        <v>1188</v>
      </c>
      <c r="C3693" s="18">
        <v>6120</v>
      </c>
      <c r="D3693" s="18" t="s">
        <v>1188</v>
      </c>
      <c r="E3693" s="18">
        <v>1</v>
      </c>
      <c r="F3693" s="18">
        <v>1</v>
      </c>
      <c r="G3693" s="18">
        <v>1</v>
      </c>
      <c r="I3693" s="18">
        <v>10000</v>
      </c>
      <c r="L3693" s="18" t="b">
        <v>1</v>
      </c>
    </row>
    <row r="3694" spans="1:12" x14ac:dyDescent="0.25">
      <c r="A3694" s="18">
        <v>1104232</v>
      </c>
      <c r="B3694" s="18" t="s">
        <v>1211</v>
      </c>
      <c r="C3694" s="18">
        <v>6140</v>
      </c>
      <c r="D3694" s="18" t="s">
        <v>1211</v>
      </c>
      <c r="E3694" s="18">
        <v>1</v>
      </c>
      <c r="F3694" s="18">
        <v>1</v>
      </c>
      <c r="G3694" s="18">
        <v>1</v>
      </c>
      <c r="I3694" s="18">
        <v>10000</v>
      </c>
      <c r="L3694" s="18" t="b">
        <v>1</v>
      </c>
    </row>
    <row r="3695" spans="1:12" x14ac:dyDescent="0.25">
      <c r="A3695" s="18">
        <v>1104233</v>
      </c>
      <c r="B3695" s="18" t="s">
        <v>1233</v>
      </c>
      <c r="C3695" s="18">
        <v>6160</v>
      </c>
      <c r="D3695" s="18" t="s">
        <v>1233</v>
      </c>
      <c r="E3695" s="18">
        <v>1</v>
      </c>
      <c r="F3695" s="18">
        <v>1</v>
      </c>
      <c r="G3695" s="18">
        <v>1</v>
      </c>
      <c r="I3695" s="18">
        <v>10000</v>
      </c>
      <c r="L3695" s="18" t="b">
        <v>1</v>
      </c>
    </row>
    <row r="3696" spans="1:12" x14ac:dyDescent="0.25">
      <c r="A3696" s="18">
        <v>1104234</v>
      </c>
      <c r="B3696" s="18" t="s">
        <v>1273</v>
      </c>
      <c r="C3696" s="18">
        <v>6180</v>
      </c>
      <c r="D3696" s="18" t="s">
        <v>1273</v>
      </c>
      <c r="E3696" s="18">
        <v>1</v>
      </c>
      <c r="F3696" s="18">
        <v>1</v>
      </c>
      <c r="G3696" s="18">
        <v>1</v>
      </c>
      <c r="I3696" s="18">
        <v>10000</v>
      </c>
      <c r="L3696" s="18" t="b">
        <v>1</v>
      </c>
    </row>
    <row r="3697" spans="1:13" x14ac:dyDescent="0.25">
      <c r="A3697" s="18">
        <v>1104235</v>
      </c>
      <c r="B3697" s="18" t="s">
        <v>1014</v>
      </c>
      <c r="C3697" s="18">
        <v>2006</v>
      </c>
      <c r="D3697" s="18" t="s">
        <v>1014</v>
      </c>
      <c r="E3697" s="18">
        <v>1</v>
      </c>
      <c r="F3697" s="18">
        <v>1</v>
      </c>
      <c r="G3697" s="18">
        <v>1</v>
      </c>
      <c r="I3697" s="18">
        <v>10000</v>
      </c>
      <c r="L3697" s="18" t="b">
        <v>1</v>
      </c>
    </row>
    <row r="3698" spans="1:13" x14ac:dyDescent="0.25">
      <c r="A3698" s="18">
        <v>1104236</v>
      </c>
      <c r="B3698" s="18" t="s">
        <v>1308</v>
      </c>
      <c r="C3698" s="18">
        <v>2007</v>
      </c>
      <c r="D3698" s="18" t="s">
        <v>1308</v>
      </c>
      <c r="E3698" s="18">
        <v>1</v>
      </c>
      <c r="F3698" s="18">
        <v>1</v>
      </c>
      <c r="G3698" s="18">
        <v>1</v>
      </c>
      <c r="I3698" s="18">
        <v>10000</v>
      </c>
      <c r="L3698" s="18" t="b">
        <v>1</v>
      </c>
    </row>
    <row r="3699" spans="1:13" x14ac:dyDescent="0.25">
      <c r="A3699" s="18">
        <v>1104237</v>
      </c>
      <c r="B3699" s="18" t="s">
        <v>1297</v>
      </c>
      <c r="C3699" s="18">
        <v>7225</v>
      </c>
      <c r="D3699" s="18" t="s">
        <v>1297</v>
      </c>
      <c r="E3699" s="18">
        <v>1</v>
      </c>
      <c r="F3699" s="18">
        <v>1</v>
      </c>
      <c r="G3699" s="18">
        <v>1</v>
      </c>
      <c r="I3699" s="18">
        <v>10000</v>
      </c>
      <c r="L3699" s="18" t="b">
        <v>1</v>
      </c>
    </row>
    <row r="3700" spans="1:13" x14ac:dyDescent="0.25">
      <c r="A3700" s="18">
        <v>1104238</v>
      </c>
      <c r="B3700" s="18" t="s">
        <v>196</v>
      </c>
      <c r="C3700" s="18">
        <v>7204</v>
      </c>
      <c r="D3700" s="18" t="s">
        <v>196</v>
      </c>
      <c r="E3700" s="18">
        <v>1</v>
      </c>
      <c r="F3700" s="18">
        <v>1</v>
      </c>
      <c r="G3700" s="18">
        <v>1</v>
      </c>
      <c r="I3700" s="18">
        <v>10000</v>
      </c>
      <c r="L3700" s="18" t="b">
        <v>1</v>
      </c>
    </row>
    <row r="3701" spans="1:13" x14ac:dyDescent="0.25">
      <c r="A3701" s="18">
        <v>1104239</v>
      </c>
      <c r="B3701" s="18" t="s">
        <v>1309</v>
      </c>
      <c r="C3701" s="18">
        <v>49072</v>
      </c>
      <c r="D3701" s="18" t="s">
        <v>520</v>
      </c>
      <c r="E3701" s="18">
        <v>1</v>
      </c>
      <c r="F3701" s="18">
        <v>1</v>
      </c>
      <c r="G3701" s="18">
        <v>1</v>
      </c>
      <c r="I3701" s="18">
        <v>10000</v>
      </c>
      <c r="L3701" s="18" t="b">
        <v>1</v>
      </c>
    </row>
    <row r="3702" spans="1:13" x14ac:dyDescent="0.25">
      <c r="A3702" s="18">
        <v>1104240</v>
      </c>
      <c r="B3702" s="18" t="s">
        <v>1310</v>
      </c>
      <c r="C3702" s="18">
        <v>123002</v>
      </c>
      <c r="D3702" s="18" t="s">
        <v>1010</v>
      </c>
      <c r="E3702" s="18">
        <v>300</v>
      </c>
      <c r="F3702" s="18">
        <v>1</v>
      </c>
      <c r="G3702" s="18">
        <v>1</v>
      </c>
      <c r="I3702" s="18">
        <v>10000</v>
      </c>
      <c r="L3702" s="18" t="b">
        <v>1</v>
      </c>
    </row>
    <row r="3703" spans="1:13" x14ac:dyDescent="0.25">
      <c r="A3703" s="18">
        <v>1104241</v>
      </c>
      <c r="B3703" s="18" t="s">
        <v>1311</v>
      </c>
      <c r="C3703" s="18">
        <v>2000003</v>
      </c>
      <c r="D3703" s="18" t="s">
        <v>559</v>
      </c>
      <c r="E3703" s="18">
        <v>300</v>
      </c>
      <c r="F3703" s="18">
        <v>1</v>
      </c>
      <c r="G3703" s="18">
        <v>1</v>
      </c>
      <c r="I3703" s="18">
        <v>10000</v>
      </c>
      <c r="L3703" s="18" t="b">
        <v>1</v>
      </c>
    </row>
    <row r="3704" spans="1:13" x14ac:dyDescent="0.25">
      <c r="A3704" s="18">
        <v>1104242</v>
      </c>
      <c r="B3704" s="18" t="s">
        <v>1312</v>
      </c>
      <c r="C3704" s="18">
        <v>1042</v>
      </c>
      <c r="D3704" s="18" t="s">
        <v>670</v>
      </c>
      <c r="E3704" s="18">
        <v>1</v>
      </c>
      <c r="M3704" s="18">
        <v>1</v>
      </c>
    </row>
    <row r="3705" spans="1:13" x14ac:dyDescent="0.25">
      <c r="C3705" s="18">
        <v>1033</v>
      </c>
      <c r="D3705" s="18" t="s">
        <v>295</v>
      </c>
      <c r="E3705" s="18">
        <v>1</v>
      </c>
    </row>
    <row r="3706" spans="1:13" x14ac:dyDescent="0.25">
      <c r="A3706" s="18">
        <v>1104243</v>
      </c>
      <c r="B3706" s="18" t="s">
        <v>651</v>
      </c>
      <c r="C3706" s="18">
        <v>119014</v>
      </c>
      <c r="D3706" s="18" t="s">
        <v>651</v>
      </c>
      <c r="E3706" s="18">
        <v>1</v>
      </c>
      <c r="F3706" s="18">
        <v>1</v>
      </c>
      <c r="G3706" s="18">
        <v>1</v>
      </c>
      <c r="I3706" s="18">
        <v>10000</v>
      </c>
      <c r="L3706" s="18" t="b">
        <v>1</v>
      </c>
    </row>
    <row r="3707" spans="1:13" x14ac:dyDescent="0.25">
      <c r="A3707" s="18">
        <v>1104244</v>
      </c>
      <c r="B3707" s="18" t="s">
        <v>1313</v>
      </c>
      <c r="C3707" s="18">
        <v>119047</v>
      </c>
      <c r="D3707" s="18" t="s">
        <v>1313</v>
      </c>
      <c r="E3707" s="18">
        <v>1</v>
      </c>
      <c r="F3707" s="18">
        <v>1</v>
      </c>
      <c r="G3707" s="18">
        <v>1</v>
      </c>
      <c r="I3707" s="18">
        <v>10000</v>
      </c>
      <c r="L3707" s="18" t="b">
        <v>1</v>
      </c>
    </row>
    <row r="3708" spans="1:13" x14ac:dyDescent="0.25">
      <c r="A3708" s="18">
        <v>1104245</v>
      </c>
      <c r="B3708" s="18" t="s">
        <v>596</v>
      </c>
      <c r="C3708" s="18">
        <v>231</v>
      </c>
      <c r="D3708" s="18" t="s">
        <v>596</v>
      </c>
      <c r="E3708" s="18">
        <v>1</v>
      </c>
      <c r="F3708" s="18">
        <v>1</v>
      </c>
      <c r="G3708" s="18">
        <v>1</v>
      </c>
      <c r="I3708" s="18">
        <v>10000</v>
      </c>
      <c r="L3708" s="18" t="b">
        <v>1</v>
      </c>
    </row>
    <row r="3709" spans="1:13" x14ac:dyDescent="0.25">
      <c r="A3709" s="18">
        <v>1104246</v>
      </c>
      <c r="B3709" s="18" t="s">
        <v>597</v>
      </c>
      <c r="C3709" s="18">
        <v>232</v>
      </c>
      <c r="D3709" s="18" t="s">
        <v>597</v>
      </c>
      <c r="E3709" s="18">
        <v>1</v>
      </c>
      <c r="F3709" s="18">
        <v>1</v>
      </c>
      <c r="G3709" s="18">
        <v>1</v>
      </c>
      <c r="I3709" s="18">
        <v>10000</v>
      </c>
      <c r="L3709" s="18" t="b">
        <v>1</v>
      </c>
    </row>
    <row r="3710" spans="1:13" x14ac:dyDescent="0.25">
      <c r="A3710" s="18">
        <v>1104247</v>
      </c>
      <c r="B3710" s="18" t="s">
        <v>598</v>
      </c>
      <c r="C3710" s="18">
        <v>233</v>
      </c>
      <c r="D3710" s="18" t="s">
        <v>598</v>
      </c>
      <c r="E3710" s="18">
        <v>1</v>
      </c>
      <c r="F3710" s="18">
        <v>1</v>
      </c>
      <c r="G3710" s="18">
        <v>1</v>
      </c>
      <c r="I3710" s="18">
        <v>10000</v>
      </c>
      <c r="L3710" s="18" t="b">
        <v>1</v>
      </c>
    </row>
    <row r="3711" spans="1:13" x14ac:dyDescent="0.25">
      <c r="A3711" s="18">
        <v>1104248</v>
      </c>
      <c r="B3711" s="18" t="s">
        <v>599</v>
      </c>
      <c r="C3711" s="18">
        <v>234</v>
      </c>
      <c r="D3711" s="18" t="s">
        <v>599</v>
      </c>
      <c r="E3711" s="18">
        <v>1</v>
      </c>
      <c r="F3711" s="18">
        <v>1</v>
      </c>
      <c r="G3711" s="18">
        <v>1</v>
      </c>
      <c r="I3711" s="18">
        <v>10000</v>
      </c>
      <c r="L3711" s="18" t="b">
        <v>1</v>
      </c>
    </row>
    <row r="3712" spans="1:13" x14ac:dyDescent="0.25">
      <c r="A3712" s="18">
        <v>1104249</v>
      </c>
      <c r="B3712" s="18" t="s">
        <v>1304</v>
      </c>
      <c r="C3712" s="18">
        <v>221</v>
      </c>
      <c r="D3712" s="18" t="s">
        <v>1304</v>
      </c>
      <c r="E3712" s="18">
        <v>1</v>
      </c>
      <c r="F3712" s="18">
        <v>1</v>
      </c>
      <c r="G3712" s="18">
        <v>1</v>
      </c>
      <c r="I3712" s="18">
        <v>10000</v>
      </c>
      <c r="L3712" s="18" t="b">
        <v>1</v>
      </c>
    </row>
    <row r="3713" spans="1:12" x14ac:dyDescent="0.25">
      <c r="A3713" s="18">
        <v>1104250</v>
      </c>
      <c r="B3713" s="18" t="s">
        <v>1305</v>
      </c>
      <c r="C3713" s="18">
        <v>222</v>
      </c>
      <c r="D3713" s="18" t="s">
        <v>1305</v>
      </c>
      <c r="E3713" s="18">
        <v>1</v>
      </c>
      <c r="F3713" s="18">
        <v>1</v>
      </c>
      <c r="G3713" s="18">
        <v>1</v>
      </c>
      <c r="I3713" s="18">
        <v>10000</v>
      </c>
      <c r="L3713" s="18" t="b">
        <v>1</v>
      </c>
    </row>
    <row r="3714" spans="1:12" x14ac:dyDescent="0.25">
      <c r="A3714" s="18">
        <v>1104251</v>
      </c>
      <c r="B3714" s="18" t="s">
        <v>1306</v>
      </c>
      <c r="C3714" s="18">
        <v>223</v>
      </c>
      <c r="D3714" s="18" t="s">
        <v>1306</v>
      </c>
      <c r="E3714" s="18">
        <v>1</v>
      </c>
      <c r="F3714" s="18">
        <v>1</v>
      </c>
      <c r="G3714" s="18">
        <v>1</v>
      </c>
      <c r="I3714" s="18">
        <v>10000</v>
      </c>
      <c r="L3714" s="18" t="b">
        <v>1</v>
      </c>
    </row>
    <row r="3715" spans="1:12" x14ac:dyDescent="0.25">
      <c r="A3715" s="18">
        <v>1104252</v>
      </c>
      <c r="B3715" s="18" t="s">
        <v>1307</v>
      </c>
      <c r="C3715" s="18">
        <v>224</v>
      </c>
      <c r="D3715" s="18" t="s">
        <v>1307</v>
      </c>
      <c r="E3715" s="18">
        <v>1</v>
      </c>
      <c r="F3715" s="18">
        <v>1</v>
      </c>
      <c r="G3715" s="18">
        <v>1</v>
      </c>
      <c r="I3715" s="18">
        <v>10000</v>
      </c>
      <c r="L3715" s="18" t="b">
        <v>1</v>
      </c>
    </row>
    <row r="3716" spans="1:12" x14ac:dyDescent="0.25">
      <c r="A3716" s="18">
        <v>1104253</v>
      </c>
      <c r="B3716" s="18" t="s">
        <v>542</v>
      </c>
      <c r="C3716" s="18">
        <v>6101</v>
      </c>
      <c r="D3716" s="18" t="s">
        <v>542</v>
      </c>
      <c r="E3716" s="18">
        <v>1</v>
      </c>
      <c r="F3716" s="18">
        <v>1</v>
      </c>
      <c r="G3716" s="18">
        <v>1</v>
      </c>
      <c r="I3716" s="18">
        <v>10000</v>
      </c>
      <c r="L3716" s="18" t="b">
        <v>1</v>
      </c>
    </row>
    <row r="3717" spans="1:12" x14ac:dyDescent="0.25">
      <c r="A3717" s="18">
        <v>1104254</v>
      </c>
      <c r="B3717" s="18" t="s">
        <v>1034</v>
      </c>
      <c r="C3717" s="18">
        <v>6121</v>
      </c>
      <c r="D3717" s="18" t="s">
        <v>1034</v>
      </c>
      <c r="E3717" s="18">
        <v>1</v>
      </c>
      <c r="F3717" s="18">
        <v>1</v>
      </c>
      <c r="G3717" s="18">
        <v>1</v>
      </c>
      <c r="I3717" s="18">
        <v>10000</v>
      </c>
      <c r="L3717" s="18" t="b">
        <v>1</v>
      </c>
    </row>
    <row r="3718" spans="1:12" x14ac:dyDescent="0.25">
      <c r="A3718" s="18">
        <v>1104255</v>
      </c>
      <c r="B3718" s="18" t="s">
        <v>278</v>
      </c>
      <c r="C3718" s="18">
        <v>6141</v>
      </c>
      <c r="D3718" s="18" t="s">
        <v>278</v>
      </c>
      <c r="E3718" s="18">
        <v>1</v>
      </c>
      <c r="F3718" s="18">
        <v>1</v>
      </c>
      <c r="G3718" s="18">
        <v>1</v>
      </c>
      <c r="I3718" s="18">
        <v>10000</v>
      </c>
      <c r="L3718" s="18" t="b">
        <v>1</v>
      </c>
    </row>
    <row r="3719" spans="1:12" x14ac:dyDescent="0.25">
      <c r="A3719" s="18">
        <v>1104256</v>
      </c>
      <c r="B3719" s="18" t="s">
        <v>105</v>
      </c>
      <c r="C3719" s="18">
        <v>6161</v>
      </c>
      <c r="D3719" s="18" t="s">
        <v>105</v>
      </c>
      <c r="E3719" s="18">
        <v>1</v>
      </c>
      <c r="F3719" s="18">
        <v>1</v>
      </c>
      <c r="G3719" s="18">
        <v>1</v>
      </c>
      <c r="I3719" s="18">
        <v>10000</v>
      </c>
      <c r="L3719" s="18" t="b">
        <v>1</v>
      </c>
    </row>
    <row r="3720" spans="1:12" x14ac:dyDescent="0.25">
      <c r="A3720" s="18">
        <v>1104257</v>
      </c>
      <c r="B3720" s="18" t="s">
        <v>1274</v>
      </c>
      <c r="C3720" s="18">
        <v>6181</v>
      </c>
      <c r="D3720" s="18" t="s">
        <v>1274</v>
      </c>
      <c r="E3720" s="18">
        <v>1</v>
      </c>
      <c r="F3720" s="18">
        <v>1</v>
      </c>
      <c r="G3720" s="18">
        <v>1</v>
      </c>
      <c r="I3720" s="18">
        <v>10000</v>
      </c>
      <c r="L3720" s="18" t="b">
        <v>1</v>
      </c>
    </row>
    <row r="3721" spans="1:12" x14ac:dyDescent="0.25">
      <c r="A3721" s="18">
        <v>1104258</v>
      </c>
      <c r="B3721" s="18" t="s">
        <v>1253</v>
      </c>
      <c r="C3721" s="18">
        <v>6100</v>
      </c>
      <c r="D3721" s="18" t="s">
        <v>1253</v>
      </c>
      <c r="E3721" s="18">
        <v>1</v>
      </c>
      <c r="F3721" s="18">
        <v>1</v>
      </c>
      <c r="G3721" s="18">
        <v>1</v>
      </c>
      <c r="I3721" s="18">
        <v>10000</v>
      </c>
      <c r="L3721" s="18" t="b">
        <v>1</v>
      </c>
    </row>
    <row r="3722" spans="1:12" x14ac:dyDescent="0.25">
      <c r="A3722" s="18">
        <v>1104259</v>
      </c>
      <c r="B3722" s="18" t="s">
        <v>1188</v>
      </c>
      <c r="C3722" s="18">
        <v>6120</v>
      </c>
      <c r="D3722" s="18" t="s">
        <v>1188</v>
      </c>
      <c r="E3722" s="18">
        <v>1</v>
      </c>
      <c r="F3722" s="18">
        <v>1</v>
      </c>
      <c r="G3722" s="18">
        <v>1</v>
      </c>
      <c r="I3722" s="18">
        <v>10000</v>
      </c>
      <c r="L3722" s="18" t="b">
        <v>1</v>
      </c>
    </row>
    <row r="3723" spans="1:12" x14ac:dyDescent="0.25">
      <c r="A3723" s="18">
        <v>1104260</v>
      </c>
      <c r="B3723" s="18" t="s">
        <v>1211</v>
      </c>
      <c r="C3723" s="18">
        <v>6140</v>
      </c>
      <c r="D3723" s="18" t="s">
        <v>1211</v>
      </c>
      <c r="E3723" s="18">
        <v>1</v>
      </c>
      <c r="F3723" s="18">
        <v>1</v>
      </c>
      <c r="G3723" s="18">
        <v>1</v>
      </c>
      <c r="I3723" s="18">
        <v>10000</v>
      </c>
      <c r="L3723" s="18" t="b">
        <v>1</v>
      </c>
    </row>
    <row r="3724" spans="1:12" x14ac:dyDescent="0.25">
      <c r="A3724" s="18">
        <v>1104261</v>
      </c>
      <c r="B3724" s="18" t="s">
        <v>1233</v>
      </c>
      <c r="C3724" s="18">
        <v>6160</v>
      </c>
      <c r="D3724" s="18" t="s">
        <v>1233</v>
      </c>
      <c r="E3724" s="18">
        <v>1</v>
      </c>
      <c r="F3724" s="18">
        <v>1</v>
      </c>
      <c r="G3724" s="18">
        <v>1</v>
      </c>
      <c r="I3724" s="18">
        <v>10000</v>
      </c>
      <c r="L3724" s="18" t="b">
        <v>1</v>
      </c>
    </row>
    <row r="3725" spans="1:12" x14ac:dyDescent="0.25">
      <c r="A3725" s="18">
        <v>1104262</v>
      </c>
      <c r="B3725" s="18" t="s">
        <v>1273</v>
      </c>
      <c r="C3725" s="18">
        <v>6180</v>
      </c>
      <c r="D3725" s="18" t="s">
        <v>1273</v>
      </c>
      <c r="E3725" s="18">
        <v>1</v>
      </c>
      <c r="F3725" s="18">
        <v>1</v>
      </c>
      <c r="G3725" s="18">
        <v>1</v>
      </c>
      <c r="I3725" s="18">
        <v>10000</v>
      </c>
      <c r="L3725" s="18" t="b">
        <v>1</v>
      </c>
    </row>
    <row r="3726" spans="1:12" x14ac:dyDescent="0.25">
      <c r="A3726" s="18">
        <v>1104263</v>
      </c>
      <c r="B3726" s="18" t="s">
        <v>1014</v>
      </c>
      <c r="C3726" s="18">
        <v>2006</v>
      </c>
      <c r="D3726" s="18" t="s">
        <v>1014</v>
      </c>
      <c r="E3726" s="18">
        <v>1</v>
      </c>
      <c r="F3726" s="18">
        <v>1</v>
      </c>
      <c r="G3726" s="18">
        <v>1</v>
      </c>
      <c r="I3726" s="18">
        <v>10000</v>
      </c>
      <c r="L3726" s="18" t="b">
        <v>1</v>
      </c>
    </row>
    <row r="3727" spans="1:12" x14ac:dyDescent="0.25">
      <c r="A3727" s="18">
        <v>1104264</v>
      </c>
      <c r="B3727" s="18" t="s">
        <v>1308</v>
      </c>
      <c r="C3727" s="18">
        <v>2007</v>
      </c>
      <c r="D3727" s="18" t="s">
        <v>1308</v>
      </c>
      <c r="E3727" s="18">
        <v>1</v>
      </c>
      <c r="F3727" s="18">
        <v>1</v>
      </c>
      <c r="G3727" s="18">
        <v>1</v>
      </c>
      <c r="I3727" s="18">
        <v>10000</v>
      </c>
      <c r="L3727" s="18" t="b">
        <v>1</v>
      </c>
    </row>
    <row r="3728" spans="1:12" x14ac:dyDescent="0.25">
      <c r="A3728" s="18">
        <v>1104265</v>
      </c>
      <c r="B3728" s="18" t="s">
        <v>1297</v>
      </c>
      <c r="C3728" s="18">
        <v>7225</v>
      </c>
      <c r="D3728" s="18" t="s">
        <v>1297</v>
      </c>
      <c r="E3728" s="18">
        <v>1</v>
      </c>
      <c r="F3728" s="18">
        <v>1</v>
      </c>
      <c r="G3728" s="18">
        <v>1</v>
      </c>
      <c r="I3728" s="18">
        <v>10000</v>
      </c>
      <c r="L3728" s="18" t="b">
        <v>1</v>
      </c>
    </row>
    <row r="3729" spans="1:13" x14ac:dyDescent="0.25">
      <c r="A3729" s="18">
        <v>1104266</v>
      </c>
      <c r="B3729" s="18" t="s">
        <v>196</v>
      </c>
      <c r="C3729" s="18">
        <v>7204</v>
      </c>
      <c r="D3729" s="18" t="s">
        <v>196</v>
      </c>
      <c r="E3729" s="18">
        <v>1</v>
      </c>
      <c r="F3729" s="18">
        <v>1</v>
      </c>
      <c r="G3729" s="18">
        <v>1</v>
      </c>
      <c r="I3729" s="18">
        <v>10000</v>
      </c>
      <c r="L3729" s="18" t="b">
        <v>1</v>
      </c>
    </row>
    <row r="3730" spans="1:13" x14ac:dyDescent="0.25">
      <c r="A3730" s="18">
        <v>1104267</v>
      </c>
      <c r="B3730" s="18" t="s">
        <v>1314</v>
      </c>
      <c r="C3730" s="18">
        <v>49073</v>
      </c>
      <c r="D3730" s="18" t="s">
        <v>520</v>
      </c>
      <c r="E3730" s="18">
        <v>1</v>
      </c>
      <c r="F3730" s="18">
        <v>1</v>
      </c>
      <c r="G3730" s="18">
        <v>1</v>
      </c>
      <c r="I3730" s="18">
        <v>10000</v>
      </c>
      <c r="L3730" s="18" t="b">
        <v>1</v>
      </c>
    </row>
    <row r="3731" spans="1:13" x14ac:dyDescent="0.25">
      <c r="A3731" s="18">
        <v>1104268</v>
      </c>
      <c r="B3731" s="18" t="s">
        <v>1310</v>
      </c>
      <c r="C3731" s="18">
        <v>123002</v>
      </c>
      <c r="D3731" s="18" t="s">
        <v>1010</v>
      </c>
      <c r="E3731" s="18">
        <v>300</v>
      </c>
      <c r="F3731" s="18">
        <v>1</v>
      </c>
      <c r="G3731" s="18">
        <v>1</v>
      </c>
      <c r="I3731" s="18">
        <v>10000</v>
      </c>
      <c r="L3731" s="18" t="b">
        <v>1</v>
      </c>
    </row>
    <row r="3732" spans="1:13" x14ac:dyDescent="0.25">
      <c r="A3732" s="18">
        <v>1104269</v>
      </c>
      <c r="B3732" s="18" t="s">
        <v>1311</v>
      </c>
      <c r="C3732" s="18">
        <v>2000003</v>
      </c>
      <c r="D3732" s="18" t="s">
        <v>559</v>
      </c>
      <c r="E3732" s="18">
        <v>300</v>
      </c>
      <c r="F3732" s="18">
        <v>1</v>
      </c>
      <c r="G3732" s="18">
        <v>1</v>
      </c>
      <c r="I3732" s="18">
        <v>10000</v>
      </c>
      <c r="L3732" s="18" t="b">
        <v>1</v>
      </c>
    </row>
    <row r="3733" spans="1:13" x14ac:dyDescent="0.25">
      <c r="A3733" s="18">
        <v>1104270</v>
      </c>
      <c r="B3733" s="18" t="s">
        <v>908</v>
      </c>
      <c r="C3733" s="18">
        <v>1014</v>
      </c>
      <c r="D3733" s="18" t="s">
        <v>651</v>
      </c>
      <c r="E3733" s="18">
        <v>1</v>
      </c>
      <c r="M3733" s="18">
        <v>1</v>
      </c>
    </row>
    <row r="3734" spans="1:13" x14ac:dyDescent="0.25">
      <c r="C3734" s="18">
        <v>1047</v>
      </c>
      <c r="D3734" s="18" t="s">
        <v>1313</v>
      </c>
      <c r="E3734" s="18">
        <v>1</v>
      </c>
    </row>
    <row r="3735" spans="1:13" x14ac:dyDescent="0.25">
      <c r="A3735" s="18">
        <v>1104271</v>
      </c>
      <c r="B3735" s="18" t="s">
        <v>589</v>
      </c>
      <c r="C3735" s="18">
        <v>119021</v>
      </c>
      <c r="D3735" s="18" t="s">
        <v>589</v>
      </c>
      <c r="E3735" s="18">
        <v>1</v>
      </c>
      <c r="F3735" s="18">
        <v>1</v>
      </c>
      <c r="G3735" s="18">
        <v>1</v>
      </c>
      <c r="I3735" s="18">
        <v>10000</v>
      </c>
      <c r="L3735" s="18" t="b">
        <v>1</v>
      </c>
    </row>
    <row r="3736" spans="1:13" x14ac:dyDescent="0.25">
      <c r="A3736" s="18">
        <v>1104272</v>
      </c>
      <c r="B3736" s="18" t="s">
        <v>618</v>
      </c>
      <c r="C3736" s="18">
        <v>119041</v>
      </c>
      <c r="D3736" s="18" t="s">
        <v>618</v>
      </c>
      <c r="E3736" s="18">
        <v>1</v>
      </c>
      <c r="F3736" s="18">
        <v>1</v>
      </c>
      <c r="G3736" s="18">
        <v>1</v>
      </c>
      <c r="I3736" s="18">
        <v>10000</v>
      </c>
      <c r="L3736" s="18" t="b">
        <v>1</v>
      </c>
    </row>
    <row r="3737" spans="1:13" x14ac:dyDescent="0.25">
      <c r="A3737" s="18">
        <v>1104273</v>
      </c>
      <c r="B3737" s="18" t="s">
        <v>655</v>
      </c>
      <c r="C3737" s="18">
        <v>119013</v>
      </c>
      <c r="D3737" s="18" t="s">
        <v>655</v>
      </c>
      <c r="E3737" s="18">
        <v>1</v>
      </c>
      <c r="F3737" s="18">
        <v>1</v>
      </c>
      <c r="G3737" s="18">
        <v>1</v>
      </c>
      <c r="I3737" s="18">
        <v>10000</v>
      </c>
      <c r="L3737" s="18" t="b">
        <v>1</v>
      </c>
    </row>
    <row r="3738" spans="1:13" x14ac:dyDescent="0.25">
      <c r="A3738" s="18">
        <v>1104274</v>
      </c>
      <c r="B3738" s="18" t="s">
        <v>656</v>
      </c>
      <c r="C3738" s="18">
        <v>119034</v>
      </c>
      <c r="D3738" s="18" t="s">
        <v>656</v>
      </c>
      <c r="E3738" s="18">
        <v>1</v>
      </c>
      <c r="F3738" s="18">
        <v>1</v>
      </c>
      <c r="G3738" s="18">
        <v>1</v>
      </c>
      <c r="I3738" s="18">
        <v>10000</v>
      </c>
      <c r="L3738" s="18" t="b">
        <v>1</v>
      </c>
    </row>
    <row r="3739" spans="1:13" x14ac:dyDescent="0.25">
      <c r="A3739" s="18">
        <v>1104275</v>
      </c>
      <c r="B3739" s="18" t="s">
        <v>596</v>
      </c>
      <c r="C3739" s="18">
        <v>231</v>
      </c>
      <c r="D3739" s="18" t="s">
        <v>596</v>
      </c>
      <c r="E3739" s="18">
        <v>1</v>
      </c>
      <c r="F3739" s="18">
        <v>1</v>
      </c>
      <c r="G3739" s="18">
        <v>1</v>
      </c>
      <c r="I3739" s="18">
        <v>10000</v>
      </c>
      <c r="L3739" s="18" t="b">
        <v>1</v>
      </c>
    </row>
    <row r="3740" spans="1:13" x14ac:dyDescent="0.25">
      <c r="A3740" s="18">
        <v>1104276</v>
      </c>
      <c r="B3740" s="18" t="s">
        <v>597</v>
      </c>
      <c r="C3740" s="18">
        <v>232</v>
      </c>
      <c r="D3740" s="18" t="s">
        <v>597</v>
      </c>
      <c r="E3740" s="18">
        <v>1</v>
      </c>
      <c r="F3740" s="18">
        <v>1</v>
      </c>
      <c r="G3740" s="18">
        <v>1</v>
      </c>
      <c r="I3740" s="18">
        <v>10000</v>
      </c>
      <c r="L3740" s="18" t="b">
        <v>1</v>
      </c>
    </row>
    <row r="3741" spans="1:13" x14ac:dyDescent="0.25">
      <c r="A3741" s="18">
        <v>1104277</v>
      </c>
      <c r="B3741" s="18" t="s">
        <v>598</v>
      </c>
      <c r="C3741" s="18">
        <v>233</v>
      </c>
      <c r="D3741" s="18" t="s">
        <v>598</v>
      </c>
      <c r="E3741" s="18">
        <v>1</v>
      </c>
      <c r="F3741" s="18">
        <v>1</v>
      </c>
      <c r="G3741" s="18">
        <v>1</v>
      </c>
      <c r="I3741" s="18">
        <v>10000</v>
      </c>
      <c r="L3741" s="18" t="b">
        <v>1</v>
      </c>
    </row>
    <row r="3742" spans="1:13" x14ac:dyDescent="0.25">
      <c r="A3742" s="18">
        <v>1104278</v>
      </c>
      <c r="B3742" s="18" t="s">
        <v>599</v>
      </c>
      <c r="C3742" s="18">
        <v>234</v>
      </c>
      <c r="D3742" s="18" t="s">
        <v>599</v>
      </c>
      <c r="E3742" s="18">
        <v>1</v>
      </c>
      <c r="F3742" s="18">
        <v>1</v>
      </c>
      <c r="G3742" s="18">
        <v>1</v>
      </c>
      <c r="I3742" s="18">
        <v>10000</v>
      </c>
      <c r="L3742" s="18" t="b">
        <v>1</v>
      </c>
    </row>
    <row r="3743" spans="1:13" x14ac:dyDescent="0.25">
      <c r="A3743" s="18">
        <v>1104279</v>
      </c>
      <c r="B3743" s="18" t="s">
        <v>1304</v>
      </c>
      <c r="C3743" s="18">
        <v>221</v>
      </c>
      <c r="D3743" s="18" t="s">
        <v>1304</v>
      </c>
      <c r="E3743" s="18">
        <v>1</v>
      </c>
      <c r="F3743" s="18">
        <v>1</v>
      </c>
      <c r="G3743" s="18">
        <v>1</v>
      </c>
      <c r="I3743" s="18">
        <v>10000</v>
      </c>
      <c r="L3743" s="18" t="b">
        <v>1</v>
      </c>
    </row>
    <row r="3744" spans="1:13" x14ac:dyDescent="0.25">
      <c r="A3744" s="18">
        <v>1104280</v>
      </c>
      <c r="B3744" s="18" t="s">
        <v>1305</v>
      </c>
      <c r="C3744" s="18">
        <v>222</v>
      </c>
      <c r="D3744" s="18" t="s">
        <v>1305</v>
      </c>
      <c r="E3744" s="18">
        <v>1</v>
      </c>
      <c r="F3744" s="18">
        <v>1</v>
      </c>
      <c r="G3744" s="18">
        <v>1</v>
      </c>
      <c r="I3744" s="18">
        <v>10000</v>
      </c>
      <c r="L3744" s="18" t="b">
        <v>1</v>
      </c>
    </row>
    <row r="3745" spans="1:12" x14ac:dyDescent="0.25">
      <c r="A3745" s="18">
        <v>1104281</v>
      </c>
      <c r="B3745" s="18" t="s">
        <v>1306</v>
      </c>
      <c r="C3745" s="18">
        <v>223</v>
      </c>
      <c r="D3745" s="18" t="s">
        <v>1306</v>
      </c>
      <c r="E3745" s="18">
        <v>1</v>
      </c>
      <c r="F3745" s="18">
        <v>1</v>
      </c>
      <c r="G3745" s="18">
        <v>1</v>
      </c>
      <c r="I3745" s="18">
        <v>10000</v>
      </c>
      <c r="L3745" s="18" t="b">
        <v>1</v>
      </c>
    </row>
    <row r="3746" spans="1:12" x14ac:dyDescent="0.25">
      <c r="A3746" s="18">
        <v>1104282</v>
      </c>
      <c r="B3746" s="18" t="s">
        <v>1307</v>
      </c>
      <c r="C3746" s="18">
        <v>224</v>
      </c>
      <c r="D3746" s="18" t="s">
        <v>1307</v>
      </c>
      <c r="E3746" s="18">
        <v>1</v>
      </c>
      <c r="F3746" s="18">
        <v>1</v>
      </c>
      <c r="G3746" s="18">
        <v>1</v>
      </c>
      <c r="I3746" s="18">
        <v>10000</v>
      </c>
      <c r="L3746" s="18" t="b">
        <v>1</v>
      </c>
    </row>
    <row r="3747" spans="1:12" x14ac:dyDescent="0.25">
      <c r="A3747" s="18">
        <v>1104283</v>
      </c>
      <c r="B3747" s="18" t="s">
        <v>542</v>
      </c>
      <c r="C3747" s="18">
        <v>6101</v>
      </c>
      <c r="D3747" s="18" t="s">
        <v>542</v>
      </c>
      <c r="E3747" s="18">
        <v>1</v>
      </c>
      <c r="F3747" s="18">
        <v>1</v>
      </c>
      <c r="G3747" s="18">
        <v>1</v>
      </c>
      <c r="I3747" s="18">
        <v>10000</v>
      </c>
      <c r="L3747" s="18" t="b">
        <v>1</v>
      </c>
    </row>
    <row r="3748" spans="1:12" x14ac:dyDescent="0.25">
      <c r="A3748" s="18">
        <v>1104284</v>
      </c>
      <c r="B3748" s="18" t="s">
        <v>1034</v>
      </c>
      <c r="C3748" s="18">
        <v>6121</v>
      </c>
      <c r="D3748" s="18" t="s">
        <v>1034</v>
      </c>
      <c r="E3748" s="18">
        <v>1</v>
      </c>
      <c r="F3748" s="18">
        <v>1</v>
      </c>
      <c r="G3748" s="18">
        <v>1</v>
      </c>
      <c r="I3748" s="18">
        <v>10000</v>
      </c>
      <c r="L3748" s="18" t="b">
        <v>1</v>
      </c>
    </row>
    <row r="3749" spans="1:12" x14ac:dyDescent="0.25">
      <c r="A3749" s="18">
        <v>1104285</v>
      </c>
      <c r="B3749" s="18" t="s">
        <v>278</v>
      </c>
      <c r="C3749" s="18">
        <v>6141</v>
      </c>
      <c r="D3749" s="18" t="s">
        <v>278</v>
      </c>
      <c r="E3749" s="18">
        <v>1</v>
      </c>
      <c r="F3749" s="18">
        <v>1</v>
      </c>
      <c r="G3749" s="18">
        <v>1</v>
      </c>
      <c r="I3749" s="18">
        <v>10000</v>
      </c>
      <c r="L3749" s="18" t="b">
        <v>1</v>
      </c>
    </row>
    <row r="3750" spans="1:12" x14ac:dyDescent="0.25">
      <c r="A3750" s="18">
        <v>1104286</v>
      </c>
      <c r="B3750" s="18" t="s">
        <v>105</v>
      </c>
      <c r="C3750" s="18">
        <v>6161</v>
      </c>
      <c r="D3750" s="18" t="s">
        <v>105</v>
      </c>
      <c r="E3750" s="18">
        <v>1</v>
      </c>
      <c r="F3750" s="18">
        <v>1</v>
      </c>
      <c r="G3750" s="18">
        <v>1</v>
      </c>
      <c r="I3750" s="18">
        <v>10000</v>
      </c>
      <c r="L3750" s="18" t="b">
        <v>1</v>
      </c>
    </row>
    <row r="3751" spans="1:12" x14ac:dyDescent="0.25">
      <c r="A3751" s="18">
        <v>1104287</v>
      </c>
      <c r="B3751" s="18" t="s">
        <v>1274</v>
      </c>
      <c r="C3751" s="18">
        <v>6181</v>
      </c>
      <c r="D3751" s="18" t="s">
        <v>1274</v>
      </c>
      <c r="E3751" s="18">
        <v>1</v>
      </c>
      <c r="F3751" s="18">
        <v>1</v>
      </c>
      <c r="G3751" s="18">
        <v>1</v>
      </c>
      <c r="I3751" s="18">
        <v>10000</v>
      </c>
      <c r="L3751" s="18" t="b">
        <v>1</v>
      </c>
    </row>
    <row r="3752" spans="1:12" x14ac:dyDescent="0.25">
      <c r="A3752" s="18">
        <v>1104288</v>
      </c>
      <c r="B3752" s="18" t="s">
        <v>1253</v>
      </c>
      <c r="C3752" s="18">
        <v>6100</v>
      </c>
      <c r="D3752" s="18" t="s">
        <v>1253</v>
      </c>
      <c r="E3752" s="18">
        <v>1</v>
      </c>
      <c r="F3752" s="18">
        <v>1</v>
      </c>
      <c r="G3752" s="18">
        <v>1</v>
      </c>
      <c r="I3752" s="18">
        <v>10000</v>
      </c>
      <c r="L3752" s="18" t="b">
        <v>1</v>
      </c>
    </row>
    <row r="3753" spans="1:12" x14ac:dyDescent="0.25">
      <c r="A3753" s="18">
        <v>1104289</v>
      </c>
      <c r="B3753" s="18" t="s">
        <v>1188</v>
      </c>
      <c r="C3753" s="18">
        <v>6120</v>
      </c>
      <c r="D3753" s="18" t="s">
        <v>1188</v>
      </c>
      <c r="E3753" s="18">
        <v>1</v>
      </c>
      <c r="F3753" s="18">
        <v>1</v>
      </c>
      <c r="G3753" s="18">
        <v>1</v>
      </c>
      <c r="I3753" s="18">
        <v>10000</v>
      </c>
      <c r="L3753" s="18" t="b">
        <v>1</v>
      </c>
    </row>
    <row r="3754" spans="1:12" x14ac:dyDescent="0.25">
      <c r="A3754" s="18">
        <v>1104290</v>
      </c>
      <c r="B3754" s="18" t="s">
        <v>1211</v>
      </c>
      <c r="C3754" s="18">
        <v>6140</v>
      </c>
      <c r="D3754" s="18" t="s">
        <v>1211</v>
      </c>
      <c r="E3754" s="18">
        <v>1</v>
      </c>
      <c r="F3754" s="18">
        <v>1</v>
      </c>
      <c r="G3754" s="18">
        <v>1</v>
      </c>
      <c r="I3754" s="18">
        <v>10000</v>
      </c>
      <c r="L3754" s="18" t="b">
        <v>1</v>
      </c>
    </row>
    <row r="3755" spans="1:12" x14ac:dyDescent="0.25">
      <c r="A3755" s="18">
        <v>1104291</v>
      </c>
      <c r="B3755" s="18" t="s">
        <v>1233</v>
      </c>
      <c r="C3755" s="18">
        <v>6160</v>
      </c>
      <c r="D3755" s="18" t="s">
        <v>1233</v>
      </c>
      <c r="E3755" s="18">
        <v>1</v>
      </c>
      <c r="F3755" s="18">
        <v>1</v>
      </c>
      <c r="G3755" s="18">
        <v>1</v>
      </c>
      <c r="I3755" s="18">
        <v>10000</v>
      </c>
      <c r="L3755" s="18" t="b">
        <v>1</v>
      </c>
    </row>
    <row r="3756" spans="1:12" x14ac:dyDescent="0.25">
      <c r="A3756" s="18">
        <v>1104292</v>
      </c>
      <c r="B3756" s="18" t="s">
        <v>1273</v>
      </c>
      <c r="C3756" s="18">
        <v>6180</v>
      </c>
      <c r="D3756" s="18" t="s">
        <v>1273</v>
      </c>
      <c r="E3756" s="18">
        <v>1</v>
      </c>
      <c r="F3756" s="18">
        <v>1</v>
      </c>
      <c r="G3756" s="18">
        <v>1</v>
      </c>
      <c r="I3756" s="18">
        <v>10000</v>
      </c>
      <c r="L3756" s="18" t="b">
        <v>1</v>
      </c>
    </row>
    <row r="3757" spans="1:12" x14ac:dyDescent="0.25">
      <c r="A3757" s="18">
        <v>1104293</v>
      </c>
      <c r="B3757" s="18" t="s">
        <v>1014</v>
      </c>
      <c r="C3757" s="18">
        <v>2006</v>
      </c>
      <c r="D3757" s="18" t="s">
        <v>1014</v>
      </c>
      <c r="E3757" s="18">
        <v>1</v>
      </c>
      <c r="F3757" s="18">
        <v>1</v>
      </c>
      <c r="G3757" s="18">
        <v>1</v>
      </c>
      <c r="I3757" s="18">
        <v>10000</v>
      </c>
      <c r="L3757" s="18" t="b">
        <v>1</v>
      </c>
    </row>
    <row r="3758" spans="1:12" x14ac:dyDescent="0.25">
      <c r="A3758" s="18">
        <v>1104294</v>
      </c>
      <c r="B3758" s="18" t="s">
        <v>1308</v>
      </c>
      <c r="C3758" s="18">
        <v>2007</v>
      </c>
      <c r="D3758" s="18" t="s">
        <v>1308</v>
      </c>
      <c r="E3758" s="18">
        <v>1</v>
      </c>
      <c r="F3758" s="18">
        <v>1</v>
      </c>
      <c r="G3758" s="18">
        <v>1</v>
      </c>
      <c r="I3758" s="18">
        <v>10000</v>
      </c>
      <c r="L3758" s="18" t="b">
        <v>1</v>
      </c>
    </row>
    <row r="3759" spans="1:12" x14ac:dyDescent="0.25">
      <c r="A3759" s="18">
        <v>1104295</v>
      </c>
      <c r="B3759" s="18" t="s">
        <v>1297</v>
      </c>
      <c r="C3759" s="18">
        <v>7225</v>
      </c>
      <c r="D3759" s="18" t="s">
        <v>1297</v>
      </c>
      <c r="E3759" s="18">
        <v>1</v>
      </c>
      <c r="F3759" s="18">
        <v>1</v>
      </c>
      <c r="G3759" s="18">
        <v>1</v>
      </c>
      <c r="I3759" s="18">
        <v>10000</v>
      </c>
      <c r="L3759" s="18" t="b">
        <v>1</v>
      </c>
    </row>
    <row r="3760" spans="1:12" x14ac:dyDescent="0.25">
      <c r="A3760" s="18">
        <v>1104296</v>
      </c>
      <c r="B3760" s="18" t="s">
        <v>196</v>
      </c>
      <c r="C3760" s="18">
        <v>7204</v>
      </c>
      <c r="D3760" s="18" t="s">
        <v>196</v>
      </c>
      <c r="E3760" s="18">
        <v>1</v>
      </c>
      <c r="F3760" s="18">
        <v>1</v>
      </c>
      <c r="G3760" s="18">
        <v>1</v>
      </c>
      <c r="I3760" s="18">
        <v>10000</v>
      </c>
      <c r="L3760" s="18" t="b">
        <v>1</v>
      </c>
    </row>
    <row r="3761" spans="1:13" x14ac:dyDescent="0.25">
      <c r="A3761" s="18">
        <v>1104297</v>
      </c>
      <c r="B3761" s="18" t="s">
        <v>1315</v>
      </c>
      <c r="C3761" s="18">
        <v>49074</v>
      </c>
      <c r="D3761" s="18" t="s">
        <v>520</v>
      </c>
      <c r="E3761" s="18">
        <v>1</v>
      </c>
      <c r="F3761" s="18">
        <v>1</v>
      </c>
      <c r="G3761" s="18">
        <v>1</v>
      </c>
      <c r="I3761" s="18">
        <v>10000</v>
      </c>
      <c r="L3761" s="18" t="b">
        <v>1</v>
      </c>
    </row>
    <row r="3762" spans="1:13" x14ac:dyDescent="0.25">
      <c r="A3762" s="18">
        <v>1104298</v>
      </c>
      <c r="B3762" s="18" t="s">
        <v>1310</v>
      </c>
      <c r="C3762" s="18">
        <v>123002</v>
      </c>
      <c r="D3762" s="18" t="s">
        <v>1010</v>
      </c>
      <c r="E3762" s="18">
        <v>300</v>
      </c>
      <c r="F3762" s="18">
        <v>1</v>
      </c>
      <c r="G3762" s="18">
        <v>1</v>
      </c>
      <c r="I3762" s="18">
        <v>10000</v>
      </c>
      <c r="L3762" s="18" t="b">
        <v>1</v>
      </c>
    </row>
    <row r="3763" spans="1:13" x14ac:dyDescent="0.25">
      <c r="A3763" s="18">
        <v>1104299</v>
      </c>
      <c r="B3763" s="18" t="s">
        <v>1311</v>
      </c>
      <c r="C3763" s="18">
        <v>2000003</v>
      </c>
      <c r="D3763" s="18" t="s">
        <v>559</v>
      </c>
      <c r="E3763" s="18">
        <v>300</v>
      </c>
      <c r="F3763" s="18">
        <v>1</v>
      </c>
      <c r="G3763" s="18">
        <v>1</v>
      </c>
      <c r="I3763" s="18">
        <v>10000</v>
      </c>
      <c r="L3763" s="18" t="b">
        <v>1</v>
      </c>
    </row>
    <row r="3764" spans="1:13" x14ac:dyDescent="0.25">
      <c r="A3764" s="18">
        <v>1104300</v>
      </c>
      <c r="B3764" s="18" t="s">
        <v>1316</v>
      </c>
      <c r="C3764" s="18">
        <v>49075</v>
      </c>
      <c r="D3764" s="18" t="s">
        <v>1317</v>
      </c>
      <c r="E3764" s="18">
        <v>1</v>
      </c>
      <c r="M3764" s="18">
        <v>1</v>
      </c>
    </row>
    <row r="3765" spans="1:13" x14ac:dyDescent="0.25">
      <c r="C3765" s="18">
        <v>49076</v>
      </c>
      <c r="D3765" s="18" t="s">
        <v>1318</v>
      </c>
      <c r="E3765" s="18">
        <v>1</v>
      </c>
    </row>
    <row r="3766" spans="1:13" x14ac:dyDescent="0.25">
      <c r="A3766" s="18">
        <v>1104301</v>
      </c>
      <c r="B3766" s="18" t="s">
        <v>1317</v>
      </c>
      <c r="C3766" s="18">
        <v>1021</v>
      </c>
      <c r="D3766" s="18" t="s">
        <v>589</v>
      </c>
      <c r="E3766" s="18">
        <v>1</v>
      </c>
      <c r="J3766" s="18">
        <v>1</v>
      </c>
    </row>
    <row r="3767" spans="1:13" x14ac:dyDescent="0.25">
      <c r="C3767" s="18">
        <v>1041</v>
      </c>
      <c r="D3767" s="18" t="s">
        <v>618</v>
      </c>
      <c r="E3767" s="18">
        <v>1</v>
      </c>
      <c r="J3767" s="18">
        <v>1</v>
      </c>
    </row>
    <row r="3768" spans="1:13" x14ac:dyDescent="0.25">
      <c r="A3768" s="18">
        <v>1104302</v>
      </c>
      <c r="B3768" s="18" t="s">
        <v>1318</v>
      </c>
      <c r="C3768" s="18">
        <v>1013</v>
      </c>
      <c r="D3768" s="18" t="s">
        <v>655</v>
      </c>
      <c r="E3768" s="18">
        <v>1</v>
      </c>
      <c r="J3768" s="18">
        <v>1</v>
      </c>
    </row>
    <row r="3769" spans="1:13" x14ac:dyDescent="0.25">
      <c r="C3769" s="18">
        <v>1034</v>
      </c>
      <c r="D3769" s="18" t="s">
        <v>656</v>
      </c>
      <c r="E3769" s="18">
        <v>1</v>
      </c>
      <c r="J3769" s="18">
        <v>1</v>
      </c>
    </row>
    <row r="3770" spans="1:13" x14ac:dyDescent="0.25">
      <c r="A3770" s="18">
        <v>1104303</v>
      </c>
      <c r="B3770" s="18" t="s">
        <v>589</v>
      </c>
      <c r="C3770" s="18">
        <v>119021</v>
      </c>
      <c r="D3770" s="18" t="s">
        <v>589</v>
      </c>
      <c r="E3770" s="18">
        <v>1</v>
      </c>
      <c r="F3770" s="18">
        <v>1</v>
      </c>
      <c r="G3770" s="18">
        <v>1</v>
      </c>
      <c r="I3770" s="18">
        <v>10000</v>
      </c>
      <c r="L3770" s="18" t="b">
        <v>1</v>
      </c>
    </row>
    <row r="3771" spans="1:13" x14ac:dyDescent="0.25">
      <c r="A3771" s="18">
        <v>1104304</v>
      </c>
      <c r="B3771" s="18" t="s">
        <v>1319</v>
      </c>
      <c r="C3771" s="18">
        <v>119064</v>
      </c>
      <c r="D3771" s="18" t="s">
        <v>1319</v>
      </c>
      <c r="E3771" s="18">
        <v>1</v>
      </c>
      <c r="F3771" s="18">
        <v>1</v>
      </c>
      <c r="G3771" s="18">
        <v>1</v>
      </c>
      <c r="I3771" s="18">
        <v>10000</v>
      </c>
      <c r="L3771" s="18" t="b">
        <v>1</v>
      </c>
    </row>
    <row r="3772" spans="1:13" x14ac:dyDescent="0.25">
      <c r="A3772" s="18">
        <v>1104305</v>
      </c>
      <c r="B3772" s="18" t="s">
        <v>928</v>
      </c>
      <c r="C3772" s="18">
        <v>119022</v>
      </c>
      <c r="D3772" s="18" t="s">
        <v>928</v>
      </c>
      <c r="E3772" s="18">
        <v>1</v>
      </c>
      <c r="F3772" s="18">
        <v>1</v>
      </c>
      <c r="G3772" s="18">
        <v>1</v>
      </c>
      <c r="I3772" s="18">
        <v>10000</v>
      </c>
      <c r="L3772" s="18" t="b">
        <v>1</v>
      </c>
    </row>
    <row r="3773" spans="1:13" x14ac:dyDescent="0.25">
      <c r="A3773" s="18">
        <v>1104306</v>
      </c>
      <c r="B3773" s="18" t="s">
        <v>596</v>
      </c>
      <c r="C3773" s="18">
        <v>231</v>
      </c>
      <c r="D3773" s="18" t="s">
        <v>596</v>
      </c>
      <c r="E3773" s="18">
        <v>1</v>
      </c>
      <c r="F3773" s="18">
        <v>1</v>
      </c>
      <c r="G3773" s="18">
        <v>1</v>
      </c>
      <c r="I3773" s="18">
        <v>10000</v>
      </c>
      <c r="L3773" s="18" t="b">
        <v>1</v>
      </c>
    </row>
    <row r="3774" spans="1:13" x14ac:dyDescent="0.25">
      <c r="A3774" s="18">
        <v>1104307</v>
      </c>
      <c r="B3774" s="18" t="s">
        <v>597</v>
      </c>
      <c r="C3774" s="18">
        <v>232</v>
      </c>
      <c r="D3774" s="18" t="s">
        <v>597</v>
      </c>
      <c r="E3774" s="18">
        <v>1</v>
      </c>
      <c r="F3774" s="18">
        <v>1</v>
      </c>
      <c r="G3774" s="18">
        <v>1</v>
      </c>
      <c r="I3774" s="18">
        <v>10000</v>
      </c>
      <c r="L3774" s="18" t="b">
        <v>1</v>
      </c>
    </row>
    <row r="3775" spans="1:13" x14ac:dyDescent="0.25">
      <c r="A3775" s="18">
        <v>1104308</v>
      </c>
      <c r="B3775" s="18" t="s">
        <v>598</v>
      </c>
      <c r="C3775" s="18">
        <v>233</v>
      </c>
      <c r="D3775" s="18" t="s">
        <v>598</v>
      </c>
      <c r="E3775" s="18">
        <v>1</v>
      </c>
      <c r="F3775" s="18">
        <v>1</v>
      </c>
      <c r="G3775" s="18">
        <v>1</v>
      </c>
      <c r="I3775" s="18">
        <v>10000</v>
      </c>
      <c r="L3775" s="18" t="b">
        <v>1</v>
      </c>
    </row>
    <row r="3776" spans="1:13" x14ac:dyDescent="0.25">
      <c r="A3776" s="18">
        <v>1104309</v>
      </c>
      <c r="B3776" s="18" t="s">
        <v>599</v>
      </c>
      <c r="C3776" s="18">
        <v>234</v>
      </c>
      <c r="D3776" s="18" t="s">
        <v>599</v>
      </c>
      <c r="E3776" s="18">
        <v>1</v>
      </c>
      <c r="F3776" s="18">
        <v>1</v>
      </c>
      <c r="G3776" s="18">
        <v>1</v>
      </c>
      <c r="I3776" s="18">
        <v>10000</v>
      </c>
      <c r="L3776" s="18" t="b">
        <v>1</v>
      </c>
    </row>
    <row r="3777" spans="1:12" x14ac:dyDescent="0.25">
      <c r="A3777" s="18">
        <v>1104310</v>
      </c>
      <c r="B3777" s="18" t="s">
        <v>1304</v>
      </c>
      <c r="C3777" s="18">
        <v>221</v>
      </c>
      <c r="D3777" s="18" t="s">
        <v>1304</v>
      </c>
      <c r="E3777" s="18">
        <v>1</v>
      </c>
      <c r="F3777" s="18">
        <v>1</v>
      </c>
      <c r="G3777" s="18">
        <v>1</v>
      </c>
      <c r="I3777" s="18">
        <v>10000</v>
      </c>
      <c r="L3777" s="18" t="b">
        <v>1</v>
      </c>
    </row>
    <row r="3778" spans="1:12" x14ac:dyDescent="0.25">
      <c r="A3778" s="18">
        <v>1104311</v>
      </c>
      <c r="B3778" s="18" t="s">
        <v>1305</v>
      </c>
      <c r="C3778" s="18">
        <v>222</v>
      </c>
      <c r="D3778" s="18" t="s">
        <v>1305</v>
      </c>
      <c r="E3778" s="18">
        <v>1</v>
      </c>
      <c r="F3778" s="18">
        <v>1</v>
      </c>
      <c r="G3778" s="18">
        <v>1</v>
      </c>
      <c r="I3778" s="18">
        <v>10000</v>
      </c>
      <c r="L3778" s="18" t="b">
        <v>1</v>
      </c>
    </row>
    <row r="3779" spans="1:12" x14ac:dyDescent="0.25">
      <c r="A3779" s="18">
        <v>1104312</v>
      </c>
      <c r="B3779" s="18" t="s">
        <v>1306</v>
      </c>
      <c r="C3779" s="18">
        <v>223</v>
      </c>
      <c r="D3779" s="18" t="s">
        <v>1306</v>
      </c>
      <c r="E3779" s="18">
        <v>1</v>
      </c>
      <c r="F3779" s="18">
        <v>1</v>
      </c>
      <c r="G3779" s="18">
        <v>1</v>
      </c>
      <c r="I3779" s="18">
        <v>10000</v>
      </c>
      <c r="L3779" s="18" t="b">
        <v>1</v>
      </c>
    </row>
    <row r="3780" spans="1:12" x14ac:dyDescent="0.25">
      <c r="A3780" s="18">
        <v>1104313</v>
      </c>
      <c r="B3780" s="18" t="s">
        <v>1307</v>
      </c>
      <c r="C3780" s="18">
        <v>224</v>
      </c>
      <c r="D3780" s="18" t="s">
        <v>1307</v>
      </c>
      <c r="E3780" s="18">
        <v>1</v>
      </c>
      <c r="F3780" s="18">
        <v>1</v>
      </c>
      <c r="G3780" s="18">
        <v>1</v>
      </c>
      <c r="I3780" s="18">
        <v>10000</v>
      </c>
      <c r="L3780" s="18" t="b">
        <v>1</v>
      </c>
    </row>
    <row r="3781" spans="1:12" x14ac:dyDescent="0.25">
      <c r="A3781" s="18">
        <v>1104314</v>
      </c>
      <c r="B3781" s="18" t="s">
        <v>542</v>
      </c>
      <c r="C3781" s="18">
        <v>6101</v>
      </c>
      <c r="D3781" s="18" t="s">
        <v>542</v>
      </c>
      <c r="E3781" s="18">
        <v>1</v>
      </c>
      <c r="F3781" s="18">
        <v>1</v>
      </c>
      <c r="G3781" s="18">
        <v>1</v>
      </c>
      <c r="I3781" s="18">
        <v>10000</v>
      </c>
      <c r="L3781" s="18" t="b">
        <v>1</v>
      </c>
    </row>
    <row r="3782" spans="1:12" x14ac:dyDescent="0.25">
      <c r="A3782" s="18">
        <v>1104315</v>
      </c>
      <c r="B3782" s="18" t="s">
        <v>1034</v>
      </c>
      <c r="C3782" s="18">
        <v>6121</v>
      </c>
      <c r="D3782" s="18" t="s">
        <v>1034</v>
      </c>
      <c r="E3782" s="18">
        <v>1</v>
      </c>
      <c r="F3782" s="18">
        <v>1</v>
      </c>
      <c r="G3782" s="18">
        <v>1</v>
      </c>
      <c r="I3782" s="18">
        <v>10000</v>
      </c>
      <c r="L3782" s="18" t="b">
        <v>1</v>
      </c>
    </row>
    <row r="3783" spans="1:12" x14ac:dyDescent="0.25">
      <c r="A3783" s="18">
        <v>1104316</v>
      </c>
      <c r="B3783" s="18" t="s">
        <v>278</v>
      </c>
      <c r="C3783" s="18">
        <v>6141</v>
      </c>
      <c r="D3783" s="18" t="s">
        <v>278</v>
      </c>
      <c r="E3783" s="18">
        <v>1</v>
      </c>
      <c r="F3783" s="18">
        <v>1</v>
      </c>
      <c r="G3783" s="18">
        <v>1</v>
      </c>
      <c r="I3783" s="18">
        <v>10000</v>
      </c>
      <c r="L3783" s="18" t="b">
        <v>1</v>
      </c>
    </row>
    <row r="3784" spans="1:12" x14ac:dyDescent="0.25">
      <c r="A3784" s="18">
        <v>1104317</v>
      </c>
      <c r="B3784" s="18" t="s">
        <v>105</v>
      </c>
      <c r="C3784" s="18">
        <v>6161</v>
      </c>
      <c r="D3784" s="18" t="s">
        <v>105</v>
      </c>
      <c r="E3784" s="18">
        <v>1</v>
      </c>
      <c r="F3784" s="18">
        <v>1</v>
      </c>
      <c r="G3784" s="18">
        <v>1</v>
      </c>
      <c r="I3784" s="18">
        <v>10000</v>
      </c>
      <c r="L3784" s="18" t="b">
        <v>1</v>
      </c>
    </row>
    <row r="3785" spans="1:12" x14ac:dyDescent="0.25">
      <c r="A3785" s="18">
        <v>1104318</v>
      </c>
      <c r="B3785" s="18" t="s">
        <v>1274</v>
      </c>
      <c r="C3785" s="18">
        <v>6181</v>
      </c>
      <c r="D3785" s="18" t="s">
        <v>1274</v>
      </c>
      <c r="E3785" s="18">
        <v>1</v>
      </c>
      <c r="F3785" s="18">
        <v>1</v>
      </c>
      <c r="G3785" s="18">
        <v>1</v>
      </c>
      <c r="I3785" s="18">
        <v>10000</v>
      </c>
      <c r="L3785" s="18" t="b">
        <v>1</v>
      </c>
    </row>
    <row r="3786" spans="1:12" x14ac:dyDescent="0.25">
      <c r="A3786" s="18">
        <v>1104319</v>
      </c>
      <c r="B3786" s="18" t="s">
        <v>1253</v>
      </c>
      <c r="C3786" s="18">
        <v>6100</v>
      </c>
      <c r="D3786" s="18" t="s">
        <v>1253</v>
      </c>
      <c r="E3786" s="18">
        <v>1</v>
      </c>
      <c r="F3786" s="18">
        <v>1</v>
      </c>
      <c r="G3786" s="18">
        <v>1</v>
      </c>
      <c r="I3786" s="18">
        <v>10000</v>
      </c>
      <c r="L3786" s="18" t="b">
        <v>1</v>
      </c>
    </row>
    <row r="3787" spans="1:12" x14ac:dyDescent="0.25">
      <c r="A3787" s="18">
        <v>1104320</v>
      </c>
      <c r="B3787" s="18" t="s">
        <v>1188</v>
      </c>
      <c r="C3787" s="18">
        <v>6120</v>
      </c>
      <c r="D3787" s="18" t="s">
        <v>1188</v>
      </c>
      <c r="E3787" s="18">
        <v>1</v>
      </c>
      <c r="F3787" s="18">
        <v>1</v>
      </c>
      <c r="G3787" s="18">
        <v>1</v>
      </c>
      <c r="I3787" s="18">
        <v>10000</v>
      </c>
      <c r="L3787" s="18" t="b">
        <v>1</v>
      </c>
    </row>
    <row r="3788" spans="1:12" x14ac:dyDescent="0.25">
      <c r="A3788" s="18">
        <v>1104321</v>
      </c>
      <c r="B3788" s="18" t="s">
        <v>1211</v>
      </c>
      <c r="C3788" s="18">
        <v>6140</v>
      </c>
      <c r="D3788" s="18" t="s">
        <v>1211</v>
      </c>
      <c r="E3788" s="18">
        <v>1</v>
      </c>
      <c r="F3788" s="18">
        <v>1</v>
      </c>
      <c r="G3788" s="18">
        <v>1</v>
      </c>
      <c r="I3788" s="18">
        <v>10000</v>
      </c>
      <c r="L3788" s="18" t="b">
        <v>1</v>
      </c>
    </row>
    <row r="3789" spans="1:12" x14ac:dyDescent="0.25">
      <c r="A3789" s="18">
        <v>1104322</v>
      </c>
      <c r="B3789" s="18" t="s">
        <v>1233</v>
      </c>
      <c r="C3789" s="18">
        <v>6160</v>
      </c>
      <c r="D3789" s="18" t="s">
        <v>1233</v>
      </c>
      <c r="E3789" s="18">
        <v>1</v>
      </c>
      <c r="F3789" s="18">
        <v>1</v>
      </c>
      <c r="G3789" s="18">
        <v>1</v>
      </c>
      <c r="I3789" s="18">
        <v>10000</v>
      </c>
      <c r="L3789" s="18" t="b">
        <v>1</v>
      </c>
    </row>
    <row r="3790" spans="1:12" x14ac:dyDescent="0.25">
      <c r="A3790" s="18">
        <v>1104323</v>
      </c>
      <c r="B3790" s="18" t="s">
        <v>1273</v>
      </c>
      <c r="C3790" s="18">
        <v>6180</v>
      </c>
      <c r="D3790" s="18" t="s">
        <v>1273</v>
      </c>
      <c r="E3790" s="18">
        <v>1</v>
      </c>
      <c r="F3790" s="18">
        <v>1</v>
      </c>
      <c r="G3790" s="18">
        <v>1</v>
      </c>
      <c r="I3790" s="18">
        <v>10000</v>
      </c>
      <c r="L3790" s="18" t="b">
        <v>1</v>
      </c>
    </row>
    <row r="3791" spans="1:12" x14ac:dyDescent="0.25">
      <c r="A3791" s="18">
        <v>1104324</v>
      </c>
      <c r="B3791" s="18" t="s">
        <v>1014</v>
      </c>
      <c r="C3791" s="18">
        <v>2006</v>
      </c>
      <c r="D3791" s="18" t="s">
        <v>1014</v>
      </c>
      <c r="E3791" s="18">
        <v>1</v>
      </c>
      <c r="F3791" s="18">
        <v>1</v>
      </c>
      <c r="G3791" s="18">
        <v>1</v>
      </c>
      <c r="I3791" s="18">
        <v>10000</v>
      </c>
      <c r="L3791" s="18" t="b">
        <v>1</v>
      </c>
    </row>
    <row r="3792" spans="1:12" x14ac:dyDescent="0.25">
      <c r="A3792" s="18">
        <v>1104325</v>
      </c>
      <c r="B3792" s="18" t="s">
        <v>1308</v>
      </c>
      <c r="C3792" s="18">
        <v>2007</v>
      </c>
      <c r="D3792" s="18" t="s">
        <v>1308</v>
      </c>
      <c r="E3792" s="18">
        <v>1</v>
      </c>
      <c r="F3792" s="18">
        <v>1</v>
      </c>
      <c r="G3792" s="18">
        <v>1</v>
      </c>
      <c r="I3792" s="18">
        <v>10000</v>
      </c>
      <c r="L3792" s="18" t="b">
        <v>1</v>
      </c>
    </row>
    <row r="3793" spans="1:13" x14ac:dyDescent="0.25">
      <c r="A3793" s="18">
        <v>1104326</v>
      </c>
      <c r="B3793" s="18" t="s">
        <v>1297</v>
      </c>
      <c r="C3793" s="18">
        <v>7225</v>
      </c>
      <c r="D3793" s="18" t="s">
        <v>1297</v>
      </c>
      <c r="E3793" s="18">
        <v>1</v>
      </c>
      <c r="F3793" s="18">
        <v>1</v>
      </c>
      <c r="G3793" s="18">
        <v>1</v>
      </c>
      <c r="I3793" s="18">
        <v>10000</v>
      </c>
      <c r="L3793" s="18" t="b">
        <v>1</v>
      </c>
    </row>
    <row r="3794" spans="1:13" x14ac:dyDescent="0.25">
      <c r="A3794" s="18">
        <v>1104327</v>
      </c>
      <c r="B3794" s="18" t="s">
        <v>196</v>
      </c>
      <c r="C3794" s="18">
        <v>7204</v>
      </c>
      <c r="D3794" s="18" t="s">
        <v>196</v>
      </c>
      <c r="E3794" s="18">
        <v>1</v>
      </c>
      <c r="F3794" s="18">
        <v>1</v>
      </c>
      <c r="G3794" s="18">
        <v>1</v>
      </c>
      <c r="I3794" s="18">
        <v>10000</v>
      </c>
      <c r="L3794" s="18" t="b">
        <v>1</v>
      </c>
    </row>
    <row r="3795" spans="1:13" x14ac:dyDescent="0.25">
      <c r="A3795" s="18">
        <v>1104328</v>
      </c>
      <c r="B3795" s="18" t="s">
        <v>1320</v>
      </c>
      <c r="C3795" s="18">
        <v>49077</v>
      </c>
      <c r="D3795" s="18" t="s">
        <v>520</v>
      </c>
      <c r="E3795" s="18">
        <v>1</v>
      </c>
      <c r="F3795" s="18">
        <v>1</v>
      </c>
      <c r="G3795" s="18">
        <v>1</v>
      </c>
      <c r="I3795" s="18">
        <v>10000</v>
      </c>
      <c r="L3795" s="18" t="b">
        <v>1</v>
      </c>
    </row>
    <row r="3796" spans="1:13" x14ac:dyDescent="0.25">
      <c r="A3796" s="18">
        <v>1104329</v>
      </c>
      <c r="B3796" s="18" t="s">
        <v>1310</v>
      </c>
      <c r="C3796" s="18">
        <v>123002</v>
      </c>
      <c r="D3796" s="18" t="s">
        <v>1010</v>
      </c>
      <c r="E3796" s="18">
        <v>300</v>
      </c>
      <c r="F3796" s="18">
        <v>1</v>
      </c>
      <c r="G3796" s="18">
        <v>1</v>
      </c>
      <c r="I3796" s="18">
        <v>10000</v>
      </c>
      <c r="L3796" s="18" t="b">
        <v>1</v>
      </c>
    </row>
    <row r="3797" spans="1:13" x14ac:dyDescent="0.25">
      <c r="A3797" s="18">
        <v>1104330</v>
      </c>
      <c r="B3797" s="18" t="s">
        <v>1311</v>
      </c>
      <c r="C3797" s="18">
        <v>2000003</v>
      </c>
      <c r="D3797" s="18" t="s">
        <v>559</v>
      </c>
      <c r="E3797" s="18">
        <v>300</v>
      </c>
      <c r="F3797" s="18">
        <v>1</v>
      </c>
      <c r="G3797" s="18">
        <v>1</v>
      </c>
      <c r="I3797" s="18">
        <v>10000</v>
      </c>
      <c r="L3797" s="18" t="b">
        <v>1</v>
      </c>
    </row>
    <row r="3798" spans="1:13" x14ac:dyDescent="0.25">
      <c r="A3798" s="18">
        <v>1104331</v>
      </c>
      <c r="B3798" s="18" t="s">
        <v>1321</v>
      </c>
      <c r="C3798" s="18">
        <v>1021</v>
      </c>
      <c r="D3798" s="18" t="s">
        <v>589</v>
      </c>
      <c r="E3798" s="18">
        <v>1</v>
      </c>
      <c r="M3798" s="18">
        <v>1</v>
      </c>
    </row>
    <row r="3799" spans="1:13" x14ac:dyDescent="0.25">
      <c r="C3799" s="18">
        <v>1064</v>
      </c>
      <c r="D3799" s="18" t="s">
        <v>1319</v>
      </c>
      <c r="E3799" s="18">
        <v>1</v>
      </c>
    </row>
    <row r="3800" spans="1:13" x14ac:dyDescent="0.25">
      <c r="C3800" s="18">
        <v>1022</v>
      </c>
      <c r="D3800" s="18" t="s">
        <v>928</v>
      </c>
      <c r="E3800" s="18">
        <v>1</v>
      </c>
    </row>
    <row r="3801" spans="1:13" x14ac:dyDescent="0.25">
      <c r="A3801" s="18">
        <v>1104601</v>
      </c>
      <c r="B3801" s="18" t="s">
        <v>1322</v>
      </c>
      <c r="C3801" s="18">
        <v>7225</v>
      </c>
      <c r="D3801" s="18" t="s">
        <v>1297</v>
      </c>
      <c r="E3801" s="18">
        <v>1000</v>
      </c>
      <c r="F3801" s="18">
        <v>2</v>
      </c>
      <c r="G3801" s="18">
        <v>2</v>
      </c>
      <c r="I3801" s="18">
        <v>10000</v>
      </c>
      <c r="L3801" s="18" t="b">
        <v>1</v>
      </c>
    </row>
    <row r="3802" spans="1:13" x14ac:dyDescent="0.25">
      <c r="C3802" s="18">
        <v>7204</v>
      </c>
      <c r="D3802" s="18" t="s">
        <v>196</v>
      </c>
      <c r="E3802" s="18">
        <v>125</v>
      </c>
      <c r="I3802" s="18">
        <v>10000</v>
      </c>
      <c r="L3802" s="18" t="b">
        <v>1</v>
      </c>
    </row>
    <row r="3803" spans="1:13" x14ac:dyDescent="0.25">
      <c r="A3803" s="18">
        <v>1104602</v>
      </c>
      <c r="B3803" s="18" t="s">
        <v>1323</v>
      </c>
      <c r="C3803" s="18">
        <v>7227</v>
      </c>
      <c r="D3803" s="18" t="s">
        <v>1298</v>
      </c>
      <c r="E3803" s="18">
        <v>800</v>
      </c>
      <c r="F3803" s="18">
        <v>2</v>
      </c>
      <c r="G3803" s="18">
        <v>2</v>
      </c>
      <c r="I3803" s="18">
        <v>10000</v>
      </c>
      <c r="L3803" s="18" t="b">
        <v>1</v>
      </c>
    </row>
    <row r="3804" spans="1:13" x14ac:dyDescent="0.25">
      <c r="C3804" s="18">
        <v>7202</v>
      </c>
      <c r="D3804" s="18" t="s">
        <v>1324</v>
      </c>
      <c r="E3804" s="18">
        <v>50</v>
      </c>
      <c r="I3804" s="18">
        <v>10000</v>
      </c>
      <c r="L3804" s="18" t="b">
        <v>1</v>
      </c>
    </row>
    <row r="3805" spans="1:13" x14ac:dyDescent="0.25">
      <c r="A3805" s="18">
        <v>1104603</v>
      </c>
      <c r="B3805" s="18" t="s">
        <v>1325</v>
      </c>
      <c r="C3805" s="18">
        <v>7228</v>
      </c>
      <c r="D3805" s="18" t="s">
        <v>195</v>
      </c>
      <c r="E3805" s="18">
        <v>100</v>
      </c>
      <c r="F3805" s="18">
        <v>2</v>
      </c>
      <c r="G3805" s="18">
        <v>2</v>
      </c>
      <c r="I3805" s="18">
        <v>10000</v>
      </c>
      <c r="L3805" s="18" t="b">
        <v>1</v>
      </c>
    </row>
    <row r="3806" spans="1:13" x14ac:dyDescent="0.25">
      <c r="C3806" s="18">
        <v>7202</v>
      </c>
      <c r="D3806" s="18" t="s">
        <v>1324</v>
      </c>
      <c r="E3806" s="18">
        <v>100</v>
      </c>
      <c r="I3806" s="18">
        <v>10000</v>
      </c>
      <c r="L3806" s="18" t="b">
        <v>1</v>
      </c>
    </row>
    <row r="3807" spans="1:13" x14ac:dyDescent="0.25">
      <c r="A3807" s="18">
        <v>1104604</v>
      </c>
      <c r="B3807" s="18" t="s">
        <v>1326</v>
      </c>
      <c r="C3807" s="18">
        <v>7228</v>
      </c>
      <c r="D3807" s="18" t="s">
        <v>195</v>
      </c>
      <c r="E3807" s="18">
        <v>200</v>
      </c>
      <c r="F3807" s="18">
        <v>2</v>
      </c>
      <c r="G3807" s="18">
        <v>2</v>
      </c>
      <c r="I3807" s="18">
        <v>10000</v>
      </c>
      <c r="L3807" s="18" t="b">
        <v>1</v>
      </c>
    </row>
    <row r="3808" spans="1:13" x14ac:dyDescent="0.25">
      <c r="C3808" s="18">
        <v>7202</v>
      </c>
      <c r="D3808" s="18" t="s">
        <v>1324</v>
      </c>
      <c r="E3808" s="18">
        <v>200</v>
      </c>
      <c r="I3808" s="18">
        <v>10000</v>
      </c>
      <c r="L3808" s="18" t="b">
        <v>1</v>
      </c>
    </row>
    <row r="3809" spans="1:12" x14ac:dyDescent="0.25">
      <c r="A3809" s="18">
        <v>1104605</v>
      </c>
      <c r="B3809" s="18" t="s">
        <v>1327</v>
      </c>
      <c r="C3809" s="18">
        <v>7230</v>
      </c>
      <c r="D3809" s="18" t="s">
        <v>1147</v>
      </c>
      <c r="E3809" s="18">
        <v>30</v>
      </c>
      <c r="F3809" s="18">
        <v>2</v>
      </c>
      <c r="G3809" s="18">
        <v>2</v>
      </c>
      <c r="I3809" s="18">
        <v>10000</v>
      </c>
      <c r="L3809" s="18" t="b">
        <v>1</v>
      </c>
    </row>
    <row r="3810" spans="1:12" x14ac:dyDescent="0.25">
      <c r="C3810" s="18">
        <v>7201</v>
      </c>
      <c r="D3810" s="18" t="s">
        <v>1134</v>
      </c>
      <c r="E3810" s="18">
        <v>120</v>
      </c>
      <c r="I3810" s="18">
        <v>10000</v>
      </c>
      <c r="L3810" s="18" t="b">
        <v>1</v>
      </c>
    </row>
    <row r="3811" spans="1:12" x14ac:dyDescent="0.25">
      <c r="A3811" s="18">
        <v>1104606</v>
      </c>
      <c r="B3811" s="18" t="s">
        <v>1328</v>
      </c>
      <c r="C3811" s="18">
        <v>7228</v>
      </c>
      <c r="D3811" s="18" t="s">
        <v>195</v>
      </c>
      <c r="E3811" s="18">
        <v>200</v>
      </c>
      <c r="F3811" s="18">
        <v>2</v>
      </c>
      <c r="G3811" s="18">
        <v>2</v>
      </c>
      <c r="I3811" s="18">
        <v>10000</v>
      </c>
      <c r="L3811" s="18" t="b">
        <v>1</v>
      </c>
    </row>
    <row r="3812" spans="1:12" x14ac:dyDescent="0.25">
      <c r="C3812" s="18">
        <v>7201</v>
      </c>
      <c r="D3812" s="18" t="s">
        <v>1134</v>
      </c>
      <c r="E3812" s="18">
        <v>280</v>
      </c>
      <c r="I3812" s="18">
        <v>10000</v>
      </c>
      <c r="L3812" s="18" t="b">
        <v>1</v>
      </c>
    </row>
    <row r="3813" spans="1:12" x14ac:dyDescent="0.25">
      <c r="A3813" s="18">
        <v>1104701</v>
      </c>
      <c r="B3813" s="18" t="s">
        <v>1329</v>
      </c>
      <c r="C3813" s="18">
        <v>123002</v>
      </c>
      <c r="D3813" s="18" t="s">
        <v>563</v>
      </c>
      <c r="E3813" s="18">
        <v>10</v>
      </c>
      <c r="F3813" s="18">
        <v>2</v>
      </c>
      <c r="G3813" s="18">
        <v>2</v>
      </c>
      <c r="I3813" s="18">
        <v>10000</v>
      </c>
      <c r="L3813" s="18" t="b">
        <v>1</v>
      </c>
    </row>
    <row r="3814" spans="1:12" x14ac:dyDescent="0.25">
      <c r="C3814" s="18">
        <v>2000003</v>
      </c>
      <c r="D3814" s="18" t="s">
        <v>559</v>
      </c>
      <c r="E3814" s="18">
        <v>10</v>
      </c>
      <c r="I3814" s="18">
        <v>10000</v>
      </c>
      <c r="L3814" s="18" t="b">
        <v>1</v>
      </c>
    </row>
    <row r="3815" spans="1:12" x14ac:dyDescent="0.25">
      <c r="A3815" s="18">
        <v>1104702</v>
      </c>
      <c r="B3815" s="18" t="s">
        <v>1330</v>
      </c>
      <c r="C3815" s="18">
        <v>123002</v>
      </c>
      <c r="D3815" s="18" t="s">
        <v>563</v>
      </c>
      <c r="E3815" s="18">
        <v>30</v>
      </c>
      <c r="F3815" s="18">
        <v>2</v>
      </c>
      <c r="G3815" s="18">
        <v>2</v>
      </c>
      <c r="I3815" s="18">
        <v>10000</v>
      </c>
      <c r="L3815" s="18" t="b">
        <v>1</v>
      </c>
    </row>
    <row r="3816" spans="1:12" x14ac:dyDescent="0.25">
      <c r="C3816" s="18">
        <v>2000003</v>
      </c>
      <c r="D3816" s="18" t="s">
        <v>559</v>
      </c>
      <c r="E3816" s="18">
        <v>30</v>
      </c>
      <c r="I3816" s="18">
        <v>10000</v>
      </c>
      <c r="L3816" s="18" t="b">
        <v>1</v>
      </c>
    </row>
    <row r="3817" spans="1:12" x14ac:dyDescent="0.25">
      <c r="A3817" s="18">
        <v>1104703</v>
      </c>
      <c r="B3817" s="18" t="s">
        <v>1331</v>
      </c>
      <c r="C3817" s="18">
        <v>123002</v>
      </c>
      <c r="D3817" s="18" t="s">
        <v>563</v>
      </c>
      <c r="E3817" s="18">
        <v>60</v>
      </c>
      <c r="F3817" s="18">
        <v>2</v>
      </c>
      <c r="G3817" s="18">
        <v>2</v>
      </c>
      <c r="I3817" s="18">
        <v>10000</v>
      </c>
      <c r="L3817" s="18" t="b">
        <v>1</v>
      </c>
    </row>
    <row r="3818" spans="1:12" x14ac:dyDescent="0.25">
      <c r="C3818" s="18">
        <v>2000003</v>
      </c>
      <c r="D3818" s="18" t="s">
        <v>559</v>
      </c>
      <c r="E3818" s="18">
        <v>60</v>
      </c>
      <c r="I3818" s="18">
        <v>10000</v>
      </c>
      <c r="L3818" s="18" t="b">
        <v>1</v>
      </c>
    </row>
    <row r="3819" spans="1:12" x14ac:dyDescent="0.25">
      <c r="A3819" s="18">
        <v>1104704</v>
      </c>
      <c r="B3819" s="18" t="s">
        <v>1332</v>
      </c>
      <c r="C3819" s="18">
        <v>123002</v>
      </c>
      <c r="D3819" s="18" t="s">
        <v>563</v>
      </c>
      <c r="E3819" s="18">
        <v>100</v>
      </c>
      <c r="F3819" s="18">
        <v>2</v>
      </c>
      <c r="G3819" s="18">
        <v>2</v>
      </c>
      <c r="I3819" s="18">
        <v>10000</v>
      </c>
      <c r="L3819" s="18" t="b">
        <v>1</v>
      </c>
    </row>
    <row r="3820" spans="1:12" x14ac:dyDescent="0.25">
      <c r="C3820" s="18">
        <v>2000003</v>
      </c>
      <c r="D3820" s="18" t="s">
        <v>559</v>
      </c>
      <c r="E3820" s="18">
        <v>100</v>
      </c>
      <c r="I3820" s="18">
        <v>10000</v>
      </c>
      <c r="L3820" s="18" t="b">
        <v>1</v>
      </c>
    </row>
    <row r="3821" spans="1:12" x14ac:dyDescent="0.25">
      <c r="A3821" s="18">
        <v>1104705</v>
      </c>
      <c r="B3821" s="18" t="s">
        <v>1333</v>
      </c>
      <c r="C3821" s="21">
        <v>7003</v>
      </c>
      <c r="D3821" s="21" t="s">
        <v>350</v>
      </c>
      <c r="E3821" s="21">
        <v>200</v>
      </c>
      <c r="F3821" s="18">
        <v>5</v>
      </c>
      <c r="G3821" s="18">
        <v>5</v>
      </c>
      <c r="I3821" s="18">
        <v>10000</v>
      </c>
      <c r="L3821" s="18" t="b">
        <v>1</v>
      </c>
    </row>
    <row r="3822" spans="1:12" x14ac:dyDescent="0.25">
      <c r="C3822" s="21">
        <v>123002</v>
      </c>
      <c r="D3822" s="21" t="s">
        <v>563</v>
      </c>
      <c r="E3822" s="21">
        <v>2</v>
      </c>
      <c r="I3822" s="18">
        <v>10000</v>
      </c>
    </row>
    <row r="3823" spans="1:12" x14ac:dyDescent="0.25">
      <c r="C3823" s="21">
        <v>2000003</v>
      </c>
      <c r="D3823" s="21" t="s">
        <v>1132</v>
      </c>
      <c r="E3823" s="21">
        <v>2</v>
      </c>
      <c r="I3823" s="18">
        <v>10000</v>
      </c>
    </row>
    <row r="3824" spans="1:12" x14ac:dyDescent="0.25">
      <c r="C3824" s="21">
        <v>2006</v>
      </c>
      <c r="D3824" s="21" t="s">
        <v>1013</v>
      </c>
      <c r="E3824" s="21">
        <v>3</v>
      </c>
      <c r="I3824" s="18">
        <v>10000</v>
      </c>
    </row>
    <row r="3825" spans="1:12" x14ac:dyDescent="0.25">
      <c r="C3825" s="21">
        <v>2007</v>
      </c>
      <c r="D3825" s="21" t="s">
        <v>1014</v>
      </c>
      <c r="E3825" s="21">
        <v>1</v>
      </c>
      <c r="I3825" s="18">
        <v>10000</v>
      </c>
    </row>
    <row r="3826" spans="1:12" x14ac:dyDescent="0.25">
      <c r="A3826" s="18">
        <v>1104706</v>
      </c>
      <c r="B3826" s="18" t="s">
        <v>1334</v>
      </c>
      <c r="C3826" s="21">
        <v>7003</v>
      </c>
      <c r="D3826" s="21" t="s">
        <v>350</v>
      </c>
      <c r="E3826" s="21">
        <v>300</v>
      </c>
      <c r="F3826" s="18">
        <v>5</v>
      </c>
      <c r="G3826" s="18">
        <v>5</v>
      </c>
      <c r="I3826" s="18">
        <v>10000</v>
      </c>
      <c r="L3826" s="18" t="b">
        <v>1</v>
      </c>
    </row>
    <row r="3827" spans="1:12" x14ac:dyDescent="0.25">
      <c r="C3827" s="21">
        <v>123002</v>
      </c>
      <c r="D3827" s="21" t="s">
        <v>563</v>
      </c>
      <c r="E3827" s="21">
        <v>3</v>
      </c>
      <c r="I3827" s="18">
        <v>10000</v>
      </c>
    </row>
    <row r="3828" spans="1:12" x14ac:dyDescent="0.25">
      <c r="C3828" s="21">
        <v>2000003</v>
      </c>
      <c r="D3828" s="21" t="s">
        <v>1132</v>
      </c>
      <c r="E3828" s="21">
        <v>3</v>
      </c>
      <c r="I3828" s="18">
        <v>10000</v>
      </c>
    </row>
    <row r="3829" spans="1:12" x14ac:dyDescent="0.25">
      <c r="C3829" s="21">
        <v>2006</v>
      </c>
      <c r="D3829" s="21" t="s">
        <v>1013</v>
      </c>
      <c r="E3829" s="21">
        <v>3</v>
      </c>
      <c r="I3829" s="18">
        <v>10000</v>
      </c>
    </row>
    <row r="3830" spans="1:12" x14ac:dyDescent="0.25">
      <c r="C3830" s="21">
        <v>2007</v>
      </c>
      <c r="D3830" s="21" t="s">
        <v>1014</v>
      </c>
      <c r="E3830" s="21">
        <v>1</v>
      </c>
      <c r="I3830" s="18">
        <v>10000</v>
      </c>
    </row>
    <row r="3831" spans="1:12" x14ac:dyDescent="0.25">
      <c r="A3831" s="18">
        <v>1104707</v>
      </c>
      <c r="B3831" s="18" t="s">
        <v>1335</v>
      </c>
      <c r="C3831" s="21">
        <v>7003</v>
      </c>
      <c r="D3831" s="21" t="s">
        <v>350</v>
      </c>
      <c r="E3831" s="21">
        <v>500</v>
      </c>
      <c r="F3831" s="18">
        <v>5</v>
      </c>
      <c r="G3831" s="18">
        <v>5</v>
      </c>
      <c r="I3831" s="18">
        <v>10000</v>
      </c>
      <c r="L3831" s="18" t="b">
        <v>1</v>
      </c>
    </row>
    <row r="3832" spans="1:12" x14ac:dyDescent="0.25">
      <c r="C3832" s="21">
        <v>123002</v>
      </c>
      <c r="D3832" s="21" t="s">
        <v>563</v>
      </c>
      <c r="E3832" s="21">
        <v>5</v>
      </c>
      <c r="I3832" s="18">
        <v>10000</v>
      </c>
    </row>
    <row r="3833" spans="1:12" x14ac:dyDescent="0.25">
      <c r="C3833" s="21">
        <v>2000003</v>
      </c>
      <c r="D3833" s="21" t="s">
        <v>1132</v>
      </c>
      <c r="E3833" s="21">
        <v>10</v>
      </c>
      <c r="I3833" s="18">
        <v>10000</v>
      </c>
    </row>
    <row r="3834" spans="1:12" x14ac:dyDescent="0.25">
      <c r="C3834" s="21">
        <v>2006</v>
      </c>
      <c r="D3834" s="21" t="s">
        <v>1013</v>
      </c>
      <c r="E3834" s="21">
        <v>3</v>
      </c>
      <c r="I3834" s="18">
        <v>10000</v>
      </c>
    </row>
    <row r="3835" spans="1:12" x14ac:dyDescent="0.25">
      <c r="C3835" s="21">
        <v>2007</v>
      </c>
      <c r="D3835" s="21" t="s">
        <v>1014</v>
      </c>
      <c r="E3835" s="21">
        <v>1</v>
      </c>
      <c r="I3835" s="18">
        <v>10000</v>
      </c>
    </row>
    <row r="3836" spans="1:12" x14ac:dyDescent="0.25">
      <c r="A3836" s="18">
        <v>1104708</v>
      </c>
      <c r="B3836" s="18" t="s">
        <v>1336</v>
      </c>
      <c r="C3836" s="21">
        <v>7003</v>
      </c>
      <c r="D3836" s="21" t="s">
        <v>350</v>
      </c>
      <c r="E3836" s="21">
        <v>500</v>
      </c>
      <c r="F3836" s="18">
        <v>5</v>
      </c>
      <c r="G3836" s="18">
        <v>5</v>
      </c>
      <c r="I3836" s="18">
        <v>10000</v>
      </c>
      <c r="L3836" s="18" t="b">
        <v>1</v>
      </c>
    </row>
    <row r="3837" spans="1:12" x14ac:dyDescent="0.25">
      <c r="C3837" s="21">
        <v>123002</v>
      </c>
      <c r="D3837" s="21" t="s">
        <v>563</v>
      </c>
      <c r="E3837" s="21">
        <v>5</v>
      </c>
      <c r="I3837" s="18">
        <v>10000</v>
      </c>
    </row>
    <row r="3838" spans="1:12" x14ac:dyDescent="0.25">
      <c r="C3838" s="21">
        <v>2000003</v>
      </c>
      <c r="D3838" s="21" t="s">
        <v>1132</v>
      </c>
      <c r="E3838" s="21">
        <v>10</v>
      </c>
      <c r="I3838" s="18">
        <v>10000</v>
      </c>
    </row>
    <row r="3839" spans="1:12" x14ac:dyDescent="0.25">
      <c r="C3839" s="21">
        <v>2006</v>
      </c>
      <c r="D3839" s="21" t="s">
        <v>1013</v>
      </c>
      <c r="E3839" s="21">
        <v>3</v>
      </c>
      <c r="I3839" s="18">
        <v>10000</v>
      </c>
    </row>
    <row r="3840" spans="1:12" x14ac:dyDescent="0.25">
      <c r="C3840" s="21">
        <v>2007</v>
      </c>
      <c r="D3840" s="21" t="s">
        <v>1014</v>
      </c>
      <c r="E3840" s="21">
        <v>1</v>
      </c>
      <c r="I3840" s="18">
        <v>10000</v>
      </c>
    </row>
    <row r="3841" spans="1:13" x14ac:dyDescent="0.25">
      <c r="A3841" s="18">
        <v>1104709</v>
      </c>
      <c r="B3841" s="18" t="s">
        <v>1337</v>
      </c>
      <c r="C3841" s="21">
        <v>7003</v>
      </c>
      <c r="D3841" s="21" t="s">
        <v>350</v>
      </c>
      <c r="E3841" s="21">
        <v>500</v>
      </c>
      <c r="F3841" s="18">
        <v>5</v>
      </c>
      <c r="G3841" s="18">
        <v>5</v>
      </c>
      <c r="I3841" s="18">
        <v>10000</v>
      </c>
      <c r="L3841" s="18" t="b">
        <v>1</v>
      </c>
    </row>
    <row r="3842" spans="1:13" x14ac:dyDescent="0.25">
      <c r="C3842" s="21">
        <v>123002</v>
      </c>
      <c r="D3842" s="21" t="s">
        <v>563</v>
      </c>
      <c r="E3842" s="21">
        <v>5</v>
      </c>
      <c r="I3842" s="18">
        <v>10000</v>
      </c>
    </row>
    <row r="3843" spans="1:13" x14ac:dyDescent="0.25">
      <c r="C3843" s="21">
        <v>2000003</v>
      </c>
      <c r="D3843" s="21" t="s">
        <v>1132</v>
      </c>
      <c r="E3843" s="21">
        <v>10</v>
      </c>
      <c r="I3843" s="18">
        <v>10000</v>
      </c>
    </row>
    <row r="3844" spans="1:13" x14ac:dyDescent="0.25">
      <c r="C3844" s="21">
        <v>2006</v>
      </c>
      <c r="D3844" s="21" t="s">
        <v>1013</v>
      </c>
      <c r="E3844" s="21">
        <v>3</v>
      </c>
      <c r="I3844" s="18">
        <v>10000</v>
      </c>
    </row>
    <row r="3845" spans="1:13" x14ac:dyDescent="0.25">
      <c r="C3845" s="21">
        <v>2007</v>
      </c>
      <c r="D3845" s="21" t="s">
        <v>1014</v>
      </c>
      <c r="E3845" s="21">
        <v>1</v>
      </c>
      <c r="I3845" s="18">
        <v>10000</v>
      </c>
    </row>
    <row r="3846" spans="1:13" x14ac:dyDescent="0.25">
      <c r="A3846" s="18">
        <v>1104801</v>
      </c>
      <c r="B3846" s="18" t="s">
        <v>1338</v>
      </c>
      <c r="C3846" s="18">
        <v>1011</v>
      </c>
      <c r="D3846" s="18" t="s">
        <v>286</v>
      </c>
      <c r="E3846" s="18">
        <v>1</v>
      </c>
      <c r="F3846" s="18">
        <v>2</v>
      </c>
      <c r="G3846" s="18">
        <v>2</v>
      </c>
      <c r="I3846" s="17">
        <v>10000</v>
      </c>
      <c r="L3846" s="17" t="b">
        <v>1</v>
      </c>
    </row>
    <row r="3847" spans="1:13" x14ac:dyDescent="0.25">
      <c r="C3847" s="18">
        <v>1012</v>
      </c>
      <c r="D3847" s="18" t="s">
        <v>357</v>
      </c>
      <c r="E3847" s="18">
        <v>1</v>
      </c>
      <c r="I3847" s="17">
        <v>10000</v>
      </c>
    </row>
    <row r="3848" spans="1:13" x14ac:dyDescent="0.25">
      <c r="A3848" s="18">
        <v>1104802</v>
      </c>
      <c r="B3848" s="18" t="s">
        <v>1339</v>
      </c>
      <c r="C3848" s="18">
        <v>1023</v>
      </c>
      <c r="D3848" s="18" t="s">
        <v>665</v>
      </c>
      <c r="E3848" s="18">
        <v>1</v>
      </c>
      <c r="F3848" s="18">
        <v>2</v>
      </c>
      <c r="G3848" s="18">
        <v>2</v>
      </c>
      <c r="I3848" s="17">
        <v>10000</v>
      </c>
      <c r="L3848" s="17" t="b">
        <v>1</v>
      </c>
    </row>
    <row r="3849" spans="1:13" x14ac:dyDescent="0.25">
      <c r="C3849" s="18">
        <v>1075</v>
      </c>
      <c r="D3849" s="18" t="s">
        <v>894</v>
      </c>
      <c r="E3849" s="18">
        <v>1</v>
      </c>
      <c r="I3849" s="17">
        <v>10000</v>
      </c>
    </row>
    <row r="3850" spans="1:13" x14ac:dyDescent="0.25">
      <c r="A3850" s="18">
        <v>1104803</v>
      </c>
      <c r="B3850" s="18" t="s">
        <v>1340</v>
      </c>
      <c r="C3850" s="59">
        <v>49500</v>
      </c>
      <c r="D3850" s="59" t="s">
        <v>1341</v>
      </c>
      <c r="E3850" s="59">
        <v>1</v>
      </c>
      <c r="J3850" s="18">
        <v>1</v>
      </c>
    </row>
    <row r="3851" spans="1:13" x14ac:dyDescent="0.25">
      <c r="C3851" s="59">
        <v>123001</v>
      </c>
      <c r="D3851" s="59" t="s">
        <v>198</v>
      </c>
      <c r="E3851" s="59">
        <v>1</v>
      </c>
      <c r="F3851" s="18">
        <v>1</v>
      </c>
      <c r="G3851" s="18">
        <v>1</v>
      </c>
      <c r="I3851" s="18">
        <v>30</v>
      </c>
    </row>
    <row r="3852" spans="1:13" x14ac:dyDescent="0.45">
      <c r="C3852" s="60">
        <v>123002</v>
      </c>
      <c r="D3852" s="60" t="s">
        <v>563</v>
      </c>
      <c r="E3852" s="60">
        <v>1</v>
      </c>
      <c r="F3852" s="18" t="s">
        <v>54</v>
      </c>
      <c r="G3852" s="18" t="s">
        <v>54</v>
      </c>
      <c r="I3852" s="18">
        <v>15</v>
      </c>
      <c r="J3852" s="17"/>
      <c r="K3852" s="17"/>
      <c r="L3852" s="17"/>
      <c r="M3852" s="17"/>
    </row>
    <row r="3853" spans="1:13" x14ac:dyDescent="0.25">
      <c r="C3853" s="59">
        <v>2000003</v>
      </c>
      <c r="D3853" s="59" t="s">
        <v>559</v>
      </c>
      <c r="E3853" s="59">
        <v>1</v>
      </c>
      <c r="I3853" s="18">
        <v>25</v>
      </c>
    </row>
    <row r="3854" spans="1:13" x14ac:dyDescent="0.25">
      <c r="C3854" s="59">
        <v>2000002</v>
      </c>
      <c r="D3854" s="59" t="s">
        <v>197</v>
      </c>
      <c r="E3854" s="59">
        <v>1</v>
      </c>
      <c r="I3854" s="18">
        <v>50</v>
      </c>
    </row>
    <row r="3855" spans="1:13" x14ac:dyDescent="0.25">
      <c r="C3855" s="59">
        <v>49500</v>
      </c>
      <c r="D3855" s="59" t="s">
        <v>1341</v>
      </c>
      <c r="E3855" s="59">
        <v>1</v>
      </c>
      <c r="I3855" s="18">
        <v>5</v>
      </c>
    </row>
    <row r="3856" spans="1:13" x14ac:dyDescent="0.25">
      <c r="C3856" s="59">
        <v>49500</v>
      </c>
      <c r="D3856" s="59" t="s">
        <v>1341</v>
      </c>
      <c r="E3856" s="59">
        <v>2</v>
      </c>
      <c r="I3856" s="18">
        <v>4</v>
      </c>
    </row>
    <row r="3857" spans="1:12" x14ac:dyDescent="0.25">
      <c r="C3857" s="59">
        <v>49500</v>
      </c>
      <c r="D3857" s="59" t="s">
        <v>1341</v>
      </c>
      <c r="E3857" s="59">
        <v>3</v>
      </c>
      <c r="I3857" s="18">
        <v>3</v>
      </c>
    </row>
    <row r="3858" spans="1:12" x14ac:dyDescent="0.25">
      <c r="C3858" s="59">
        <v>49500</v>
      </c>
      <c r="D3858" s="59" t="s">
        <v>1341</v>
      </c>
      <c r="E3858" s="59">
        <v>4</v>
      </c>
      <c r="I3858" s="18">
        <v>2</v>
      </c>
    </row>
    <row r="3859" spans="1:12" x14ac:dyDescent="0.25">
      <c r="C3859" s="59">
        <v>49500</v>
      </c>
      <c r="D3859" s="59" t="s">
        <v>1341</v>
      </c>
      <c r="E3859" s="59">
        <v>5</v>
      </c>
      <c r="I3859" s="18">
        <v>1</v>
      </c>
    </row>
    <row r="3860" spans="1:12" x14ac:dyDescent="0.25">
      <c r="C3860" s="59">
        <v>49500</v>
      </c>
      <c r="D3860" s="59" t="s">
        <v>1341</v>
      </c>
      <c r="E3860" s="59">
        <v>6</v>
      </c>
      <c r="I3860" s="18">
        <v>1</v>
      </c>
    </row>
    <row r="3861" spans="1:12" x14ac:dyDescent="0.25">
      <c r="C3861" s="59">
        <v>49500</v>
      </c>
      <c r="D3861" s="59" t="s">
        <v>1341</v>
      </c>
      <c r="E3861" s="59">
        <v>7</v>
      </c>
      <c r="I3861" s="18">
        <v>1</v>
      </c>
    </row>
    <row r="3862" spans="1:12" x14ac:dyDescent="0.25">
      <c r="C3862" s="59">
        <v>49500</v>
      </c>
      <c r="D3862" s="59" t="s">
        <v>1341</v>
      </c>
      <c r="E3862" s="59">
        <v>8</v>
      </c>
      <c r="I3862" s="18">
        <v>1</v>
      </c>
    </row>
    <row r="3863" spans="1:12" x14ac:dyDescent="0.25">
      <c r="C3863" s="59">
        <v>49500</v>
      </c>
      <c r="D3863" s="59" t="s">
        <v>1341</v>
      </c>
      <c r="E3863" s="59">
        <v>9</v>
      </c>
      <c r="I3863" s="18">
        <v>1</v>
      </c>
    </row>
    <row r="3864" spans="1:12" x14ac:dyDescent="0.25">
      <c r="C3864" s="59">
        <v>49500</v>
      </c>
      <c r="D3864" s="59" t="s">
        <v>1341</v>
      </c>
      <c r="E3864" s="59">
        <v>10</v>
      </c>
      <c r="I3864" s="18">
        <v>1</v>
      </c>
    </row>
    <row r="3865" spans="1:12" x14ac:dyDescent="0.25">
      <c r="C3865" s="54">
        <v>2006</v>
      </c>
      <c r="D3865" s="54" t="s">
        <v>1308</v>
      </c>
      <c r="E3865" s="54">
        <v>1</v>
      </c>
      <c r="I3865" s="18">
        <v>40</v>
      </c>
    </row>
    <row r="3866" spans="1:12" x14ac:dyDescent="0.25">
      <c r="C3866" s="54">
        <v>2007</v>
      </c>
      <c r="D3866" s="54" t="s">
        <v>1014</v>
      </c>
      <c r="E3866" s="54">
        <v>1</v>
      </c>
      <c r="I3866" s="18">
        <v>20</v>
      </c>
    </row>
    <row r="3867" spans="1:12" x14ac:dyDescent="0.25">
      <c r="A3867" s="18">
        <v>1103616</v>
      </c>
      <c r="B3867" s="18" t="s">
        <v>1342</v>
      </c>
      <c r="C3867" s="18">
        <v>231</v>
      </c>
      <c r="D3867" s="18" t="s">
        <v>596</v>
      </c>
      <c r="E3867" s="18">
        <v>3</v>
      </c>
      <c r="F3867" s="18">
        <v>5</v>
      </c>
      <c r="G3867" s="18">
        <v>5</v>
      </c>
      <c r="I3867" s="18">
        <v>10000</v>
      </c>
      <c r="L3867" s="18" t="b">
        <v>1</v>
      </c>
    </row>
    <row r="3868" spans="1:12" x14ac:dyDescent="0.25">
      <c r="C3868" s="18">
        <v>232</v>
      </c>
      <c r="D3868" s="18" t="s">
        <v>597</v>
      </c>
      <c r="E3868" s="18">
        <v>3</v>
      </c>
      <c r="I3868" s="18">
        <v>10000</v>
      </c>
      <c r="L3868" s="18" t="b">
        <v>1</v>
      </c>
    </row>
    <row r="3869" spans="1:12" x14ac:dyDescent="0.25">
      <c r="C3869" s="18">
        <v>233</v>
      </c>
      <c r="D3869" s="18" t="s">
        <v>598</v>
      </c>
      <c r="E3869" s="18">
        <v>3</v>
      </c>
      <c r="I3869" s="18">
        <v>10000</v>
      </c>
      <c r="L3869" s="18" t="b">
        <v>1</v>
      </c>
    </row>
    <row r="3870" spans="1:12" x14ac:dyDescent="0.25">
      <c r="C3870" s="18">
        <v>234</v>
      </c>
      <c r="D3870" s="18" t="s">
        <v>599</v>
      </c>
      <c r="E3870" s="18">
        <v>3</v>
      </c>
      <c r="I3870" s="18">
        <v>10000</v>
      </c>
      <c r="L3870" s="18" t="b">
        <v>1</v>
      </c>
    </row>
    <row r="3871" spans="1:12" x14ac:dyDescent="0.25">
      <c r="C3871" s="18">
        <v>502</v>
      </c>
      <c r="D3871" s="18" t="s">
        <v>1343</v>
      </c>
      <c r="E3871" s="18">
        <v>3</v>
      </c>
      <c r="I3871" s="18">
        <v>10000</v>
      </c>
      <c r="L3871" s="18" t="b">
        <v>1</v>
      </c>
    </row>
    <row r="3872" spans="1:12" x14ac:dyDescent="0.25">
      <c r="A3872" s="18">
        <v>1103617</v>
      </c>
      <c r="B3872" s="18" t="s">
        <v>1344</v>
      </c>
      <c r="C3872" s="18">
        <v>241</v>
      </c>
      <c r="D3872" s="18" t="s">
        <v>1345</v>
      </c>
      <c r="E3872" s="18">
        <v>1</v>
      </c>
      <c r="F3872" s="18">
        <v>5</v>
      </c>
      <c r="G3872" s="18">
        <v>5</v>
      </c>
      <c r="I3872" s="18">
        <v>10000</v>
      </c>
      <c r="L3872" s="18" t="b">
        <v>1</v>
      </c>
    </row>
    <row r="3873" spans="1:12" x14ac:dyDescent="0.25">
      <c r="C3873" s="18">
        <v>242</v>
      </c>
      <c r="D3873" s="18" t="s">
        <v>1346</v>
      </c>
      <c r="E3873" s="18">
        <v>1</v>
      </c>
      <c r="I3873" s="18">
        <v>10000</v>
      </c>
      <c r="L3873" s="18" t="b">
        <v>1</v>
      </c>
    </row>
    <row r="3874" spans="1:12" x14ac:dyDescent="0.25">
      <c r="C3874" s="18">
        <v>243</v>
      </c>
      <c r="D3874" s="18" t="s">
        <v>1347</v>
      </c>
      <c r="E3874" s="18">
        <v>1</v>
      </c>
      <c r="I3874" s="18">
        <v>10000</v>
      </c>
      <c r="L3874" s="18" t="b">
        <v>1</v>
      </c>
    </row>
    <row r="3875" spans="1:12" x14ac:dyDescent="0.25">
      <c r="C3875" s="18">
        <v>244</v>
      </c>
      <c r="D3875" s="18" t="s">
        <v>1348</v>
      </c>
      <c r="E3875" s="18">
        <v>1</v>
      </c>
      <c r="I3875" s="18">
        <v>10000</v>
      </c>
      <c r="L3875" s="18" t="b">
        <v>1</v>
      </c>
    </row>
    <row r="3876" spans="1:12" x14ac:dyDescent="0.25">
      <c r="C3876" s="18">
        <v>503</v>
      </c>
      <c r="D3876" s="18" t="s">
        <v>1349</v>
      </c>
      <c r="E3876" s="18">
        <v>1</v>
      </c>
      <c r="I3876" s="18">
        <v>10000</v>
      </c>
      <c r="L3876" s="18" t="b">
        <v>1</v>
      </c>
    </row>
    <row r="3877" spans="1:12" x14ac:dyDescent="0.25">
      <c r="A3877" s="18">
        <v>1103618</v>
      </c>
      <c r="B3877" s="18" t="s">
        <v>1350</v>
      </c>
      <c r="C3877" s="18">
        <v>251</v>
      </c>
      <c r="D3877" s="18" t="s">
        <v>1165</v>
      </c>
      <c r="E3877" s="18">
        <v>1</v>
      </c>
      <c r="F3877" s="18">
        <v>5</v>
      </c>
      <c r="G3877" s="18">
        <v>5</v>
      </c>
      <c r="I3877" s="18">
        <v>10000</v>
      </c>
      <c r="L3877" s="18" t="b">
        <v>1</v>
      </c>
    </row>
    <row r="3878" spans="1:12" x14ac:dyDescent="0.25">
      <c r="C3878" s="18">
        <v>252</v>
      </c>
      <c r="D3878" s="18" t="s">
        <v>1166</v>
      </c>
      <c r="E3878" s="18">
        <v>1</v>
      </c>
      <c r="I3878" s="18">
        <v>10000</v>
      </c>
      <c r="L3878" s="18" t="b">
        <v>1</v>
      </c>
    </row>
    <row r="3879" spans="1:12" x14ac:dyDescent="0.25">
      <c r="C3879" s="18">
        <v>253</v>
      </c>
      <c r="D3879" s="18" t="s">
        <v>1167</v>
      </c>
      <c r="E3879" s="18">
        <v>1</v>
      </c>
      <c r="I3879" s="18">
        <v>10000</v>
      </c>
      <c r="L3879" s="18" t="b">
        <v>1</v>
      </c>
    </row>
    <row r="3880" spans="1:12" x14ac:dyDescent="0.25">
      <c r="C3880" s="18">
        <v>254</v>
      </c>
      <c r="D3880" s="18" t="s">
        <v>1168</v>
      </c>
      <c r="E3880" s="18">
        <v>1</v>
      </c>
      <c r="I3880" s="18">
        <v>10000</v>
      </c>
      <c r="L3880" s="18" t="b">
        <v>1</v>
      </c>
    </row>
    <row r="3881" spans="1:12" x14ac:dyDescent="0.25">
      <c r="C3881" s="18">
        <v>504</v>
      </c>
      <c r="D3881" s="18" t="s">
        <v>1351</v>
      </c>
      <c r="E3881" s="18">
        <v>2</v>
      </c>
      <c r="I3881" s="18">
        <v>10000</v>
      </c>
      <c r="L3881" s="18" t="b">
        <v>1</v>
      </c>
    </row>
    <row r="3882" spans="1:12" x14ac:dyDescent="0.25">
      <c r="A3882" s="18">
        <v>1103619</v>
      </c>
      <c r="B3882" s="18" t="s">
        <v>1352</v>
      </c>
      <c r="C3882" s="18">
        <v>261</v>
      </c>
      <c r="D3882" s="18" t="s">
        <v>1170</v>
      </c>
      <c r="E3882" s="18">
        <v>1</v>
      </c>
      <c r="F3882" s="18">
        <v>5</v>
      </c>
      <c r="G3882" s="18">
        <v>5</v>
      </c>
      <c r="I3882" s="18">
        <v>10000</v>
      </c>
      <c r="L3882" s="18" t="b">
        <v>1</v>
      </c>
    </row>
    <row r="3883" spans="1:12" x14ac:dyDescent="0.25">
      <c r="C3883" s="18">
        <v>262</v>
      </c>
      <c r="D3883" s="18" t="s">
        <v>1171</v>
      </c>
      <c r="E3883" s="18">
        <v>1</v>
      </c>
      <c r="I3883" s="18">
        <v>10000</v>
      </c>
      <c r="L3883" s="18" t="b">
        <v>1</v>
      </c>
    </row>
    <row r="3884" spans="1:12" x14ac:dyDescent="0.25">
      <c r="C3884" s="18">
        <v>263</v>
      </c>
      <c r="D3884" s="18" t="s">
        <v>1172</v>
      </c>
      <c r="E3884" s="18">
        <v>1</v>
      </c>
      <c r="I3884" s="18">
        <v>10000</v>
      </c>
      <c r="L3884" s="18" t="b">
        <v>1</v>
      </c>
    </row>
    <row r="3885" spans="1:12" x14ac:dyDescent="0.25">
      <c r="C3885" s="18">
        <v>264</v>
      </c>
      <c r="D3885" s="18" t="s">
        <v>1173</v>
      </c>
      <c r="E3885" s="18">
        <v>1</v>
      </c>
      <c r="I3885" s="18">
        <v>10000</v>
      </c>
      <c r="L3885" s="18" t="b">
        <v>1</v>
      </c>
    </row>
    <row r="3886" spans="1:12" x14ac:dyDescent="0.25">
      <c r="C3886" s="18">
        <v>505</v>
      </c>
      <c r="D3886" s="18" t="s">
        <v>1353</v>
      </c>
      <c r="E3886" s="18">
        <v>2</v>
      </c>
      <c r="I3886" s="18">
        <v>10000</v>
      </c>
      <c r="L3886" s="18" t="b">
        <v>1</v>
      </c>
    </row>
    <row r="3887" spans="1:12" x14ac:dyDescent="0.25">
      <c r="A3887" s="18">
        <v>1103620</v>
      </c>
      <c r="B3887" s="18" t="s">
        <v>1354</v>
      </c>
      <c r="C3887" s="18">
        <v>271</v>
      </c>
      <c r="D3887" s="18" t="s">
        <v>1355</v>
      </c>
      <c r="E3887" s="18">
        <v>1</v>
      </c>
      <c r="F3887" s="18">
        <v>5</v>
      </c>
      <c r="G3887" s="18">
        <v>5</v>
      </c>
      <c r="I3887" s="18">
        <v>10000</v>
      </c>
      <c r="L3887" s="18" t="b">
        <v>1</v>
      </c>
    </row>
    <row r="3888" spans="1:12" x14ac:dyDescent="0.25">
      <c r="C3888" s="18">
        <v>272</v>
      </c>
      <c r="D3888" s="18" t="s">
        <v>1356</v>
      </c>
      <c r="E3888" s="18">
        <v>1</v>
      </c>
      <c r="I3888" s="18">
        <v>10000</v>
      </c>
      <c r="L3888" s="18" t="b">
        <v>1</v>
      </c>
    </row>
    <row r="3889" spans="1:12" x14ac:dyDescent="0.25">
      <c r="C3889" s="18">
        <v>273</v>
      </c>
      <c r="D3889" s="18" t="s">
        <v>1357</v>
      </c>
      <c r="E3889" s="18">
        <v>1</v>
      </c>
      <c r="I3889" s="18">
        <v>10000</v>
      </c>
      <c r="L3889" s="18" t="b">
        <v>1</v>
      </c>
    </row>
    <row r="3890" spans="1:12" x14ac:dyDescent="0.25">
      <c r="C3890" s="18">
        <v>274</v>
      </c>
      <c r="D3890" s="18" t="s">
        <v>1358</v>
      </c>
      <c r="E3890" s="18">
        <v>1</v>
      </c>
      <c r="I3890" s="18">
        <v>10000</v>
      </c>
      <c r="L3890" s="18" t="b">
        <v>1</v>
      </c>
    </row>
    <row r="3891" spans="1:12" x14ac:dyDescent="0.25">
      <c r="C3891" s="18">
        <v>506</v>
      </c>
      <c r="D3891" s="18" t="s">
        <v>1359</v>
      </c>
      <c r="E3891" s="18">
        <v>2</v>
      </c>
      <c r="I3891" s="18">
        <v>10000</v>
      </c>
      <c r="L3891" s="18" t="b">
        <v>1</v>
      </c>
    </row>
    <row r="3892" spans="1:12" x14ac:dyDescent="0.25">
      <c r="A3892" s="18">
        <v>1103621</v>
      </c>
      <c r="B3892" s="18" t="s">
        <v>1360</v>
      </c>
      <c r="C3892" s="18">
        <v>281</v>
      </c>
      <c r="D3892" s="18" t="s">
        <v>1175</v>
      </c>
      <c r="E3892" s="18">
        <v>1</v>
      </c>
      <c r="F3892" s="18">
        <v>5</v>
      </c>
      <c r="G3892" s="18">
        <v>5</v>
      </c>
      <c r="I3892" s="18">
        <v>10000</v>
      </c>
      <c r="L3892" s="18" t="b">
        <v>1</v>
      </c>
    </row>
    <row r="3893" spans="1:12" x14ac:dyDescent="0.25">
      <c r="C3893" s="18">
        <v>282</v>
      </c>
      <c r="D3893" s="18" t="s">
        <v>1176</v>
      </c>
      <c r="E3893" s="18">
        <v>1</v>
      </c>
      <c r="I3893" s="18">
        <v>10000</v>
      </c>
      <c r="L3893" s="18" t="b">
        <v>1</v>
      </c>
    </row>
    <row r="3894" spans="1:12" x14ac:dyDescent="0.25">
      <c r="C3894" s="18">
        <v>283</v>
      </c>
      <c r="D3894" s="18" t="s">
        <v>1177</v>
      </c>
      <c r="E3894" s="18">
        <v>1</v>
      </c>
      <c r="I3894" s="18">
        <v>10000</v>
      </c>
      <c r="L3894" s="18" t="b">
        <v>1</v>
      </c>
    </row>
    <row r="3895" spans="1:12" x14ac:dyDescent="0.25">
      <c r="C3895" s="18">
        <v>284</v>
      </c>
      <c r="D3895" s="18" t="s">
        <v>1178</v>
      </c>
      <c r="E3895" s="18">
        <v>1</v>
      </c>
      <c r="I3895" s="18">
        <v>10000</v>
      </c>
      <c r="L3895" s="18" t="b">
        <v>1</v>
      </c>
    </row>
    <row r="3896" spans="1:12" x14ac:dyDescent="0.25">
      <c r="C3896" s="18">
        <v>507</v>
      </c>
      <c r="D3896" s="18" t="s">
        <v>1361</v>
      </c>
      <c r="E3896" s="18">
        <v>2</v>
      </c>
      <c r="I3896" s="18">
        <v>10000</v>
      </c>
      <c r="L3896" s="18" t="b">
        <v>1</v>
      </c>
    </row>
    <row r="3897" spans="1:12" x14ac:dyDescent="0.25">
      <c r="A3897" s="18">
        <v>1103622</v>
      </c>
      <c r="B3897" s="18" t="s">
        <v>1362</v>
      </c>
      <c r="C3897" s="18">
        <v>291</v>
      </c>
      <c r="D3897" s="18" t="s">
        <v>1363</v>
      </c>
      <c r="E3897" s="18">
        <v>1</v>
      </c>
      <c r="F3897" s="18">
        <v>5</v>
      </c>
      <c r="G3897" s="18">
        <v>5</v>
      </c>
      <c r="I3897" s="18">
        <v>10000</v>
      </c>
      <c r="L3897" s="18" t="b">
        <v>1</v>
      </c>
    </row>
    <row r="3898" spans="1:12" x14ac:dyDescent="0.25">
      <c r="C3898" s="18">
        <v>292</v>
      </c>
      <c r="D3898" s="18" t="s">
        <v>1364</v>
      </c>
      <c r="E3898" s="18">
        <v>1</v>
      </c>
      <c r="I3898" s="18">
        <v>10000</v>
      </c>
      <c r="L3898" s="18" t="b">
        <v>1</v>
      </c>
    </row>
    <row r="3899" spans="1:12" x14ac:dyDescent="0.25">
      <c r="C3899" s="18">
        <v>293</v>
      </c>
      <c r="D3899" s="18" t="s">
        <v>1365</v>
      </c>
      <c r="E3899" s="18">
        <v>1</v>
      </c>
      <c r="I3899" s="18">
        <v>10000</v>
      </c>
      <c r="L3899" s="18" t="b">
        <v>1</v>
      </c>
    </row>
    <row r="3900" spans="1:12" x14ac:dyDescent="0.25">
      <c r="C3900" s="18">
        <v>294</v>
      </c>
      <c r="D3900" s="18" t="s">
        <v>1366</v>
      </c>
      <c r="E3900" s="18">
        <v>1</v>
      </c>
      <c r="I3900" s="18">
        <v>10000</v>
      </c>
      <c r="L3900" s="18" t="b">
        <v>1</v>
      </c>
    </row>
    <row r="3901" spans="1:12" x14ac:dyDescent="0.25">
      <c r="C3901" s="18">
        <v>508</v>
      </c>
      <c r="D3901" s="18" t="s">
        <v>1367</v>
      </c>
      <c r="E3901" s="18">
        <v>2</v>
      </c>
      <c r="I3901" s="18">
        <v>10000</v>
      </c>
      <c r="L3901" s="18" t="b">
        <v>1</v>
      </c>
    </row>
    <row r="3902" spans="1:12" x14ac:dyDescent="0.25">
      <c r="A3902" s="18">
        <v>1103623</v>
      </c>
      <c r="B3902" s="18" t="s">
        <v>1368</v>
      </c>
      <c r="C3902" s="18">
        <v>301</v>
      </c>
      <c r="D3902" s="18" t="s">
        <v>1369</v>
      </c>
      <c r="E3902" s="18">
        <v>1</v>
      </c>
      <c r="F3902" s="18">
        <v>5</v>
      </c>
      <c r="G3902" s="18">
        <v>5</v>
      </c>
      <c r="I3902" s="18">
        <v>10000</v>
      </c>
      <c r="L3902" s="18" t="b">
        <v>1</v>
      </c>
    </row>
    <row r="3903" spans="1:12" x14ac:dyDescent="0.25">
      <c r="C3903" s="18">
        <v>302</v>
      </c>
      <c r="D3903" s="18" t="s">
        <v>1370</v>
      </c>
      <c r="E3903" s="18">
        <v>1</v>
      </c>
      <c r="I3903" s="18">
        <v>10000</v>
      </c>
      <c r="L3903" s="18" t="b">
        <v>1</v>
      </c>
    </row>
    <row r="3904" spans="1:12" x14ac:dyDescent="0.25">
      <c r="C3904" s="18">
        <v>303</v>
      </c>
      <c r="D3904" s="18" t="s">
        <v>1371</v>
      </c>
      <c r="E3904" s="18">
        <v>1</v>
      </c>
      <c r="I3904" s="18">
        <v>10000</v>
      </c>
      <c r="L3904" s="18" t="b">
        <v>1</v>
      </c>
    </row>
    <row r="3905" spans="1:12" x14ac:dyDescent="0.25">
      <c r="C3905" s="18">
        <v>304</v>
      </c>
      <c r="D3905" s="18" t="s">
        <v>1372</v>
      </c>
      <c r="E3905" s="18">
        <v>1</v>
      </c>
      <c r="I3905" s="18">
        <v>10000</v>
      </c>
      <c r="L3905" s="18" t="b">
        <v>1</v>
      </c>
    </row>
    <row r="3906" spans="1:12" x14ac:dyDescent="0.25">
      <c r="C3906" s="18">
        <v>509</v>
      </c>
      <c r="D3906" s="18" t="s">
        <v>1373</v>
      </c>
      <c r="E3906" s="18">
        <v>2</v>
      </c>
      <c r="I3906" s="18">
        <v>10000</v>
      </c>
      <c r="L3906" s="18" t="b">
        <v>1</v>
      </c>
    </row>
    <row r="3907" spans="1:12" x14ac:dyDescent="0.25">
      <c r="A3907" s="18">
        <v>1103624</v>
      </c>
      <c r="B3907" s="18" t="s">
        <v>1374</v>
      </c>
      <c r="C3907" s="18">
        <v>311</v>
      </c>
      <c r="D3907" s="18" t="s">
        <v>1375</v>
      </c>
      <c r="E3907" s="18">
        <v>1</v>
      </c>
      <c r="F3907" s="18">
        <v>5</v>
      </c>
      <c r="G3907" s="18">
        <v>5</v>
      </c>
      <c r="I3907" s="18">
        <v>10000</v>
      </c>
      <c r="L3907" s="18" t="b">
        <v>1</v>
      </c>
    </row>
    <row r="3908" spans="1:12" x14ac:dyDescent="0.25">
      <c r="C3908" s="18">
        <v>312</v>
      </c>
      <c r="D3908" s="18" t="s">
        <v>1376</v>
      </c>
      <c r="E3908" s="18">
        <v>1</v>
      </c>
      <c r="I3908" s="18">
        <v>10000</v>
      </c>
      <c r="L3908" s="18" t="b">
        <v>1</v>
      </c>
    </row>
    <row r="3909" spans="1:12" x14ac:dyDescent="0.25">
      <c r="C3909" s="18">
        <v>313</v>
      </c>
      <c r="D3909" s="18" t="s">
        <v>1377</v>
      </c>
      <c r="E3909" s="18">
        <v>1</v>
      </c>
      <c r="I3909" s="18">
        <v>10000</v>
      </c>
      <c r="L3909" s="18" t="b">
        <v>1</v>
      </c>
    </row>
    <row r="3910" spans="1:12" x14ac:dyDescent="0.25">
      <c r="C3910" s="18">
        <v>314</v>
      </c>
      <c r="D3910" s="18" t="s">
        <v>1378</v>
      </c>
      <c r="E3910" s="18">
        <v>1</v>
      </c>
      <c r="I3910" s="18">
        <v>10000</v>
      </c>
      <c r="L3910" s="18" t="b">
        <v>1</v>
      </c>
    </row>
    <row r="3911" spans="1:12" x14ac:dyDescent="0.25">
      <c r="C3911" s="18">
        <v>510</v>
      </c>
      <c r="D3911" s="18" t="s">
        <v>1379</v>
      </c>
      <c r="E3911" s="18">
        <v>2</v>
      </c>
      <c r="I3911" s="18">
        <v>10000</v>
      </c>
      <c r="L3911" s="18" t="b">
        <v>1</v>
      </c>
    </row>
    <row r="3912" spans="1:12" x14ac:dyDescent="0.25">
      <c r="A3912" s="18">
        <v>1103625</v>
      </c>
      <c r="B3912" s="18" t="s">
        <v>1380</v>
      </c>
      <c r="C3912" s="18">
        <v>241</v>
      </c>
      <c r="D3912" s="18" t="s">
        <v>1345</v>
      </c>
      <c r="E3912" s="18">
        <v>1</v>
      </c>
      <c r="F3912" s="18">
        <v>4</v>
      </c>
      <c r="G3912" s="18">
        <v>4</v>
      </c>
      <c r="I3912" s="18">
        <v>10000</v>
      </c>
      <c r="L3912" s="18" t="b">
        <v>1</v>
      </c>
    </row>
    <row r="3913" spans="1:12" x14ac:dyDescent="0.25">
      <c r="C3913" s="18">
        <v>242</v>
      </c>
      <c r="D3913" s="18" t="s">
        <v>1346</v>
      </c>
      <c r="E3913" s="18">
        <v>1</v>
      </c>
      <c r="I3913" s="18">
        <v>10000</v>
      </c>
      <c r="L3913" s="18" t="b">
        <v>1</v>
      </c>
    </row>
    <row r="3914" spans="1:12" x14ac:dyDescent="0.25">
      <c r="C3914" s="18">
        <v>243</v>
      </c>
      <c r="D3914" s="18" t="s">
        <v>1347</v>
      </c>
      <c r="E3914" s="18">
        <v>1</v>
      </c>
      <c r="I3914" s="18">
        <v>10000</v>
      </c>
      <c r="L3914" s="18" t="b">
        <v>1</v>
      </c>
    </row>
    <row r="3915" spans="1:12" x14ac:dyDescent="0.25">
      <c r="C3915" s="18">
        <v>503</v>
      </c>
      <c r="D3915" s="18" t="s">
        <v>1349</v>
      </c>
      <c r="E3915" s="18">
        <v>1</v>
      </c>
      <c r="I3915" s="18">
        <v>10000</v>
      </c>
      <c r="L3915" s="18" t="b">
        <v>1</v>
      </c>
    </row>
    <row r="3916" spans="1:12" x14ac:dyDescent="0.25">
      <c r="A3916" s="18">
        <v>1104607</v>
      </c>
      <c r="B3916" s="18" t="s">
        <v>1381</v>
      </c>
      <c r="C3916" s="18">
        <v>7229</v>
      </c>
      <c r="D3916" s="18" t="s">
        <v>575</v>
      </c>
      <c r="E3916" s="18">
        <v>2</v>
      </c>
      <c r="F3916" s="18">
        <v>2</v>
      </c>
      <c r="G3916" s="18">
        <v>2</v>
      </c>
      <c r="I3916" s="18">
        <v>10000</v>
      </c>
      <c r="L3916" s="18" t="b">
        <v>1</v>
      </c>
    </row>
    <row r="3917" spans="1:12" x14ac:dyDescent="0.25">
      <c r="C3917" s="18">
        <v>7202</v>
      </c>
      <c r="D3917" s="18" t="s">
        <v>1324</v>
      </c>
      <c r="E3917" s="18">
        <v>6</v>
      </c>
      <c r="I3917" s="18">
        <v>10000</v>
      </c>
      <c r="L3917" s="18" t="b">
        <v>1</v>
      </c>
    </row>
    <row r="3918" spans="1:12" x14ac:dyDescent="0.25">
      <c r="A3918" s="18">
        <v>1104608</v>
      </c>
      <c r="B3918" s="18" t="s">
        <v>1382</v>
      </c>
      <c r="C3918" s="18">
        <v>7230</v>
      </c>
      <c r="D3918" s="18" t="s">
        <v>1147</v>
      </c>
      <c r="E3918" s="18">
        <v>5</v>
      </c>
      <c r="F3918" s="18">
        <v>2</v>
      </c>
      <c r="G3918" s="18">
        <v>2</v>
      </c>
      <c r="I3918" s="18">
        <v>10000</v>
      </c>
      <c r="L3918" s="18" t="b">
        <v>1</v>
      </c>
    </row>
    <row r="3919" spans="1:12" x14ac:dyDescent="0.25">
      <c r="C3919" s="18">
        <v>7201</v>
      </c>
      <c r="D3919" s="18" t="s">
        <v>1134</v>
      </c>
      <c r="E3919" s="18">
        <v>6</v>
      </c>
      <c r="I3919" s="18">
        <v>10000</v>
      </c>
      <c r="L3919" s="18" t="b">
        <v>1</v>
      </c>
    </row>
    <row r="3920" spans="1:12" x14ac:dyDescent="0.25">
      <c r="A3920" s="18">
        <v>1104609</v>
      </c>
      <c r="B3920" s="18" t="s">
        <v>1383</v>
      </c>
      <c r="C3920" s="18">
        <v>7229</v>
      </c>
      <c r="D3920" s="18" t="s">
        <v>575</v>
      </c>
      <c r="E3920" s="18">
        <v>4</v>
      </c>
      <c r="F3920" s="18">
        <v>2</v>
      </c>
      <c r="G3920" s="18">
        <v>2</v>
      </c>
      <c r="I3920" s="18">
        <v>10000</v>
      </c>
      <c r="L3920" s="18" t="b">
        <v>1</v>
      </c>
    </row>
    <row r="3921" spans="1:12" x14ac:dyDescent="0.25">
      <c r="C3921" s="18">
        <v>7202</v>
      </c>
      <c r="D3921" s="18" t="s">
        <v>1324</v>
      </c>
      <c r="E3921" s="18">
        <v>6</v>
      </c>
      <c r="I3921" s="18">
        <v>10000</v>
      </c>
      <c r="L3921" s="18" t="b">
        <v>1</v>
      </c>
    </row>
    <row r="3922" spans="1:12" x14ac:dyDescent="0.25">
      <c r="A3922" s="18">
        <v>1104610</v>
      </c>
      <c r="B3922" s="18" t="s">
        <v>1384</v>
      </c>
      <c r="C3922" s="18">
        <v>7230</v>
      </c>
      <c r="D3922" s="18" t="s">
        <v>1147</v>
      </c>
      <c r="E3922" s="18">
        <v>6</v>
      </c>
      <c r="F3922" s="18">
        <v>2</v>
      </c>
      <c r="G3922" s="18">
        <v>2</v>
      </c>
      <c r="I3922" s="18">
        <v>10000</v>
      </c>
      <c r="L3922" s="18" t="b">
        <v>1</v>
      </c>
    </row>
    <row r="3923" spans="1:12" x14ac:dyDescent="0.25">
      <c r="C3923" s="18">
        <v>7201</v>
      </c>
      <c r="D3923" s="18" t="s">
        <v>1134</v>
      </c>
      <c r="E3923" s="18">
        <v>6</v>
      </c>
      <c r="I3923" s="18">
        <v>10000</v>
      </c>
      <c r="L3923" s="18" t="b">
        <v>1</v>
      </c>
    </row>
    <row r="3924" spans="1:12" x14ac:dyDescent="0.25">
      <c r="A3924" s="18">
        <v>1104611</v>
      </c>
      <c r="B3924" s="18" t="s">
        <v>1385</v>
      </c>
      <c r="C3924" s="18">
        <v>7229</v>
      </c>
      <c r="D3924" s="18" t="s">
        <v>575</v>
      </c>
      <c r="E3924" s="18">
        <v>2</v>
      </c>
      <c r="F3924" s="18">
        <v>3</v>
      </c>
      <c r="G3924" s="18">
        <v>3</v>
      </c>
      <c r="I3924" s="18">
        <v>10000</v>
      </c>
      <c r="L3924" s="18" t="b">
        <v>1</v>
      </c>
    </row>
    <row r="3925" spans="1:12" x14ac:dyDescent="0.25">
      <c r="C3925" s="18">
        <v>7202</v>
      </c>
      <c r="D3925" s="18" t="s">
        <v>1324</v>
      </c>
      <c r="E3925" s="18">
        <v>6</v>
      </c>
      <c r="I3925" s="18">
        <v>10000</v>
      </c>
      <c r="L3925" s="18" t="b">
        <v>1</v>
      </c>
    </row>
    <row r="3926" spans="1:12" x14ac:dyDescent="0.25">
      <c r="C3926" s="18">
        <v>49079</v>
      </c>
      <c r="D3926" s="18" t="s">
        <v>1386</v>
      </c>
      <c r="E3926" s="18">
        <v>30</v>
      </c>
      <c r="I3926" s="18">
        <v>10000</v>
      </c>
      <c r="L3926" s="18" t="b">
        <v>1</v>
      </c>
    </row>
    <row r="3927" spans="1:12" x14ac:dyDescent="0.25">
      <c r="A3927" s="18">
        <v>1104612</v>
      </c>
      <c r="B3927" s="18" t="s">
        <v>1387</v>
      </c>
      <c r="C3927" s="18">
        <v>7230</v>
      </c>
      <c r="D3927" s="18" t="s">
        <v>1147</v>
      </c>
      <c r="E3927" s="18">
        <v>5</v>
      </c>
      <c r="F3927" s="18">
        <v>3</v>
      </c>
      <c r="G3927" s="18">
        <v>3</v>
      </c>
      <c r="I3927" s="18">
        <v>10000</v>
      </c>
      <c r="L3927" s="18" t="b">
        <v>1</v>
      </c>
    </row>
    <row r="3928" spans="1:12" x14ac:dyDescent="0.25">
      <c r="C3928" s="18">
        <v>7201</v>
      </c>
      <c r="D3928" s="18" t="s">
        <v>1134</v>
      </c>
      <c r="E3928" s="18">
        <v>6</v>
      </c>
      <c r="I3928" s="18">
        <v>10000</v>
      </c>
      <c r="L3928" s="18" t="b">
        <v>1</v>
      </c>
    </row>
    <row r="3929" spans="1:12" x14ac:dyDescent="0.25">
      <c r="C3929" s="18">
        <v>49079</v>
      </c>
      <c r="D3929" s="18" t="s">
        <v>1386</v>
      </c>
      <c r="E3929" s="18">
        <v>70</v>
      </c>
      <c r="I3929" s="18">
        <v>10000</v>
      </c>
      <c r="L3929" s="18" t="b">
        <v>1</v>
      </c>
    </row>
    <row r="3930" spans="1:12" x14ac:dyDescent="0.25">
      <c r="A3930" s="18">
        <v>1104613</v>
      </c>
      <c r="B3930" s="18" t="s">
        <v>1388</v>
      </c>
      <c r="C3930" s="18">
        <v>49078</v>
      </c>
      <c r="D3930" s="18" t="s">
        <v>1389</v>
      </c>
      <c r="E3930" s="18">
        <v>845</v>
      </c>
      <c r="F3930" s="18">
        <v>1</v>
      </c>
      <c r="G3930" s="18">
        <v>1</v>
      </c>
      <c r="I3930" s="18">
        <v>10000</v>
      </c>
      <c r="L3930" s="18" t="b">
        <v>1</v>
      </c>
    </row>
    <row r="3931" spans="1:12" x14ac:dyDescent="0.25">
      <c r="A3931" s="18">
        <v>1104614</v>
      </c>
      <c r="B3931" s="18" t="s">
        <v>1390</v>
      </c>
      <c r="C3931" s="18">
        <v>49078</v>
      </c>
      <c r="D3931" s="18" t="s">
        <v>1389</v>
      </c>
      <c r="E3931" s="18">
        <v>845</v>
      </c>
      <c r="F3931" s="18">
        <v>2</v>
      </c>
      <c r="G3931" s="18">
        <v>2</v>
      </c>
      <c r="I3931" s="18">
        <v>10000</v>
      </c>
      <c r="L3931" s="18" t="b">
        <v>1</v>
      </c>
    </row>
    <row r="3932" spans="1:12" x14ac:dyDescent="0.25">
      <c r="C3932" s="18">
        <v>49118</v>
      </c>
      <c r="D3932" s="18" t="s">
        <v>1391</v>
      </c>
      <c r="E3932" s="18">
        <v>115</v>
      </c>
      <c r="I3932" s="18">
        <v>10000</v>
      </c>
      <c r="L3932" s="18" t="b">
        <v>1</v>
      </c>
    </row>
    <row r="3933" spans="1:12" x14ac:dyDescent="0.25">
      <c r="A3933" s="18">
        <v>1104652</v>
      </c>
      <c r="B3933" s="18" t="s">
        <v>1392</v>
      </c>
      <c r="C3933" s="18">
        <v>49119</v>
      </c>
      <c r="D3933" s="18" t="s">
        <v>1392</v>
      </c>
      <c r="E3933" s="18">
        <v>1</v>
      </c>
      <c r="F3933" s="18">
        <v>1</v>
      </c>
      <c r="G3933" s="18">
        <v>1</v>
      </c>
      <c r="I3933" s="18">
        <v>10000</v>
      </c>
      <c r="L3933" s="18" t="b">
        <v>1</v>
      </c>
    </row>
    <row r="3934" spans="1:12" x14ac:dyDescent="0.25">
      <c r="A3934" s="18">
        <v>1104653</v>
      </c>
      <c r="B3934" s="18" t="s">
        <v>1393</v>
      </c>
      <c r="C3934" s="18">
        <v>49120</v>
      </c>
      <c r="D3934" s="18" t="s">
        <v>1393</v>
      </c>
      <c r="E3934" s="18">
        <v>1</v>
      </c>
      <c r="F3934" s="18">
        <v>1</v>
      </c>
      <c r="G3934" s="18">
        <v>1</v>
      </c>
      <c r="I3934" s="18">
        <v>10000</v>
      </c>
      <c r="L3934" s="18" t="b">
        <v>1</v>
      </c>
    </row>
    <row r="3935" spans="1:12" x14ac:dyDescent="0.25">
      <c r="A3935" s="18">
        <v>1104654</v>
      </c>
      <c r="B3935" s="18" t="s">
        <v>1394</v>
      </c>
      <c r="C3935" s="18">
        <v>49121</v>
      </c>
      <c r="D3935" s="18" t="s">
        <v>1394</v>
      </c>
      <c r="E3935" s="18">
        <v>1</v>
      </c>
      <c r="F3935" s="18">
        <v>1</v>
      </c>
      <c r="G3935" s="18">
        <v>1</v>
      </c>
      <c r="I3935" s="18">
        <v>10000</v>
      </c>
      <c r="L3935" s="18" t="b">
        <v>1</v>
      </c>
    </row>
    <row r="3936" spans="1:12" x14ac:dyDescent="0.25">
      <c r="A3936" s="18">
        <v>1104655</v>
      </c>
      <c r="B3936" s="18" t="s">
        <v>1395</v>
      </c>
      <c r="C3936" s="33">
        <v>7003</v>
      </c>
      <c r="D3936" s="21" t="s">
        <v>1396</v>
      </c>
      <c r="E3936" s="18">
        <v>500</v>
      </c>
      <c r="F3936" s="18">
        <v>1</v>
      </c>
      <c r="G3936" s="18">
        <v>1</v>
      </c>
      <c r="I3936" s="18">
        <v>10000</v>
      </c>
      <c r="J3936" s="18">
        <v>1</v>
      </c>
      <c r="L3936" s="18" t="b">
        <v>1</v>
      </c>
    </row>
    <row r="3937" spans="1:12" x14ac:dyDescent="0.25">
      <c r="A3937" s="61">
        <v>1104616</v>
      </c>
      <c r="B3937" s="61" t="s">
        <v>1397</v>
      </c>
      <c r="C3937" s="62">
        <v>49082</v>
      </c>
      <c r="D3937" s="61" t="s">
        <v>1397</v>
      </c>
      <c r="E3937" s="61">
        <v>1</v>
      </c>
      <c r="F3937" s="61">
        <v>1</v>
      </c>
      <c r="G3937" s="61">
        <v>1</v>
      </c>
      <c r="H3937" s="61"/>
      <c r="I3937" s="61">
        <v>10000</v>
      </c>
      <c r="J3937" s="61"/>
      <c r="K3937" s="61"/>
      <c r="L3937" s="61" t="b">
        <v>1</v>
      </c>
    </row>
    <row r="3938" spans="1:12" x14ac:dyDescent="0.25">
      <c r="A3938" s="61">
        <v>1104617</v>
      </c>
      <c r="B3938" s="61" t="s">
        <v>1397</v>
      </c>
      <c r="C3938" s="62">
        <v>49083</v>
      </c>
      <c r="D3938" s="61" t="s">
        <v>1397</v>
      </c>
      <c r="E3938" s="61">
        <v>1</v>
      </c>
      <c r="F3938" s="61">
        <v>1</v>
      </c>
      <c r="G3938" s="61">
        <v>1</v>
      </c>
      <c r="H3938" s="61"/>
      <c r="I3938" s="61">
        <v>10000</v>
      </c>
      <c r="J3938" s="61"/>
      <c r="K3938" s="61"/>
      <c r="L3938" s="61" t="b">
        <v>1</v>
      </c>
    </row>
    <row r="3939" spans="1:12" x14ac:dyDescent="0.25">
      <c r="A3939" s="61">
        <v>1104618</v>
      </c>
      <c r="B3939" s="61" t="s">
        <v>1397</v>
      </c>
      <c r="C3939" s="62">
        <v>49084</v>
      </c>
      <c r="D3939" s="61" t="s">
        <v>1397</v>
      </c>
      <c r="E3939" s="61">
        <v>1</v>
      </c>
      <c r="F3939" s="61">
        <v>1</v>
      </c>
      <c r="G3939" s="61">
        <v>1</v>
      </c>
      <c r="H3939" s="61"/>
      <c r="I3939" s="61">
        <v>10000</v>
      </c>
      <c r="J3939" s="61"/>
      <c r="K3939" s="61"/>
      <c r="L3939" s="61" t="b">
        <v>1</v>
      </c>
    </row>
    <row r="3940" spans="1:12" x14ac:dyDescent="0.25">
      <c r="A3940" s="61">
        <v>1104619</v>
      </c>
      <c r="B3940" s="61" t="s">
        <v>1397</v>
      </c>
      <c r="C3940" s="62">
        <v>49085</v>
      </c>
      <c r="D3940" s="61" t="s">
        <v>1397</v>
      </c>
      <c r="E3940" s="61">
        <v>1</v>
      </c>
      <c r="F3940" s="61">
        <v>1</v>
      </c>
      <c r="G3940" s="61">
        <v>1</v>
      </c>
      <c r="H3940" s="61"/>
      <c r="I3940" s="61">
        <v>10000</v>
      </c>
      <c r="J3940" s="61"/>
      <c r="K3940" s="61"/>
      <c r="L3940" s="61" t="b">
        <v>1</v>
      </c>
    </row>
    <row r="3941" spans="1:12" x14ac:dyDescent="0.25">
      <c r="A3941" s="61">
        <v>1104620</v>
      </c>
      <c r="B3941" s="61" t="s">
        <v>1397</v>
      </c>
      <c r="C3941" s="62">
        <v>49086</v>
      </c>
      <c r="D3941" s="61" t="s">
        <v>1397</v>
      </c>
      <c r="E3941" s="61">
        <v>1</v>
      </c>
      <c r="F3941" s="61">
        <v>1</v>
      </c>
      <c r="G3941" s="61">
        <v>1</v>
      </c>
      <c r="H3941" s="61"/>
      <c r="I3941" s="61">
        <v>10000</v>
      </c>
      <c r="J3941" s="61"/>
      <c r="K3941" s="61"/>
      <c r="L3941" s="61" t="b">
        <v>1</v>
      </c>
    </row>
    <row r="3942" spans="1:12" x14ac:dyDescent="0.25">
      <c r="A3942" s="61">
        <v>1104621</v>
      </c>
      <c r="B3942" s="61" t="s">
        <v>1397</v>
      </c>
      <c r="C3942" s="62">
        <v>49087</v>
      </c>
      <c r="D3942" s="61" t="s">
        <v>1397</v>
      </c>
      <c r="E3942" s="61">
        <v>1</v>
      </c>
      <c r="F3942" s="61">
        <v>1</v>
      </c>
      <c r="G3942" s="61">
        <v>1</v>
      </c>
      <c r="H3942" s="61"/>
      <c r="I3942" s="61">
        <v>10000</v>
      </c>
      <c r="J3942" s="61"/>
      <c r="K3942" s="61"/>
      <c r="L3942" s="61" t="b">
        <v>1</v>
      </c>
    </row>
    <row r="3943" spans="1:12" x14ac:dyDescent="0.25">
      <c r="A3943" s="61">
        <v>1104622</v>
      </c>
      <c r="B3943" s="61" t="s">
        <v>1397</v>
      </c>
      <c r="C3943" s="62">
        <v>49088</v>
      </c>
      <c r="D3943" s="61" t="s">
        <v>1397</v>
      </c>
      <c r="E3943" s="61">
        <v>1</v>
      </c>
      <c r="F3943" s="61">
        <v>1</v>
      </c>
      <c r="G3943" s="61">
        <v>1</v>
      </c>
      <c r="H3943" s="61"/>
      <c r="I3943" s="61">
        <v>10000</v>
      </c>
      <c r="J3943" s="61"/>
      <c r="K3943" s="61"/>
      <c r="L3943" s="61" t="b">
        <v>1</v>
      </c>
    </row>
    <row r="3944" spans="1:12" x14ac:dyDescent="0.25">
      <c r="A3944" s="61">
        <v>1104623</v>
      </c>
      <c r="B3944" s="61" t="s">
        <v>1397</v>
      </c>
      <c r="C3944" s="62">
        <v>49089</v>
      </c>
      <c r="D3944" s="61" t="s">
        <v>1397</v>
      </c>
      <c r="E3944" s="61">
        <v>1</v>
      </c>
      <c r="F3944" s="61">
        <v>1</v>
      </c>
      <c r="G3944" s="61">
        <v>1</v>
      </c>
      <c r="H3944" s="61"/>
      <c r="I3944" s="61">
        <v>10000</v>
      </c>
      <c r="J3944" s="61"/>
      <c r="K3944" s="61"/>
      <c r="L3944" s="61" t="b">
        <v>1</v>
      </c>
    </row>
    <row r="3945" spans="1:12" x14ac:dyDescent="0.25">
      <c r="A3945" s="61">
        <v>1104624</v>
      </c>
      <c r="B3945" s="61" t="s">
        <v>1397</v>
      </c>
      <c r="C3945" s="62">
        <v>49090</v>
      </c>
      <c r="D3945" s="61" t="s">
        <v>1397</v>
      </c>
      <c r="E3945" s="61">
        <v>1</v>
      </c>
      <c r="F3945" s="61">
        <v>1</v>
      </c>
      <c r="G3945" s="61">
        <v>1</v>
      </c>
      <c r="H3945" s="61"/>
      <c r="I3945" s="61">
        <v>10000</v>
      </c>
      <c r="J3945" s="61"/>
      <c r="K3945" s="61"/>
      <c r="L3945" s="61" t="b">
        <v>1</v>
      </c>
    </row>
    <row r="3946" spans="1:12" x14ac:dyDescent="0.25">
      <c r="A3946" s="61">
        <v>1104625</v>
      </c>
      <c r="B3946" s="61" t="s">
        <v>1397</v>
      </c>
      <c r="C3946" s="62">
        <v>49091</v>
      </c>
      <c r="D3946" s="61" t="s">
        <v>1397</v>
      </c>
      <c r="E3946" s="61">
        <v>1</v>
      </c>
      <c r="F3946" s="61">
        <v>1</v>
      </c>
      <c r="G3946" s="61">
        <v>1</v>
      </c>
      <c r="H3946" s="61"/>
      <c r="I3946" s="61">
        <v>10000</v>
      </c>
      <c r="J3946" s="61"/>
      <c r="K3946" s="61"/>
      <c r="L3946" s="61" t="b">
        <v>1</v>
      </c>
    </row>
    <row r="3947" spans="1:12" x14ac:dyDescent="0.25">
      <c r="A3947" s="61">
        <v>1104626</v>
      </c>
      <c r="B3947" s="61" t="s">
        <v>1397</v>
      </c>
      <c r="C3947" s="62">
        <v>49092</v>
      </c>
      <c r="D3947" s="61" t="s">
        <v>1397</v>
      </c>
      <c r="E3947" s="61">
        <v>1</v>
      </c>
      <c r="F3947" s="61">
        <v>1</v>
      </c>
      <c r="G3947" s="61">
        <v>1</v>
      </c>
      <c r="H3947" s="61"/>
      <c r="I3947" s="61">
        <v>10000</v>
      </c>
      <c r="J3947" s="61"/>
      <c r="K3947" s="61"/>
      <c r="L3947" s="61" t="b">
        <v>1</v>
      </c>
    </row>
    <row r="3948" spans="1:12" x14ac:dyDescent="0.25">
      <c r="A3948" s="61">
        <v>1104627</v>
      </c>
      <c r="B3948" s="61" t="s">
        <v>1397</v>
      </c>
      <c r="C3948" s="62">
        <v>49093</v>
      </c>
      <c r="D3948" s="61" t="s">
        <v>1397</v>
      </c>
      <c r="E3948" s="61">
        <v>1</v>
      </c>
      <c r="F3948" s="61">
        <v>1</v>
      </c>
      <c r="G3948" s="61">
        <v>1</v>
      </c>
      <c r="H3948" s="61"/>
      <c r="I3948" s="61">
        <v>10000</v>
      </c>
      <c r="J3948" s="61"/>
      <c r="K3948" s="61"/>
      <c r="L3948" s="61" t="b">
        <v>1</v>
      </c>
    </row>
    <row r="3949" spans="1:12" x14ac:dyDescent="0.25">
      <c r="A3949" s="61">
        <v>1104628</v>
      </c>
      <c r="B3949" s="61" t="s">
        <v>1397</v>
      </c>
      <c r="C3949" s="62">
        <v>49094</v>
      </c>
      <c r="D3949" s="61" t="s">
        <v>1397</v>
      </c>
      <c r="E3949" s="61">
        <v>1</v>
      </c>
      <c r="F3949" s="61">
        <v>1</v>
      </c>
      <c r="G3949" s="61">
        <v>1</v>
      </c>
      <c r="H3949" s="61"/>
      <c r="I3949" s="61">
        <v>10000</v>
      </c>
      <c r="J3949" s="61"/>
      <c r="K3949" s="61"/>
      <c r="L3949" s="61" t="b">
        <v>1</v>
      </c>
    </row>
    <row r="3950" spans="1:12" x14ac:dyDescent="0.25">
      <c r="A3950" s="61">
        <v>1104629</v>
      </c>
      <c r="B3950" s="61" t="s">
        <v>1397</v>
      </c>
      <c r="C3950" s="62">
        <v>49095</v>
      </c>
      <c r="D3950" s="61" t="s">
        <v>1397</v>
      </c>
      <c r="E3950" s="61">
        <v>1</v>
      </c>
      <c r="F3950" s="61">
        <v>1</v>
      </c>
      <c r="G3950" s="61">
        <v>1</v>
      </c>
      <c r="H3950" s="61"/>
      <c r="I3950" s="61">
        <v>10000</v>
      </c>
      <c r="J3950" s="61"/>
      <c r="K3950" s="61"/>
      <c r="L3950" s="61" t="b">
        <v>1</v>
      </c>
    </row>
    <row r="3951" spans="1:12" x14ac:dyDescent="0.25">
      <c r="A3951" s="61">
        <v>1104630</v>
      </c>
      <c r="B3951" s="61" t="s">
        <v>1397</v>
      </c>
      <c r="C3951" s="62">
        <v>49096</v>
      </c>
      <c r="D3951" s="61" t="s">
        <v>1397</v>
      </c>
      <c r="E3951" s="61">
        <v>1</v>
      </c>
      <c r="F3951" s="61">
        <v>1</v>
      </c>
      <c r="G3951" s="61">
        <v>1</v>
      </c>
      <c r="H3951" s="61"/>
      <c r="I3951" s="61">
        <v>10000</v>
      </c>
      <c r="J3951" s="61"/>
      <c r="K3951" s="61"/>
      <c r="L3951" s="61" t="b">
        <v>1</v>
      </c>
    </row>
    <row r="3952" spans="1:12" x14ac:dyDescent="0.25">
      <c r="A3952" s="61">
        <v>1104631</v>
      </c>
      <c r="B3952" s="61" t="s">
        <v>1397</v>
      </c>
      <c r="C3952" s="62">
        <v>49097</v>
      </c>
      <c r="D3952" s="61" t="s">
        <v>1397</v>
      </c>
      <c r="E3952" s="61">
        <v>1</v>
      </c>
      <c r="F3952" s="61">
        <v>1</v>
      </c>
      <c r="G3952" s="61">
        <v>1</v>
      </c>
      <c r="H3952" s="61"/>
      <c r="I3952" s="61">
        <v>10000</v>
      </c>
      <c r="J3952" s="61"/>
      <c r="K3952" s="61"/>
      <c r="L3952" s="61" t="b">
        <v>1</v>
      </c>
    </row>
    <row r="3953" spans="1:12" x14ac:dyDescent="0.25">
      <c r="A3953" s="61">
        <v>1104632</v>
      </c>
      <c r="B3953" s="61" t="s">
        <v>1397</v>
      </c>
      <c r="C3953" s="62">
        <v>49098</v>
      </c>
      <c r="D3953" s="61" t="s">
        <v>1397</v>
      </c>
      <c r="E3953" s="61">
        <v>1</v>
      </c>
      <c r="F3953" s="61">
        <v>1</v>
      </c>
      <c r="G3953" s="61">
        <v>1</v>
      </c>
      <c r="H3953" s="61"/>
      <c r="I3953" s="61">
        <v>10000</v>
      </c>
      <c r="J3953" s="61"/>
      <c r="K3953" s="61"/>
      <c r="L3953" s="61" t="b">
        <v>1</v>
      </c>
    </row>
    <row r="3954" spans="1:12" x14ac:dyDescent="0.25">
      <c r="A3954" s="61">
        <v>1104633</v>
      </c>
      <c r="B3954" s="61" t="s">
        <v>1397</v>
      </c>
      <c r="C3954" s="62">
        <v>49099</v>
      </c>
      <c r="D3954" s="61" t="s">
        <v>1397</v>
      </c>
      <c r="E3954" s="61">
        <v>1</v>
      </c>
      <c r="F3954" s="61">
        <v>1</v>
      </c>
      <c r="G3954" s="61">
        <v>1</v>
      </c>
      <c r="H3954" s="61"/>
      <c r="I3954" s="61">
        <v>10000</v>
      </c>
      <c r="J3954" s="61"/>
      <c r="K3954" s="61"/>
      <c r="L3954" s="61" t="b">
        <v>1</v>
      </c>
    </row>
    <row r="3955" spans="1:12" x14ac:dyDescent="0.25">
      <c r="A3955" s="61">
        <v>1104634</v>
      </c>
      <c r="B3955" s="61" t="s">
        <v>1397</v>
      </c>
      <c r="C3955" s="62">
        <v>49100</v>
      </c>
      <c r="D3955" s="61" t="s">
        <v>1397</v>
      </c>
      <c r="E3955" s="61">
        <v>1</v>
      </c>
      <c r="F3955" s="61">
        <v>1</v>
      </c>
      <c r="G3955" s="61">
        <v>1</v>
      </c>
      <c r="H3955" s="61"/>
      <c r="I3955" s="61">
        <v>10000</v>
      </c>
      <c r="J3955" s="61"/>
      <c r="K3955" s="61"/>
      <c r="L3955" s="61" t="b">
        <v>1</v>
      </c>
    </row>
    <row r="3956" spans="1:12" x14ac:dyDescent="0.25">
      <c r="A3956" s="61">
        <v>1104635</v>
      </c>
      <c r="B3956" s="61" t="s">
        <v>1397</v>
      </c>
      <c r="C3956" s="62">
        <v>49101</v>
      </c>
      <c r="D3956" s="61" t="s">
        <v>1397</v>
      </c>
      <c r="E3956" s="61">
        <v>1</v>
      </c>
      <c r="F3956" s="61">
        <v>1</v>
      </c>
      <c r="G3956" s="61">
        <v>1</v>
      </c>
      <c r="H3956" s="61"/>
      <c r="I3956" s="61">
        <v>10000</v>
      </c>
      <c r="J3956" s="61"/>
      <c r="K3956" s="61"/>
      <c r="L3956" s="61" t="b">
        <v>1</v>
      </c>
    </row>
    <row r="3957" spans="1:12" x14ac:dyDescent="0.25">
      <c r="A3957" s="61">
        <v>1104636</v>
      </c>
      <c r="B3957" s="61" t="s">
        <v>1397</v>
      </c>
      <c r="C3957" s="62">
        <v>49102</v>
      </c>
      <c r="D3957" s="61" t="s">
        <v>1397</v>
      </c>
      <c r="E3957" s="61">
        <v>1</v>
      </c>
      <c r="F3957" s="61">
        <v>1</v>
      </c>
      <c r="G3957" s="61">
        <v>1</v>
      </c>
      <c r="H3957" s="61"/>
      <c r="I3957" s="61">
        <v>10000</v>
      </c>
      <c r="J3957" s="61"/>
      <c r="K3957" s="61"/>
      <c r="L3957" s="61" t="b">
        <v>1</v>
      </c>
    </row>
    <row r="3958" spans="1:12" x14ac:dyDescent="0.25">
      <c r="A3958" s="61">
        <v>1104637</v>
      </c>
      <c r="B3958" s="61" t="s">
        <v>1397</v>
      </c>
      <c r="C3958" s="62">
        <v>49103</v>
      </c>
      <c r="D3958" s="61" t="s">
        <v>1397</v>
      </c>
      <c r="E3958" s="61">
        <v>1</v>
      </c>
      <c r="F3958" s="61">
        <v>1</v>
      </c>
      <c r="G3958" s="61">
        <v>1</v>
      </c>
      <c r="H3958" s="61"/>
      <c r="I3958" s="61">
        <v>10000</v>
      </c>
      <c r="J3958" s="61"/>
      <c r="K3958" s="61"/>
      <c r="L3958" s="61" t="b">
        <v>1</v>
      </c>
    </row>
    <row r="3959" spans="1:12" x14ac:dyDescent="0.25">
      <c r="A3959" s="61">
        <v>1104638</v>
      </c>
      <c r="B3959" s="61" t="s">
        <v>1397</v>
      </c>
      <c r="C3959" s="62">
        <v>49104</v>
      </c>
      <c r="D3959" s="61" t="s">
        <v>1397</v>
      </c>
      <c r="E3959" s="61">
        <v>1</v>
      </c>
      <c r="F3959" s="61">
        <v>1</v>
      </c>
      <c r="G3959" s="61">
        <v>1</v>
      </c>
      <c r="H3959" s="61"/>
      <c r="I3959" s="61">
        <v>10000</v>
      </c>
      <c r="J3959" s="61"/>
      <c r="K3959" s="61"/>
      <c r="L3959" s="61" t="b">
        <v>1</v>
      </c>
    </row>
    <row r="3960" spans="1:12" x14ac:dyDescent="0.25">
      <c r="A3960" s="61">
        <v>1104639</v>
      </c>
      <c r="B3960" s="61" t="s">
        <v>1397</v>
      </c>
      <c r="C3960" s="62">
        <v>49105</v>
      </c>
      <c r="D3960" s="61" t="s">
        <v>1397</v>
      </c>
      <c r="E3960" s="61">
        <v>1</v>
      </c>
      <c r="F3960" s="61">
        <v>1</v>
      </c>
      <c r="G3960" s="61">
        <v>1</v>
      </c>
      <c r="H3960" s="61"/>
      <c r="I3960" s="61">
        <v>10000</v>
      </c>
      <c r="J3960" s="61"/>
      <c r="K3960" s="61"/>
      <c r="L3960" s="61" t="b">
        <v>1</v>
      </c>
    </row>
    <row r="3961" spans="1:12" x14ac:dyDescent="0.25">
      <c r="A3961" s="61">
        <v>1104640</v>
      </c>
      <c r="B3961" s="61" t="s">
        <v>1397</v>
      </c>
      <c r="C3961" s="62">
        <v>49106</v>
      </c>
      <c r="D3961" s="61" t="s">
        <v>1397</v>
      </c>
      <c r="E3961" s="61">
        <v>1</v>
      </c>
      <c r="F3961" s="61">
        <v>1</v>
      </c>
      <c r="G3961" s="61">
        <v>1</v>
      </c>
      <c r="H3961" s="61"/>
      <c r="I3961" s="61">
        <v>10000</v>
      </c>
      <c r="J3961" s="61"/>
      <c r="K3961" s="61"/>
      <c r="L3961" s="61" t="b">
        <v>1</v>
      </c>
    </row>
    <row r="3962" spans="1:12" x14ac:dyDescent="0.25">
      <c r="A3962" s="61">
        <v>1104641</v>
      </c>
      <c r="B3962" s="61" t="s">
        <v>1397</v>
      </c>
      <c r="C3962" s="62">
        <v>49107</v>
      </c>
      <c r="D3962" s="61" t="s">
        <v>1397</v>
      </c>
      <c r="E3962" s="61">
        <v>1</v>
      </c>
      <c r="F3962" s="61">
        <v>1</v>
      </c>
      <c r="G3962" s="61">
        <v>1</v>
      </c>
      <c r="H3962" s="61"/>
      <c r="I3962" s="61">
        <v>10000</v>
      </c>
      <c r="J3962" s="61"/>
      <c r="K3962" s="61"/>
      <c r="L3962" s="61" t="b">
        <v>1</v>
      </c>
    </row>
    <row r="3963" spans="1:12" x14ac:dyDescent="0.25">
      <c r="A3963" s="61">
        <v>1104642</v>
      </c>
      <c r="B3963" s="61" t="s">
        <v>1397</v>
      </c>
      <c r="C3963" s="62">
        <v>49108</v>
      </c>
      <c r="D3963" s="61" t="s">
        <v>1397</v>
      </c>
      <c r="E3963" s="61">
        <v>1</v>
      </c>
      <c r="F3963" s="61">
        <v>1</v>
      </c>
      <c r="G3963" s="61">
        <v>1</v>
      </c>
      <c r="H3963" s="61"/>
      <c r="I3963" s="61">
        <v>10000</v>
      </c>
      <c r="J3963" s="61"/>
      <c r="K3963" s="61"/>
      <c r="L3963" s="61" t="b">
        <v>1</v>
      </c>
    </row>
    <row r="3964" spans="1:12" x14ac:dyDescent="0.25">
      <c r="A3964" s="61">
        <v>1104643</v>
      </c>
      <c r="B3964" s="61" t="s">
        <v>1397</v>
      </c>
      <c r="C3964" s="62">
        <v>49109</v>
      </c>
      <c r="D3964" s="61" t="s">
        <v>1397</v>
      </c>
      <c r="E3964" s="61">
        <v>1</v>
      </c>
      <c r="F3964" s="61">
        <v>1</v>
      </c>
      <c r="G3964" s="61">
        <v>1</v>
      </c>
      <c r="H3964" s="61"/>
      <c r="I3964" s="61">
        <v>10000</v>
      </c>
      <c r="J3964" s="61"/>
      <c r="K3964" s="61"/>
      <c r="L3964" s="61" t="b">
        <v>1</v>
      </c>
    </row>
    <row r="3965" spans="1:12" x14ac:dyDescent="0.25">
      <c r="A3965" s="61">
        <v>1104644</v>
      </c>
      <c r="B3965" s="61" t="s">
        <v>1397</v>
      </c>
      <c r="C3965" s="62">
        <v>49110</v>
      </c>
      <c r="D3965" s="61" t="s">
        <v>1397</v>
      </c>
      <c r="E3965" s="61">
        <v>1</v>
      </c>
      <c r="F3965" s="61">
        <v>1</v>
      </c>
      <c r="G3965" s="61">
        <v>1</v>
      </c>
      <c r="H3965" s="61"/>
      <c r="I3965" s="61">
        <v>10000</v>
      </c>
      <c r="J3965" s="61"/>
      <c r="K3965" s="61"/>
      <c r="L3965" s="61" t="b">
        <v>1</v>
      </c>
    </row>
    <row r="3966" spans="1:12" x14ac:dyDescent="0.25">
      <c r="A3966" s="61">
        <v>1104645</v>
      </c>
      <c r="B3966" s="61" t="s">
        <v>1397</v>
      </c>
      <c r="C3966" s="62">
        <v>49111</v>
      </c>
      <c r="D3966" s="61" t="s">
        <v>1397</v>
      </c>
      <c r="E3966" s="61">
        <v>1</v>
      </c>
      <c r="F3966" s="61">
        <v>1</v>
      </c>
      <c r="G3966" s="61">
        <v>1</v>
      </c>
      <c r="H3966" s="61"/>
      <c r="I3966" s="61">
        <v>10000</v>
      </c>
      <c r="J3966" s="61"/>
      <c r="K3966" s="61"/>
      <c r="L3966" s="61" t="b">
        <v>1</v>
      </c>
    </row>
    <row r="3967" spans="1:12" x14ac:dyDescent="0.25">
      <c r="A3967" s="61">
        <v>1104646</v>
      </c>
      <c r="B3967" s="61" t="s">
        <v>1397</v>
      </c>
      <c r="C3967" s="62">
        <v>49112</v>
      </c>
      <c r="D3967" s="61" t="s">
        <v>1397</v>
      </c>
      <c r="E3967" s="61">
        <v>1</v>
      </c>
      <c r="F3967" s="61">
        <v>1</v>
      </c>
      <c r="G3967" s="61">
        <v>1</v>
      </c>
      <c r="H3967" s="61"/>
      <c r="I3967" s="61">
        <v>10000</v>
      </c>
      <c r="J3967" s="61"/>
      <c r="K3967" s="61"/>
      <c r="L3967" s="61" t="b">
        <v>1</v>
      </c>
    </row>
    <row r="3968" spans="1:12" x14ac:dyDescent="0.25">
      <c r="A3968" s="61">
        <v>1104647</v>
      </c>
      <c r="B3968" s="61" t="s">
        <v>1397</v>
      </c>
      <c r="C3968" s="62">
        <v>49113</v>
      </c>
      <c r="D3968" s="61" t="s">
        <v>1397</v>
      </c>
      <c r="E3968" s="61">
        <v>1</v>
      </c>
      <c r="F3968" s="61">
        <v>1</v>
      </c>
      <c r="G3968" s="61">
        <v>1</v>
      </c>
      <c r="H3968" s="61"/>
      <c r="I3968" s="61">
        <v>10000</v>
      </c>
      <c r="J3968" s="61"/>
      <c r="K3968" s="61"/>
      <c r="L3968" s="61" t="b">
        <v>1</v>
      </c>
    </row>
    <row r="3969" spans="1:12" x14ac:dyDescent="0.25">
      <c r="A3969" s="61">
        <v>1104648</v>
      </c>
      <c r="B3969" s="61" t="s">
        <v>1397</v>
      </c>
      <c r="C3969" s="62">
        <v>49114</v>
      </c>
      <c r="D3969" s="61" t="s">
        <v>1397</v>
      </c>
      <c r="E3969" s="61">
        <v>1</v>
      </c>
      <c r="F3969" s="61">
        <v>1</v>
      </c>
      <c r="G3969" s="61">
        <v>1</v>
      </c>
      <c r="H3969" s="61"/>
      <c r="I3969" s="61">
        <v>10000</v>
      </c>
      <c r="J3969" s="61"/>
      <c r="K3969" s="61"/>
      <c r="L3969" s="61" t="b">
        <v>1</v>
      </c>
    </row>
    <row r="3970" spans="1:12" x14ac:dyDescent="0.25">
      <c r="A3970" s="61">
        <v>1104649</v>
      </c>
      <c r="B3970" s="61" t="s">
        <v>1397</v>
      </c>
      <c r="C3970" s="62">
        <v>49115</v>
      </c>
      <c r="D3970" s="61" t="s">
        <v>1397</v>
      </c>
      <c r="E3970" s="61">
        <v>1</v>
      </c>
      <c r="F3970" s="61">
        <v>1</v>
      </c>
      <c r="G3970" s="61">
        <v>1</v>
      </c>
      <c r="H3970" s="61"/>
      <c r="I3970" s="61">
        <v>10000</v>
      </c>
      <c r="J3970" s="61"/>
      <c r="K3970" s="61"/>
      <c r="L3970" s="61" t="b">
        <v>1</v>
      </c>
    </row>
    <row r="3971" spans="1:12" x14ac:dyDescent="0.25">
      <c r="A3971" s="61">
        <v>1104650</v>
      </c>
      <c r="B3971" s="61" t="s">
        <v>1397</v>
      </c>
      <c r="C3971" s="62">
        <v>49116</v>
      </c>
      <c r="D3971" s="61" t="s">
        <v>1397</v>
      </c>
      <c r="E3971" s="61">
        <v>1</v>
      </c>
      <c r="F3971" s="61">
        <v>1</v>
      </c>
      <c r="G3971" s="61">
        <v>1</v>
      </c>
      <c r="H3971" s="61"/>
      <c r="I3971" s="61">
        <v>10000</v>
      </c>
      <c r="J3971" s="61"/>
      <c r="K3971" s="61"/>
      <c r="L3971" s="61" t="b">
        <v>1</v>
      </c>
    </row>
    <row r="3972" spans="1:12" x14ac:dyDescent="0.25">
      <c r="A3972" s="61">
        <v>1104651</v>
      </c>
      <c r="B3972" s="61" t="s">
        <v>1397</v>
      </c>
      <c r="C3972" s="62">
        <v>49117</v>
      </c>
      <c r="D3972" s="61" t="s">
        <v>1397</v>
      </c>
      <c r="E3972" s="61">
        <v>1</v>
      </c>
      <c r="F3972" s="61">
        <v>1</v>
      </c>
      <c r="G3972" s="61">
        <v>1</v>
      </c>
      <c r="H3972" s="61"/>
      <c r="I3972" s="61">
        <v>10000</v>
      </c>
      <c r="J3972" s="61"/>
      <c r="K3972" s="61"/>
      <c r="L3972" s="61" t="b">
        <v>1</v>
      </c>
    </row>
    <row r="3973" spans="1:12" x14ac:dyDescent="0.25">
      <c r="A3973" s="61">
        <v>1104615</v>
      </c>
      <c r="B3973" s="61" t="s">
        <v>1397</v>
      </c>
      <c r="C3973" s="62">
        <v>49081</v>
      </c>
      <c r="D3973" s="61" t="s">
        <v>1397</v>
      </c>
      <c r="E3973" s="61">
        <v>1</v>
      </c>
      <c r="F3973" s="61">
        <v>1</v>
      </c>
      <c r="G3973" s="61">
        <v>1</v>
      </c>
      <c r="H3973" s="61"/>
      <c r="I3973" s="61">
        <v>10000</v>
      </c>
      <c r="J3973" s="61"/>
      <c r="K3973" s="61"/>
      <c r="L3973" s="61" t="b">
        <v>1</v>
      </c>
    </row>
    <row r="3974" spans="1:12" ht="16.5" customHeight="1" x14ac:dyDescent="0.45">
      <c r="A3974" s="37">
        <v>1105001</v>
      </c>
      <c r="B3974" s="37" t="s">
        <v>1398</v>
      </c>
      <c r="C3974" s="63">
        <v>6672</v>
      </c>
      <c r="D3974" s="63" t="s">
        <v>141</v>
      </c>
      <c r="E3974" s="63">
        <v>2</v>
      </c>
      <c r="F3974" s="37">
        <v>5</v>
      </c>
      <c r="G3974" s="37">
        <v>5</v>
      </c>
      <c r="H3974" s="37"/>
      <c r="I3974" s="37">
        <v>10000</v>
      </c>
      <c r="J3974" s="37"/>
      <c r="K3974" s="37"/>
      <c r="L3974" s="37" t="b">
        <v>1</v>
      </c>
    </row>
    <row r="3975" spans="1:12" x14ac:dyDescent="0.45">
      <c r="A3975" s="37"/>
      <c r="B3975" s="37"/>
      <c r="C3975" s="63">
        <v>6121</v>
      </c>
      <c r="D3975" s="63" t="s">
        <v>1399</v>
      </c>
      <c r="E3975" s="63">
        <v>2</v>
      </c>
      <c r="F3975" s="37"/>
      <c r="G3975" s="37"/>
      <c r="H3975" s="37"/>
      <c r="I3975" s="37">
        <v>10000</v>
      </c>
      <c r="J3975" s="37"/>
      <c r="K3975" s="37"/>
      <c r="L3975" s="64" t="b">
        <v>1</v>
      </c>
    </row>
    <row r="3976" spans="1:12" x14ac:dyDescent="0.45">
      <c r="A3976" s="37"/>
      <c r="B3976" s="37"/>
      <c r="C3976" s="63">
        <v>6141</v>
      </c>
      <c r="D3976" s="63" t="s">
        <v>1400</v>
      </c>
      <c r="E3976" s="63">
        <v>2</v>
      </c>
      <c r="F3976" s="37"/>
      <c r="G3976" s="37"/>
      <c r="H3976" s="37"/>
      <c r="I3976" s="37">
        <v>10000</v>
      </c>
      <c r="J3976" s="37"/>
      <c r="K3976" s="37"/>
      <c r="L3976" s="64" t="b">
        <v>1</v>
      </c>
    </row>
    <row r="3977" spans="1:12" x14ac:dyDescent="0.45">
      <c r="A3977" s="37"/>
      <c r="B3977" s="37"/>
      <c r="C3977" s="63">
        <v>6161</v>
      </c>
      <c r="D3977" s="63" t="s">
        <v>1401</v>
      </c>
      <c r="E3977" s="63">
        <v>2</v>
      </c>
      <c r="F3977" s="37"/>
      <c r="G3977" s="37"/>
      <c r="H3977" s="37"/>
      <c r="I3977" s="37">
        <v>10000</v>
      </c>
      <c r="J3977" s="37"/>
      <c r="K3977" s="37"/>
      <c r="L3977" s="64" t="b">
        <v>1</v>
      </c>
    </row>
    <row r="3978" spans="1:12" x14ac:dyDescent="0.45">
      <c r="C3978" s="44">
        <v>502</v>
      </c>
      <c r="D3978" s="44" t="s">
        <v>1402</v>
      </c>
      <c r="E3978" s="44">
        <v>10</v>
      </c>
      <c r="I3978" s="18">
        <v>10000</v>
      </c>
      <c r="L3978" s="18" t="b">
        <v>1</v>
      </c>
    </row>
    <row r="3979" spans="1:12" ht="16.5" customHeight="1" x14ac:dyDescent="0.45">
      <c r="A3979" s="18">
        <v>1105002</v>
      </c>
      <c r="B3979" s="18" t="s">
        <v>1403</v>
      </c>
      <c r="C3979" s="44">
        <v>6672</v>
      </c>
      <c r="D3979" s="44" t="s">
        <v>1404</v>
      </c>
      <c r="E3979" s="44">
        <v>2</v>
      </c>
      <c r="F3979" s="18">
        <v>5</v>
      </c>
      <c r="G3979" s="18">
        <v>5</v>
      </c>
      <c r="I3979" s="18">
        <v>10000</v>
      </c>
      <c r="L3979" s="18" t="b">
        <v>1</v>
      </c>
    </row>
    <row r="3980" spans="1:12" x14ac:dyDescent="0.45">
      <c r="C3980" s="44">
        <v>6121</v>
      </c>
      <c r="D3980" s="44" t="s">
        <v>1405</v>
      </c>
      <c r="E3980" s="44">
        <v>3</v>
      </c>
      <c r="I3980" s="18">
        <v>10000</v>
      </c>
      <c r="L3980" s="61" t="b">
        <v>1</v>
      </c>
    </row>
    <row r="3981" spans="1:12" x14ac:dyDescent="0.45">
      <c r="C3981" s="44">
        <v>6141</v>
      </c>
      <c r="D3981" s="44" t="s">
        <v>1406</v>
      </c>
      <c r="E3981" s="44">
        <v>3</v>
      </c>
      <c r="I3981" s="18">
        <v>10000</v>
      </c>
      <c r="L3981" s="61" t="b">
        <v>1</v>
      </c>
    </row>
    <row r="3982" spans="1:12" x14ac:dyDescent="0.45">
      <c r="C3982" s="44">
        <v>6161</v>
      </c>
      <c r="D3982" s="44" t="s">
        <v>1407</v>
      </c>
      <c r="E3982" s="44">
        <v>3</v>
      </c>
      <c r="I3982" s="18">
        <v>10000</v>
      </c>
      <c r="L3982" s="61" t="b">
        <v>1</v>
      </c>
    </row>
    <row r="3983" spans="1:12" x14ac:dyDescent="0.45">
      <c r="C3983" s="44">
        <v>502</v>
      </c>
      <c r="D3983" s="44" t="s">
        <v>1402</v>
      </c>
      <c r="E3983" s="44">
        <v>15</v>
      </c>
      <c r="I3983" s="18">
        <v>10000</v>
      </c>
      <c r="L3983" s="18" t="b">
        <v>1</v>
      </c>
    </row>
    <row r="3984" spans="1:12" ht="16.5" customHeight="1" x14ac:dyDescent="0.45">
      <c r="A3984" s="18">
        <v>1105003</v>
      </c>
      <c r="B3984" s="18" t="s">
        <v>1408</v>
      </c>
      <c r="C3984" s="44">
        <v>6672</v>
      </c>
      <c r="D3984" s="44" t="s">
        <v>1404</v>
      </c>
      <c r="E3984" s="44">
        <v>2</v>
      </c>
      <c r="F3984" s="18">
        <v>6</v>
      </c>
      <c r="G3984" s="18">
        <v>6</v>
      </c>
      <c r="I3984" s="18">
        <v>10000</v>
      </c>
      <c r="L3984" s="18" t="b">
        <v>1</v>
      </c>
    </row>
    <row r="3985" spans="1:12" x14ac:dyDescent="0.45">
      <c r="C3985" s="44">
        <v>2006</v>
      </c>
      <c r="D3985" s="44" t="s">
        <v>1409</v>
      </c>
      <c r="E3985" s="44">
        <v>1</v>
      </c>
      <c r="I3985" s="18">
        <v>10000</v>
      </c>
      <c r="L3985" s="61" t="b">
        <v>1</v>
      </c>
    </row>
    <row r="3986" spans="1:12" x14ac:dyDescent="0.45">
      <c r="C3986" s="44">
        <v>6121</v>
      </c>
      <c r="D3986" s="44" t="s">
        <v>1410</v>
      </c>
      <c r="E3986" s="44">
        <v>3</v>
      </c>
      <c r="I3986" s="18">
        <v>10000</v>
      </c>
      <c r="L3986" s="61" t="b">
        <v>1</v>
      </c>
    </row>
    <row r="3987" spans="1:12" x14ac:dyDescent="0.45">
      <c r="C3987" s="44">
        <v>6141</v>
      </c>
      <c r="D3987" s="44" t="s">
        <v>1411</v>
      </c>
      <c r="E3987" s="44">
        <v>3</v>
      </c>
      <c r="I3987" s="18">
        <v>10000</v>
      </c>
      <c r="L3987" s="61" t="b">
        <v>1</v>
      </c>
    </row>
    <row r="3988" spans="1:12" x14ac:dyDescent="0.45">
      <c r="C3988" s="44">
        <v>6161</v>
      </c>
      <c r="D3988" s="44" t="s">
        <v>1412</v>
      </c>
      <c r="E3988" s="44">
        <v>3</v>
      </c>
      <c r="I3988" s="18">
        <v>10000</v>
      </c>
      <c r="L3988" s="61" t="b">
        <v>1</v>
      </c>
    </row>
    <row r="3989" spans="1:12" x14ac:dyDescent="0.45">
      <c r="C3989" s="44">
        <v>502</v>
      </c>
      <c r="D3989" s="44" t="s">
        <v>1402</v>
      </c>
      <c r="E3989" s="44">
        <v>15</v>
      </c>
      <c r="I3989" s="18">
        <v>10000</v>
      </c>
      <c r="L3989" s="18" t="b">
        <v>1</v>
      </c>
    </row>
    <row r="3990" spans="1:12" ht="16.5" customHeight="1" x14ac:dyDescent="0.45">
      <c r="A3990" s="18">
        <v>1105004</v>
      </c>
      <c r="B3990" s="18" t="s">
        <v>1413</v>
      </c>
      <c r="C3990" s="44">
        <v>6672</v>
      </c>
      <c r="D3990" s="44" t="s">
        <v>141</v>
      </c>
      <c r="E3990" s="44">
        <v>2</v>
      </c>
      <c r="F3990" s="18">
        <v>6</v>
      </c>
      <c r="G3990" s="18">
        <v>6</v>
      </c>
      <c r="I3990" s="18">
        <v>10000</v>
      </c>
      <c r="L3990" s="18" t="b">
        <v>1</v>
      </c>
    </row>
    <row r="3991" spans="1:12" x14ac:dyDescent="0.45">
      <c r="C3991" s="44">
        <v>2006</v>
      </c>
      <c r="D3991" s="44" t="s">
        <v>1409</v>
      </c>
      <c r="E3991" s="44">
        <v>1</v>
      </c>
      <c r="I3991" s="18">
        <v>10000</v>
      </c>
      <c r="L3991" s="61" t="b">
        <v>1</v>
      </c>
    </row>
    <row r="3992" spans="1:12" x14ac:dyDescent="0.45">
      <c r="C3992" s="44">
        <v>6121</v>
      </c>
      <c r="D3992" s="44" t="s">
        <v>1414</v>
      </c>
      <c r="E3992" s="44">
        <v>4</v>
      </c>
      <c r="I3992" s="18">
        <v>10000</v>
      </c>
      <c r="L3992" s="61" t="b">
        <v>1</v>
      </c>
    </row>
    <row r="3993" spans="1:12" x14ac:dyDescent="0.45">
      <c r="C3993" s="44">
        <v>6141</v>
      </c>
      <c r="D3993" s="44" t="s">
        <v>1415</v>
      </c>
      <c r="E3993" s="44">
        <v>4</v>
      </c>
      <c r="I3993" s="18">
        <v>10000</v>
      </c>
      <c r="L3993" s="61" t="b">
        <v>1</v>
      </c>
    </row>
    <row r="3994" spans="1:12" x14ac:dyDescent="0.45">
      <c r="C3994" s="44">
        <v>6161</v>
      </c>
      <c r="D3994" s="44" t="s">
        <v>1416</v>
      </c>
      <c r="E3994" s="44">
        <v>4</v>
      </c>
      <c r="I3994" s="18">
        <v>10000</v>
      </c>
      <c r="L3994" s="61" t="b">
        <v>1</v>
      </c>
    </row>
    <row r="3995" spans="1:12" x14ac:dyDescent="0.45">
      <c r="C3995" s="44">
        <v>502</v>
      </c>
      <c r="D3995" s="44" t="s">
        <v>1402</v>
      </c>
      <c r="E3995" s="44">
        <v>20</v>
      </c>
      <c r="I3995" s="18">
        <v>10000</v>
      </c>
      <c r="L3995" s="18" t="b">
        <v>1</v>
      </c>
    </row>
    <row r="3996" spans="1:12" ht="16.5" customHeight="1" x14ac:dyDescent="0.45">
      <c r="A3996" s="18">
        <v>1105005</v>
      </c>
      <c r="B3996" s="18" t="s">
        <v>1417</v>
      </c>
      <c r="C3996" s="44">
        <v>6672</v>
      </c>
      <c r="D3996" s="44" t="s">
        <v>141</v>
      </c>
      <c r="E3996" s="44">
        <v>2</v>
      </c>
      <c r="F3996" s="18">
        <v>6</v>
      </c>
      <c r="G3996" s="18">
        <v>6</v>
      </c>
      <c r="I3996" s="18">
        <v>10000</v>
      </c>
      <c r="L3996" s="18" t="b">
        <v>1</v>
      </c>
    </row>
    <row r="3997" spans="1:12" x14ac:dyDescent="0.45">
      <c r="C3997" s="44">
        <v>2007</v>
      </c>
      <c r="D3997" s="44" t="s">
        <v>1418</v>
      </c>
      <c r="E3997" s="44">
        <v>1</v>
      </c>
      <c r="I3997" s="18">
        <v>10000</v>
      </c>
      <c r="L3997" s="61" t="b">
        <v>1</v>
      </c>
    </row>
    <row r="3998" spans="1:12" x14ac:dyDescent="0.45">
      <c r="C3998" s="44">
        <v>6121</v>
      </c>
      <c r="D3998" s="44" t="s">
        <v>1414</v>
      </c>
      <c r="E3998" s="44">
        <v>5</v>
      </c>
      <c r="I3998" s="18">
        <v>10000</v>
      </c>
      <c r="L3998" s="61" t="b">
        <v>1</v>
      </c>
    </row>
    <row r="3999" spans="1:12" x14ac:dyDescent="0.45">
      <c r="C3999" s="44">
        <v>6141</v>
      </c>
      <c r="D3999" s="44" t="s">
        <v>1415</v>
      </c>
      <c r="E3999" s="44">
        <v>5</v>
      </c>
      <c r="I3999" s="18">
        <v>10000</v>
      </c>
      <c r="L3999" s="61" t="b">
        <v>1</v>
      </c>
    </row>
    <row r="4000" spans="1:12" x14ac:dyDescent="0.45">
      <c r="C4000" s="44">
        <v>6161</v>
      </c>
      <c r="D4000" s="44" t="s">
        <v>1416</v>
      </c>
      <c r="E4000" s="44">
        <v>5</v>
      </c>
      <c r="I4000" s="18">
        <v>10000</v>
      </c>
      <c r="L4000" s="61" t="b">
        <v>1</v>
      </c>
    </row>
    <row r="4001" spans="1:12" x14ac:dyDescent="0.45">
      <c r="C4001" s="44">
        <v>502</v>
      </c>
      <c r="D4001" s="44" t="s">
        <v>1402</v>
      </c>
      <c r="E4001" s="44">
        <v>25</v>
      </c>
      <c r="I4001" s="18">
        <v>10000</v>
      </c>
      <c r="L4001" s="18" t="b">
        <v>1</v>
      </c>
    </row>
    <row r="4002" spans="1:12" x14ac:dyDescent="0.45">
      <c r="A4002" s="18">
        <v>1105006</v>
      </c>
      <c r="B4002" s="18" t="s">
        <v>1419</v>
      </c>
      <c r="C4002" s="44">
        <v>2007</v>
      </c>
      <c r="D4002" s="44" t="s">
        <v>1420</v>
      </c>
      <c r="E4002" s="44">
        <v>3</v>
      </c>
      <c r="F4002" s="18">
        <v>1</v>
      </c>
      <c r="G4002" s="18">
        <v>1</v>
      </c>
      <c r="I4002" s="18">
        <v>10000</v>
      </c>
      <c r="L4002" s="61" t="b">
        <v>1</v>
      </c>
    </row>
    <row r="4003" spans="1:12" x14ac:dyDescent="0.45">
      <c r="A4003" s="18">
        <v>1105007</v>
      </c>
      <c r="B4003" s="18" t="s">
        <v>1421</v>
      </c>
      <c r="C4003" s="44">
        <v>2007</v>
      </c>
      <c r="D4003" s="44" t="s">
        <v>1422</v>
      </c>
      <c r="E4003" s="44">
        <v>5</v>
      </c>
      <c r="F4003" s="18">
        <v>1</v>
      </c>
      <c r="G4003" s="18">
        <v>1</v>
      </c>
      <c r="I4003" s="18">
        <v>10000</v>
      </c>
      <c r="L4003" s="61" t="b">
        <v>1</v>
      </c>
    </row>
    <row r="4004" spans="1:12" x14ac:dyDescent="0.45">
      <c r="A4004" s="18">
        <v>1105008</v>
      </c>
      <c r="B4004" s="18" t="s">
        <v>1423</v>
      </c>
      <c r="C4004" s="44">
        <v>2007</v>
      </c>
      <c r="D4004" s="44" t="s">
        <v>1424</v>
      </c>
      <c r="E4004" s="44">
        <v>9</v>
      </c>
      <c r="F4004" s="18">
        <v>2</v>
      </c>
      <c r="G4004" s="18">
        <v>2</v>
      </c>
      <c r="I4004" s="18">
        <v>10000</v>
      </c>
      <c r="L4004" s="18" t="b">
        <v>1</v>
      </c>
    </row>
    <row r="4005" spans="1:12" x14ac:dyDescent="0.45">
      <c r="C4005" s="44">
        <v>61000</v>
      </c>
      <c r="D4005" s="44" t="s">
        <v>1425</v>
      </c>
      <c r="E4005" s="44">
        <v>1</v>
      </c>
      <c r="I4005" s="18">
        <v>10000</v>
      </c>
      <c r="L4005" s="18" t="b">
        <v>1</v>
      </c>
    </row>
    <row r="4006" spans="1:12" x14ac:dyDescent="0.45">
      <c r="A4006" s="18">
        <v>1105009</v>
      </c>
      <c r="B4006" s="18" t="s">
        <v>1426</v>
      </c>
      <c r="C4006" s="44">
        <v>2007</v>
      </c>
      <c r="D4006" s="44" t="s">
        <v>1427</v>
      </c>
      <c r="E4006" s="44">
        <v>15</v>
      </c>
      <c r="F4006" s="18">
        <v>2</v>
      </c>
      <c r="G4006" s="18">
        <v>2</v>
      </c>
      <c r="I4006" s="18">
        <v>10000</v>
      </c>
      <c r="L4006" s="61" t="b">
        <v>1</v>
      </c>
    </row>
    <row r="4007" spans="1:12" x14ac:dyDescent="0.25">
      <c r="C4007" s="18">
        <v>42027</v>
      </c>
      <c r="D4007" s="18" t="s">
        <v>1428</v>
      </c>
      <c r="E4007" s="18">
        <v>1</v>
      </c>
      <c r="I4007" s="18">
        <v>10000</v>
      </c>
      <c r="L4007" s="61" t="b">
        <v>1</v>
      </c>
    </row>
    <row r="4008" spans="1:12" x14ac:dyDescent="0.45">
      <c r="A4008" s="18">
        <v>1105010</v>
      </c>
      <c r="B4008" s="18" t="s">
        <v>1429</v>
      </c>
      <c r="C4008" s="44">
        <v>2007</v>
      </c>
      <c r="D4008" s="44" t="s">
        <v>1430</v>
      </c>
      <c r="E4008" s="44">
        <v>20</v>
      </c>
      <c r="F4008" s="18">
        <v>2</v>
      </c>
      <c r="G4008" s="18">
        <v>2</v>
      </c>
      <c r="I4008" s="18">
        <v>10000</v>
      </c>
      <c r="L4008" s="61" t="b">
        <v>1</v>
      </c>
    </row>
    <row r="4009" spans="1:12" x14ac:dyDescent="0.25">
      <c r="C4009" s="21">
        <v>2003005</v>
      </c>
      <c r="D4009" s="21" t="s">
        <v>194</v>
      </c>
      <c r="E4009" s="21">
        <v>1</v>
      </c>
      <c r="I4009" s="18">
        <v>10000</v>
      </c>
      <c r="L4009" s="61" t="b">
        <v>1</v>
      </c>
    </row>
    <row r="4010" spans="1:12" x14ac:dyDescent="0.45">
      <c r="A4010" s="18">
        <v>1105011</v>
      </c>
      <c r="B4010" s="18" t="s">
        <v>1431</v>
      </c>
      <c r="C4010" s="44">
        <v>7003</v>
      </c>
      <c r="D4010" s="44" t="s">
        <v>1432</v>
      </c>
      <c r="E4010" s="44">
        <v>100</v>
      </c>
      <c r="F4010" s="18">
        <v>5</v>
      </c>
      <c r="G4010" s="18">
        <v>5</v>
      </c>
      <c r="I4010" s="18">
        <v>10000</v>
      </c>
      <c r="L4010" s="18" t="b">
        <v>1</v>
      </c>
    </row>
    <row r="4011" spans="1:12" x14ac:dyDescent="0.45">
      <c r="C4011" s="44">
        <v>2006</v>
      </c>
      <c r="D4011" s="44" t="s">
        <v>1409</v>
      </c>
      <c r="E4011" s="44">
        <v>1</v>
      </c>
      <c r="I4011" s="18">
        <v>10000</v>
      </c>
      <c r="L4011" s="61" t="b">
        <v>1</v>
      </c>
    </row>
    <row r="4012" spans="1:12" x14ac:dyDescent="0.45">
      <c r="C4012" s="44">
        <v>6121</v>
      </c>
      <c r="D4012" s="44" t="s">
        <v>1399</v>
      </c>
      <c r="E4012" s="44">
        <v>6</v>
      </c>
      <c r="I4012" s="18">
        <v>10000</v>
      </c>
      <c r="L4012" s="61" t="b">
        <v>1</v>
      </c>
    </row>
    <row r="4013" spans="1:12" x14ac:dyDescent="0.45">
      <c r="C4013" s="44">
        <v>6141</v>
      </c>
      <c r="D4013" s="44" t="s">
        <v>1406</v>
      </c>
      <c r="E4013" s="44">
        <v>6</v>
      </c>
      <c r="I4013" s="18">
        <v>10000</v>
      </c>
      <c r="L4013" s="18" t="b">
        <v>1</v>
      </c>
    </row>
    <row r="4014" spans="1:12" x14ac:dyDescent="0.45">
      <c r="C4014" s="44">
        <v>502</v>
      </c>
      <c r="D4014" s="44" t="s">
        <v>1433</v>
      </c>
      <c r="E4014" s="44">
        <v>5</v>
      </c>
      <c r="I4014" s="18">
        <v>10000</v>
      </c>
      <c r="L4014" s="61" t="b">
        <v>1</v>
      </c>
    </row>
    <row r="4015" spans="1:12" x14ac:dyDescent="0.45">
      <c r="A4015" s="18">
        <v>1105012</v>
      </c>
      <c r="B4015" s="18" t="s">
        <v>1434</v>
      </c>
      <c r="C4015" s="44">
        <v>7003</v>
      </c>
      <c r="D4015" s="44" t="s">
        <v>1432</v>
      </c>
      <c r="E4015" s="44">
        <v>200</v>
      </c>
      <c r="F4015" s="18">
        <v>5</v>
      </c>
      <c r="G4015" s="18">
        <v>5</v>
      </c>
      <c r="I4015" s="18">
        <v>10000</v>
      </c>
      <c r="L4015" s="61" t="b">
        <v>1</v>
      </c>
    </row>
    <row r="4016" spans="1:12" x14ac:dyDescent="0.45">
      <c r="C4016" s="44">
        <v>2006</v>
      </c>
      <c r="D4016" s="44" t="s">
        <v>1435</v>
      </c>
      <c r="E4016" s="44">
        <v>2</v>
      </c>
      <c r="I4016" s="18">
        <v>10000</v>
      </c>
      <c r="L4016" s="61" t="b">
        <v>1</v>
      </c>
    </row>
    <row r="4017" spans="1:12" x14ac:dyDescent="0.45">
      <c r="C4017" s="44">
        <v>6121</v>
      </c>
      <c r="D4017" s="44" t="s">
        <v>1405</v>
      </c>
      <c r="E4017" s="44">
        <v>8</v>
      </c>
      <c r="I4017" s="18">
        <v>10000</v>
      </c>
      <c r="L4017" s="18" t="b">
        <v>1</v>
      </c>
    </row>
    <row r="4018" spans="1:12" x14ac:dyDescent="0.45">
      <c r="C4018" s="44">
        <v>6141</v>
      </c>
      <c r="D4018" s="44" t="s">
        <v>1406</v>
      </c>
      <c r="E4018" s="44">
        <v>8</v>
      </c>
      <c r="I4018" s="18">
        <v>10000</v>
      </c>
      <c r="L4018" s="61" t="b">
        <v>1</v>
      </c>
    </row>
    <row r="4019" spans="1:12" x14ac:dyDescent="0.45">
      <c r="C4019" s="44">
        <v>502</v>
      </c>
      <c r="D4019" s="44" t="s">
        <v>1436</v>
      </c>
      <c r="E4019" s="44">
        <v>6</v>
      </c>
      <c r="I4019" s="18">
        <v>10000</v>
      </c>
      <c r="L4019" s="61" t="b">
        <v>1</v>
      </c>
    </row>
    <row r="4020" spans="1:12" x14ac:dyDescent="0.45">
      <c r="A4020" s="18">
        <v>1105013</v>
      </c>
      <c r="B4020" s="18" t="s">
        <v>1437</v>
      </c>
      <c r="C4020" s="44">
        <v>7003</v>
      </c>
      <c r="D4020" s="44" t="s">
        <v>1432</v>
      </c>
      <c r="E4020" s="44">
        <v>350</v>
      </c>
      <c r="F4020" s="18">
        <v>5</v>
      </c>
      <c r="G4020" s="18">
        <v>5</v>
      </c>
      <c r="I4020" s="18">
        <v>10000</v>
      </c>
      <c r="L4020" s="61" t="b">
        <v>1</v>
      </c>
    </row>
    <row r="4021" spans="1:12" x14ac:dyDescent="0.45">
      <c r="C4021" s="44">
        <v>2006</v>
      </c>
      <c r="D4021" s="44" t="s">
        <v>1435</v>
      </c>
      <c r="E4021" s="44">
        <v>2</v>
      </c>
      <c r="I4021" s="18">
        <v>10000</v>
      </c>
      <c r="L4021" s="18" t="b">
        <v>1</v>
      </c>
    </row>
    <row r="4022" spans="1:12" x14ac:dyDescent="0.25">
      <c r="C4022" s="18">
        <v>6125</v>
      </c>
      <c r="D4022" s="18" t="s">
        <v>1438</v>
      </c>
      <c r="E4022" s="18">
        <v>1</v>
      </c>
      <c r="I4022" s="18">
        <v>10000</v>
      </c>
      <c r="L4022" s="61" t="b">
        <v>1</v>
      </c>
    </row>
    <row r="4023" spans="1:12" x14ac:dyDescent="0.25">
      <c r="C4023" s="18">
        <v>6145</v>
      </c>
      <c r="D4023" s="18" t="s">
        <v>1439</v>
      </c>
      <c r="E4023" s="18">
        <v>1</v>
      </c>
      <c r="I4023" s="18">
        <v>10000</v>
      </c>
      <c r="L4023" s="61" t="b">
        <v>1</v>
      </c>
    </row>
    <row r="4024" spans="1:12" x14ac:dyDescent="0.45">
      <c r="C4024" s="44">
        <v>502</v>
      </c>
      <c r="D4024" s="44" t="s">
        <v>1440</v>
      </c>
      <c r="E4024" s="44">
        <v>20</v>
      </c>
      <c r="I4024" s="18">
        <v>10000</v>
      </c>
      <c r="L4024" s="61" t="b">
        <v>1</v>
      </c>
    </row>
    <row r="4025" spans="1:12" x14ac:dyDescent="0.45">
      <c r="A4025" s="18">
        <v>1105014</v>
      </c>
      <c r="B4025" s="18" t="s">
        <v>1441</v>
      </c>
      <c r="C4025" s="44">
        <v>7003</v>
      </c>
      <c r="D4025" s="44" t="s">
        <v>1432</v>
      </c>
      <c r="E4025" s="44">
        <v>500</v>
      </c>
      <c r="F4025" s="18">
        <v>5</v>
      </c>
      <c r="G4025" s="18">
        <v>5</v>
      </c>
      <c r="I4025" s="18">
        <v>10000</v>
      </c>
      <c r="L4025" s="18" t="b">
        <v>1</v>
      </c>
    </row>
    <row r="4026" spans="1:12" x14ac:dyDescent="0.45">
      <c r="C4026" s="44">
        <v>2007</v>
      </c>
      <c r="D4026" s="44" t="s">
        <v>1418</v>
      </c>
      <c r="E4026" s="44">
        <v>1</v>
      </c>
      <c r="I4026" s="18">
        <v>10000</v>
      </c>
      <c r="L4026" s="61" t="b">
        <v>1</v>
      </c>
    </row>
    <row r="4027" spans="1:12" x14ac:dyDescent="0.25">
      <c r="C4027" s="18">
        <v>6125</v>
      </c>
      <c r="D4027" s="18" t="s">
        <v>1438</v>
      </c>
      <c r="E4027" s="18">
        <v>1</v>
      </c>
      <c r="I4027" s="18">
        <v>10000</v>
      </c>
      <c r="L4027" s="18" t="b">
        <v>1</v>
      </c>
    </row>
    <row r="4028" spans="1:12" x14ac:dyDescent="0.25">
      <c r="C4028" s="18">
        <v>6145</v>
      </c>
      <c r="D4028" s="18" t="s">
        <v>1439</v>
      </c>
      <c r="E4028" s="18">
        <v>1</v>
      </c>
      <c r="I4028" s="18">
        <v>10000</v>
      </c>
      <c r="L4028" s="18" t="b">
        <v>1</v>
      </c>
    </row>
    <row r="4029" spans="1:12" x14ac:dyDescent="0.45">
      <c r="C4029" s="44">
        <v>502</v>
      </c>
      <c r="D4029" s="44" t="s">
        <v>1442</v>
      </c>
      <c r="E4029" s="44">
        <v>40</v>
      </c>
      <c r="I4029" s="18">
        <v>10000</v>
      </c>
      <c r="L4029" s="18" t="b">
        <v>1</v>
      </c>
    </row>
    <row r="4030" spans="1:12" x14ac:dyDescent="0.45">
      <c r="A4030" s="18">
        <v>1105015</v>
      </c>
      <c r="B4030" s="18" t="s">
        <v>1443</v>
      </c>
      <c r="C4030" s="44">
        <v>7003</v>
      </c>
      <c r="D4030" s="44" t="s">
        <v>1444</v>
      </c>
      <c r="E4030" s="44">
        <v>650</v>
      </c>
      <c r="F4030" s="18">
        <v>5</v>
      </c>
      <c r="G4030" s="18">
        <v>5</v>
      </c>
      <c r="I4030" s="18">
        <v>10000</v>
      </c>
      <c r="L4030" s="18" t="b">
        <v>1</v>
      </c>
    </row>
    <row r="4031" spans="1:12" x14ac:dyDescent="0.45">
      <c r="C4031" s="44">
        <v>2007</v>
      </c>
      <c r="D4031" s="44" t="s">
        <v>1418</v>
      </c>
      <c r="E4031" s="44">
        <v>1</v>
      </c>
      <c r="I4031" s="18">
        <v>10000</v>
      </c>
      <c r="L4031" s="18" t="b">
        <v>1</v>
      </c>
    </row>
    <row r="4032" spans="1:12" x14ac:dyDescent="0.25">
      <c r="C4032" s="18">
        <v>6125</v>
      </c>
      <c r="D4032" s="18" t="s">
        <v>1445</v>
      </c>
      <c r="E4032" s="18">
        <v>2</v>
      </c>
      <c r="I4032" s="18">
        <v>10000</v>
      </c>
      <c r="L4032" s="18" t="b">
        <v>1</v>
      </c>
    </row>
    <row r="4033" spans="1:12" x14ac:dyDescent="0.25">
      <c r="C4033" s="18">
        <v>6145</v>
      </c>
      <c r="D4033" s="18" t="s">
        <v>1446</v>
      </c>
      <c r="E4033" s="18">
        <v>2</v>
      </c>
      <c r="I4033" s="18">
        <v>10000</v>
      </c>
      <c r="L4033" s="18" t="b">
        <v>1</v>
      </c>
    </row>
    <row r="4034" spans="1:12" x14ac:dyDescent="0.45">
      <c r="C4034" s="44">
        <v>502</v>
      </c>
      <c r="D4034" s="44" t="s">
        <v>1402</v>
      </c>
      <c r="E4034" s="44">
        <v>60</v>
      </c>
      <c r="I4034" s="18">
        <v>10000</v>
      </c>
      <c r="L4034" s="18" t="b">
        <v>1</v>
      </c>
    </row>
    <row r="4035" spans="1:12" x14ac:dyDescent="0.45">
      <c r="A4035" s="18">
        <v>1105016</v>
      </c>
      <c r="B4035" s="18" t="s">
        <v>1447</v>
      </c>
      <c r="C4035" s="44">
        <v>7003</v>
      </c>
      <c r="D4035" s="44" t="s">
        <v>1448</v>
      </c>
      <c r="E4035" s="44">
        <v>800</v>
      </c>
      <c r="F4035" s="18">
        <v>5</v>
      </c>
      <c r="G4035" s="18">
        <v>5</v>
      </c>
      <c r="I4035" s="18">
        <v>10000</v>
      </c>
      <c r="L4035" s="18" t="b">
        <v>1</v>
      </c>
    </row>
    <row r="4036" spans="1:12" x14ac:dyDescent="0.45">
      <c r="C4036" s="44">
        <v>2007</v>
      </c>
      <c r="D4036" s="44" t="s">
        <v>1449</v>
      </c>
      <c r="E4036" s="44">
        <v>2</v>
      </c>
      <c r="I4036" s="18">
        <v>10000</v>
      </c>
      <c r="L4036" s="18" t="b">
        <v>1</v>
      </c>
    </row>
    <row r="4037" spans="1:12" x14ac:dyDescent="0.25">
      <c r="C4037" s="18">
        <v>6125</v>
      </c>
      <c r="D4037" s="18" t="s">
        <v>1450</v>
      </c>
      <c r="E4037" s="18">
        <v>3</v>
      </c>
      <c r="I4037" s="18">
        <v>10000</v>
      </c>
      <c r="L4037" s="18" t="b">
        <v>1</v>
      </c>
    </row>
    <row r="4038" spans="1:12" x14ac:dyDescent="0.25">
      <c r="C4038" s="18">
        <v>6145</v>
      </c>
      <c r="D4038" s="18" t="s">
        <v>1451</v>
      </c>
      <c r="E4038" s="18">
        <v>3</v>
      </c>
      <c r="I4038" s="18">
        <v>10000</v>
      </c>
      <c r="L4038" s="18" t="b">
        <v>1</v>
      </c>
    </row>
    <row r="4039" spans="1:12" x14ac:dyDescent="0.45">
      <c r="C4039" s="44">
        <v>502</v>
      </c>
      <c r="D4039" s="44" t="s">
        <v>1452</v>
      </c>
      <c r="E4039" s="44">
        <v>80</v>
      </c>
      <c r="I4039" s="18">
        <v>10000</v>
      </c>
      <c r="L4039" s="18" t="b">
        <v>1</v>
      </c>
    </row>
    <row r="4040" spans="1:12" x14ac:dyDescent="0.45">
      <c r="A4040" s="18">
        <v>1105017</v>
      </c>
      <c r="B4040" s="18" t="s">
        <v>1453</v>
      </c>
      <c r="C4040" s="44">
        <v>7003</v>
      </c>
      <c r="D4040" s="44" t="s">
        <v>1454</v>
      </c>
      <c r="E4040" s="44">
        <v>1000</v>
      </c>
      <c r="F4040" s="18">
        <v>5</v>
      </c>
      <c r="G4040" s="18">
        <v>5</v>
      </c>
      <c r="I4040" s="18">
        <v>10000</v>
      </c>
      <c r="L4040" s="18" t="b">
        <v>1</v>
      </c>
    </row>
    <row r="4041" spans="1:12" x14ac:dyDescent="0.45">
      <c r="C4041" s="44">
        <v>2007</v>
      </c>
      <c r="D4041" s="44" t="s">
        <v>1449</v>
      </c>
      <c r="E4041" s="44">
        <v>2</v>
      </c>
      <c r="I4041" s="18">
        <v>10000</v>
      </c>
      <c r="L4041" s="18" t="b">
        <v>1</v>
      </c>
    </row>
    <row r="4042" spans="1:12" x14ac:dyDescent="0.25">
      <c r="C4042" s="18">
        <v>6125</v>
      </c>
      <c r="D4042" s="18" t="s">
        <v>1450</v>
      </c>
      <c r="E4042" s="18">
        <v>3</v>
      </c>
      <c r="I4042" s="18">
        <v>10000</v>
      </c>
      <c r="L4042" s="18" t="b">
        <v>1</v>
      </c>
    </row>
    <row r="4043" spans="1:12" x14ac:dyDescent="0.25">
      <c r="C4043" s="18">
        <v>6145</v>
      </c>
      <c r="D4043" s="18" t="s">
        <v>1451</v>
      </c>
      <c r="E4043" s="18">
        <v>3</v>
      </c>
      <c r="I4043" s="18">
        <v>10000</v>
      </c>
      <c r="L4043" s="18" t="b">
        <v>1</v>
      </c>
    </row>
    <row r="4044" spans="1:12" x14ac:dyDescent="0.45">
      <c r="C4044" s="44">
        <v>502</v>
      </c>
      <c r="D4044" s="44" t="s">
        <v>1455</v>
      </c>
      <c r="E4044" s="44">
        <v>100</v>
      </c>
      <c r="I4044" s="18">
        <v>10000</v>
      </c>
      <c r="L4044" s="18" t="b">
        <v>1</v>
      </c>
    </row>
    <row r="4045" spans="1:12" x14ac:dyDescent="0.45">
      <c r="A4045" s="18">
        <v>1105018</v>
      </c>
      <c r="B4045" s="18" t="s">
        <v>1456</v>
      </c>
      <c r="C4045" s="44">
        <v>7003</v>
      </c>
      <c r="D4045" s="44" t="s">
        <v>1457</v>
      </c>
      <c r="E4045" s="44">
        <v>1200</v>
      </c>
      <c r="F4045" s="18">
        <v>5</v>
      </c>
      <c r="G4045" s="18">
        <v>5</v>
      </c>
      <c r="I4045" s="18">
        <v>10000</v>
      </c>
      <c r="L4045" s="18" t="b">
        <v>1</v>
      </c>
    </row>
    <row r="4046" spans="1:12" x14ac:dyDescent="0.45">
      <c r="C4046" s="44">
        <v>2007</v>
      </c>
      <c r="D4046" s="44" t="s">
        <v>1420</v>
      </c>
      <c r="E4046" s="44">
        <v>3</v>
      </c>
      <c r="I4046" s="18">
        <v>10000</v>
      </c>
      <c r="L4046" s="18" t="b">
        <v>1</v>
      </c>
    </row>
    <row r="4047" spans="1:12" x14ac:dyDescent="0.25">
      <c r="C4047" s="18">
        <v>6125</v>
      </c>
      <c r="D4047" s="18" t="s">
        <v>1458</v>
      </c>
      <c r="E4047" s="18">
        <v>4</v>
      </c>
      <c r="I4047" s="18">
        <v>10000</v>
      </c>
      <c r="L4047" s="18" t="b">
        <v>1</v>
      </c>
    </row>
    <row r="4048" spans="1:12" x14ac:dyDescent="0.25">
      <c r="C4048" s="18">
        <v>6145</v>
      </c>
      <c r="D4048" s="18" t="s">
        <v>1459</v>
      </c>
      <c r="E4048" s="18">
        <v>4</v>
      </c>
      <c r="I4048" s="18">
        <v>10000</v>
      </c>
      <c r="L4048" s="18" t="b">
        <v>1</v>
      </c>
    </row>
    <row r="4049" spans="1:12" x14ac:dyDescent="0.45">
      <c r="C4049" s="44">
        <v>502</v>
      </c>
      <c r="D4049" s="44" t="s">
        <v>1460</v>
      </c>
      <c r="E4049" s="44">
        <v>150</v>
      </c>
      <c r="I4049" s="18">
        <v>10000</v>
      </c>
      <c r="L4049" s="18" t="b">
        <v>1</v>
      </c>
    </row>
    <row r="4050" spans="1:12" x14ac:dyDescent="0.45">
      <c r="A4050" s="18">
        <v>1105019</v>
      </c>
      <c r="B4050" s="18" t="s">
        <v>1461</v>
      </c>
      <c r="C4050" s="44">
        <v>7003</v>
      </c>
      <c r="D4050" s="44" t="s">
        <v>1462</v>
      </c>
      <c r="E4050" s="44">
        <v>1500</v>
      </c>
      <c r="F4050" s="18">
        <v>5</v>
      </c>
      <c r="G4050" s="18">
        <v>5</v>
      </c>
      <c r="I4050" s="18">
        <v>10000</v>
      </c>
      <c r="L4050" s="18" t="b">
        <v>1</v>
      </c>
    </row>
    <row r="4051" spans="1:12" x14ac:dyDescent="0.45">
      <c r="C4051" s="44">
        <v>2007</v>
      </c>
      <c r="D4051" s="44" t="s">
        <v>1463</v>
      </c>
      <c r="E4051" s="44">
        <v>4</v>
      </c>
      <c r="I4051" s="18">
        <v>10000</v>
      </c>
      <c r="L4051" s="18" t="b">
        <v>1</v>
      </c>
    </row>
    <row r="4052" spans="1:12" x14ac:dyDescent="0.25">
      <c r="C4052" s="18">
        <v>6125</v>
      </c>
      <c r="D4052" s="18" t="s">
        <v>1464</v>
      </c>
      <c r="E4052" s="18">
        <v>5</v>
      </c>
      <c r="I4052" s="18">
        <v>10000</v>
      </c>
      <c r="L4052" s="18" t="b">
        <v>1</v>
      </c>
    </row>
    <row r="4053" spans="1:12" x14ac:dyDescent="0.25">
      <c r="C4053" s="18">
        <v>6145</v>
      </c>
      <c r="D4053" s="18" t="s">
        <v>1465</v>
      </c>
      <c r="E4053" s="18">
        <v>5</v>
      </c>
      <c r="I4053" s="18">
        <v>10000</v>
      </c>
      <c r="L4053" s="18" t="b">
        <v>1</v>
      </c>
    </row>
    <row r="4054" spans="1:12" x14ac:dyDescent="0.45">
      <c r="C4054" s="44">
        <v>502</v>
      </c>
      <c r="D4054" s="44" t="s">
        <v>1466</v>
      </c>
      <c r="E4054" s="44">
        <v>200</v>
      </c>
      <c r="I4054" s="18">
        <v>10000</v>
      </c>
      <c r="L4054" s="18" t="b">
        <v>1</v>
      </c>
    </row>
    <row r="4055" spans="1:12" x14ac:dyDescent="0.45">
      <c r="A4055" s="18">
        <v>1105020</v>
      </c>
      <c r="B4055" s="18" t="s">
        <v>1467</v>
      </c>
      <c r="C4055" s="65">
        <v>7003</v>
      </c>
      <c r="D4055" s="65" t="s">
        <v>1444</v>
      </c>
      <c r="E4055" s="65">
        <v>500</v>
      </c>
      <c r="F4055" s="18">
        <v>1</v>
      </c>
      <c r="G4055" s="18">
        <v>1</v>
      </c>
      <c r="I4055" s="18">
        <v>10000</v>
      </c>
      <c r="L4055" s="18" t="b">
        <v>1</v>
      </c>
    </row>
    <row r="4056" spans="1:12" x14ac:dyDescent="0.25">
      <c r="A4056" s="18">
        <v>1105021</v>
      </c>
      <c r="B4056" s="18" t="s">
        <v>1468</v>
      </c>
      <c r="C4056" s="66">
        <v>1061</v>
      </c>
      <c r="D4056" s="66" t="s">
        <v>608</v>
      </c>
      <c r="E4056" s="61">
        <v>1</v>
      </c>
      <c r="F4056" s="18">
        <v>1</v>
      </c>
      <c r="G4056" s="18">
        <v>1</v>
      </c>
      <c r="I4056" s="18">
        <v>10000</v>
      </c>
      <c r="L4056" s="18" t="b">
        <v>1</v>
      </c>
    </row>
    <row r="4057" spans="1:12" x14ac:dyDescent="0.45">
      <c r="A4057" s="18">
        <v>1105022</v>
      </c>
      <c r="B4057" s="18" t="s">
        <v>1469</v>
      </c>
      <c r="C4057" s="61">
        <v>506</v>
      </c>
      <c r="D4057" s="65" t="s">
        <v>1070</v>
      </c>
      <c r="E4057" s="61">
        <v>5</v>
      </c>
      <c r="F4057" s="18">
        <v>1</v>
      </c>
      <c r="G4057" s="18">
        <v>1</v>
      </c>
      <c r="I4057" s="18">
        <v>10000</v>
      </c>
      <c r="L4057" s="18" t="b">
        <v>1</v>
      </c>
    </row>
    <row r="4058" spans="1:12" x14ac:dyDescent="0.45">
      <c r="A4058" s="18">
        <v>1105023</v>
      </c>
      <c r="B4058" s="18" t="s">
        <v>1470</v>
      </c>
      <c r="C4058" s="61">
        <v>7230</v>
      </c>
      <c r="D4058" s="65" t="s">
        <v>1471</v>
      </c>
      <c r="E4058" s="61">
        <v>10</v>
      </c>
      <c r="F4058" s="18">
        <v>1</v>
      </c>
      <c r="G4058" s="18">
        <v>1</v>
      </c>
      <c r="I4058" s="18">
        <v>10000</v>
      </c>
      <c r="L4058" s="18" t="b">
        <v>1</v>
      </c>
    </row>
    <row r="4059" spans="1:12" x14ac:dyDescent="0.45">
      <c r="A4059" s="18">
        <v>1105024</v>
      </c>
      <c r="B4059" s="18" t="s">
        <v>1472</v>
      </c>
      <c r="C4059" s="65">
        <v>2007</v>
      </c>
      <c r="D4059" s="65" t="s">
        <v>1418</v>
      </c>
      <c r="E4059" s="65">
        <v>5</v>
      </c>
      <c r="F4059" s="18">
        <v>1</v>
      </c>
      <c r="G4059" s="18">
        <v>1</v>
      </c>
      <c r="I4059" s="18">
        <v>10000</v>
      </c>
      <c r="L4059" s="18" t="b">
        <v>1</v>
      </c>
    </row>
    <row r="4060" spans="1:12" x14ac:dyDescent="0.25">
      <c r="A4060" s="18">
        <v>1105025</v>
      </c>
      <c r="B4060" s="18" t="s">
        <v>1473</v>
      </c>
      <c r="C4060" s="61">
        <v>6105</v>
      </c>
      <c r="D4060" s="61" t="s">
        <v>1011</v>
      </c>
      <c r="E4060" s="61">
        <v>5</v>
      </c>
      <c r="F4060" s="18">
        <v>1</v>
      </c>
      <c r="G4060" s="18">
        <v>1</v>
      </c>
      <c r="I4060" s="18">
        <v>10000</v>
      </c>
      <c r="L4060" s="18" t="b">
        <v>1</v>
      </c>
    </row>
    <row r="4061" spans="1:12" x14ac:dyDescent="0.25">
      <c r="A4061" s="18">
        <v>1105026</v>
      </c>
      <c r="B4061" s="18" t="s">
        <v>1474</v>
      </c>
      <c r="C4061" s="61">
        <v>119061</v>
      </c>
      <c r="D4061" s="61" t="s">
        <v>1475</v>
      </c>
      <c r="E4061" s="61">
        <v>10</v>
      </c>
      <c r="F4061" s="18">
        <v>1</v>
      </c>
      <c r="G4061" s="18">
        <v>1</v>
      </c>
      <c r="I4061" s="18">
        <v>10000</v>
      </c>
      <c r="L4061" s="18" t="b">
        <v>1</v>
      </c>
    </row>
    <row r="4062" spans="1:12" x14ac:dyDescent="0.25">
      <c r="A4062" s="18">
        <v>1105027</v>
      </c>
      <c r="B4062" s="18" t="s">
        <v>1476</v>
      </c>
      <c r="C4062" s="66">
        <v>2003005</v>
      </c>
      <c r="D4062" s="66" t="s">
        <v>194</v>
      </c>
      <c r="E4062" s="66">
        <v>1</v>
      </c>
      <c r="F4062" s="18">
        <v>1</v>
      </c>
      <c r="G4062" s="18">
        <v>1</v>
      </c>
      <c r="I4062" s="18">
        <v>10000</v>
      </c>
      <c r="L4062" s="18" t="b">
        <v>1</v>
      </c>
    </row>
    <row r="4063" spans="1:12" x14ac:dyDescent="0.25">
      <c r="A4063" s="18">
        <v>1105028</v>
      </c>
      <c r="B4063" s="18" t="s">
        <v>1333</v>
      </c>
      <c r="C4063" s="61">
        <v>7227</v>
      </c>
      <c r="D4063" s="61" t="s">
        <v>1298</v>
      </c>
      <c r="E4063" s="61">
        <v>100</v>
      </c>
      <c r="F4063" s="18">
        <v>6</v>
      </c>
      <c r="G4063" s="18">
        <v>6</v>
      </c>
      <c r="I4063" s="18">
        <v>10000</v>
      </c>
      <c r="L4063" s="18" t="b">
        <v>1</v>
      </c>
    </row>
    <row r="4064" spans="1:12" x14ac:dyDescent="0.25">
      <c r="C4064" s="61">
        <v>20000</v>
      </c>
      <c r="D4064" s="61" t="s">
        <v>1477</v>
      </c>
      <c r="E4064" s="61">
        <v>100</v>
      </c>
      <c r="I4064" s="18">
        <v>10000</v>
      </c>
      <c r="L4064" s="18" t="b">
        <v>1</v>
      </c>
    </row>
    <row r="4065" spans="1:12" x14ac:dyDescent="0.25">
      <c r="C4065" s="61">
        <v>6122</v>
      </c>
      <c r="D4065" s="61" t="s">
        <v>1478</v>
      </c>
      <c r="E4065" s="61">
        <v>1</v>
      </c>
      <c r="I4065" s="18">
        <v>10000</v>
      </c>
      <c r="L4065" s="18" t="b">
        <v>1</v>
      </c>
    </row>
    <row r="4066" spans="1:12" x14ac:dyDescent="0.25">
      <c r="C4066" s="61">
        <v>6142</v>
      </c>
      <c r="D4066" s="61" t="s">
        <v>1479</v>
      </c>
      <c r="E4066" s="61">
        <v>1</v>
      </c>
      <c r="I4066" s="18">
        <v>10000</v>
      </c>
      <c r="L4066" s="18" t="b">
        <v>1</v>
      </c>
    </row>
    <row r="4067" spans="1:12" x14ac:dyDescent="0.25">
      <c r="C4067" s="61">
        <v>6162</v>
      </c>
      <c r="D4067" s="61" t="s">
        <v>1480</v>
      </c>
      <c r="E4067" s="61">
        <v>1</v>
      </c>
      <c r="I4067" s="18">
        <v>10000</v>
      </c>
      <c r="L4067" s="18" t="b">
        <v>1</v>
      </c>
    </row>
    <row r="4068" spans="1:12" x14ac:dyDescent="0.45">
      <c r="C4068" s="44">
        <v>502</v>
      </c>
      <c r="D4068" s="44" t="s">
        <v>1460</v>
      </c>
      <c r="E4068" s="44">
        <v>2</v>
      </c>
      <c r="I4068" s="18">
        <v>10000</v>
      </c>
      <c r="L4068" s="18" t="b">
        <v>1</v>
      </c>
    </row>
    <row r="4069" spans="1:12" x14ac:dyDescent="0.25">
      <c r="A4069" s="18">
        <v>1105029</v>
      </c>
      <c r="B4069" s="18" t="s">
        <v>1481</v>
      </c>
      <c r="C4069" s="61">
        <v>6162</v>
      </c>
      <c r="D4069" s="61" t="s">
        <v>1235</v>
      </c>
      <c r="E4069" s="61">
        <v>2</v>
      </c>
      <c r="F4069" s="18">
        <v>3</v>
      </c>
      <c r="G4069" s="18">
        <v>3</v>
      </c>
      <c r="I4069" s="18">
        <v>10000</v>
      </c>
      <c r="L4069" s="18" t="b">
        <v>1</v>
      </c>
    </row>
    <row r="4070" spans="1:12" x14ac:dyDescent="0.25">
      <c r="C4070" s="61">
        <v>6142</v>
      </c>
      <c r="D4070" s="61" t="s">
        <v>1212</v>
      </c>
      <c r="E4070" s="61">
        <v>2</v>
      </c>
      <c r="I4070" s="18">
        <v>10000</v>
      </c>
      <c r="L4070" s="18" t="b">
        <v>1</v>
      </c>
    </row>
    <row r="4071" spans="1:12" x14ac:dyDescent="0.45">
      <c r="C4071" s="65">
        <v>502</v>
      </c>
      <c r="D4071" s="65" t="s">
        <v>1442</v>
      </c>
      <c r="E4071" s="65">
        <v>20</v>
      </c>
      <c r="I4071" s="18">
        <v>10000</v>
      </c>
      <c r="L4071" s="18" t="b">
        <v>1</v>
      </c>
    </row>
    <row r="4072" spans="1:12" x14ac:dyDescent="0.25">
      <c r="A4072" s="18">
        <v>1105030</v>
      </c>
      <c r="B4072" s="18" t="s">
        <v>1482</v>
      </c>
      <c r="C4072" s="61">
        <v>6162</v>
      </c>
      <c r="D4072" s="61" t="s">
        <v>1235</v>
      </c>
      <c r="E4072" s="61">
        <v>3</v>
      </c>
      <c r="F4072" s="18">
        <v>3</v>
      </c>
      <c r="G4072" s="18">
        <v>3</v>
      </c>
      <c r="I4072" s="18">
        <v>10000</v>
      </c>
      <c r="L4072" s="18" t="b">
        <v>1</v>
      </c>
    </row>
    <row r="4073" spans="1:12" x14ac:dyDescent="0.25">
      <c r="C4073" s="61">
        <v>6142</v>
      </c>
      <c r="D4073" s="61" t="s">
        <v>1212</v>
      </c>
      <c r="E4073" s="61">
        <v>3</v>
      </c>
      <c r="I4073" s="18">
        <v>10000</v>
      </c>
      <c r="L4073" s="18" t="b">
        <v>1</v>
      </c>
    </row>
    <row r="4074" spans="1:12" x14ac:dyDescent="0.45">
      <c r="C4074" s="65">
        <v>502</v>
      </c>
      <c r="D4074" s="65" t="s">
        <v>1442</v>
      </c>
      <c r="E4074" s="65">
        <v>30</v>
      </c>
      <c r="I4074" s="18">
        <v>10000</v>
      </c>
      <c r="L4074" s="18" t="b">
        <v>1</v>
      </c>
    </row>
    <row r="4075" spans="1:12" x14ac:dyDescent="0.25">
      <c r="A4075" s="18">
        <v>1105031</v>
      </c>
      <c r="B4075" s="18" t="s">
        <v>1483</v>
      </c>
      <c r="C4075" s="61">
        <v>6162</v>
      </c>
      <c r="D4075" s="61" t="s">
        <v>1235</v>
      </c>
      <c r="E4075" s="61">
        <v>4</v>
      </c>
      <c r="F4075" s="18">
        <v>3</v>
      </c>
      <c r="G4075" s="18">
        <v>3</v>
      </c>
      <c r="I4075" s="18">
        <v>10000</v>
      </c>
      <c r="L4075" s="18" t="b">
        <v>1</v>
      </c>
    </row>
    <row r="4076" spans="1:12" x14ac:dyDescent="0.25">
      <c r="C4076" s="61">
        <v>6142</v>
      </c>
      <c r="D4076" s="61" t="s">
        <v>1212</v>
      </c>
      <c r="E4076" s="61">
        <v>4</v>
      </c>
      <c r="I4076" s="18">
        <v>10000</v>
      </c>
      <c r="L4076" s="18" t="b">
        <v>1</v>
      </c>
    </row>
    <row r="4077" spans="1:12" x14ac:dyDescent="0.45">
      <c r="C4077" s="65">
        <v>502</v>
      </c>
      <c r="D4077" s="65" t="s">
        <v>1442</v>
      </c>
      <c r="E4077" s="65">
        <v>40</v>
      </c>
      <c r="I4077" s="18">
        <v>10000</v>
      </c>
      <c r="L4077" s="18" t="b">
        <v>1</v>
      </c>
    </row>
    <row r="4078" spans="1:12" x14ac:dyDescent="0.45">
      <c r="A4078" s="18">
        <v>1105032</v>
      </c>
      <c r="B4078" s="18" t="s">
        <v>1484</v>
      </c>
      <c r="C4078" s="65">
        <v>2006</v>
      </c>
      <c r="D4078" s="65" t="s">
        <v>1409</v>
      </c>
      <c r="E4078" s="65">
        <v>3</v>
      </c>
      <c r="F4078" s="18">
        <v>4</v>
      </c>
      <c r="G4078" s="18">
        <v>4</v>
      </c>
      <c r="I4078" s="18">
        <v>10000</v>
      </c>
      <c r="L4078" s="18" t="b">
        <v>1</v>
      </c>
    </row>
    <row r="4079" spans="1:12" x14ac:dyDescent="0.25">
      <c r="C4079" s="61">
        <v>6165</v>
      </c>
      <c r="D4079" s="61" t="s">
        <v>1022</v>
      </c>
      <c r="E4079" s="61">
        <v>1</v>
      </c>
      <c r="I4079" s="18">
        <v>10000</v>
      </c>
      <c r="L4079" s="18" t="b">
        <v>1</v>
      </c>
    </row>
    <row r="4080" spans="1:12" x14ac:dyDescent="0.25">
      <c r="C4080" s="61">
        <v>6145</v>
      </c>
      <c r="D4080" s="61" t="s">
        <v>802</v>
      </c>
      <c r="E4080" s="61">
        <v>1</v>
      </c>
      <c r="I4080" s="18">
        <v>10000</v>
      </c>
      <c r="L4080" s="18" t="b">
        <v>1</v>
      </c>
    </row>
    <row r="4081" spans="1:12" x14ac:dyDescent="0.45">
      <c r="C4081" s="65">
        <v>502</v>
      </c>
      <c r="D4081" s="65" t="s">
        <v>1442</v>
      </c>
      <c r="E4081" s="65">
        <v>60</v>
      </c>
      <c r="I4081" s="18">
        <v>10000</v>
      </c>
      <c r="L4081" s="18" t="b">
        <v>1</v>
      </c>
    </row>
    <row r="4082" spans="1:12" x14ac:dyDescent="0.45">
      <c r="A4082" s="18">
        <v>1105033</v>
      </c>
      <c r="B4082" s="18" t="s">
        <v>1485</v>
      </c>
      <c r="C4082" s="65">
        <v>2007</v>
      </c>
      <c r="D4082" s="65" t="s">
        <v>1418</v>
      </c>
      <c r="E4082" s="65">
        <v>1</v>
      </c>
      <c r="F4082" s="18">
        <v>4</v>
      </c>
      <c r="G4082" s="18">
        <v>4</v>
      </c>
      <c r="I4082" s="18">
        <v>10000</v>
      </c>
      <c r="L4082" s="18" t="b">
        <v>1</v>
      </c>
    </row>
    <row r="4083" spans="1:12" x14ac:dyDescent="0.25">
      <c r="C4083" s="61">
        <v>6165</v>
      </c>
      <c r="D4083" s="61" t="s">
        <v>1022</v>
      </c>
      <c r="E4083" s="61">
        <v>2</v>
      </c>
      <c r="I4083" s="18">
        <v>10000</v>
      </c>
      <c r="L4083" s="18" t="b">
        <v>1</v>
      </c>
    </row>
    <row r="4084" spans="1:12" x14ac:dyDescent="0.25">
      <c r="C4084" s="61">
        <v>6145</v>
      </c>
      <c r="D4084" s="61" t="s">
        <v>802</v>
      </c>
      <c r="E4084" s="61">
        <v>2</v>
      </c>
      <c r="I4084" s="18">
        <v>10000</v>
      </c>
      <c r="L4084" s="18" t="b">
        <v>1</v>
      </c>
    </row>
    <row r="4085" spans="1:12" x14ac:dyDescent="0.45">
      <c r="C4085" s="65">
        <v>502</v>
      </c>
      <c r="D4085" s="65" t="s">
        <v>1442</v>
      </c>
      <c r="E4085" s="65">
        <v>80</v>
      </c>
      <c r="I4085" s="18">
        <v>10000</v>
      </c>
      <c r="L4085" s="18" t="b">
        <v>1</v>
      </c>
    </row>
    <row r="4086" spans="1:12" x14ac:dyDescent="0.45">
      <c r="A4086" s="18">
        <v>1105034</v>
      </c>
      <c r="B4086" s="18" t="s">
        <v>1486</v>
      </c>
      <c r="C4086" s="65">
        <v>7003</v>
      </c>
      <c r="D4086" s="65" t="s">
        <v>186</v>
      </c>
      <c r="E4086" s="65">
        <v>500</v>
      </c>
      <c r="F4086" s="18">
        <v>4</v>
      </c>
      <c r="G4086" s="18">
        <v>4</v>
      </c>
      <c r="I4086" s="18">
        <v>10000</v>
      </c>
      <c r="L4086" s="18" t="b">
        <v>1</v>
      </c>
    </row>
    <row r="4087" spans="1:12" x14ac:dyDescent="0.25">
      <c r="C4087" s="61">
        <v>6165</v>
      </c>
      <c r="D4087" s="61" t="s">
        <v>1022</v>
      </c>
      <c r="E4087" s="61">
        <v>10</v>
      </c>
      <c r="I4087" s="18">
        <v>10000</v>
      </c>
      <c r="L4087" s="18" t="b">
        <v>1</v>
      </c>
    </row>
    <row r="4088" spans="1:12" x14ac:dyDescent="0.25">
      <c r="C4088" s="61">
        <v>6145</v>
      </c>
      <c r="D4088" s="61" t="s">
        <v>802</v>
      </c>
      <c r="E4088" s="61">
        <v>10</v>
      </c>
      <c r="I4088" s="18">
        <v>10000</v>
      </c>
      <c r="L4088" s="18" t="b">
        <v>1</v>
      </c>
    </row>
    <row r="4089" spans="1:12" x14ac:dyDescent="0.45">
      <c r="C4089" s="65">
        <v>502</v>
      </c>
      <c r="D4089" s="65" t="s">
        <v>1487</v>
      </c>
      <c r="E4089" s="65">
        <v>220</v>
      </c>
      <c r="I4089" s="18">
        <v>10000</v>
      </c>
      <c r="L4089" s="18" t="b">
        <v>1</v>
      </c>
    </row>
    <row r="4090" spans="1:12" x14ac:dyDescent="0.45">
      <c r="A4090" s="18">
        <v>1105035</v>
      </c>
      <c r="B4090" s="18" t="s">
        <v>1488</v>
      </c>
      <c r="C4090" s="65">
        <v>7003</v>
      </c>
      <c r="D4090" s="65" t="s">
        <v>186</v>
      </c>
      <c r="E4090" s="65">
        <v>400</v>
      </c>
      <c r="F4090" s="18">
        <v>4</v>
      </c>
      <c r="G4090" s="18">
        <v>4</v>
      </c>
      <c r="I4090" s="18">
        <v>10000</v>
      </c>
      <c r="L4090" s="18" t="b">
        <v>1</v>
      </c>
    </row>
    <row r="4091" spans="1:12" x14ac:dyDescent="0.25">
      <c r="C4091" s="61">
        <v>6165</v>
      </c>
      <c r="D4091" s="61" t="s">
        <v>1022</v>
      </c>
      <c r="E4091" s="61">
        <v>8</v>
      </c>
      <c r="I4091" s="18">
        <v>10000</v>
      </c>
      <c r="L4091" s="18" t="b">
        <v>1</v>
      </c>
    </row>
    <row r="4092" spans="1:12" x14ac:dyDescent="0.25">
      <c r="C4092" s="61">
        <v>6145</v>
      </c>
      <c r="D4092" s="61" t="s">
        <v>802</v>
      </c>
      <c r="E4092" s="61">
        <v>8</v>
      </c>
      <c r="I4092" s="18">
        <v>10000</v>
      </c>
      <c r="L4092" s="18" t="b">
        <v>1</v>
      </c>
    </row>
    <row r="4093" spans="1:12" x14ac:dyDescent="0.45">
      <c r="C4093" s="65">
        <v>502</v>
      </c>
      <c r="D4093" s="65" t="s">
        <v>1442</v>
      </c>
      <c r="E4093" s="65">
        <v>180</v>
      </c>
      <c r="I4093" s="18">
        <v>10000</v>
      </c>
      <c r="L4093" s="18" t="b">
        <v>1</v>
      </c>
    </row>
    <row r="4094" spans="1:12" x14ac:dyDescent="0.45">
      <c r="A4094" s="18">
        <v>1105036</v>
      </c>
      <c r="B4094" s="18" t="s">
        <v>1489</v>
      </c>
      <c r="C4094" s="65">
        <v>7003</v>
      </c>
      <c r="D4094" s="65" t="s">
        <v>186</v>
      </c>
      <c r="E4094" s="65">
        <v>320</v>
      </c>
      <c r="F4094" s="18">
        <v>4</v>
      </c>
      <c r="G4094" s="18">
        <v>4</v>
      </c>
      <c r="I4094" s="18">
        <v>10000</v>
      </c>
      <c r="L4094" s="18" t="b">
        <v>1</v>
      </c>
    </row>
    <row r="4095" spans="1:12" x14ac:dyDescent="0.25">
      <c r="C4095" s="61">
        <v>6165</v>
      </c>
      <c r="D4095" s="61" t="s">
        <v>1022</v>
      </c>
      <c r="E4095" s="61">
        <v>6</v>
      </c>
      <c r="I4095" s="18">
        <v>10000</v>
      </c>
      <c r="L4095" s="18" t="b">
        <v>1</v>
      </c>
    </row>
    <row r="4096" spans="1:12" x14ac:dyDescent="0.25">
      <c r="C4096" s="61">
        <v>6145</v>
      </c>
      <c r="D4096" s="61" t="s">
        <v>802</v>
      </c>
      <c r="E4096" s="61">
        <v>6</v>
      </c>
      <c r="I4096" s="18">
        <v>10000</v>
      </c>
      <c r="L4096" s="18" t="b">
        <v>1</v>
      </c>
    </row>
    <row r="4097" spans="1:12" x14ac:dyDescent="0.45">
      <c r="C4097" s="65">
        <v>502</v>
      </c>
      <c r="D4097" s="65" t="s">
        <v>1442</v>
      </c>
      <c r="E4097" s="65">
        <v>150</v>
      </c>
      <c r="I4097" s="18">
        <v>10000</v>
      </c>
      <c r="L4097" s="18" t="b">
        <v>1</v>
      </c>
    </row>
    <row r="4098" spans="1:12" x14ac:dyDescent="0.45">
      <c r="A4098" s="18">
        <v>1105037</v>
      </c>
      <c r="B4098" s="18" t="s">
        <v>1490</v>
      </c>
      <c r="C4098" s="65">
        <v>7003</v>
      </c>
      <c r="D4098" s="65" t="s">
        <v>186</v>
      </c>
      <c r="E4098" s="65">
        <v>280</v>
      </c>
      <c r="F4098" s="18">
        <v>4</v>
      </c>
      <c r="G4098" s="18">
        <v>4</v>
      </c>
      <c r="I4098" s="18">
        <v>10000</v>
      </c>
      <c r="L4098" s="18" t="b">
        <v>1</v>
      </c>
    </row>
    <row r="4099" spans="1:12" x14ac:dyDescent="0.25">
      <c r="C4099" s="61">
        <v>6165</v>
      </c>
      <c r="D4099" s="61" t="s">
        <v>1022</v>
      </c>
      <c r="E4099" s="61">
        <v>4</v>
      </c>
      <c r="I4099" s="18">
        <v>10000</v>
      </c>
      <c r="L4099" s="18" t="b">
        <v>1</v>
      </c>
    </row>
    <row r="4100" spans="1:12" x14ac:dyDescent="0.25">
      <c r="C4100" s="61">
        <v>6145</v>
      </c>
      <c r="D4100" s="61" t="s">
        <v>802</v>
      </c>
      <c r="E4100" s="61">
        <v>4</v>
      </c>
      <c r="I4100" s="18">
        <v>10000</v>
      </c>
      <c r="L4100" s="18" t="b">
        <v>1</v>
      </c>
    </row>
    <row r="4101" spans="1:12" x14ac:dyDescent="0.45">
      <c r="C4101" s="65">
        <v>502</v>
      </c>
      <c r="D4101" s="65" t="s">
        <v>1442</v>
      </c>
      <c r="E4101" s="65">
        <v>130</v>
      </c>
      <c r="I4101" s="18">
        <v>10000</v>
      </c>
      <c r="L4101" s="18" t="b">
        <v>1</v>
      </c>
    </row>
    <row r="4102" spans="1:12" x14ac:dyDescent="0.45">
      <c r="A4102" s="18">
        <v>1105038</v>
      </c>
      <c r="B4102" s="18" t="s">
        <v>1491</v>
      </c>
      <c r="C4102" s="65">
        <v>7003</v>
      </c>
      <c r="D4102" s="65" t="s">
        <v>186</v>
      </c>
      <c r="E4102" s="65">
        <v>240</v>
      </c>
      <c r="F4102" s="18">
        <v>4</v>
      </c>
      <c r="G4102" s="18">
        <v>4</v>
      </c>
      <c r="I4102" s="18">
        <v>10000</v>
      </c>
      <c r="L4102" s="18" t="b">
        <v>1</v>
      </c>
    </row>
    <row r="4103" spans="1:12" x14ac:dyDescent="0.25">
      <c r="C4103" s="61">
        <v>6165</v>
      </c>
      <c r="D4103" s="61" t="s">
        <v>1022</v>
      </c>
      <c r="E4103" s="61">
        <v>3</v>
      </c>
      <c r="I4103" s="18">
        <v>10000</v>
      </c>
      <c r="L4103" s="18" t="b">
        <v>1</v>
      </c>
    </row>
    <row r="4104" spans="1:12" x14ac:dyDescent="0.25">
      <c r="C4104" s="61">
        <v>6145</v>
      </c>
      <c r="D4104" s="61" t="s">
        <v>802</v>
      </c>
      <c r="E4104" s="61">
        <v>3</v>
      </c>
      <c r="I4104" s="18">
        <v>10000</v>
      </c>
      <c r="L4104" s="18" t="b">
        <v>1</v>
      </c>
    </row>
    <row r="4105" spans="1:12" x14ac:dyDescent="0.45">
      <c r="C4105" s="65">
        <v>502</v>
      </c>
      <c r="D4105" s="65" t="s">
        <v>1442</v>
      </c>
      <c r="E4105" s="65">
        <v>110</v>
      </c>
      <c r="I4105" s="18">
        <v>10000</v>
      </c>
      <c r="L4105" s="18" t="b">
        <v>1</v>
      </c>
    </row>
    <row r="4106" spans="1:12" x14ac:dyDescent="0.45">
      <c r="A4106" s="18">
        <v>1105039</v>
      </c>
      <c r="B4106" s="18" t="s">
        <v>1492</v>
      </c>
      <c r="C4106" s="65">
        <v>7003</v>
      </c>
      <c r="D4106" s="65" t="s">
        <v>186</v>
      </c>
      <c r="E4106" s="65">
        <v>200</v>
      </c>
      <c r="F4106" s="18">
        <v>4</v>
      </c>
      <c r="G4106" s="18">
        <v>4</v>
      </c>
      <c r="I4106" s="18">
        <v>10000</v>
      </c>
      <c r="L4106" s="18" t="b">
        <v>1</v>
      </c>
    </row>
    <row r="4107" spans="1:12" x14ac:dyDescent="0.25">
      <c r="C4107" s="61">
        <v>6165</v>
      </c>
      <c r="D4107" s="61" t="s">
        <v>1022</v>
      </c>
      <c r="E4107" s="61">
        <v>2</v>
      </c>
      <c r="I4107" s="18">
        <v>10000</v>
      </c>
      <c r="L4107" s="18" t="b">
        <v>1</v>
      </c>
    </row>
    <row r="4108" spans="1:12" x14ac:dyDescent="0.25">
      <c r="C4108" s="61">
        <v>6145</v>
      </c>
      <c r="D4108" s="61" t="s">
        <v>802</v>
      </c>
      <c r="E4108" s="61">
        <v>2</v>
      </c>
      <c r="I4108" s="18">
        <v>10000</v>
      </c>
      <c r="L4108" s="18" t="b">
        <v>1</v>
      </c>
    </row>
    <row r="4109" spans="1:12" x14ac:dyDescent="0.45">
      <c r="C4109" s="65">
        <v>502</v>
      </c>
      <c r="D4109" s="65" t="s">
        <v>1442</v>
      </c>
      <c r="E4109" s="65">
        <v>90</v>
      </c>
      <c r="I4109" s="18">
        <v>10000</v>
      </c>
      <c r="L4109" s="18" t="b">
        <v>1</v>
      </c>
    </row>
    <row r="4110" spans="1:12" x14ac:dyDescent="0.45">
      <c r="A4110" s="18">
        <v>1105040</v>
      </c>
      <c r="B4110" s="18" t="s">
        <v>1493</v>
      </c>
      <c r="C4110" s="65">
        <v>7003</v>
      </c>
      <c r="D4110" s="65" t="s">
        <v>186</v>
      </c>
      <c r="E4110" s="65">
        <v>160</v>
      </c>
      <c r="F4110" s="18">
        <v>4</v>
      </c>
      <c r="G4110" s="18">
        <v>4</v>
      </c>
      <c r="I4110" s="18">
        <v>10000</v>
      </c>
      <c r="L4110" s="18" t="b">
        <v>1</v>
      </c>
    </row>
    <row r="4111" spans="1:12" x14ac:dyDescent="0.45">
      <c r="C4111" s="65">
        <v>6161</v>
      </c>
      <c r="D4111" s="65" t="s">
        <v>105</v>
      </c>
      <c r="E4111" s="65">
        <v>15</v>
      </c>
      <c r="I4111" s="18">
        <v>10000</v>
      </c>
      <c r="L4111" s="18" t="b">
        <v>1</v>
      </c>
    </row>
    <row r="4112" spans="1:12" x14ac:dyDescent="0.45">
      <c r="C4112" s="65">
        <v>6141</v>
      </c>
      <c r="D4112" s="65" t="s">
        <v>1406</v>
      </c>
      <c r="E4112" s="65">
        <v>15</v>
      </c>
      <c r="I4112" s="18">
        <v>10000</v>
      </c>
      <c r="L4112" s="18" t="b">
        <v>1</v>
      </c>
    </row>
    <row r="4113" spans="1:12" x14ac:dyDescent="0.45">
      <c r="C4113" s="65">
        <v>502</v>
      </c>
      <c r="D4113" s="65" t="s">
        <v>1442</v>
      </c>
      <c r="E4113" s="65">
        <v>75</v>
      </c>
      <c r="I4113" s="18">
        <v>10000</v>
      </c>
      <c r="L4113" s="18" t="b">
        <v>1</v>
      </c>
    </row>
    <row r="4114" spans="1:12" x14ac:dyDescent="0.45">
      <c r="A4114" s="18">
        <v>1105041</v>
      </c>
      <c r="B4114" s="18" t="s">
        <v>1494</v>
      </c>
      <c r="C4114" s="65">
        <v>7003</v>
      </c>
      <c r="D4114" s="65" t="s">
        <v>186</v>
      </c>
      <c r="E4114" s="65">
        <v>100</v>
      </c>
      <c r="F4114" s="18">
        <v>4</v>
      </c>
      <c r="G4114" s="18">
        <v>4</v>
      </c>
      <c r="I4114" s="18">
        <v>10000</v>
      </c>
      <c r="L4114" s="18" t="b">
        <v>1</v>
      </c>
    </row>
    <row r="4115" spans="1:12" x14ac:dyDescent="0.45">
      <c r="C4115" s="65">
        <v>6161</v>
      </c>
      <c r="D4115" s="65" t="s">
        <v>105</v>
      </c>
      <c r="E4115" s="65">
        <v>12</v>
      </c>
      <c r="I4115" s="18">
        <v>10000</v>
      </c>
      <c r="L4115" s="18" t="b">
        <v>1</v>
      </c>
    </row>
    <row r="4116" spans="1:12" x14ac:dyDescent="0.45">
      <c r="C4116" s="65">
        <v>6141</v>
      </c>
      <c r="D4116" s="65" t="s">
        <v>1406</v>
      </c>
      <c r="E4116" s="65">
        <v>12</v>
      </c>
      <c r="I4116" s="18">
        <v>10000</v>
      </c>
      <c r="L4116" s="18" t="b">
        <v>1</v>
      </c>
    </row>
    <row r="4117" spans="1:12" x14ac:dyDescent="0.45">
      <c r="C4117" s="65">
        <v>502</v>
      </c>
      <c r="D4117" s="65" t="s">
        <v>1442</v>
      </c>
      <c r="E4117" s="65">
        <v>60</v>
      </c>
      <c r="I4117" s="18">
        <v>10000</v>
      </c>
      <c r="L4117" s="18" t="b">
        <v>1</v>
      </c>
    </row>
    <row r="4118" spans="1:12" s="129" customFormat="1" x14ac:dyDescent="0.25">
      <c r="A4118" s="18">
        <v>1105042</v>
      </c>
      <c r="B4118" s="18" t="s">
        <v>1495</v>
      </c>
      <c r="C4118" s="129">
        <v>64012</v>
      </c>
      <c r="D4118" s="129" t="s">
        <v>3243</v>
      </c>
      <c r="E4118" s="129">
        <v>20</v>
      </c>
      <c r="F4118" s="129">
        <v>5</v>
      </c>
      <c r="G4118" s="129">
        <v>5</v>
      </c>
      <c r="I4118" s="129">
        <v>10000</v>
      </c>
      <c r="L4118" s="129" t="b">
        <v>1</v>
      </c>
    </row>
    <row r="4119" spans="1:12" x14ac:dyDescent="0.25">
      <c r="C4119" s="18">
        <v>112</v>
      </c>
      <c r="D4119" s="18" t="s">
        <v>1496</v>
      </c>
      <c r="E4119" s="18">
        <v>50</v>
      </c>
      <c r="I4119" s="18">
        <v>10000</v>
      </c>
      <c r="L4119" s="18" t="b">
        <v>1</v>
      </c>
    </row>
    <row r="4120" spans="1:12" x14ac:dyDescent="0.25">
      <c r="C4120" s="18">
        <v>111</v>
      </c>
      <c r="D4120" s="18" t="s">
        <v>1497</v>
      </c>
      <c r="E4120" s="18">
        <v>50</v>
      </c>
      <c r="I4120" s="18">
        <v>10000</v>
      </c>
      <c r="L4120" s="18" t="b">
        <v>1</v>
      </c>
    </row>
    <row r="4121" spans="1:12" x14ac:dyDescent="0.25">
      <c r="C4121" s="18">
        <v>113</v>
      </c>
      <c r="D4121" s="18" t="s">
        <v>1498</v>
      </c>
      <c r="E4121" s="18">
        <v>50</v>
      </c>
      <c r="I4121" s="18">
        <v>10000</v>
      </c>
      <c r="L4121" s="18" t="b">
        <v>1</v>
      </c>
    </row>
    <row r="4122" spans="1:12" x14ac:dyDescent="0.25">
      <c r="C4122" s="18">
        <v>114</v>
      </c>
      <c r="D4122" s="18" t="s">
        <v>1499</v>
      </c>
      <c r="E4122" s="18">
        <v>50</v>
      </c>
      <c r="I4122" s="18">
        <v>10000</v>
      </c>
      <c r="L4122" s="18" t="b">
        <v>1</v>
      </c>
    </row>
    <row r="4123" spans="1:12" s="129" customFormat="1" x14ac:dyDescent="0.25">
      <c r="A4123" s="18">
        <v>1105043</v>
      </c>
      <c r="B4123" s="18" t="s">
        <v>1500</v>
      </c>
      <c r="C4123" s="129">
        <v>64012</v>
      </c>
      <c r="D4123" s="129" t="s">
        <v>3243</v>
      </c>
      <c r="E4123" s="129">
        <v>25</v>
      </c>
      <c r="F4123" s="129">
        <v>6</v>
      </c>
      <c r="G4123" s="129">
        <v>6</v>
      </c>
      <c r="I4123" s="129">
        <v>10000</v>
      </c>
      <c r="L4123" s="129" t="b">
        <v>1</v>
      </c>
    </row>
    <row r="4124" spans="1:12" x14ac:dyDescent="0.25">
      <c r="C4124" s="18">
        <v>7227</v>
      </c>
      <c r="D4124" s="18" t="s">
        <v>1501</v>
      </c>
      <c r="E4124" s="18">
        <v>20</v>
      </c>
      <c r="I4124" s="18">
        <v>10000</v>
      </c>
      <c r="L4124" s="18" t="b">
        <v>1</v>
      </c>
    </row>
    <row r="4125" spans="1:12" x14ac:dyDescent="0.25">
      <c r="C4125" s="18">
        <v>112</v>
      </c>
      <c r="D4125" s="18" t="s">
        <v>1496</v>
      </c>
      <c r="E4125" s="18">
        <v>80</v>
      </c>
      <c r="I4125" s="18">
        <v>10000</v>
      </c>
      <c r="L4125" s="18" t="b">
        <v>1</v>
      </c>
    </row>
    <row r="4126" spans="1:12" x14ac:dyDescent="0.25">
      <c r="C4126" s="18">
        <v>111</v>
      </c>
      <c r="D4126" s="18" t="s">
        <v>1497</v>
      </c>
      <c r="E4126" s="18">
        <v>80</v>
      </c>
      <c r="I4126" s="18">
        <v>10000</v>
      </c>
      <c r="L4126" s="18" t="b">
        <v>1</v>
      </c>
    </row>
    <row r="4127" spans="1:12" x14ac:dyDescent="0.25">
      <c r="C4127" s="18">
        <v>113</v>
      </c>
      <c r="D4127" s="18" t="s">
        <v>1498</v>
      </c>
      <c r="E4127" s="18">
        <v>80</v>
      </c>
      <c r="I4127" s="18">
        <v>10000</v>
      </c>
      <c r="L4127" s="18" t="b">
        <v>1</v>
      </c>
    </row>
    <row r="4128" spans="1:12" x14ac:dyDescent="0.25">
      <c r="C4128" s="18">
        <v>114</v>
      </c>
      <c r="D4128" s="18" t="s">
        <v>1499</v>
      </c>
      <c r="E4128" s="18">
        <v>80</v>
      </c>
      <c r="I4128" s="18">
        <v>10000</v>
      </c>
      <c r="L4128" s="18" t="b">
        <v>1</v>
      </c>
    </row>
    <row r="4129" spans="1:12" s="129" customFormat="1" x14ac:dyDescent="0.25">
      <c r="A4129" s="18">
        <v>1105044</v>
      </c>
      <c r="B4129" s="18" t="s">
        <v>1502</v>
      </c>
      <c r="C4129" s="129">
        <v>64012</v>
      </c>
      <c r="D4129" s="129" t="s">
        <v>3243</v>
      </c>
      <c r="E4129" s="129">
        <v>30</v>
      </c>
      <c r="F4129" s="129">
        <v>5</v>
      </c>
      <c r="G4129" s="129">
        <v>5</v>
      </c>
      <c r="I4129" s="129">
        <v>10000</v>
      </c>
      <c r="L4129" s="129" t="b">
        <v>1</v>
      </c>
    </row>
    <row r="4130" spans="1:12" x14ac:dyDescent="0.25">
      <c r="C4130" s="18">
        <v>2065</v>
      </c>
      <c r="D4130" s="18" t="s">
        <v>558</v>
      </c>
      <c r="E4130" s="18">
        <v>1</v>
      </c>
      <c r="I4130" s="129">
        <v>10000</v>
      </c>
      <c r="L4130" s="18" t="b">
        <v>1</v>
      </c>
    </row>
    <row r="4131" spans="1:12" x14ac:dyDescent="0.25">
      <c r="C4131" s="18">
        <v>2000002</v>
      </c>
      <c r="D4131" s="18" t="s">
        <v>1503</v>
      </c>
      <c r="E4131" s="18">
        <v>2</v>
      </c>
      <c r="I4131" s="129">
        <v>10000</v>
      </c>
      <c r="L4131" s="18" t="b">
        <v>1</v>
      </c>
    </row>
    <row r="4132" spans="1:12" x14ac:dyDescent="0.25">
      <c r="C4132" s="18">
        <v>6162</v>
      </c>
      <c r="D4132" s="18" t="s">
        <v>1235</v>
      </c>
      <c r="E4132" s="18">
        <v>3</v>
      </c>
      <c r="I4132" s="129">
        <v>10000</v>
      </c>
      <c r="L4132" s="18" t="b">
        <v>1</v>
      </c>
    </row>
    <row r="4133" spans="1:12" x14ac:dyDescent="0.25">
      <c r="C4133" s="18">
        <v>6182</v>
      </c>
      <c r="D4133" s="18" t="s">
        <v>1276</v>
      </c>
      <c r="E4133" s="18">
        <v>3</v>
      </c>
      <c r="I4133" s="18">
        <v>10000</v>
      </c>
      <c r="L4133" s="18" t="b">
        <v>1</v>
      </c>
    </row>
    <row r="4134" spans="1:12" s="129" customFormat="1" x14ac:dyDescent="0.25">
      <c r="A4134" s="18">
        <v>1105045</v>
      </c>
      <c r="B4134" s="18" t="s">
        <v>1504</v>
      </c>
      <c r="C4134" s="129">
        <v>64012</v>
      </c>
      <c r="D4134" s="129" t="s">
        <v>3243</v>
      </c>
      <c r="E4134" s="129">
        <v>40</v>
      </c>
      <c r="F4134" s="129">
        <v>5</v>
      </c>
      <c r="G4134" s="129">
        <v>5</v>
      </c>
      <c r="I4134" s="129">
        <v>10000</v>
      </c>
      <c r="L4134" s="129" t="b">
        <v>1</v>
      </c>
    </row>
    <row r="4135" spans="1:12" x14ac:dyDescent="0.45">
      <c r="C4135" s="44">
        <v>7003</v>
      </c>
      <c r="D4135" s="44" t="s">
        <v>186</v>
      </c>
      <c r="E4135" s="44">
        <v>100</v>
      </c>
      <c r="I4135" s="18">
        <v>10000</v>
      </c>
      <c r="L4135" s="18" t="b">
        <v>1</v>
      </c>
    </row>
    <row r="4136" spans="1:12" x14ac:dyDescent="0.25">
      <c r="C4136" s="18">
        <v>123001</v>
      </c>
      <c r="D4136" s="18" t="s">
        <v>149</v>
      </c>
      <c r="E4136" s="18">
        <v>1</v>
      </c>
      <c r="I4136" s="18">
        <v>10000</v>
      </c>
      <c r="L4136" s="18" t="b">
        <v>1</v>
      </c>
    </row>
    <row r="4137" spans="1:12" x14ac:dyDescent="0.25">
      <c r="C4137" s="18">
        <v>6165</v>
      </c>
      <c r="D4137" s="18" t="s">
        <v>1022</v>
      </c>
      <c r="E4137" s="18">
        <v>1</v>
      </c>
      <c r="I4137" s="18">
        <v>10000</v>
      </c>
      <c r="L4137" s="18" t="b">
        <v>1</v>
      </c>
    </row>
    <row r="4138" spans="1:12" x14ac:dyDescent="0.25">
      <c r="C4138" s="61">
        <v>6185</v>
      </c>
      <c r="D4138" s="61" t="s">
        <v>1282</v>
      </c>
      <c r="E4138" s="61">
        <v>1</v>
      </c>
      <c r="I4138" s="18">
        <v>10000</v>
      </c>
      <c r="L4138" s="18" t="b">
        <v>1</v>
      </c>
    </row>
    <row r="4139" spans="1:12" x14ac:dyDescent="0.25">
      <c r="A4139" s="18">
        <v>1105046</v>
      </c>
      <c r="B4139" s="18" t="s">
        <v>1505</v>
      </c>
      <c r="C4139" s="18">
        <v>49063</v>
      </c>
      <c r="D4139" s="18" t="s">
        <v>972</v>
      </c>
      <c r="E4139" s="18">
        <v>2</v>
      </c>
      <c r="F4139" s="18">
        <v>5</v>
      </c>
      <c r="G4139" s="18">
        <v>5</v>
      </c>
      <c r="I4139" s="18">
        <v>10000</v>
      </c>
      <c r="L4139" s="18" t="b">
        <v>1</v>
      </c>
    </row>
    <row r="4140" spans="1:12" x14ac:dyDescent="0.25">
      <c r="C4140" s="18">
        <v>2006</v>
      </c>
      <c r="D4140" s="18" t="s">
        <v>1013</v>
      </c>
      <c r="E4140" s="18">
        <v>1</v>
      </c>
      <c r="I4140" s="18">
        <v>10000</v>
      </c>
      <c r="L4140" s="18" t="b">
        <v>1</v>
      </c>
    </row>
    <row r="4141" spans="1:12" x14ac:dyDescent="0.25">
      <c r="C4141" s="18">
        <v>6120</v>
      </c>
      <c r="D4141" s="18" t="s">
        <v>1188</v>
      </c>
      <c r="E4141" s="18">
        <v>10</v>
      </c>
      <c r="I4141" s="18">
        <v>10000</v>
      </c>
      <c r="L4141" s="18" t="b">
        <v>1</v>
      </c>
    </row>
    <row r="4142" spans="1:12" x14ac:dyDescent="0.25">
      <c r="C4142" s="18">
        <v>6140</v>
      </c>
      <c r="D4142" s="18" t="s">
        <v>1211</v>
      </c>
      <c r="E4142" s="18">
        <v>10</v>
      </c>
      <c r="I4142" s="18">
        <v>10000</v>
      </c>
      <c r="L4142" s="18" t="b">
        <v>1</v>
      </c>
    </row>
    <row r="4143" spans="1:12" x14ac:dyDescent="0.25">
      <c r="C4143" s="18">
        <v>6160</v>
      </c>
      <c r="D4143" s="18" t="s">
        <v>1233</v>
      </c>
      <c r="E4143" s="18">
        <v>10</v>
      </c>
      <c r="I4143" s="18">
        <v>10000</v>
      </c>
      <c r="L4143" s="18" t="b">
        <v>1</v>
      </c>
    </row>
    <row r="4144" spans="1:12" x14ac:dyDescent="0.45">
      <c r="A4144" s="18">
        <v>1105047</v>
      </c>
      <c r="B4144" s="18" t="s">
        <v>1506</v>
      </c>
      <c r="C4144" s="44">
        <v>7003</v>
      </c>
      <c r="D4144" s="44" t="s">
        <v>186</v>
      </c>
      <c r="E4144" s="44">
        <v>100</v>
      </c>
      <c r="F4144" s="18">
        <v>1</v>
      </c>
      <c r="G4144" s="18">
        <v>1</v>
      </c>
      <c r="I4144" s="18">
        <v>10000</v>
      </c>
      <c r="L4144" s="18" t="b">
        <v>1</v>
      </c>
    </row>
    <row r="4145" spans="1:12" x14ac:dyDescent="0.45">
      <c r="A4145" s="18">
        <v>1105048</v>
      </c>
      <c r="B4145" s="18" t="s">
        <v>1507</v>
      </c>
      <c r="C4145" s="44">
        <v>7003</v>
      </c>
      <c r="D4145" s="44" t="s">
        <v>186</v>
      </c>
      <c r="E4145" s="44">
        <v>125</v>
      </c>
      <c r="F4145" s="18">
        <v>1</v>
      </c>
      <c r="G4145" s="18">
        <v>1</v>
      </c>
      <c r="I4145" s="18">
        <v>10000</v>
      </c>
      <c r="L4145" s="18" t="b">
        <v>1</v>
      </c>
    </row>
    <row r="4146" spans="1:12" x14ac:dyDescent="0.45">
      <c r="A4146" s="18">
        <v>1105049</v>
      </c>
      <c r="B4146" s="18" t="s">
        <v>1508</v>
      </c>
      <c r="C4146" s="44">
        <v>7003</v>
      </c>
      <c r="D4146" s="44" t="s">
        <v>186</v>
      </c>
      <c r="E4146" s="44">
        <v>150</v>
      </c>
      <c r="F4146" s="18">
        <v>1</v>
      </c>
      <c r="G4146" s="18">
        <v>1</v>
      </c>
      <c r="I4146" s="18">
        <v>10000</v>
      </c>
      <c r="L4146" s="18" t="b">
        <v>1</v>
      </c>
    </row>
    <row r="4147" spans="1:12" x14ac:dyDescent="0.45">
      <c r="A4147" s="18">
        <v>1105050</v>
      </c>
      <c r="B4147" s="18" t="s">
        <v>1509</v>
      </c>
      <c r="C4147" s="44">
        <v>7003</v>
      </c>
      <c r="D4147" s="44" t="s">
        <v>186</v>
      </c>
      <c r="E4147" s="44">
        <v>175</v>
      </c>
      <c r="F4147" s="18">
        <v>1</v>
      </c>
      <c r="G4147" s="18">
        <v>1</v>
      </c>
      <c r="I4147" s="18">
        <v>10000</v>
      </c>
      <c r="L4147" s="18" t="b">
        <v>1</v>
      </c>
    </row>
    <row r="4148" spans="1:12" x14ac:dyDescent="0.45">
      <c r="A4148" s="18">
        <v>1105051</v>
      </c>
      <c r="B4148" s="18" t="s">
        <v>1510</v>
      </c>
      <c r="C4148" s="44">
        <v>7003</v>
      </c>
      <c r="D4148" s="44" t="s">
        <v>186</v>
      </c>
      <c r="E4148" s="44">
        <v>200</v>
      </c>
      <c r="F4148" s="18">
        <v>1</v>
      </c>
      <c r="G4148" s="18">
        <v>1</v>
      </c>
      <c r="I4148" s="18">
        <v>10000</v>
      </c>
      <c r="L4148" s="18" t="b">
        <v>1</v>
      </c>
    </row>
    <row r="4149" spans="1:12" x14ac:dyDescent="0.25">
      <c r="A4149" s="18">
        <v>1105052</v>
      </c>
      <c r="B4149" s="18" t="s">
        <v>1511</v>
      </c>
      <c r="C4149" s="18">
        <v>3013</v>
      </c>
      <c r="D4149" s="18" t="s">
        <v>1512</v>
      </c>
      <c r="E4149" s="18">
        <v>1</v>
      </c>
      <c r="F4149" s="18">
        <v>1</v>
      </c>
      <c r="G4149" s="18">
        <v>1</v>
      </c>
      <c r="I4149" s="18">
        <v>10000</v>
      </c>
      <c r="L4149" s="18" t="b">
        <v>1</v>
      </c>
    </row>
    <row r="4150" spans="1:12" x14ac:dyDescent="0.25">
      <c r="A4150" s="18">
        <v>1105053</v>
      </c>
      <c r="B4150" s="18" t="s">
        <v>1513</v>
      </c>
      <c r="C4150" s="18">
        <v>7227</v>
      </c>
      <c r="D4150" s="18" t="s">
        <v>1298</v>
      </c>
      <c r="E4150" s="18">
        <v>8</v>
      </c>
      <c r="F4150" s="18">
        <v>1</v>
      </c>
      <c r="G4150" s="18">
        <v>1</v>
      </c>
      <c r="I4150" s="18">
        <v>10000</v>
      </c>
      <c r="L4150" s="18" t="b">
        <v>1</v>
      </c>
    </row>
    <row r="4151" spans="1:12" x14ac:dyDescent="0.25">
      <c r="A4151" s="18">
        <v>1105054</v>
      </c>
      <c r="B4151" s="18" t="s">
        <v>1514</v>
      </c>
      <c r="C4151" s="18">
        <v>7228</v>
      </c>
      <c r="D4151" s="18" t="s">
        <v>195</v>
      </c>
      <c r="E4151" s="18">
        <v>5</v>
      </c>
      <c r="F4151" s="18">
        <v>1</v>
      </c>
      <c r="G4151" s="18">
        <v>1</v>
      </c>
      <c r="I4151" s="18">
        <v>10000</v>
      </c>
      <c r="L4151" s="18" t="b">
        <v>1</v>
      </c>
    </row>
    <row r="4152" spans="1:12" x14ac:dyDescent="0.25">
      <c r="A4152" s="18">
        <v>1105055</v>
      </c>
      <c r="B4152" s="18" t="s">
        <v>1515</v>
      </c>
      <c r="C4152" s="18">
        <v>7204</v>
      </c>
      <c r="D4152" s="18" t="s">
        <v>196</v>
      </c>
      <c r="E4152" s="18">
        <v>1</v>
      </c>
      <c r="F4152" s="18">
        <v>1</v>
      </c>
      <c r="G4152" s="18">
        <v>1</v>
      </c>
      <c r="I4152" s="18">
        <v>10000</v>
      </c>
      <c r="L4152" s="18" t="b">
        <v>1</v>
      </c>
    </row>
    <row r="4153" spans="1:12" x14ac:dyDescent="0.25">
      <c r="A4153" s="18">
        <v>1105056</v>
      </c>
      <c r="B4153" s="18" t="s">
        <v>1516</v>
      </c>
      <c r="C4153" s="18">
        <v>7203</v>
      </c>
      <c r="D4153" s="18" t="s">
        <v>558</v>
      </c>
      <c r="E4153" s="18">
        <v>1</v>
      </c>
      <c r="F4153" s="18">
        <v>1</v>
      </c>
      <c r="G4153" s="18">
        <v>1</v>
      </c>
      <c r="I4153" s="18">
        <v>10000</v>
      </c>
      <c r="L4153" s="18" t="b">
        <v>1</v>
      </c>
    </row>
    <row r="4154" spans="1:12" x14ac:dyDescent="0.25">
      <c r="A4154" s="18">
        <v>1105057</v>
      </c>
      <c r="B4154" s="18" t="s">
        <v>1517</v>
      </c>
      <c r="C4154" s="18">
        <v>7202</v>
      </c>
      <c r="D4154" s="18" t="s">
        <v>1324</v>
      </c>
      <c r="E4154" s="18">
        <v>1</v>
      </c>
      <c r="F4154" s="18">
        <v>1</v>
      </c>
      <c r="G4154" s="18">
        <v>1</v>
      </c>
      <c r="I4154" s="18">
        <v>10000</v>
      </c>
      <c r="L4154" s="18" t="b">
        <v>1</v>
      </c>
    </row>
    <row r="4155" spans="1:12" x14ac:dyDescent="0.25">
      <c r="A4155" s="18">
        <v>1105058</v>
      </c>
      <c r="B4155" s="18" t="s">
        <v>1518</v>
      </c>
      <c r="C4155" s="18">
        <v>232</v>
      </c>
      <c r="D4155" s="18" t="s">
        <v>1519</v>
      </c>
      <c r="E4155" s="18">
        <v>4</v>
      </c>
      <c r="F4155" s="18">
        <v>1</v>
      </c>
      <c r="G4155" s="18">
        <v>1</v>
      </c>
      <c r="I4155" s="18">
        <v>10000</v>
      </c>
      <c r="L4155" s="18" t="b">
        <v>1</v>
      </c>
    </row>
    <row r="4156" spans="1:12" x14ac:dyDescent="0.25">
      <c r="A4156" s="18">
        <v>1105059</v>
      </c>
      <c r="B4156" s="18" t="s">
        <v>1520</v>
      </c>
      <c r="C4156" s="18">
        <v>242</v>
      </c>
      <c r="D4156" s="18" t="s">
        <v>1521</v>
      </c>
      <c r="E4156" s="18">
        <v>2</v>
      </c>
      <c r="F4156" s="18">
        <v>1</v>
      </c>
      <c r="G4156" s="18">
        <v>1</v>
      </c>
      <c r="I4156" s="18">
        <v>10000</v>
      </c>
      <c r="L4156" s="18" t="b">
        <v>1</v>
      </c>
    </row>
    <row r="4157" spans="1:12" x14ac:dyDescent="0.25">
      <c r="A4157" s="18">
        <v>1105060</v>
      </c>
      <c r="B4157" s="18" t="s">
        <v>1522</v>
      </c>
      <c r="C4157" s="18">
        <v>231</v>
      </c>
      <c r="D4157" s="18" t="s">
        <v>1523</v>
      </c>
      <c r="E4157" s="18">
        <v>4</v>
      </c>
      <c r="F4157" s="18">
        <v>1</v>
      </c>
      <c r="G4157" s="18">
        <v>1</v>
      </c>
      <c r="I4157" s="18">
        <v>10000</v>
      </c>
      <c r="L4157" s="18" t="b">
        <v>1</v>
      </c>
    </row>
    <row r="4158" spans="1:12" x14ac:dyDescent="0.25">
      <c r="A4158" s="18">
        <v>1105061</v>
      </c>
      <c r="B4158" s="18" t="s">
        <v>1524</v>
      </c>
      <c r="C4158" s="18">
        <v>241</v>
      </c>
      <c r="D4158" s="18" t="s">
        <v>1525</v>
      </c>
      <c r="E4158" s="18">
        <v>2</v>
      </c>
      <c r="F4158" s="18">
        <v>1</v>
      </c>
      <c r="G4158" s="18">
        <v>1</v>
      </c>
      <c r="I4158" s="18">
        <v>10000</v>
      </c>
      <c r="L4158" s="18" t="b">
        <v>1</v>
      </c>
    </row>
    <row r="4159" spans="1:12" x14ac:dyDescent="0.25">
      <c r="A4159" s="18">
        <v>1105062</v>
      </c>
      <c r="B4159" s="18" t="s">
        <v>1526</v>
      </c>
      <c r="C4159" s="18">
        <v>233</v>
      </c>
      <c r="D4159" s="18" t="s">
        <v>1527</v>
      </c>
      <c r="E4159" s="18">
        <v>4</v>
      </c>
      <c r="F4159" s="18">
        <v>1</v>
      </c>
      <c r="G4159" s="18">
        <v>1</v>
      </c>
      <c r="I4159" s="18">
        <v>10000</v>
      </c>
      <c r="L4159" s="18" t="b">
        <v>1</v>
      </c>
    </row>
    <row r="4160" spans="1:12" x14ac:dyDescent="0.25">
      <c r="A4160" s="18">
        <v>1105063</v>
      </c>
      <c r="B4160" s="18" t="s">
        <v>1528</v>
      </c>
      <c r="C4160" s="18">
        <v>243</v>
      </c>
      <c r="D4160" s="18" t="s">
        <v>1529</v>
      </c>
      <c r="E4160" s="18">
        <v>2</v>
      </c>
      <c r="F4160" s="18">
        <v>1</v>
      </c>
      <c r="G4160" s="18">
        <v>1</v>
      </c>
      <c r="I4160" s="18">
        <v>10000</v>
      </c>
      <c r="L4160" s="18" t="b">
        <v>1</v>
      </c>
    </row>
    <row r="4161" spans="1:12" x14ac:dyDescent="0.25">
      <c r="A4161" s="18">
        <v>1105064</v>
      </c>
      <c r="B4161" s="18" t="s">
        <v>1530</v>
      </c>
      <c r="C4161" s="18">
        <v>234</v>
      </c>
      <c r="D4161" s="18" t="s">
        <v>1531</v>
      </c>
      <c r="E4161" s="18">
        <v>4</v>
      </c>
      <c r="F4161" s="18">
        <v>1</v>
      </c>
      <c r="G4161" s="18">
        <v>1</v>
      </c>
      <c r="I4161" s="18">
        <v>10000</v>
      </c>
      <c r="L4161" s="18" t="b">
        <v>1</v>
      </c>
    </row>
    <row r="4162" spans="1:12" x14ac:dyDescent="0.25">
      <c r="A4162" s="18">
        <v>1105065</v>
      </c>
      <c r="B4162" s="18" t="s">
        <v>1532</v>
      </c>
      <c r="C4162" s="18">
        <v>244</v>
      </c>
      <c r="D4162" s="18" t="s">
        <v>1533</v>
      </c>
      <c r="E4162" s="18">
        <v>2</v>
      </c>
      <c r="F4162" s="18">
        <v>1</v>
      </c>
      <c r="G4162" s="18">
        <v>1</v>
      </c>
      <c r="I4162" s="18">
        <v>10000</v>
      </c>
      <c r="L4162" s="18" t="b">
        <v>1</v>
      </c>
    </row>
    <row r="4163" spans="1:12" x14ac:dyDescent="0.45">
      <c r="A4163" s="18">
        <v>1105066</v>
      </c>
      <c r="B4163" s="18" t="s">
        <v>1534</v>
      </c>
      <c r="C4163" s="44">
        <v>2007</v>
      </c>
      <c r="D4163" s="44" t="s">
        <v>1418</v>
      </c>
      <c r="E4163" s="44">
        <v>1</v>
      </c>
      <c r="F4163" s="18">
        <v>1</v>
      </c>
      <c r="G4163" s="18">
        <v>1</v>
      </c>
      <c r="I4163" s="18">
        <v>10000</v>
      </c>
      <c r="L4163" s="18" t="b">
        <v>1</v>
      </c>
    </row>
    <row r="4164" spans="1:12" x14ac:dyDescent="0.25">
      <c r="A4164" s="18">
        <v>1105067</v>
      </c>
      <c r="B4164" s="18" t="s">
        <v>1535</v>
      </c>
      <c r="C4164" s="18">
        <v>6123</v>
      </c>
      <c r="D4164" s="18" t="s">
        <v>1121</v>
      </c>
      <c r="E4164" s="18">
        <v>1</v>
      </c>
      <c r="F4164" s="18">
        <v>1</v>
      </c>
      <c r="G4164" s="18">
        <v>1</v>
      </c>
      <c r="I4164" s="18">
        <v>10000</v>
      </c>
      <c r="L4164" s="18" t="b">
        <v>1</v>
      </c>
    </row>
    <row r="4165" spans="1:12" x14ac:dyDescent="0.25">
      <c r="A4165" s="18">
        <v>1105068</v>
      </c>
      <c r="B4165" s="18" t="s">
        <v>1536</v>
      </c>
      <c r="C4165" s="18">
        <v>6143</v>
      </c>
      <c r="D4165" s="18" t="s">
        <v>1123</v>
      </c>
      <c r="E4165" s="18">
        <v>1</v>
      </c>
      <c r="F4165" s="18">
        <v>1</v>
      </c>
      <c r="G4165" s="18">
        <v>1</v>
      </c>
      <c r="I4165" s="18">
        <v>10000</v>
      </c>
      <c r="L4165" s="18" t="b">
        <v>1</v>
      </c>
    </row>
    <row r="4166" spans="1:12" x14ac:dyDescent="0.45">
      <c r="A4166" s="18">
        <v>1105069</v>
      </c>
      <c r="B4166" s="18" t="s">
        <v>1537</v>
      </c>
      <c r="C4166" s="18">
        <v>6163</v>
      </c>
      <c r="D4166" s="18" t="s">
        <v>1237</v>
      </c>
      <c r="E4166" s="44">
        <v>1</v>
      </c>
      <c r="F4166" s="18">
        <v>1</v>
      </c>
      <c r="G4166" s="18">
        <v>1</v>
      </c>
      <c r="I4166" s="18">
        <v>10000</v>
      </c>
      <c r="L4166" s="18" t="b">
        <v>1</v>
      </c>
    </row>
    <row r="4167" spans="1:12" x14ac:dyDescent="0.25">
      <c r="A4167" s="18">
        <v>1105070</v>
      </c>
      <c r="B4167" s="18" t="s">
        <v>1538</v>
      </c>
      <c r="C4167" s="18">
        <v>6183</v>
      </c>
      <c r="D4167" s="18" t="s">
        <v>1278</v>
      </c>
      <c r="E4167" s="18">
        <v>1</v>
      </c>
      <c r="F4167" s="18">
        <v>1</v>
      </c>
      <c r="G4167" s="18">
        <v>1</v>
      </c>
      <c r="I4167" s="18">
        <v>10000</v>
      </c>
      <c r="L4167" s="18" t="b">
        <v>1</v>
      </c>
    </row>
    <row r="4168" spans="1:12" x14ac:dyDescent="0.25">
      <c r="A4168" s="18">
        <v>1105071</v>
      </c>
      <c r="B4168" s="18" t="s">
        <v>1539</v>
      </c>
      <c r="C4168" s="18">
        <v>232</v>
      </c>
      <c r="D4168" s="18" t="s">
        <v>1519</v>
      </c>
      <c r="E4168" s="18">
        <v>1</v>
      </c>
      <c r="F4168" s="18">
        <v>1</v>
      </c>
      <c r="G4168" s="18">
        <v>1</v>
      </c>
      <c r="I4168" s="18">
        <v>10000</v>
      </c>
      <c r="L4168" s="18" t="b">
        <v>1</v>
      </c>
    </row>
    <row r="4169" spans="1:12" x14ac:dyDescent="0.45">
      <c r="A4169" s="18">
        <v>1105072</v>
      </c>
      <c r="B4169" s="18" t="s">
        <v>1540</v>
      </c>
      <c r="C4169" s="18">
        <v>242</v>
      </c>
      <c r="D4169" s="18" t="s">
        <v>1521</v>
      </c>
      <c r="E4169" s="44">
        <v>1</v>
      </c>
      <c r="F4169" s="18">
        <v>1</v>
      </c>
      <c r="G4169" s="18">
        <v>1</v>
      </c>
      <c r="I4169" s="18">
        <v>10000</v>
      </c>
      <c r="L4169" s="18" t="b">
        <v>1</v>
      </c>
    </row>
    <row r="4170" spans="1:12" x14ac:dyDescent="0.25">
      <c r="A4170" s="18">
        <v>1105073</v>
      </c>
      <c r="B4170" s="18" t="s">
        <v>1541</v>
      </c>
      <c r="C4170" s="18">
        <v>252</v>
      </c>
      <c r="D4170" s="18" t="s">
        <v>1542</v>
      </c>
      <c r="E4170" s="18">
        <v>1</v>
      </c>
      <c r="F4170" s="18">
        <v>1</v>
      </c>
      <c r="G4170" s="18">
        <v>1</v>
      </c>
      <c r="I4170" s="18">
        <v>10000</v>
      </c>
      <c r="L4170" s="18" t="b">
        <v>1</v>
      </c>
    </row>
    <row r="4171" spans="1:12" x14ac:dyDescent="0.25">
      <c r="A4171" s="18">
        <v>1105074</v>
      </c>
      <c r="B4171" s="18" t="s">
        <v>1543</v>
      </c>
      <c r="C4171" s="18">
        <v>231</v>
      </c>
      <c r="D4171" s="18" t="s">
        <v>1523</v>
      </c>
      <c r="E4171" s="18">
        <v>1</v>
      </c>
      <c r="F4171" s="18">
        <v>1</v>
      </c>
      <c r="G4171" s="18">
        <v>1</v>
      </c>
      <c r="I4171" s="18">
        <v>10000</v>
      </c>
      <c r="L4171" s="18" t="b">
        <v>1</v>
      </c>
    </row>
    <row r="4172" spans="1:12" x14ac:dyDescent="0.45">
      <c r="A4172" s="18">
        <v>1105075</v>
      </c>
      <c r="B4172" s="18" t="s">
        <v>1544</v>
      </c>
      <c r="C4172" s="18">
        <v>241</v>
      </c>
      <c r="D4172" s="18" t="s">
        <v>1525</v>
      </c>
      <c r="E4172" s="44">
        <v>1</v>
      </c>
      <c r="F4172" s="18">
        <v>1</v>
      </c>
      <c r="G4172" s="18">
        <v>1</v>
      </c>
      <c r="I4172" s="18">
        <v>10000</v>
      </c>
      <c r="L4172" s="18" t="b">
        <v>1</v>
      </c>
    </row>
    <row r="4173" spans="1:12" x14ac:dyDescent="0.25">
      <c r="A4173" s="18">
        <v>1105076</v>
      </c>
      <c r="B4173" s="18" t="s">
        <v>1545</v>
      </c>
      <c r="C4173" s="18">
        <v>251</v>
      </c>
      <c r="D4173" s="18" t="s">
        <v>1546</v>
      </c>
      <c r="E4173" s="18">
        <v>1</v>
      </c>
      <c r="F4173" s="18">
        <v>1</v>
      </c>
      <c r="G4173" s="18">
        <v>1</v>
      </c>
      <c r="I4173" s="18">
        <v>10000</v>
      </c>
      <c r="L4173" s="18" t="b">
        <v>1</v>
      </c>
    </row>
    <row r="4174" spans="1:12" x14ac:dyDescent="0.25">
      <c r="A4174" s="18">
        <v>1105077</v>
      </c>
      <c r="B4174" s="18" t="s">
        <v>1547</v>
      </c>
      <c r="C4174" s="18">
        <v>233</v>
      </c>
      <c r="D4174" s="18" t="s">
        <v>1527</v>
      </c>
      <c r="E4174" s="18">
        <v>1</v>
      </c>
      <c r="F4174" s="18">
        <v>1</v>
      </c>
      <c r="G4174" s="18">
        <v>1</v>
      </c>
      <c r="I4174" s="18">
        <v>10000</v>
      </c>
      <c r="L4174" s="18" t="b">
        <v>1</v>
      </c>
    </row>
    <row r="4175" spans="1:12" x14ac:dyDescent="0.45">
      <c r="A4175" s="18">
        <v>1105078</v>
      </c>
      <c r="B4175" s="18" t="s">
        <v>1548</v>
      </c>
      <c r="C4175" s="18">
        <v>243</v>
      </c>
      <c r="D4175" s="18" t="s">
        <v>1529</v>
      </c>
      <c r="E4175" s="44">
        <v>1</v>
      </c>
      <c r="F4175" s="18">
        <v>1</v>
      </c>
      <c r="G4175" s="18">
        <v>1</v>
      </c>
      <c r="I4175" s="18">
        <v>10000</v>
      </c>
      <c r="L4175" s="18" t="b">
        <v>1</v>
      </c>
    </row>
    <row r="4176" spans="1:12" x14ac:dyDescent="0.25">
      <c r="A4176" s="18">
        <v>1105079</v>
      </c>
      <c r="B4176" s="18" t="s">
        <v>1549</v>
      </c>
      <c r="C4176" s="18">
        <v>253</v>
      </c>
      <c r="D4176" s="18" t="s">
        <v>1550</v>
      </c>
      <c r="E4176" s="18">
        <v>1</v>
      </c>
      <c r="F4176" s="18">
        <v>1</v>
      </c>
      <c r="G4176" s="18">
        <v>1</v>
      </c>
      <c r="I4176" s="18">
        <v>10000</v>
      </c>
      <c r="L4176" s="18" t="b">
        <v>1</v>
      </c>
    </row>
    <row r="4177" spans="1:12" x14ac:dyDescent="0.25">
      <c r="A4177" s="18">
        <v>1105080</v>
      </c>
      <c r="B4177" s="18" t="s">
        <v>1551</v>
      </c>
      <c r="C4177" s="18">
        <v>234</v>
      </c>
      <c r="D4177" s="18" t="s">
        <v>1531</v>
      </c>
      <c r="E4177" s="18">
        <v>1</v>
      </c>
      <c r="F4177" s="18">
        <v>1</v>
      </c>
      <c r="G4177" s="18">
        <v>1</v>
      </c>
      <c r="I4177" s="18">
        <v>10000</v>
      </c>
      <c r="L4177" s="18" t="b">
        <v>1</v>
      </c>
    </row>
    <row r="4178" spans="1:12" x14ac:dyDescent="0.45">
      <c r="A4178" s="18">
        <v>1105081</v>
      </c>
      <c r="B4178" s="18" t="s">
        <v>1552</v>
      </c>
      <c r="C4178" s="18">
        <v>244</v>
      </c>
      <c r="D4178" s="18" t="s">
        <v>1533</v>
      </c>
      <c r="E4178" s="44">
        <v>1</v>
      </c>
      <c r="F4178" s="18">
        <v>1</v>
      </c>
      <c r="G4178" s="18">
        <v>1</v>
      </c>
      <c r="I4178" s="18">
        <v>10000</v>
      </c>
      <c r="L4178" s="18" t="b">
        <v>1</v>
      </c>
    </row>
    <row r="4179" spans="1:12" x14ac:dyDescent="0.25">
      <c r="A4179" s="18">
        <v>1105082</v>
      </c>
      <c r="B4179" s="18" t="s">
        <v>1553</v>
      </c>
      <c r="C4179" s="18">
        <v>254</v>
      </c>
      <c r="D4179" s="18" t="s">
        <v>1554</v>
      </c>
      <c r="E4179" s="18">
        <v>1</v>
      </c>
      <c r="F4179" s="18">
        <v>1</v>
      </c>
      <c r="G4179" s="18">
        <v>1</v>
      </c>
      <c r="I4179" s="18">
        <v>10000</v>
      </c>
      <c r="L4179" s="18" t="b">
        <v>1</v>
      </c>
    </row>
    <row r="4180" spans="1:12" x14ac:dyDescent="0.25">
      <c r="A4180" s="18">
        <v>1105083</v>
      </c>
      <c r="B4180" s="18" t="s">
        <v>1555</v>
      </c>
      <c r="C4180" s="18">
        <v>2000003</v>
      </c>
      <c r="D4180" s="18" t="s">
        <v>1091</v>
      </c>
      <c r="E4180" s="18">
        <v>20</v>
      </c>
      <c r="F4180" s="18">
        <v>1</v>
      </c>
      <c r="G4180" s="18">
        <v>1</v>
      </c>
      <c r="I4180" s="18">
        <v>10000</v>
      </c>
      <c r="L4180" s="18" t="b">
        <v>1</v>
      </c>
    </row>
    <row r="4181" spans="1:12" x14ac:dyDescent="0.25">
      <c r="A4181" s="18">
        <v>1105084</v>
      </c>
      <c r="B4181" s="18" t="s">
        <v>1556</v>
      </c>
      <c r="C4181" s="18">
        <v>232</v>
      </c>
      <c r="D4181" s="18" t="s">
        <v>1519</v>
      </c>
      <c r="E4181" s="18">
        <v>1</v>
      </c>
      <c r="F4181" s="18">
        <v>1</v>
      </c>
      <c r="G4181" s="18">
        <v>1</v>
      </c>
      <c r="I4181" s="18">
        <v>10000</v>
      </c>
      <c r="L4181" s="18" t="b">
        <v>1</v>
      </c>
    </row>
    <row r="4182" spans="1:12" x14ac:dyDescent="0.25">
      <c r="A4182" s="18">
        <v>1105085</v>
      </c>
      <c r="B4182" s="18" t="s">
        <v>1557</v>
      </c>
      <c r="C4182" s="18">
        <v>231</v>
      </c>
      <c r="D4182" s="18" t="s">
        <v>1523</v>
      </c>
      <c r="E4182" s="18">
        <v>1</v>
      </c>
      <c r="F4182" s="18">
        <v>1</v>
      </c>
      <c r="G4182" s="18">
        <v>1</v>
      </c>
      <c r="I4182" s="18">
        <v>10000</v>
      </c>
      <c r="L4182" s="18" t="b">
        <v>1</v>
      </c>
    </row>
    <row r="4183" spans="1:12" x14ac:dyDescent="0.25">
      <c r="A4183" s="18">
        <v>1105086</v>
      </c>
      <c r="B4183" s="18" t="s">
        <v>1558</v>
      </c>
      <c r="C4183" s="18">
        <v>233</v>
      </c>
      <c r="D4183" s="18" t="s">
        <v>1527</v>
      </c>
      <c r="E4183" s="18">
        <v>1</v>
      </c>
      <c r="F4183" s="18">
        <v>1</v>
      </c>
      <c r="G4183" s="18">
        <v>1</v>
      </c>
      <c r="I4183" s="18">
        <v>10000</v>
      </c>
      <c r="L4183" s="18" t="b">
        <v>1</v>
      </c>
    </row>
    <row r="4184" spans="1:12" x14ac:dyDescent="0.25">
      <c r="A4184" s="18">
        <v>1105087</v>
      </c>
      <c r="B4184" s="18" t="s">
        <v>1559</v>
      </c>
      <c r="C4184" s="18">
        <v>234</v>
      </c>
      <c r="D4184" s="18" t="s">
        <v>1531</v>
      </c>
      <c r="E4184" s="18">
        <v>1</v>
      </c>
      <c r="F4184" s="18">
        <v>1</v>
      </c>
      <c r="G4184" s="18">
        <v>1</v>
      </c>
      <c r="I4184" s="18">
        <v>10000</v>
      </c>
      <c r="L4184" s="18" t="b">
        <v>1</v>
      </c>
    </row>
    <row r="4185" spans="1:12" x14ac:dyDescent="0.45">
      <c r="A4185" s="18">
        <v>1105088</v>
      </c>
      <c r="B4185" s="18" t="s">
        <v>1560</v>
      </c>
      <c r="C4185" s="44">
        <v>6121</v>
      </c>
      <c r="D4185" s="44" t="s">
        <v>1034</v>
      </c>
      <c r="E4185" s="18">
        <v>1</v>
      </c>
      <c r="F4185" s="18">
        <v>1</v>
      </c>
      <c r="G4185" s="18">
        <v>1</v>
      </c>
      <c r="I4185" s="18">
        <v>10000</v>
      </c>
      <c r="L4185" s="18" t="b">
        <v>1</v>
      </c>
    </row>
    <row r="4186" spans="1:12" x14ac:dyDescent="0.45">
      <c r="A4186" s="18">
        <v>1105089</v>
      </c>
      <c r="B4186" s="18" t="s">
        <v>1561</v>
      </c>
      <c r="C4186" s="44">
        <v>6141</v>
      </c>
      <c r="D4186" s="44" t="s">
        <v>278</v>
      </c>
      <c r="E4186" s="18">
        <v>1</v>
      </c>
      <c r="F4186" s="18">
        <v>1</v>
      </c>
      <c r="G4186" s="18">
        <v>1</v>
      </c>
      <c r="I4186" s="18">
        <v>10000</v>
      </c>
      <c r="L4186" s="18" t="b">
        <v>1</v>
      </c>
    </row>
    <row r="4187" spans="1:12" x14ac:dyDescent="0.45">
      <c r="A4187" s="18">
        <v>1105090</v>
      </c>
      <c r="B4187" s="18" t="s">
        <v>1562</v>
      </c>
      <c r="C4187" s="44">
        <v>6161</v>
      </c>
      <c r="D4187" s="44" t="s">
        <v>105</v>
      </c>
      <c r="E4187" s="18">
        <v>1</v>
      </c>
      <c r="F4187" s="18">
        <v>1</v>
      </c>
      <c r="G4187" s="18">
        <v>1</v>
      </c>
      <c r="I4187" s="18">
        <v>10000</v>
      </c>
      <c r="L4187" s="18" t="b">
        <v>1</v>
      </c>
    </row>
    <row r="4188" spans="1:12" x14ac:dyDescent="0.25">
      <c r="A4188" s="18">
        <v>1105091</v>
      </c>
      <c r="B4188" s="18" t="s">
        <v>1563</v>
      </c>
      <c r="C4188" s="18">
        <v>6181</v>
      </c>
      <c r="D4188" s="18" t="s">
        <v>1564</v>
      </c>
      <c r="E4188" s="18">
        <v>1</v>
      </c>
      <c r="F4188" s="18">
        <v>1</v>
      </c>
      <c r="G4188" s="18">
        <v>1</v>
      </c>
      <c r="I4188" s="18">
        <v>10000</v>
      </c>
      <c r="L4188" s="18" t="b">
        <v>1</v>
      </c>
    </row>
    <row r="4189" spans="1:12" x14ac:dyDescent="0.25">
      <c r="A4189" s="18">
        <v>1105092</v>
      </c>
      <c r="B4189" s="18" t="s">
        <v>1565</v>
      </c>
      <c r="C4189" s="18">
        <v>6122</v>
      </c>
      <c r="D4189" s="18" t="s">
        <v>1189</v>
      </c>
      <c r="E4189" s="18">
        <v>1</v>
      </c>
      <c r="F4189" s="18">
        <v>1</v>
      </c>
      <c r="G4189" s="18">
        <v>1</v>
      </c>
      <c r="I4189" s="18">
        <v>10000</v>
      </c>
      <c r="L4189" s="18" t="b">
        <v>1</v>
      </c>
    </row>
    <row r="4190" spans="1:12" x14ac:dyDescent="0.25">
      <c r="A4190" s="18">
        <v>1105093</v>
      </c>
      <c r="B4190" s="18" t="s">
        <v>1566</v>
      </c>
      <c r="C4190" s="18">
        <v>6142</v>
      </c>
      <c r="D4190" s="18" t="s">
        <v>1212</v>
      </c>
      <c r="E4190" s="18">
        <v>1</v>
      </c>
      <c r="F4190" s="18">
        <v>1</v>
      </c>
      <c r="G4190" s="18">
        <v>1</v>
      </c>
      <c r="I4190" s="18">
        <v>10000</v>
      </c>
      <c r="L4190" s="18" t="b">
        <v>1</v>
      </c>
    </row>
    <row r="4191" spans="1:12" x14ac:dyDescent="0.25">
      <c r="A4191" s="18">
        <v>1105094</v>
      </c>
      <c r="B4191" s="18" t="s">
        <v>1567</v>
      </c>
      <c r="C4191" s="18">
        <v>6162</v>
      </c>
      <c r="D4191" s="18" t="s">
        <v>1235</v>
      </c>
      <c r="E4191" s="18">
        <v>1</v>
      </c>
      <c r="F4191" s="18">
        <v>1</v>
      </c>
      <c r="G4191" s="18">
        <v>1</v>
      </c>
      <c r="I4191" s="18">
        <v>10000</v>
      </c>
      <c r="L4191" s="18" t="b">
        <v>1</v>
      </c>
    </row>
    <row r="4192" spans="1:12" x14ac:dyDescent="0.25">
      <c r="A4192" s="18">
        <v>1105095</v>
      </c>
      <c r="B4192" s="18" t="s">
        <v>1568</v>
      </c>
      <c r="C4192" s="18">
        <v>6182</v>
      </c>
      <c r="D4192" s="18" t="s">
        <v>1276</v>
      </c>
      <c r="E4192" s="18">
        <v>1</v>
      </c>
      <c r="F4192" s="18">
        <v>1</v>
      </c>
      <c r="G4192" s="18">
        <v>1</v>
      </c>
      <c r="I4192" s="18">
        <v>10000</v>
      </c>
      <c r="L4192" s="18" t="b">
        <v>1</v>
      </c>
    </row>
    <row r="4193" spans="1:12" x14ac:dyDescent="0.25">
      <c r="A4193" s="18">
        <v>1105096</v>
      </c>
      <c r="B4193" s="18" t="s">
        <v>1569</v>
      </c>
      <c r="C4193" s="18">
        <v>7226</v>
      </c>
      <c r="D4193" s="18" t="s">
        <v>540</v>
      </c>
      <c r="E4193" s="18">
        <v>1</v>
      </c>
      <c r="F4193" s="18">
        <v>1</v>
      </c>
      <c r="G4193" s="18">
        <v>1</v>
      </c>
      <c r="I4193" s="18">
        <v>10000</v>
      </c>
      <c r="L4193" s="18" t="b">
        <v>1</v>
      </c>
    </row>
    <row r="4194" spans="1:12" x14ac:dyDescent="0.25">
      <c r="A4194" s="18">
        <v>1105097</v>
      </c>
      <c r="B4194" s="18" t="s">
        <v>1570</v>
      </c>
      <c r="C4194" s="18">
        <v>7227</v>
      </c>
      <c r="D4194" s="18" t="s">
        <v>1298</v>
      </c>
      <c r="E4194" s="18">
        <v>1</v>
      </c>
      <c r="F4194" s="18">
        <v>1</v>
      </c>
      <c r="G4194" s="18">
        <v>1</v>
      </c>
      <c r="I4194" s="18">
        <v>10000</v>
      </c>
      <c r="L4194" s="18" t="b">
        <v>1</v>
      </c>
    </row>
    <row r="4195" spans="1:12" x14ac:dyDescent="0.25">
      <c r="A4195" s="18">
        <v>1105098</v>
      </c>
      <c r="B4195" s="18" t="s">
        <v>1571</v>
      </c>
      <c r="C4195" s="18">
        <v>7227</v>
      </c>
      <c r="D4195" s="18" t="s">
        <v>1298</v>
      </c>
      <c r="E4195" s="18">
        <v>2</v>
      </c>
      <c r="F4195" s="18">
        <v>2</v>
      </c>
      <c r="G4195" s="18">
        <v>2</v>
      </c>
      <c r="I4195" s="18">
        <v>10000</v>
      </c>
      <c r="L4195" s="18" t="b">
        <v>1</v>
      </c>
    </row>
    <row r="4196" spans="1:12" x14ac:dyDescent="0.25">
      <c r="C4196" s="18">
        <v>7204</v>
      </c>
      <c r="D4196" s="18" t="s">
        <v>196</v>
      </c>
      <c r="E4196" s="18">
        <v>1</v>
      </c>
      <c r="I4196" s="18">
        <v>10000</v>
      </c>
      <c r="L4196" s="18" t="b">
        <v>1</v>
      </c>
    </row>
    <row r="4197" spans="1:12" x14ac:dyDescent="0.25">
      <c r="A4197" s="18">
        <v>1105099</v>
      </c>
      <c r="B4197" s="18" t="s">
        <v>1572</v>
      </c>
      <c r="C4197" s="18">
        <v>7227</v>
      </c>
      <c r="D4197" s="18" t="s">
        <v>1298</v>
      </c>
      <c r="E4197" s="18">
        <v>4</v>
      </c>
      <c r="F4197" s="18">
        <v>2</v>
      </c>
      <c r="G4197" s="18">
        <v>2</v>
      </c>
      <c r="I4197" s="18">
        <v>10000</v>
      </c>
      <c r="L4197" s="18" t="b">
        <v>1</v>
      </c>
    </row>
    <row r="4198" spans="1:12" x14ac:dyDescent="0.25">
      <c r="C4198" s="18">
        <v>7203</v>
      </c>
      <c r="D4198" s="18" t="s">
        <v>558</v>
      </c>
      <c r="E4198" s="18">
        <v>1</v>
      </c>
      <c r="I4198" s="18">
        <v>10000</v>
      </c>
      <c r="L4198" s="18" t="b">
        <v>1</v>
      </c>
    </row>
    <row r="4199" spans="1:12" x14ac:dyDescent="0.25">
      <c r="A4199" s="18">
        <v>1105100</v>
      </c>
      <c r="B4199" s="18" t="s">
        <v>1573</v>
      </c>
      <c r="C4199" s="18">
        <v>7228</v>
      </c>
      <c r="D4199" s="18" t="s">
        <v>195</v>
      </c>
      <c r="E4199" s="18">
        <v>1</v>
      </c>
      <c r="F4199" s="18">
        <v>2</v>
      </c>
      <c r="G4199" s="18">
        <v>2</v>
      </c>
      <c r="I4199" s="18">
        <v>10000</v>
      </c>
      <c r="L4199" s="18" t="b">
        <v>1</v>
      </c>
    </row>
    <row r="4200" spans="1:12" x14ac:dyDescent="0.25">
      <c r="C4200" s="18">
        <v>7202</v>
      </c>
      <c r="D4200" s="18" t="s">
        <v>1324</v>
      </c>
      <c r="E4200" s="18">
        <v>1</v>
      </c>
      <c r="I4200" s="18">
        <v>10000</v>
      </c>
      <c r="L4200" s="18" t="b">
        <v>1</v>
      </c>
    </row>
    <row r="4201" spans="1:12" x14ac:dyDescent="0.45">
      <c r="A4201" s="61">
        <v>1105101</v>
      </c>
      <c r="B4201" s="61" t="s">
        <v>1574</v>
      </c>
      <c r="C4201" s="65">
        <v>7003</v>
      </c>
      <c r="D4201" s="65" t="s">
        <v>186</v>
      </c>
      <c r="E4201" s="65">
        <v>2000</v>
      </c>
      <c r="F4201" s="61">
        <v>6</v>
      </c>
      <c r="G4201" s="61">
        <v>6</v>
      </c>
      <c r="I4201" s="18">
        <v>10000</v>
      </c>
      <c r="L4201" s="18" t="b">
        <v>1</v>
      </c>
    </row>
    <row r="4202" spans="1:12" x14ac:dyDescent="0.25">
      <c r="A4202" s="61"/>
      <c r="B4202" s="61"/>
      <c r="C4202" s="61">
        <v>6125</v>
      </c>
      <c r="D4202" s="61" t="s">
        <v>1023</v>
      </c>
      <c r="E4202" s="61">
        <v>5</v>
      </c>
      <c r="F4202" s="61"/>
      <c r="G4202" s="61"/>
      <c r="I4202" s="18">
        <v>10000</v>
      </c>
      <c r="L4202" s="18" t="b">
        <v>1</v>
      </c>
    </row>
    <row r="4203" spans="1:12" x14ac:dyDescent="0.25">
      <c r="A4203" s="61"/>
      <c r="B4203" s="61"/>
      <c r="C4203" s="61">
        <v>6145</v>
      </c>
      <c r="D4203" s="61" t="s">
        <v>802</v>
      </c>
      <c r="E4203" s="61">
        <v>5</v>
      </c>
      <c r="F4203" s="61"/>
      <c r="G4203" s="61"/>
      <c r="I4203" s="18">
        <v>10000</v>
      </c>
      <c r="L4203" s="18" t="b">
        <v>1</v>
      </c>
    </row>
    <row r="4204" spans="1:12" x14ac:dyDescent="0.25">
      <c r="A4204" s="61"/>
      <c r="B4204" s="61"/>
      <c r="C4204" s="61">
        <v>6165</v>
      </c>
      <c r="D4204" s="61" t="s">
        <v>1022</v>
      </c>
      <c r="E4204" s="61">
        <v>5</v>
      </c>
      <c r="F4204" s="61"/>
      <c r="G4204" s="61"/>
      <c r="I4204" s="18">
        <v>10000</v>
      </c>
      <c r="L4204" s="18" t="b">
        <v>1</v>
      </c>
    </row>
    <row r="4205" spans="1:12" x14ac:dyDescent="0.25">
      <c r="A4205" s="61"/>
      <c r="B4205" s="61"/>
      <c r="C4205" s="61">
        <v>6185</v>
      </c>
      <c r="D4205" s="61" t="s">
        <v>1282</v>
      </c>
      <c r="E4205" s="61">
        <v>5</v>
      </c>
      <c r="F4205" s="61"/>
      <c r="G4205" s="61"/>
      <c r="I4205" s="18">
        <v>10000</v>
      </c>
      <c r="L4205" s="18" t="b">
        <v>1</v>
      </c>
    </row>
    <row r="4206" spans="1:12" x14ac:dyDescent="0.25">
      <c r="A4206" s="61"/>
      <c r="B4206" s="61"/>
      <c r="C4206" s="61">
        <v>503</v>
      </c>
      <c r="D4206" s="61" t="s">
        <v>1575</v>
      </c>
      <c r="E4206" s="61">
        <v>60</v>
      </c>
      <c r="F4206" s="61"/>
      <c r="G4206" s="61"/>
      <c r="I4206" s="18">
        <v>10000</v>
      </c>
      <c r="L4206" s="18" t="b">
        <v>1</v>
      </c>
    </row>
    <row r="4207" spans="1:12" x14ac:dyDescent="0.45">
      <c r="A4207" s="61">
        <v>1105102</v>
      </c>
      <c r="B4207" s="61" t="s">
        <v>1576</v>
      </c>
      <c r="C4207" s="65">
        <v>7003</v>
      </c>
      <c r="D4207" s="65" t="s">
        <v>186</v>
      </c>
      <c r="E4207" s="65">
        <v>1500</v>
      </c>
      <c r="F4207" s="61">
        <v>6</v>
      </c>
      <c r="G4207" s="61">
        <v>6</v>
      </c>
      <c r="I4207" s="18">
        <v>10000</v>
      </c>
      <c r="L4207" s="18" t="b">
        <v>1</v>
      </c>
    </row>
    <row r="4208" spans="1:12" x14ac:dyDescent="0.25">
      <c r="A4208" s="61"/>
      <c r="B4208" s="61"/>
      <c r="C4208" s="61">
        <v>6125</v>
      </c>
      <c r="D4208" s="61" t="s">
        <v>1023</v>
      </c>
      <c r="E4208" s="61">
        <v>3</v>
      </c>
      <c r="F4208" s="61"/>
      <c r="G4208" s="61"/>
      <c r="I4208" s="18">
        <v>10000</v>
      </c>
      <c r="L4208" s="18" t="b">
        <v>1</v>
      </c>
    </row>
    <row r="4209" spans="1:12" x14ac:dyDescent="0.25">
      <c r="A4209" s="61"/>
      <c r="B4209" s="61"/>
      <c r="C4209" s="61">
        <v>6145</v>
      </c>
      <c r="D4209" s="61" t="s">
        <v>802</v>
      </c>
      <c r="E4209" s="61">
        <v>3</v>
      </c>
      <c r="F4209" s="61"/>
      <c r="G4209" s="61"/>
      <c r="I4209" s="18">
        <v>10000</v>
      </c>
      <c r="L4209" s="18" t="b">
        <v>1</v>
      </c>
    </row>
    <row r="4210" spans="1:12" x14ac:dyDescent="0.25">
      <c r="A4210" s="61"/>
      <c r="B4210" s="61"/>
      <c r="C4210" s="61">
        <v>6165</v>
      </c>
      <c r="D4210" s="61" t="s">
        <v>1022</v>
      </c>
      <c r="E4210" s="61">
        <v>3</v>
      </c>
      <c r="F4210" s="61"/>
      <c r="G4210" s="61"/>
      <c r="I4210" s="18">
        <v>10000</v>
      </c>
      <c r="L4210" s="18" t="b">
        <v>1</v>
      </c>
    </row>
    <row r="4211" spans="1:12" x14ac:dyDescent="0.25">
      <c r="A4211" s="61"/>
      <c r="B4211" s="61"/>
      <c r="C4211" s="61">
        <v>6185</v>
      </c>
      <c r="D4211" s="61" t="s">
        <v>1282</v>
      </c>
      <c r="E4211" s="61">
        <v>3</v>
      </c>
      <c r="F4211" s="61"/>
      <c r="G4211" s="61"/>
      <c r="I4211" s="18">
        <v>10000</v>
      </c>
      <c r="L4211" s="18" t="b">
        <v>1</v>
      </c>
    </row>
    <row r="4212" spans="1:12" x14ac:dyDescent="0.25">
      <c r="A4212" s="61"/>
      <c r="B4212" s="61"/>
      <c r="C4212" s="61">
        <v>503</v>
      </c>
      <c r="D4212" s="61" t="s">
        <v>1575</v>
      </c>
      <c r="E4212" s="61">
        <v>50</v>
      </c>
      <c r="F4212" s="61"/>
      <c r="G4212" s="61"/>
      <c r="I4212" s="18">
        <v>10000</v>
      </c>
      <c r="L4212" s="18" t="b">
        <v>1</v>
      </c>
    </row>
    <row r="4213" spans="1:12" x14ac:dyDescent="0.45">
      <c r="A4213" s="61">
        <v>1105103</v>
      </c>
      <c r="B4213" s="61" t="s">
        <v>1577</v>
      </c>
      <c r="C4213" s="65">
        <v>7003</v>
      </c>
      <c r="D4213" s="65" t="s">
        <v>186</v>
      </c>
      <c r="E4213" s="65">
        <v>1000</v>
      </c>
      <c r="F4213" s="61">
        <v>6</v>
      </c>
      <c r="G4213" s="61">
        <v>6</v>
      </c>
      <c r="I4213" s="18">
        <v>10000</v>
      </c>
      <c r="L4213" s="18" t="b">
        <v>1</v>
      </c>
    </row>
    <row r="4214" spans="1:12" x14ac:dyDescent="0.25">
      <c r="A4214" s="61"/>
      <c r="B4214" s="61"/>
      <c r="C4214" s="61">
        <v>6125</v>
      </c>
      <c r="D4214" s="61" t="s">
        <v>1023</v>
      </c>
      <c r="E4214" s="61">
        <v>2</v>
      </c>
      <c r="F4214" s="61"/>
      <c r="G4214" s="61"/>
      <c r="I4214" s="18">
        <v>10000</v>
      </c>
      <c r="L4214" s="18" t="b">
        <v>1</v>
      </c>
    </row>
    <row r="4215" spans="1:12" x14ac:dyDescent="0.25">
      <c r="A4215" s="61"/>
      <c r="B4215" s="61"/>
      <c r="C4215" s="61">
        <v>6145</v>
      </c>
      <c r="D4215" s="61" t="s">
        <v>802</v>
      </c>
      <c r="E4215" s="61">
        <v>2</v>
      </c>
      <c r="F4215" s="61"/>
      <c r="G4215" s="61"/>
      <c r="I4215" s="18">
        <v>10000</v>
      </c>
      <c r="L4215" s="18" t="b">
        <v>1</v>
      </c>
    </row>
    <row r="4216" spans="1:12" x14ac:dyDescent="0.25">
      <c r="A4216" s="61"/>
      <c r="B4216" s="61"/>
      <c r="C4216" s="61">
        <v>6165</v>
      </c>
      <c r="D4216" s="61" t="s">
        <v>1022</v>
      </c>
      <c r="E4216" s="61">
        <v>2</v>
      </c>
      <c r="F4216" s="61"/>
      <c r="G4216" s="61"/>
      <c r="I4216" s="18">
        <v>10000</v>
      </c>
      <c r="L4216" s="18" t="b">
        <v>1</v>
      </c>
    </row>
    <row r="4217" spans="1:12" x14ac:dyDescent="0.25">
      <c r="A4217" s="61"/>
      <c r="B4217" s="61"/>
      <c r="C4217" s="61">
        <v>6185</v>
      </c>
      <c r="D4217" s="61" t="s">
        <v>1282</v>
      </c>
      <c r="E4217" s="61">
        <v>2</v>
      </c>
      <c r="F4217" s="61"/>
      <c r="G4217" s="61"/>
      <c r="I4217" s="18">
        <v>10000</v>
      </c>
      <c r="L4217" s="18" t="b">
        <v>1</v>
      </c>
    </row>
    <row r="4218" spans="1:12" x14ac:dyDescent="0.25">
      <c r="A4218" s="61"/>
      <c r="B4218" s="61"/>
      <c r="C4218" s="61">
        <v>503</v>
      </c>
      <c r="D4218" s="61" t="s">
        <v>1575</v>
      </c>
      <c r="E4218" s="61">
        <v>40</v>
      </c>
      <c r="F4218" s="61"/>
      <c r="G4218" s="61"/>
      <c r="I4218" s="18">
        <v>10000</v>
      </c>
      <c r="L4218" s="18" t="b">
        <v>1</v>
      </c>
    </row>
    <row r="4219" spans="1:12" x14ac:dyDescent="0.45">
      <c r="A4219" s="61">
        <v>1105104</v>
      </c>
      <c r="B4219" s="61" t="s">
        <v>1578</v>
      </c>
      <c r="C4219" s="65">
        <v>7003</v>
      </c>
      <c r="D4219" s="65" t="s">
        <v>186</v>
      </c>
      <c r="E4219" s="65">
        <v>800</v>
      </c>
      <c r="F4219" s="61">
        <v>6</v>
      </c>
      <c r="G4219" s="61">
        <v>6</v>
      </c>
      <c r="I4219" s="18">
        <v>10000</v>
      </c>
      <c r="L4219" s="18" t="b">
        <v>1</v>
      </c>
    </row>
    <row r="4220" spans="1:12" x14ac:dyDescent="0.25">
      <c r="A4220" s="61"/>
      <c r="B4220" s="61"/>
      <c r="C4220" s="61">
        <v>6125</v>
      </c>
      <c r="D4220" s="61" t="s">
        <v>1023</v>
      </c>
      <c r="E4220" s="61">
        <v>1</v>
      </c>
      <c r="F4220" s="61"/>
      <c r="G4220" s="61"/>
      <c r="I4220" s="18">
        <v>10000</v>
      </c>
      <c r="L4220" s="18" t="b">
        <v>1</v>
      </c>
    </row>
    <row r="4221" spans="1:12" x14ac:dyDescent="0.25">
      <c r="A4221" s="61"/>
      <c r="B4221" s="61"/>
      <c r="C4221" s="61">
        <v>6145</v>
      </c>
      <c r="D4221" s="61" t="s">
        <v>802</v>
      </c>
      <c r="E4221" s="61">
        <v>1</v>
      </c>
      <c r="F4221" s="61"/>
      <c r="G4221" s="61"/>
      <c r="I4221" s="18">
        <v>10000</v>
      </c>
      <c r="L4221" s="18" t="b">
        <v>1</v>
      </c>
    </row>
    <row r="4222" spans="1:12" x14ac:dyDescent="0.25">
      <c r="A4222" s="61"/>
      <c r="B4222" s="61"/>
      <c r="C4222" s="61">
        <v>6165</v>
      </c>
      <c r="D4222" s="61" t="s">
        <v>1022</v>
      </c>
      <c r="E4222" s="61">
        <v>1</v>
      </c>
      <c r="F4222" s="61"/>
      <c r="G4222" s="61"/>
      <c r="I4222" s="18">
        <v>10000</v>
      </c>
      <c r="L4222" s="18" t="b">
        <v>1</v>
      </c>
    </row>
    <row r="4223" spans="1:12" x14ac:dyDescent="0.25">
      <c r="A4223" s="61"/>
      <c r="B4223" s="61"/>
      <c r="C4223" s="61">
        <v>6185</v>
      </c>
      <c r="D4223" s="61" t="s">
        <v>1282</v>
      </c>
      <c r="E4223" s="61">
        <v>1</v>
      </c>
      <c r="F4223" s="61"/>
      <c r="G4223" s="61"/>
      <c r="I4223" s="18">
        <v>10000</v>
      </c>
      <c r="L4223" s="18" t="b">
        <v>1</v>
      </c>
    </row>
    <row r="4224" spans="1:12" x14ac:dyDescent="0.25">
      <c r="A4224" s="61"/>
      <c r="B4224" s="61"/>
      <c r="C4224" s="61">
        <v>503</v>
      </c>
      <c r="D4224" s="61" t="s">
        <v>1575</v>
      </c>
      <c r="E4224" s="61">
        <v>30</v>
      </c>
      <c r="F4224" s="61"/>
      <c r="G4224" s="61"/>
      <c r="I4224" s="18">
        <v>10000</v>
      </c>
      <c r="L4224" s="18" t="b">
        <v>1</v>
      </c>
    </row>
    <row r="4225" spans="1:12" x14ac:dyDescent="0.45">
      <c r="A4225" s="61">
        <v>1105105</v>
      </c>
      <c r="B4225" s="61" t="s">
        <v>1579</v>
      </c>
      <c r="C4225" s="65">
        <v>7003</v>
      </c>
      <c r="D4225" s="65" t="s">
        <v>186</v>
      </c>
      <c r="E4225" s="65">
        <v>600</v>
      </c>
      <c r="F4225" s="61">
        <v>6</v>
      </c>
      <c r="G4225" s="61">
        <v>6</v>
      </c>
      <c r="I4225" s="18">
        <v>10000</v>
      </c>
      <c r="L4225" s="18" t="b">
        <v>1</v>
      </c>
    </row>
    <row r="4226" spans="1:12" x14ac:dyDescent="0.25">
      <c r="A4226" s="61"/>
      <c r="B4226" s="61"/>
      <c r="C4226" s="61">
        <v>6125</v>
      </c>
      <c r="D4226" s="61" t="s">
        <v>1023</v>
      </c>
      <c r="E4226" s="61">
        <v>1</v>
      </c>
      <c r="F4226" s="61"/>
      <c r="G4226" s="61"/>
      <c r="I4226" s="18">
        <v>10000</v>
      </c>
      <c r="L4226" s="18" t="b">
        <v>1</v>
      </c>
    </row>
    <row r="4227" spans="1:12" x14ac:dyDescent="0.25">
      <c r="A4227" s="61"/>
      <c r="B4227" s="61"/>
      <c r="C4227" s="61">
        <v>6145</v>
      </c>
      <c r="D4227" s="61" t="s">
        <v>802</v>
      </c>
      <c r="E4227" s="61">
        <v>1</v>
      </c>
      <c r="F4227" s="61"/>
      <c r="G4227" s="61"/>
      <c r="I4227" s="18">
        <v>10000</v>
      </c>
      <c r="L4227" s="18" t="b">
        <v>1</v>
      </c>
    </row>
    <row r="4228" spans="1:12" x14ac:dyDescent="0.25">
      <c r="A4228" s="61"/>
      <c r="B4228" s="61"/>
      <c r="C4228" s="61">
        <v>6165</v>
      </c>
      <c r="D4228" s="61" t="s">
        <v>1022</v>
      </c>
      <c r="E4228" s="61">
        <v>1</v>
      </c>
      <c r="F4228" s="61"/>
      <c r="G4228" s="61"/>
      <c r="I4228" s="18">
        <v>10000</v>
      </c>
      <c r="L4228" s="18" t="b">
        <v>1</v>
      </c>
    </row>
    <row r="4229" spans="1:12" x14ac:dyDescent="0.25">
      <c r="A4229" s="61"/>
      <c r="B4229" s="61"/>
      <c r="C4229" s="61">
        <v>6185</v>
      </c>
      <c r="D4229" s="61" t="s">
        <v>1282</v>
      </c>
      <c r="E4229" s="61">
        <v>1</v>
      </c>
      <c r="F4229" s="61"/>
      <c r="G4229" s="61"/>
      <c r="I4229" s="18">
        <v>10000</v>
      </c>
      <c r="L4229" s="18" t="b">
        <v>1</v>
      </c>
    </row>
    <row r="4230" spans="1:12" x14ac:dyDescent="0.25">
      <c r="A4230" s="61"/>
      <c r="B4230" s="61"/>
      <c r="C4230" s="61">
        <v>503</v>
      </c>
      <c r="D4230" s="61" t="s">
        <v>1575</v>
      </c>
      <c r="E4230" s="61">
        <v>20</v>
      </c>
      <c r="F4230" s="61"/>
      <c r="G4230" s="61"/>
      <c r="I4230" s="18">
        <v>10000</v>
      </c>
      <c r="L4230" s="18" t="b">
        <v>1</v>
      </c>
    </row>
    <row r="4231" spans="1:12" x14ac:dyDescent="0.45">
      <c r="A4231" s="61">
        <v>1105106</v>
      </c>
      <c r="B4231" s="61" t="s">
        <v>1580</v>
      </c>
      <c r="C4231" s="65">
        <v>7003</v>
      </c>
      <c r="D4231" s="65" t="s">
        <v>186</v>
      </c>
      <c r="E4231" s="65">
        <v>500</v>
      </c>
      <c r="F4231" s="61">
        <v>6</v>
      </c>
      <c r="G4231" s="61">
        <v>6</v>
      </c>
      <c r="I4231" s="18">
        <v>10000</v>
      </c>
      <c r="L4231" s="18" t="b">
        <v>1</v>
      </c>
    </row>
    <row r="4232" spans="1:12" x14ac:dyDescent="0.25">
      <c r="A4232" s="61"/>
      <c r="B4232" s="61"/>
      <c r="C4232" s="61">
        <v>6122</v>
      </c>
      <c r="D4232" s="61" t="s">
        <v>1189</v>
      </c>
      <c r="E4232" s="61">
        <v>4</v>
      </c>
      <c r="F4232" s="61"/>
      <c r="G4232" s="61"/>
      <c r="I4232" s="18">
        <v>10000</v>
      </c>
      <c r="L4232" s="18" t="b">
        <v>1</v>
      </c>
    </row>
    <row r="4233" spans="1:12" x14ac:dyDescent="0.25">
      <c r="A4233" s="61"/>
      <c r="B4233" s="61"/>
      <c r="C4233" s="61">
        <v>6142</v>
      </c>
      <c r="D4233" s="61" t="s">
        <v>1212</v>
      </c>
      <c r="E4233" s="61">
        <v>4</v>
      </c>
      <c r="F4233" s="61"/>
      <c r="G4233" s="61"/>
      <c r="I4233" s="18">
        <v>10000</v>
      </c>
      <c r="L4233" s="18" t="b">
        <v>1</v>
      </c>
    </row>
    <row r="4234" spans="1:12" x14ac:dyDescent="0.25">
      <c r="A4234" s="61"/>
      <c r="B4234" s="61"/>
      <c r="C4234" s="61">
        <v>6162</v>
      </c>
      <c r="D4234" s="61" t="s">
        <v>1235</v>
      </c>
      <c r="E4234" s="61">
        <v>4</v>
      </c>
      <c r="F4234" s="61"/>
      <c r="G4234" s="61"/>
      <c r="I4234" s="18">
        <v>10000</v>
      </c>
      <c r="L4234" s="18" t="b">
        <v>1</v>
      </c>
    </row>
    <row r="4235" spans="1:12" x14ac:dyDescent="0.25">
      <c r="A4235" s="61"/>
      <c r="B4235" s="61"/>
      <c r="C4235" s="61">
        <v>6182</v>
      </c>
      <c r="D4235" s="61" t="s">
        <v>1276</v>
      </c>
      <c r="E4235" s="61">
        <v>4</v>
      </c>
      <c r="F4235" s="61"/>
      <c r="G4235" s="61"/>
      <c r="I4235" s="18">
        <v>10000</v>
      </c>
      <c r="L4235" s="18" t="b">
        <v>1</v>
      </c>
    </row>
    <row r="4236" spans="1:12" x14ac:dyDescent="0.25">
      <c r="A4236" s="61"/>
      <c r="B4236" s="61"/>
      <c r="C4236" s="61">
        <v>503</v>
      </c>
      <c r="D4236" s="61" t="s">
        <v>1575</v>
      </c>
      <c r="E4236" s="61">
        <v>15</v>
      </c>
      <c r="F4236" s="61"/>
      <c r="G4236" s="61"/>
      <c r="I4236" s="18">
        <v>10000</v>
      </c>
      <c r="L4236" s="18" t="b">
        <v>1</v>
      </c>
    </row>
    <row r="4237" spans="1:12" x14ac:dyDescent="0.45">
      <c r="A4237" s="61">
        <v>1105107</v>
      </c>
      <c r="B4237" s="61" t="s">
        <v>1581</v>
      </c>
      <c r="C4237" s="65">
        <v>7003</v>
      </c>
      <c r="D4237" s="65" t="s">
        <v>186</v>
      </c>
      <c r="E4237" s="65">
        <v>400</v>
      </c>
      <c r="F4237" s="61">
        <v>6</v>
      </c>
      <c r="G4237" s="61">
        <v>6</v>
      </c>
      <c r="I4237" s="18">
        <v>10000</v>
      </c>
      <c r="L4237" s="18" t="b">
        <v>1</v>
      </c>
    </row>
    <row r="4238" spans="1:12" x14ac:dyDescent="0.25">
      <c r="A4238" s="61"/>
      <c r="B4238" s="61"/>
      <c r="C4238" s="61">
        <v>6122</v>
      </c>
      <c r="D4238" s="61" t="s">
        <v>1189</v>
      </c>
      <c r="E4238" s="61">
        <v>4</v>
      </c>
      <c r="F4238" s="61"/>
      <c r="G4238" s="61"/>
      <c r="I4238" s="18">
        <v>10000</v>
      </c>
      <c r="L4238" s="18" t="b">
        <v>1</v>
      </c>
    </row>
    <row r="4239" spans="1:12" x14ac:dyDescent="0.25">
      <c r="A4239" s="61"/>
      <c r="B4239" s="61"/>
      <c r="C4239" s="61">
        <v>6142</v>
      </c>
      <c r="D4239" s="61" t="s">
        <v>1212</v>
      </c>
      <c r="E4239" s="61">
        <v>4</v>
      </c>
      <c r="F4239" s="61"/>
      <c r="G4239" s="61"/>
      <c r="I4239" s="18">
        <v>10000</v>
      </c>
      <c r="L4239" s="18" t="b">
        <v>1</v>
      </c>
    </row>
    <row r="4240" spans="1:12" x14ac:dyDescent="0.25">
      <c r="A4240" s="61"/>
      <c r="B4240" s="61"/>
      <c r="C4240" s="61">
        <v>6162</v>
      </c>
      <c r="D4240" s="61" t="s">
        <v>1235</v>
      </c>
      <c r="E4240" s="61">
        <v>4</v>
      </c>
      <c r="F4240" s="61"/>
      <c r="G4240" s="61"/>
      <c r="I4240" s="18">
        <v>10000</v>
      </c>
      <c r="L4240" s="18" t="b">
        <v>1</v>
      </c>
    </row>
    <row r="4241" spans="1:12" x14ac:dyDescent="0.25">
      <c r="A4241" s="61"/>
      <c r="B4241" s="61"/>
      <c r="C4241" s="61">
        <v>6182</v>
      </c>
      <c r="D4241" s="61" t="s">
        <v>1276</v>
      </c>
      <c r="E4241" s="61">
        <v>4</v>
      </c>
      <c r="F4241" s="61"/>
      <c r="G4241" s="61"/>
      <c r="I4241" s="18">
        <v>10000</v>
      </c>
      <c r="L4241" s="18" t="b">
        <v>1</v>
      </c>
    </row>
    <row r="4242" spans="1:12" x14ac:dyDescent="0.25">
      <c r="A4242" s="61"/>
      <c r="B4242" s="61"/>
      <c r="C4242" s="61">
        <v>503</v>
      </c>
      <c r="D4242" s="61" t="s">
        <v>1575</v>
      </c>
      <c r="E4242" s="61">
        <v>10</v>
      </c>
      <c r="F4242" s="61"/>
      <c r="G4242" s="61"/>
      <c r="I4242" s="18">
        <v>10000</v>
      </c>
      <c r="L4242" s="18" t="b">
        <v>1</v>
      </c>
    </row>
    <row r="4243" spans="1:12" x14ac:dyDescent="0.45">
      <c r="A4243" s="61">
        <v>1105108</v>
      </c>
      <c r="B4243" s="61" t="s">
        <v>1582</v>
      </c>
      <c r="C4243" s="65">
        <v>7003</v>
      </c>
      <c r="D4243" s="65" t="s">
        <v>186</v>
      </c>
      <c r="E4243" s="65">
        <v>300</v>
      </c>
      <c r="F4243" s="61">
        <v>6</v>
      </c>
      <c r="G4243" s="61">
        <v>6</v>
      </c>
      <c r="I4243" s="18">
        <v>10000</v>
      </c>
      <c r="L4243" s="18" t="b">
        <v>1</v>
      </c>
    </row>
    <row r="4244" spans="1:12" x14ac:dyDescent="0.25">
      <c r="A4244" s="61"/>
      <c r="B4244" s="61"/>
      <c r="C4244" s="61">
        <v>6122</v>
      </c>
      <c r="D4244" s="61" t="s">
        <v>1189</v>
      </c>
      <c r="E4244" s="61">
        <v>3</v>
      </c>
      <c r="F4244" s="61"/>
      <c r="G4244" s="61"/>
      <c r="I4244" s="18">
        <v>10000</v>
      </c>
      <c r="L4244" s="18" t="b">
        <v>1</v>
      </c>
    </row>
    <row r="4245" spans="1:12" x14ac:dyDescent="0.25">
      <c r="A4245" s="61"/>
      <c r="B4245" s="61"/>
      <c r="C4245" s="61">
        <v>6142</v>
      </c>
      <c r="D4245" s="61" t="s">
        <v>1212</v>
      </c>
      <c r="E4245" s="61">
        <v>3</v>
      </c>
      <c r="F4245" s="61"/>
      <c r="G4245" s="61"/>
      <c r="I4245" s="18">
        <v>10000</v>
      </c>
      <c r="L4245" s="18" t="b">
        <v>1</v>
      </c>
    </row>
    <row r="4246" spans="1:12" x14ac:dyDescent="0.25">
      <c r="A4246" s="61"/>
      <c r="B4246" s="61"/>
      <c r="C4246" s="61">
        <v>6162</v>
      </c>
      <c r="D4246" s="61" t="s">
        <v>1235</v>
      </c>
      <c r="E4246" s="61">
        <v>3</v>
      </c>
      <c r="F4246" s="61"/>
      <c r="G4246" s="61"/>
      <c r="I4246" s="18">
        <v>10000</v>
      </c>
      <c r="L4246" s="18" t="b">
        <v>1</v>
      </c>
    </row>
    <row r="4247" spans="1:12" x14ac:dyDescent="0.25">
      <c r="A4247" s="61"/>
      <c r="B4247" s="61"/>
      <c r="C4247" s="61">
        <v>6182</v>
      </c>
      <c r="D4247" s="61" t="s">
        <v>1276</v>
      </c>
      <c r="E4247" s="61">
        <v>3</v>
      </c>
      <c r="F4247" s="61"/>
      <c r="G4247" s="61"/>
      <c r="I4247" s="18">
        <v>10000</v>
      </c>
      <c r="L4247" s="18" t="b">
        <v>1</v>
      </c>
    </row>
    <row r="4248" spans="1:12" x14ac:dyDescent="0.25">
      <c r="A4248" s="61"/>
      <c r="B4248" s="61"/>
      <c r="C4248" s="61">
        <v>503</v>
      </c>
      <c r="D4248" s="61" t="s">
        <v>1575</v>
      </c>
      <c r="E4248" s="61">
        <v>9</v>
      </c>
      <c r="F4248" s="61"/>
      <c r="G4248" s="61"/>
      <c r="I4248" s="18">
        <v>10000</v>
      </c>
      <c r="L4248" s="18" t="b">
        <v>1</v>
      </c>
    </row>
    <row r="4249" spans="1:12" x14ac:dyDescent="0.45">
      <c r="A4249" s="61">
        <v>1105109</v>
      </c>
      <c r="B4249" s="61" t="s">
        <v>1583</v>
      </c>
      <c r="C4249" s="65">
        <v>7003</v>
      </c>
      <c r="D4249" s="65" t="s">
        <v>186</v>
      </c>
      <c r="E4249" s="65">
        <v>200</v>
      </c>
      <c r="F4249" s="61">
        <v>6</v>
      </c>
      <c r="G4249" s="61">
        <v>6</v>
      </c>
      <c r="I4249" s="18">
        <v>10000</v>
      </c>
      <c r="L4249" s="18" t="b">
        <v>1</v>
      </c>
    </row>
    <row r="4250" spans="1:12" x14ac:dyDescent="0.25">
      <c r="A4250" s="61"/>
      <c r="B4250" s="61"/>
      <c r="C4250" s="61">
        <v>6122</v>
      </c>
      <c r="D4250" s="61" t="s">
        <v>1189</v>
      </c>
      <c r="E4250" s="61">
        <v>2</v>
      </c>
      <c r="F4250" s="61"/>
      <c r="G4250" s="61"/>
      <c r="I4250" s="18">
        <v>10000</v>
      </c>
      <c r="L4250" s="18" t="b">
        <v>1</v>
      </c>
    </row>
    <row r="4251" spans="1:12" x14ac:dyDescent="0.25">
      <c r="A4251" s="61"/>
      <c r="B4251" s="61"/>
      <c r="C4251" s="61">
        <v>6142</v>
      </c>
      <c r="D4251" s="61" t="s">
        <v>1212</v>
      </c>
      <c r="E4251" s="61">
        <v>2</v>
      </c>
      <c r="F4251" s="61"/>
      <c r="G4251" s="61"/>
      <c r="I4251" s="18">
        <v>10000</v>
      </c>
      <c r="L4251" s="18" t="b">
        <v>1</v>
      </c>
    </row>
    <row r="4252" spans="1:12" x14ac:dyDescent="0.25">
      <c r="A4252" s="61"/>
      <c r="B4252" s="61"/>
      <c r="C4252" s="61">
        <v>6162</v>
      </c>
      <c r="D4252" s="61" t="s">
        <v>1235</v>
      </c>
      <c r="E4252" s="61">
        <v>2</v>
      </c>
      <c r="F4252" s="61"/>
      <c r="G4252" s="61"/>
      <c r="I4252" s="18">
        <v>10000</v>
      </c>
      <c r="L4252" s="18" t="b">
        <v>1</v>
      </c>
    </row>
    <row r="4253" spans="1:12" x14ac:dyDescent="0.25">
      <c r="A4253" s="61"/>
      <c r="B4253" s="61"/>
      <c r="C4253" s="61">
        <v>6182</v>
      </c>
      <c r="D4253" s="61" t="s">
        <v>1276</v>
      </c>
      <c r="E4253" s="61">
        <v>2</v>
      </c>
      <c r="F4253" s="61"/>
      <c r="G4253" s="61"/>
      <c r="I4253" s="18">
        <v>10000</v>
      </c>
      <c r="L4253" s="18" t="b">
        <v>1</v>
      </c>
    </row>
    <row r="4254" spans="1:12" x14ac:dyDescent="0.25">
      <c r="A4254" s="61"/>
      <c r="B4254" s="61"/>
      <c r="C4254" s="61">
        <v>503</v>
      </c>
      <c r="D4254" s="61" t="s">
        <v>1575</v>
      </c>
      <c r="E4254" s="61">
        <v>8</v>
      </c>
      <c r="F4254" s="61"/>
      <c r="G4254" s="61"/>
      <c r="I4254" s="18">
        <v>10000</v>
      </c>
      <c r="L4254" s="18" t="b">
        <v>1</v>
      </c>
    </row>
    <row r="4255" spans="1:12" x14ac:dyDescent="0.45">
      <c r="A4255" s="61">
        <v>1105110</v>
      </c>
      <c r="B4255" s="61" t="s">
        <v>1584</v>
      </c>
      <c r="C4255" s="65">
        <v>7003</v>
      </c>
      <c r="D4255" s="65" t="s">
        <v>186</v>
      </c>
      <c r="E4255" s="65">
        <v>150</v>
      </c>
      <c r="F4255" s="61">
        <v>6</v>
      </c>
      <c r="G4255" s="61">
        <v>6</v>
      </c>
      <c r="I4255" s="18">
        <v>10000</v>
      </c>
      <c r="L4255" s="18" t="b">
        <v>1</v>
      </c>
    </row>
    <row r="4256" spans="1:12" x14ac:dyDescent="0.25">
      <c r="A4256" s="61"/>
      <c r="B4256" s="61"/>
      <c r="C4256" s="61">
        <v>6122</v>
      </c>
      <c r="D4256" s="61" t="s">
        <v>1189</v>
      </c>
      <c r="E4256" s="61">
        <v>1</v>
      </c>
      <c r="F4256" s="61"/>
      <c r="G4256" s="61"/>
      <c r="I4256" s="18">
        <v>10000</v>
      </c>
      <c r="L4256" s="18" t="b">
        <v>1</v>
      </c>
    </row>
    <row r="4257" spans="1:12" x14ac:dyDescent="0.25">
      <c r="A4257" s="61"/>
      <c r="B4257" s="61"/>
      <c r="C4257" s="61">
        <v>6142</v>
      </c>
      <c r="D4257" s="61" t="s">
        <v>1212</v>
      </c>
      <c r="E4257" s="61">
        <v>1</v>
      </c>
      <c r="F4257" s="61"/>
      <c r="G4257" s="61"/>
      <c r="I4257" s="18">
        <v>10000</v>
      </c>
      <c r="L4257" s="18" t="b">
        <v>1</v>
      </c>
    </row>
    <row r="4258" spans="1:12" x14ac:dyDescent="0.25">
      <c r="A4258" s="61"/>
      <c r="B4258" s="61"/>
      <c r="C4258" s="61">
        <v>6162</v>
      </c>
      <c r="D4258" s="61" t="s">
        <v>1235</v>
      </c>
      <c r="E4258" s="61">
        <v>1</v>
      </c>
      <c r="F4258" s="61"/>
      <c r="G4258" s="61"/>
      <c r="I4258" s="18">
        <v>10000</v>
      </c>
      <c r="L4258" s="18" t="b">
        <v>1</v>
      </c>
    </row>
    <row r="4259" spans="1:12" x14ac:dyDescent="0.25">
      <c r="A4259" s="61"/>
      <c r="B4259" s="61"/>
      <c r="C4259" s="61">
        <v>6182</v>
      </c>
      <c r="D4259" s="61" t="s">
        <v>1276</v>
      </c>
      <c r="E4259" s="61">
        <v>1</v>
      </c>
      <c r="F4259" s="61"/>
      <c r="G4259" s="61"/>
      <c r="I4259" s="18">
        <v>10000</v>
      </c>
      <c r="L4259" s="18" t="b">
        <v>1</v>
      </c>
    </row>
    <row r="4260" spans="1:12" x14ac:dyDescent="0.25">
      <c r="A4260" s="61"/>
      <c r="B4260" s="61"/>
      <c r="C4260" s="61">
        <v>503</v>
      </c>
      <c r="D4260" s="61" t="s">
        <v>1575</v>
      </c>
      <c r="E4260" s="61">
        <v>6</v>
      </c>
      <c r="F4260" s="61"/>
      <c r="G4260" s="61"/>
      <c r="I4260" s="18">
        <v>10000</v>
      </c>
      <c r="L4260" s="18" t="b">
        <v>1</v>
      </c>
    </row>
    <row r="4261" spans="1:12" x14ac:dyDescent="0.25">
      <c r="A4261" s="61">
        <v>1105111</v>
      </c>
      <c r="B4261" s="61" t="s">
        <v>1585</v>
      </c>
      <c r="C4261" s="61">
        <v>119023</v>
      </c>
      <c r="D4261" s="61" t="s">
        <v>1586</v>
      </c>
      <c r="E4261" s="61">
        <v>200</v>
      </c>
      <c r="F4261" s="61">
        <v>5</v>
      </c>
      <c r="G4261" s="61">
        <v>5</v>
      </c>
      <c r="I4261" s="18">
        <v>10000</v>
      </c>
      <c r="L4261" s="18" t="b">
        <v>1</v>
      </c>
    </row>
    <row r="4262" spans="1:12" x14ac:dyDescent="0.25">
      <c r="A4262" s="61"/>
      <c r="B4262" s="61"/>
      <c r="C4262" s="61">
        <v>119010</v>
      </c>
      <c r="D4262" s="61" t="s">
        <v>1587</v>
      </c>
      <c r="E4262" s="61">
        <v>100</v>
      </c>
      <c r="F4262" s="61"/>
      <c r="G4262" s="61"/>
      <c r="I4262" s="18">
        <v>10000</v>
      </c>
      <c r="L4262" s="18" t="b">
        <v>1</v>
      </c>
    </row>
    <row r="4263" spans="1:12" x14ac:dyDescent="0.45">
      <c r="A4263" s="61"/>
      <c r="B4263" s="61"/>
      <c r="C4263" s="65">
        <v>7003</v>
      </c>
      <c r="D4263" s="65" t="s">
        <v>186</v>
      </c>
      <c r="E4263" s="65">
        <v>10000</v>
      </c>
      <c r="F4263" s="61"/>
      <c r="G4263" s="61"/>
      <c r="I4263" s="18">
        <v>10000</v>
      </c>
      <c r="L4263" s="18" t="b">
        <v>1</v>
      </c>
    </row>
    <row r="4264" spans="1:12" x14ac:dyDescent="0.25">
      <c r="A4264" s="61"/>
      <c r="B4264" s="61"/>
      <c r="C4264" s="61">
        <v>6105</v>
      </c>
      <c r="D4264" s="61" t="s">
        <v>1011</v>
      </c>
      <c r="E4264" s="61">
        <v>50</v>
      </c>
      <c r="F4264" s="61"/>
      <c r="G4264" s="61"/>
      <c r="I4264" s="18">
        <v>10000</v>
      </c>
      <c r="L4264" s="18" t="b">
        <v>1</v>
      </c>
    </row>
    <row r="4265" spans="1:12" x14ac:dyDescent="0.25">
      <c r="A4265" s="61"/>
      <c r="B4265" s="61"/>
      <c r="C4265" s="61">
        <v>503</v>
      </c>
      <c r="D4265" s="61" t="s">
        <v>1575</v>
      </c>
      <c r="E4265" s="61">
        <v>30</v>
      </c>
      <c r="F4265" s="61"/>
      <c r="G4265" s="61"/>
      <c r="I4265" s="18">
        <v>10000</v>
      </c>
      <c r="L4265" s="18" t="b">
        <v>1</v>
      </c>
    </row>
    <row r="4266" spans="1:12" x14ac:dyDescent="0.25">
      <c r="A4266" s="61">
        <v>1105112</v>
      </c>
      <c r="B4266" s="61" t="s">
        <v>1588</v>
      </c>
      <c r="C4266" s="61">
        <v>119023</v>
      </c>
      <c r="D4266" s="61" t="s">
        <v>1586</v>
      </c>
      <c r="E4266" s="61">
        <v>100</v>
      </c>
      <c r="F4266" s="61">
        <v>5</v>
      </c>
      <c r="G4266" s="61">
        <v>5</v>
      </c>
      <c r="I4266" s="18">
        <v>10000</v>
      </c>
      <c r="L4266" s="18" t="b">
        <v>1</v>
      </c>
    </row>
    <row r="4267" spans="1:12" x14ac:dyDescent="0.25">
      <c r="A4267" s="61"/>
      <c r="B4267" s="61"/>
      <c r="C4267" s="61">
        <v>119010</v>
      </c>
      <c r="D4267" s="61" t="s">
        <v>1587</v>
      </c>
      <c r="E4267" s="61">
        <v>90</v>
      </c>
      <c r="F4267" s="61"/>
      <c r="G4267" s="61"/>
      <c r="I4267" s="18">
        <v>10000</v>
      </c>
      <c r="L4267" s="18" t="b">
        <v>1</v>
      </c>
    </row>
    <row r="4268" spans="1:12" x14ac:dyDescent="0.45">
      <c r="A4268" s="61"/>
      <c r="B4268" s="61"/>
      <c r="C4268" s="65">
        <v>7003</v>
      </c>
      <c r="D4268" s="65" t="s">
        <v>186</v>
      </c>
      <c r="E4268" s="65">
        <v>9000</v>
      </c>
      <c r="F4268" s="61"/>
      <c r="G4268" s="61"/>
      <c r="I4268" s="18">
        <v>10000</v>
      </c>
      <c r="L4268" s="18" t="b">
        <v>1</v>
      </c>
    </row>
    <row r="4269" spans="1:12" x14ac:dyDescent="0.25">
      <c r="A4269" s="61"/>
      <c r="B4269" s="61"/>
      <c r="C4269" s="61">
        <v>6105</v>
      </c>
      <c r="D4269" s="61" t="s">
        <v>1011</v>
      </c>
      <c r="E4269" s="61">
        <v>45</v>
      </c>
      <c r="F4269" s="61"/>
      <c r="G4269" s="61"/>
      <c r="I4269" s="18">
        <v>10000</v>
      </c>
      <c r="L4269" s="18" t="b">
        <v>1</v>
      </c>
    </row>
    <row r="4270" spans="1:12" x14ac:dyDescent="0.25">
      <c r="A4270" s="61"/>
      <c r="B4270" s="61"/>
      <c r="C4270" s="61">
        <v>503</v>
      </c>
      <c r="D4270" s="61" t="s">
        <v>1575</v>
      </c>
      <c r="E4270" s="61">
        <v>26</v>
      </c>
      <c r="F4270" s="61"/>
      <c r="G4270" s="61"/>
      <c r="I4270" s="18">
        <v>10000</v>
      </c>
      <c r="L4270" s="18" t="b">
        <v>1</v>
      </c>
    </row>
    <row r="4271" spans="1:12" x14ac:dyDescent="0.25">
      <c r="A4271" s="61">
        <v>1105113</v>
      </c>
      <c r="B4271" s="61" t="s">
        <v>1589</v>
      </c>
      <c r="C4271" s="61">
        <v>119023</v>
      </c>
      <c r="D4271" s="61" t="s">
        <v>1586</v>
      </c>
      <c r="E4271" s="61">
        <v>60</v>
      </c>
      <c r="F4271" s="61">
        <v>5</v>
      </c>
      <c r="G4271" s="61">
        <v>5</v>
      </c>
      <c r="I4271" s="18">
        <v>10000</v>
      </c>
      <c r="L4271" s="18" t="b">
        <v>1</v>
      </c>
    </row>
    <row r="4272" spans="1:12" x14ac:dyDescent="0.25">
      <c r="A4272" s="61"/>
      <c r="B4272" s="61"/>
      <c r="C4272" s="61">
        <v>119010</v>
      </c>
      <c r="D4272" s="61" t="s">
        <v>1587</v>
      </c>
      <c r="E4272" s="61">
        <v>80</v>
      </c>
      <c r="F4272" s="61"/>
      <c r="G4272" s="61"/>
      <c r="I4272" s="18">
        <v>10000</v>
      </c>
      <c r="L4272" s="18" t="b">
        <v>1</v>
      </c>
    </row>
    <row r="4273" spans="1:12" x14ac:dyDescent="0.45">
      <c r="A4273" s="61"/>
      <c r="B4273" s="61"/>
      <c r="C4273" s="65">
        <v>7003</v>
      </c>
      <c r="D4273" s="65" t="s">
        <v>186</v>
      </c>
      <c r="E4273" s="65">
        <v>8000</v>
      </c>
      <c r="F4273" s="61"/>
      <c r="G4273" s="61"/>
      <c r="I4273" s="18">
        <v>10000</v>
      </c>
      <c r="L4273" s="18" t="b">
        <v>1</v>
      </c>
    </row>
    <row r="4274" spans="1:12" x14ac:dyDescent="0.25">
      <c r="A4274" s="61"/>
      <c r="B4274" s="61"/>
      <c r="C4274" s="61">
        <v>6105</v>
      </c>
      <c r="D4274" s="61" t="s">
        <v>1011</v>
      </c>
      <c r="E4274" s="61">
        <v>40</v>
      </c>
      <c r="F4274" s="61"/>
      <c r="G4274" s="61"/>
      <c r="I4274" s="18">
        <v>10000</v>
      </c>
      <c r="L4274" s="18" t="b">
        <v>1</v>
      </c>
    </row>
    <row r="4275" spans="1:12" x14ac:dyDescent="0.25">
      <c r="A4275" s="61"/>
      <c r="B4275" s="61"/>
      <c r="C4275" s="61">
        <v>503</v>
      </c>
      <c r="D4275" s="61" t="s">
        <v>1575</v>
      </c>
      <c r="E4275" s="61">
        <v>22</v>
      </c>
      <c r="F4275" s="61"/>
      <c r="G4275" s="61"/>
      <c r="I4275" s="18">
        <v>10000</v>
      </c>
      <c r="L4275" s="18" t="b">
        <v>1</v>
      </c>
    </row>
    <row r="4276" spans="1:12" x14ac:dyDescent="0.25">
      <c r="A4276" s="61">
        <v>1105114</v>
      </c>
      <c r="B4276" s="61" t="s">
        <v>1590</v>
      </c>
      <c r="C4276" s="61">
        <v>119023</v>
      </c>
      <c r="D4276" s="61" t="s">
        <v>1586</v>
      </c>
      <c r="E4276" s="61">
        <v>50</v>
      </c>
      <c r="F4276" s="61">
        <v>5</v>
      </c>
      <c r="G4276" s="61">
        <v>5</v>
      </c>
      <c r="I4276" s="18">
        <v>10000</v>
      </c>
      <c r="L4276" s="18" t="b">
        <v>1</v>
      </c>
    </row>
    <row r="4277" spans="1:12" x14ac:dyDescent="0.25">
      <c r="A4277" s="61"/>
      <c r="B4277" s="61"/>
      <c r="C4277" s="61">
        <v>119010</v>
      </c>
      <c r="D4277" s="61" t="s">
        <v>1587</v>
      </c>
      <c r="E4277" s="61">
        <v>70</v>
      </c>
      <c r="F4277" s="61"/>
      <c r="G4277" s="61"/>
      <c r="I4277" s="18">
        <v>10000</v>
      </c>
      <c r="L4277" s="18" t="b">
        <v>1</v>
      </c>
    </row>
    <row r="4278" spans="1:12" x14ac:dyDescent="0.45">
      <c r="A4278" s="61"/>
      <c r="B4278" s="61"/>
      <c r="C4278" s="65">
        <v>7003</v>
      </c>
      <c r="D4278" s="65" t="s">
        <v>186</v>
      </c>
      <c r="E4278" s="65">
        <v>7000</v>
      </c>
      <c r="F4278" s="61"/>
      <c r="G4278" s="61"/>
      <c r="I4278" s="18">
        <v>10000</v>
      </c>
      <c r="L4278" s="18" t="b">
        <v>1</v>
      </c>
    </row>
    <row r="4279" spans="1:12" x14ac:dyDescent="0.25">
      <c r="A4279" s="61"/>
      <c r="B4279" s="61"/>
      <c r="C4279" s="61">
        <v>6105</v>
      </c>
      <c r="D4279" s="61" t="s">
        <v>1011</v>
      </c>
      <c r="E4279" s="61">
        <v>35</v>
      </c>
      <c r="F4279" s="61"/>
      <c r="G4279" s="61"/>
      <c r="I4279" s="18">
        <v>10000</v>
      </c>
      <c r="L4279" s="18" t="b">
        <v>1</v>
      </c>
    </row>
    <row r="4280" spans="1:12" x14ac:dyDescent="0.25">
      <c r="A4280" s="61"/>
      <c r="B4280" s="61"/>
      <c r="C4280" s="61">
        <v>503</v>
      </c>
      <c r="D4280" s="61" t="s">
        <v>1575</v>
      </c>
      <c r="E4280" s="61">
        <v>20</v>
      </c>
      <c r="F4280" s="61"/>
      <c r="G4280" s="61"/>
      <c r="I4280" s="18">
        <v>10000</v>
      </c>
      <c r="L4280" s="18" t="b">
        <v>1</v>
      </c>
    </row>
    <row r="4281" spans="1:12" x14ac:dyDescent="0.25">
      <c r="A4281" s="61">
        <v>1105115</v>
      </c>
      <c r="B4281" s="61" t="s">
        <v>1591</v>
      </c>
      <c r="C4281" s="61">
        <v>119023</v>
      </c>
      <c r="D4281" s="61" t="s">
        <v>1586</v>
      </c>
      <c r="E4281" s="61">
        <v>45</v>
      </c>
      <c r="F4281" s="61">
        <v>5</v>
      </c>
      <c r="G4281" s="61">
        <v>5</v>
      </c>
      <c r="I4281" s="18">
        <v>10000</v>
      </c>
      <c r="L4281" s="18" t="b">
        <v>1</v>
      </c>
    </row>
    <row r="4282" spans="1:12" x14ac:dyDescent="0.25">
      <c r="A4282" s="61"/>
      <c r="B4282" s="61"/>
      <c r="C4282" s="61">
        <v>119010</v>
      </c>
      <c r="D4282" s="61" t="s">
        <v>1587</v>
      </c>
      <c r="E4282" s="61">
        <v>60</v>
      </c>
      <c r="F4282" s="61"/>
      <c r="G4282" s="61"/>
      <c r="I4282" s="18">
        <v>10000</v>
      </c>
      <c r="L4282" s="18" t="b">
        <v>1</v>
      </c>
    </row>
    <row r="4283" spans="1:12" x14ac:dyDescent="0.45">
      <c r="A4283" s="61"/>
      <c r="B4283" s="61"/>
      <c r="C4283" s="65">
        <v>7003</v>
      </c>
      <c r="D4283" s="65" t="s">
        <v>186</v>
      </c>
      <c r="E4283" s="65">
        <v>6000</v>
      </c>
      <c r="F4283" s="61"/>
      <c r="G4283" s="61"/>
      <c r="I4283" s="18">
        <v>10000</v>
      </c>
      <c r="L4283" s="18" t="b">
        <v>1</v>
      </c>
    </row>
    <row r="4284" spans="1:12" x14ac:dyDescent="0.25">
      <c r="A4284" s="61"/>
      <c r="B4284" s="61"/>
      <c r="C4284" s="61">
        <v>6105</v>
      </c>
      <c r="D4284" s="61" t="s">
        <v>1011</v>
      </c>
      <c r="E4284" s="61">
        <v>30</v>
      </c>
      <c r="F4284" s="61"/>
      <c r="G4284" s="61"/>
      <c r="I4284" s="18">
        <v>10000</v>
      </c>
      <c r="L4284" s="18" t="b">
        <v>1</v>
      </c>
    </row>
    <row r="4285" spans="1:12" x14ac:dyDescent="0.25">
      <c r="A4285" s="61"/>
      <c r="B4285" s="61"/>
      <c r="C4285" s="61">
        <v>503</v>
      </c>
      <c r="D4285" s="61" t="s">
        <v>1575</v>
      </c>
      <c r="E4285" s="61">
        <v>18</v>
      </c>
      <c r="F4285" s="61"/>
      <c r="G4285" s="61"/>
      <c r="I4285" s="18">
        <v>10000</v>
      </c>
      <c r="L4285" s="18" t="b">
        <v>1</v>
      </c>
    </row>
    <row r="4286" spans="1:12" x14ac:dyDescent="0.25">
      <c r="A4286" s="61">
        <v>1105116</v>
      </c>
      <c r="B4286" s="61" t="s">
        <v>1592</v>
      </c>
      <c r="C4286" s="61">
        <v>119023</v>
      </c>
      <c r="D4286" s="61" t="s">
        <v>1586</v>
      </c>
      <c r="E4286" s="61">
        <v>30</v>
      </c>
      <c r="F4286" s="61">
        <v>5</v>
      </c>
      <c r="G4286" s="61">
        <v>5</v>
      </c>
      <c r="I4286" s="18">
        <v>10000</v>
      </c>
      <c r="L4286" s="18" t="b">
        <v>1</v>
      </c>
    </row>
    <row r="4287" spans="1:12" x14ac:dyDescent="0.25">
      <c r="A4287" s="61"/>
      <c r="B4287" s="61"/>
      <c r="C4287" s="61">
        <v>119010</v>
      </c>
      <c r="D4287" s="61" t="s">
        <v>1587</v>
      </c>
      <c r="E4287" s="61">
        <v>50</v>
      </c>
      <c r="F4287" s="61"/>
      <c r="G4287" s="61"/>
      <c r="I4287" s="18">
        <v>10000</v>
      </c>
      <c r="L4287" s="18" t="b">
        <v>1</v>
      </c>
    </row>
    <row r="4288" spans="1:12" x14ac:dyDescent="0.45">
      <c r="A4288" s="61"/>
      <c r="B4288" s="61"/>
      <c r="C4288" s="65">
        <v>7003</v>
      </c>
      <c r="D4288" s="65" t="s">
        <v>186</v>
      </c>
      <c r="E4288" s="65">
        <v>5000</v>
      </c>
      <c r="F4288" s="61"/>
      <c r="G4288" s="61"/>
      <c r="I4288" s="18">
        <v>10000</v>
      </c>
      <c r="L4288" s="18" t="b">
        <v>1</v>
      </c>
    </row>
    <row r="4289" spans="1:12" x14ac:dyDescent="0.25">
      <c r="A4289" s="61"/>
      <c r="B4289" s="61"/>
      <c r="C4289" s="61">
        <v>6105</v>
      </c>
      <c r="D4289" s="61" t="s">
        <v>1011</v>
      </c>
      <c r="E4289" s="61">
        <v>25</v>
      </c>
      <c r="F4289" s="61"/>
      <c r="G4289" s="61"/>
      <c r="I4289" s="18">
        <v>10000</v>
      </c>
      <c r="L4289" s="18" t="b">
        <v>1</v>
      </c>
    </row>
    <row r="4290" spans="1:12" x14ac:dyDescent="0.25">
      <c r="A4290" s="61"/>
      <c r="B4290" s="61"/>
      <c r="C4290" s="61">
        <v>503</v>
      </c>
      <c r="D4290" s="61" t="s">
        <v>1575</v>
      </c>
      <c r="E4290" s="61">
        <v>16</v>
      </c>
      <c r="F4290" s="61"/>
      <c r="G4290" s="61"/>
      <c r="I4290" s="18">
        <v>10000</v>
      </c>
      <c r="L4290" s="18" t="b">
        <v>1</v>
      </c>
    </row>
    <row r="4291" spans="1:12" x14ac:dyDescent="0.25">
      <c r="A4291" s="61">
        <v>1105117</v>
      </c>
      <c r="B4291" s="61" t="s">
        <v>1593</v>
      </c>
      <c r="C4291" s="61">
        <v>119023</v>
      </c>
      <c r="D4291" s="61" t="s">
        <v>1586</v>
      </c>
      <c r="E4291" s="61">
        <v>20</v>
      </c>
      <c r="F4291" s="61">
        <v>5</v>
      </c>
      <c r="G4291" s="61">
        <v>5</v>
      </c>
      <c r="I4291" s="18">
        <v>10000</v>
      </c>
      <c r="L4291" s="18" t="b">
        <v>1</v>
      </c>
    </row>
    <row r="4292" spans="1:12" x14ac:dyDescent="0.25">
      <c r="A4292" s="61"/>
      <c r="B4292" s="61"/>
      <c r="C4292" s="61">
        <v>119010</v>
      </c>
      <c r="D4292" s="61" t="s">
        <v>1587</v>
      </c>
      <c r="E4292" s="61">
        <v>40</v>
      </c>
      <c r="F4292" s="61"/>
      <c r="G4292" s="61"/>
      <c r="I4292" s="18">
        <v>10000</v>
      </c>
      <c r="L4292" s="18" t="b">
        <v>1</v>
      </c>
    </row>
    <row r="4293" spans="1:12" x14ac:dyDescent="0.45">
      <c r="A4293" s="61"/>
      <c r="B4293" s="61"/>
      <c r="C4293" s="65">
        <v>7003</v>
      </c>
      <c r="D4293" s="65" t="s">
        <v>186</v>
      </c>
      <c r="E4293" s="65">
        <v>4000</v>
      </c>
      <c r="F4293" s="61"/>
      <c r="G4293" s="61"/>
      <c r="I4293" s="18">
        <v>10000</v>
      </c>
      <c r="L4293" s="18" t="b">
        <v>1</v>
      </c>
    </row>
    <row r="4294" spans="1:12" x14ac:dyDescent="0.25">
      <c r="A4294" s="61"/>
      <c r="B4294" s="61"/>
      <c r="C4294" s="61">
        <v>6105</v>
      </c>
      <c r="D4294" s="61" t="s">
        <v>1011</v>
      </c>
      <c r="E4294" s="61">
        <v>20</v>
      </c>
      <c r="F4294" s="61"/>
      <c r="G4294" s="61"/>
      <c r="I4294" s="18">
        <v>10000</v>
      </c>
      <c r="L4294" s="18" t="b">
        <v>1</v>
      </c>
    </row>
    <row r="4295" spans="1:12" x14ac:dyDescent="0.25">
      <c r="A4295" s="61"/>
      <c r="B4295" s="61"/>
      <c r="C4295" s="61">
        <v>503</v>
      </c>
      <c r="D4295" s="61" t="s">
        <v>1575</v>
      </c>
      <c r="E4295" s="61">
        <v>14</v>
      </c>
      <c r="F4295" s="61"/>
      <c r="G4295" s="61"/>
      <c r="I4295" s="18">
        <v>10000</v>
      </c>
      <c r="L4295" s="18" t="b">
        <v>1</v>
      </c>
    </row>
    <row r="4296" spans="1:12" x14ac:dyDescent="0.25">
      <c r="A4296" s="61">
        <v>1105118</v>
      </c>
      <c r="B4296" s="61" t="s">
        <v>1594</v>
      </c>
      <c r="C4296" s="61">
        <v>119023</v>
      </c>
      <c r="D4296" s="61" t="s">
        <v>1586</v>
      </c>
      <c r="E4296" s="61">
        <v>10</v>
      </c>
      <c r="F4296" s="61">
        <v>5</v>
      </c>
      <c r="G4296" s="61">
        <v>5</v>
      </c>
      <c r="I4296" s="18">
        <v>10000</v>
      </c>
      <c r="L4296" s="18" t="b">
        <v>1</v>
      </c>
    </row>
    <row r="4297" spans="1:12" x14ac:dyDescent="0.25">
      <c r="A4297" s="61"/>
      <c r="B4297" s="61"/>
      <c r="C4297" s="61">
        <v>119010</v>
      </c>
      <c r="D4297" s="61" t="s">
        <v>1587</v>
      </c>
      <c r="E4297" s="61">
        <v>30</v>
      </c>
      <c r="F4297" s="61"/>
      <c r="G4297" s="61"/>
      <c r="I4297" s="18">
        <v>10000</v>
      </c>
      <c r="L4297" s="18" t="b">
        <v>1</v>
      </c>
    </row>
    <row r="4298" spans="1:12" x14ac:dyDescent="0.45">
      <c r="A4298" s="61"/>
      <c r="B4298" s="61"/>
      <c r="C4298" s="65">
        <v>7003</v>
      </c>
      <c r="D4298" s="65" t="s">
        <v>186</v>
      </c>
      <c r="E4298" s="65">
        <v>3000</v>
      </c>
      <c r="F4298" s="61"/>
      <c r="G4298" s="61"/>
      <c r="I4298" s="18">
        <v>10000</v>
      </c>
      <c r="L4298" s="18" t="b">
        <v>1</v>
      </c>
    </row>
    <row r="4299" spans="1:12" x14ac:dyDescent="0.25">
      <c r="A4299" s="61"/>
      <c r="B4299" s="61"/>
      <c r="C4299" s="61">
        <v>6105</v>
      </c>
      <c r="D4299" s="61" t="s">
        <v>1011</v>
      </c>
      <c r="E4299" s="61">
        <v>18</v>
      </c>
      <c r="F4299" s="61"/>
      <c r="G4299" s="61"/>
      <c r="I4299" s="18">
        <v>10000</v>
      </c>
      <c r="L4299" s="18" t="b">
        <v>1</v>
      </c>
    </row>
    <row r="4300" spans="1:12" x14ac:dyDescent="0.25">
      <c r="A4300" s="61"/>
      <c r="B4300" s="61"/>
      <c r="C4300" s="61">
        <v>503</v>
      </c>
      <c r="D4300" s="61" t="s">
        <v>1575</v>
      </c>
      <c r="E4300" s="61">
        <v>12</v>
      </c>
      <c r="F4300" s="61"/>
      <c r="G4300" s="61"/>
      <c r="I4300" s="18">
        <v>10000</v>
      </c>
      <c r="L4300" s="18" t="b">
        <v>1</v>
      </c>
    </row>
    <row r="4301" spans="1:12" x14ac:dyDescent="0.25">
      <c r="A4301" s="61">
        <v>1105119</v>
      </c>
      <c r="B4301" s="61" t="s">
        <v>1595</v>
      </c>
      <c r="C4301" s="61">
        <v>119010</v>
      </c>
      <c r="D4301" s="61" t="s">
        <v>1587</v>
      </c>
      <c r="E4301" s="61">
        <v>30</v>
      </c>
      <c r="F4301" s="61">
        <v>5</v>
      </c>
      <c r="G4301" s="61">
        <v>5</v>
      </c>
      <c r="I4301" s="18">
        <v>10000</v>
      </c>
      <c r="L4301" s="18" t="b">
        <v>1</v>
      </c>
    </row>
    <row r="4302" spans="1:12" x14ac:dyDescent="0.45">
      <c r="A4302" s="61"/>
      <c r="B4302" s="61"/>
      <c r="C4302" s="65">
        <v>2007</v>
      </c>
      <c r="D4302" s="65" t="s">
        <v>1418</v>
      </c>
      <c r="E4302" s="65">
        <v>3</v>
      </c>
      <c r="F4302" s="61"/>
      <c r="G4302" s="61"/>
      <c r="I4302" s="18">
        <v>10000</v>
      </c>
      <c r="L4302" s="18" t="b">
        <v>1</v>
      </c>
    </row>
    <row r="4303" spans="1:12" x14ac:dyDescent="0.45">
      <c r="A4303" s="61"/>
      <c r="B4303" s="61"/>
      <c r="C4303" s="65">
        <v>7003</v>
      </c>
      <c r="D4303" s="65" t="s">
        <v>186</v>
      </c>
      <c r="E4303" s="65">
        <v>2000</v>
      </c>
      <c r="F4303" s="61"/>
      <c r="G4303" s="61"/>
      <c r="I4303" s="18">
        <v>10000</v>
      </c>
      <c r="L4303" s="18" t="b">
        <v>1</v>
      </c>
    </row>
    <row r="4304" spans="1:12" x14ac:dyDescent="0.25">
      <c r="A4304" s="61"/>
      <c r="B4304" s="61"/>
      <c r="C4304" s="61">
        <v>6105</v>
      </c>
      <c r="D4304" s="61" t="s">
        <v>1011</v>
      </c>
      <c r="E4304" s="61">
        <v>17</v>
      </c>
      <c r="F4304" s="61"/>
      <c r="G4304" s="61"/>
      <c r="I4304" s="18">
        <v>10000</v>
      </c>
      <c r="L4304" s="18" t="b">
        <v>1</v>
      </c>
    </row>
    <row r="4305" spans="1:12" x14ac:dyDescent="0.25">
      <c r="A4305" s="61"/>
      <c r="B4305" s="61"/>
      <c r="C4305" s="61">
        <v>503</v>
      </c>
      <c r="D4305" s="61" t="s">
        <v>1575</v>
      </c>
      <c r="E4305" s="61">
        <v>10</v>
      </c>
      <c r="F4305" s="61"/>
      <c r="G4305" s="61"/>
      <c r="I4305" s="18">
        <v>10000</v>
      </c>
      <c r="L4305" s="18" t="b">
        <v>1</v>
      </c>
    </row>
    <row r="4306" spans="1:12" x14ac:dyDescent="0.25">
      <c r="A4306" s="61">
        <v>1105120</v>
      </c>
      <c r="B4306" s="61" t="s">
        <v>1596</v>
      </c>
      <c r="C4306" s="61">
        <v>119010</v>
      </c>
      <c r="D4306" s="61" t="s">
        <v>1587</v>
      </c>
      <c r="E4306" s="61">
        <v>30</v>
      </c>
      <c r="F4306" s="61">
        <v>5</v>
      </c>
      <c r="G4306" s="61">
        <v>5</v>
      </c>
      <c r="I4306" s="18">
        <v>10000</v>
      </c>
      <c r="L4306" s="18" t="b">
        <v>1</v>
      </c>
    </row>
    <row r="4307" spans="1:12" x14ac:dyDescent="0.45">
      <c r="A4307" s="61"/>
      <c r="B4307" s="61"/>
      <c r="C4307" s="65">
        <v>2007</v>
      </c>
      <c r="D4307" s="65" t="s">
        <v>1418</v>
      </c>
      <c r="E4307" s="65">
        <v>2</v>
      </c>
      <c r="F4307" s="61"/>
      <c r="G4307" s="61"/>
      <c r="I4307" s="18">
        <v>10000</v>
      </c>
      <c r="L4307" s="18" t="b">
        <v>1</v>
      </c>
    </row>
    <row r="4308" spans="1:12" x14ac:dyDescent="0.45">
      <c r="A4308" s="61"/>
      <c r="B4308" s="61"/>
      <c r="C4308" s="65">
        <v>7003</v>
      </c>
      <c r="D4308" s="65" t="s">
        <v>186</v>
      </c>
      <c r="E4308" s="65">
        <v>1600</v>
      </c>
      <c r="F4308" s="61"/>
      <c r="G4308" s="61"/>
      <c r="I4308" s="18">
        <v>10000</v>
      </c>
      <c r="L4308" s="18" t="b">
        <v>1</v>
      </c>
    </row>
    <row r="4309" spans="1:12" x14ac:dyDescent="0.25">
      <c r="A4309" s="61"/>
      <c r="B4309" s="61"/>
      <c r="C4309" s="61">
        <v>6105</v>
      </c>
      <c r="D4309" s="61" t="s">
        <v>1011</v>
      </c>
      <c r="E4309" s="61">
        <v>16</v>
      </c>
      <c r="F4309" s="61"/>
      <c r="G4309" s="61"/>
      <c r="I4309" s="18">
        <v>10000</v>
      </c>
      <c r="L4309" s="18" t="b">
        <v>1</v>
      </c>
    </row>
    <row r="4310" spans="1:12" x14ac:dyDescent="0.25">
      <c r="A4310" s="61"/>
      <c r="B4310" s="61"/>
      <c r="C4310" s="61">
        <v>503</v>
      </c>
      <c r="D4310" s="61" t="s">
        <v>1575</v>
      </c>
      <c r="E4310" s="61">
        <v>9</v>
      </c>
      <c r="F4310" s="61"/>
      <c r="G4310" s="61"/>
      <c r="I4310" s="18">
        <v>10000</v>
      </c>
      <c r="L4310" s="18" t="b">
        <v>1</v>
      </c>
    </row>
    <row r="4311" spans="1:12" x14ac:dyDescent="0.25">
      <c r="A4311" s="61">
        <v>1105121</v>
      </c>
      <c r="B4311" s="61" t="s">
        <v>1597</v>
      </c>
      <c r="C4311" s="61">
        <v>119010</v>
      </c>
      <c r="D4311" s="61" t="s">
        <v>1587</v>
      </c>
      <c r="E4311" s="61">
        <v>20</v>
      </c>
      <c r="F4311" s="61">
        <v>5</v>
      </c>
      <c r="G4311" s="61">
        <v>5</v>
      </c>
      <c r="I4311" s="18">
        <v>10000</v>
      </c>
      <c r="L4311" s="18" t="b">
        <v>1</v>
      </c>
    </row>
    <row r="4312" spans="1:12" x14ac:dyDescent="0.45">
      <c r="A4312" s="61"/>
      <c r="B4312" s="61"/>
      <c r="C4312" s="65">
        <v>2007</v>
      </c>
      <c r="D4312" s="65" t="s">
        <v>1418</v>
      </c>
      <c r="E4312" s="65">
        <v>1</v>
      </c>
      <c r="F4312" s="61"/>
      <c r="G4312" s="61"/>
      <c r="I4312" s="18">
        <v>10000</v>
      </c>
      <c r="L4312" s="18" t="b">
        <v>1</v>
      </c>
    </row>
    <row r="4313" spans="1:12" x14ac:dyDescent="0.45">
      <c r="A4313" s="61"/>
      <c r="B4313" s="61"/>
      <c r="C4313" s="65">
        <v>7003</v>
      </c>
      <c r="D4313" s="65" t="s">
        <v>186</v>
      </c>
      <c r="E4313" s="65">
        <v>1200</v>
      </c>
      <c r="F4313" s="61"/>
      <c r="G4313" s="61"/>
      <c r="I4313" s="18">
        <v>10000</v>
      </c>
      <c r="L4313" s="18" t="b">
        <v>1</v>
      </c>
    </row>
    <row r="4314" spans="1:12" x14ac:dyDescent="0.25">
      <c r="A4314" s="61"/>
      <c r="B4314" s="61"/>
      <c r="C4314" s="61">
        <v>6105</v>
      </c>
      <c r="D4314" s="61" t="s">
        <v>1011</v>
      </c>
      <c r="E4314" s="61">
        <v>15</v>
      </c>
      <c r="F4314" s="61"/>
      <c r="G4314" s="61"/>
      <c r="I4314" s="18">
        <v>10000</v>
      </c>
      <c r="L4314" s="18" t="b">
        <v>1</v>
      </c>
    </row>
    <row r="4315" spans="1:12" x14ac:dyDescent="0.25">
      <c r="A4315" s="61"/>
      <c r="B4315" s="61"/>
      <c r="C4315" s="61">
        <v>503</v>
      </c>
      <c r="D4315" s="61" t="s">
        <v>1575</v>
      </c>
      <c r="E4315" s="61">
        <v>8</v>
      </c>
      <c r="F4315" s="61"/>
      <c r="G4315" s="61"/>
      <c r="I4315" s="18">
        <v>10000</v>
      </c>
      <c r="L4315" s="18" t="b">
        <v>1</v>
      </c>
    </row>
    <row r="4316" spans="1:12" x14ac:dyDescent="0.25">
      <c r="A4316" s="61">
        <v>1105122</v>
      </c>
      <c r="B4316" s="61" t="s">
        <v>1598</v>
      </c>
      <c r="C4316" s="61">
        <v>119010</v>
      </c>
      <c r="D4316" s="61" t="s">
        <v>1587</v>
      </c>
      <c r="E4316" s="61">
        <v>20</v>
      </c>
      <c r="F4316" s="61">
        <v>4</v>
      </c>
      <c r="G4316" s="61">
        <v>4</v>
      </c>
      <c r="I4316" s="18">
        <v>10000</v>
      </c>
      <c r="L4316" s="18" t="b">
        <v>1</v>
      </c>
    </row>
    <row r="4317" spans="1:12" x14ac:dyDescent="0.45">
      <c r="A4317" s="61"/>
      <c r="B4317" s="61"/>
      <c r="C4317" s="65">
        <v>7003</v>
      </c>
      <c r="D4317" s="65" t="s">
        <v>186</v>
      </c>
      <c r="E4317" s="65">
        <v>1000</v>
      </c>
      <c r="F4317" s="61"/>
      <c r="G4317" s="61"/>
      <c r="I4317" s="18">
        <v>10000</v>
      </c>
      <c r="L4317" s="18" t="b">
        <v>1</v>
      </c>
    </row>
    <row r="4318" spans="1:12" x14ac:dyDescent="0.25">
      <c r="A4318" s="61"/>
      <c r="B4318" s="61"/>
      <c r="C4318" s="61">
        <v>6105</v>
      </c>
      <c r="D4318" s="61" t="s">
        <v>1011</v>
      </c>
      <c r="E4318" s="61">
        <v>14</v>
      </c>
      <c r="F4318" s="61"/>
      <c r="G4318" s="61"/>
      <c r="I4318" s="18">
        <v>10000</v>
      </c>
      <c r="L4318" s="18" t="b">
        <v>1</v>
      </c>
    </row>
    <row r="4319" spans="1:12" x14ac:dyDescent="0.25">
      <c r="A4319" s="61"/>
      <c r="B4319" s="61"/>
      <c r="C4319" s="61">
        <v>503</v>
      </c>
      <c r="D4319" s="61" t="s">
        <v>1575</v>
      </c>
      <c r="E4319" s="61">
        <v>7</v>
      </c>
      <c r="F4319" s="61"/>
      <c r="G4319" s="61"/>
      <c r="I4319" s="18">
        <v>10000</v>
      </c>
      <c r="L4319" s="18" t="b">
        <v>1</v>
      </c>
    </row>
    <row r="4320" spans="1:12" x14ac:dyDescent="0.25">
      <c r="A4320" s="61">
        <v>1105123</v>
      </c>
      <c r="B4320" s="61" t="s">
        <v>1599</v>
      </c>
      <c r="C4320" s="61">
        <v>119010</v>
      </c>
      <c r="D4320" s="61" t="s">
        <v>1587</v>
      </c>
      <c r="E4320" s="61">
        <v>20</v>
      </c>
      <c r="F4320" s="61">
        <v>4</v>
      </c>
      <c r="G4320" s="61">
        <v>4</v>
      </c>
      <c r="I4320" s="18">
        <v>10000</v>
      </c>
      <c r="L4320" s="18" t="b">
        <v>1</v>
      </c>
    </row>
    <row r="4321" spans="1:12" x14ac:dyDescent="0.45">
      <c r="A4321" s="61"/>
      <c r="B4321" s="61"/>
      <c r="C4321" s="65">
        <v>7003</v>
      </c>
      <c r="D4321" s="65" t="s">
        <v>186</v>
      </c>
      <c r="E4321" s="65">
        <v>800</v>
      </c>
      <c r="F4321" s="61"/>
      <c r="G4321" s="61"/>
      <c r="I4321" s="18">
        <v>10000</v>
      </c>
      <c r="L4321" s="18" t="b">
        <v>1</v>
      </c>
    </row>
    <row r="4322" spans="1:12" x14ac:dyDescent="0.25">
      <c r="A4322" s="61"/>
      <c r="B4322" s="61"/>
      <c r="C4322" s="61">
        <v>6105</v>
      </c>
      <c r="D4322" s="61" t="s">
        <v>1011</v>
      </c>
      <c r="E4322" s="61">
        <v>13</v>
      </c>
      <c r="F4322" s="61"/>
      <c r="G4322" s="61"/>
      <c r="I4322" s="18">
        <v>10000</v>
      </c>
      <c r="L4322" s="18" t="b">
        <v>1</v>
      </c>
    </row>
    <row r="4323" spans="1:12" x14ac:dyDescent="0.25">
      <c r="A4323" s="61"/>
      <c r="B4323" s="61"/>
      <c r="C4323" s="61">
        <v>503</v>
      </c>
      <c r="D4323" s="61" t="s">
        <v>1575</v>
      </c>
      <c r="E4323" s="61">
        <v>6</v>
      </c>
      <c r="F4323" s="61"/>
      <c r="G4323" s="61"/>
      <c r="I4323" s="18">
        <v>10000</v>
      </c>
      <c r="L4323" s="18" t="b">
        <v>1</v>
      </c>
    </row>
    <row r="4324" spans="1:12" x14ac:dyDescent="0.25">
      <c r="A4324" s="61">
        <v>1105124</v>
      </c>
      <c r="B4324" s="61" t="s">
        <v>1600</v>
      </c>
      <c r="C4324" s="61">
        <v>119010</v>
      </c>
      <c r="D4324" s="61" t="s">
        <v>1587</v>
      </c>
      <c r="E4324" s="61">
        <v>20</v>
      </c>
      <c r="F4324" s="61">
        <v>4</v>
      </c>
      <c r="G4324" s="61">
        <v>4</v>
      </c>
      <c r="I4324" s="18">
        <v>10000</v>
      </c>
      <c r="L4324" s="18" t="b">
        <v>1</v>
      </c>
    </row>
    <row r="4325" spans="1:12" x14ac:dyDescent="0.45">
      <c r="A4325" s="61"/>
      <c r="B4325" s="61"/>
      <c r="C4325" s="65">
        <v>7003</v>
      </c>
      <c r="D4325" s="65" t="s">
        <v>186</v>
      </c>
      <c r="E4325" s="65">
        <v>750</v>
      </c>
      <c r="F4325" s="61"/>
      <c r="G4325" s="61"/>
      <c r="I4325" s="18">
        <v>10000</v>
      </c>
      <c r="L4325" s="18" t="b">
        <v>1</v>
      </c>
    </row>
    <row r="4326" spans="1:12" x14ac:dyDescent="0.25">
      <c r="A4326" s="61"/>
      <c r="B4326" s="61"/>
      <c r="C4326" s="61">
        <v>6105</v>
      </c>
      <c r="D4326" s="61" t="s">
        <v>1011</v>
      </c>
      <c r="E4326" s="61">
        <v>12</v>
      </c>
      <c r="F4326" s="61"/>
      <c r="G4326" s="61"/>
      <c r="I4326" s="18">
        <v>10000</v>
      </c>
      <c r="L4326" s="18" t="b">
        <v>1</v>
      </c>
    </row>
    <row r="4327" spans="1:12" x14ac:dyDescent="0.25">
      <c r="A4327" s="61"/>
      <c r="B4327" s="61"/>
      <c r="C4327" s="61">
        <v>503</v>
      </c>
      <c r="D4327" s="61" t="s">
        <v>1575</v>
      </c>
      <c r="E4327" s="61">
        <v>5</v>
      </c>
      <c r="F4327" s="61"/>
      <c r="G4327" s="61"/>
      <c r="I4327" s="18">
        <v>10000</v>
      </c>
      <c r="L4327" s="18" t="b">
        <v>1</v>
      </c>
    </row>
    <row r="4328" spans="1:12" x14ac:dyDescent="0.25">
      <c r="A4328" s="61">
        <v>1105125</v>
      </c>
      <c r="B4328" s="61" t="s">
        <v>1601</v>
      </c>
      <c r="C4328" s="61">
        <v>119010</v>
      </c>
      <c r="D4328" s="61" t="s">
        <v>1587</v>
      </c>
      <c r="E4328" s="61">
        <v>10</v>
      </c>
      <c r="F4328" s="61">
        <v>4</v>
      </c>
      <c r="G4328" s="61">
        <v>4</v>
      </c>
      <c r="I4328" s="18">
        <v>10000</v>
      </c>
      <c r="L4328" s="18" t="b">
        <v>1</v>
      </c>
    </row>
    <row r="4329" spans="1:12" x14ac:dyDescent="0.45">
      <c r="A4329" s="61"/>
      <c r="B4329" s="61"/>
      <c r="C4329" s="65">
        <v>7003</v>
      </c>
      <c r="D4329" s="65" t="s">
        <v>186</v>
      </c>
      <c r="E4329" s="65">
        <v>700</v>
      </c>
      <c r="F4329" s="61"/>
      <c r="G4329" s="61"/>
      <c r="I4329" s="18">
        <v>10000</v>
      </c>
      <c r="L4329" s="18" t="b">
        <v>1</v>
      </c>
    </row>
    <row r="4330" spans="1:12" x14ac:dyDescent="0.25">
      <c r="A4330" s="61"/>
      <c r="B4330" s="61"/>
      <c r="C4330" s="61">
        <v>6105</v>
      </c>
      <c r="D4330" s="61" t="s">
        <v>1011</v>
      </c>
      <c r="E4330" s="61">
        <v>11</v>
      </c>
      <c r="F4330" s="61"/>
      <c r="G4330" s="61"/>
      <c r="I4330" s="18">
        <v>10000</v>
      </c>
      <c r="L4330" s="18" t="b">
        <v>1</v>
      </c>
    </row>
    <row r="4331" spans="1:12" x14ac:dyDescent="0.25">
      <c r="A4331" s="61"/>
      <c r="B4331" s="61"/>
      <c r="C4331" s="61">
        <v>503</v>
      </c>
      <c r="D4331" s="61" t="s">
        <v>1575</v>
      </c>
      <c r="E4331" s="61">
        <v>4</v>
      </c>
      <c r="F4331" s="61"/>
      <c r="G4331" s="61"/>
      <c r="I4331" s="18">
        <v>10000</v>
      </c>
      <c r="L4331" s="18" t="b">
        <v>1</v>
      </c>
    </row>
    <row r="4332" spans="1:12" x14ac:dyDescent="0.25">
      <c r="A4332" s="61">
        <v>1105126</v>
      </c>
      <c r="B4332" s="61" t="s">
        <v>1602</v>
      </c>
      <c r="C4332" s="61">
        <v>119010</v>
      </c>
      <c r="D4332" s="61" t="s">
        <v>1587</v>
      </c>
      <c r="E4332" s="61">
        <v>10</v>
      </c>
      <c r="F4332" s="61">
        <v>4</v>
      </c>
      <c r="G4332" s="61">
        <v>4</v>
      </c>
      <c r="I4332" s="18">
        <v>10000</v>
      </c>
      <c r="L4332" s="18" t="b">
        <v>1</v>
      </c>
    </row>
    <row r="4333" spans="1:12" x14ac:dyDescent="0.45">
      <c r="A4333" s="61"/>
      <c r="B4333" s="61"/>
      <c r="C4333" s="65">
        <v>7003</v>
      </c>
      <c r="D4333" s="65" t="s">
        <v>186</v>
      </c>
      <c r="E4333" s="65">
        <v>650</v>
      </c>
      <c r="F4333" s="61"/>
      <c r="G4333" s="61"/>
      <c r="I4333" s="18">
        <v>10000</v>
      </c>
      <c r="L4333" s="18" t="b">
        <v>1</v>
      </c>
    </row>
    <row r="4334" spans="1:12" x14ac:dyDescent="0.25">
      <c r="A4334" s="61"/>
      <c r="B4334" s="61"/>
      <c r="C4334" s="61">
        <v>6105</v>
      </c>
      <c r="D4334" s="61" t="s">
        <v>1011</v>
      </c>
      <c r="E4334" s="61">
        <v>10</v>
      </c>
      <c r="F4334" s="61"/>
      <c r="G4334" s="61"/>
      <c r="I4334" s="18">
        <v>10000</v>
      </c>
      <c r="L4334" s="18" t="b">
        <v>1</v>
      </c>
    </row>
    <row r="4335" spans="1:12" x14ac:dyDescent="0.25">
      <c r="A4335" s="61"/>
      <c r="B4335" s="61"/>
      <c r="C4335" s="61">
        <v>503</v>
      </c>
      <c r="D4335" s="61" t="s">
        <v>1575</v>
      </c>
      <c r="E4335" s="61">
        <v>3</v>
      </c>
      <c r="F4335" s="61"/>
      <c r="G4335" s="61"/>
      <c r="I4335" s="18">
        <v>10000</v>
      </c>
      <c r="L4335" s="18" t="b">
        <v>1</v>
      </c>
    </row>
    <row r="4336" spans="1:12" x14ac:dyDescent="0.25">
      <c r="A4336" s="61">
        <v>1105127</v>
      </c>
      <c r="B4336" s="61" t="s">
        <v>1603</v>
      </c>
      <c r="C4336" s="61">
        <v>119010</v>
      </c>
      <c r="D4336" s="61" t="s">
        <v>1587</v>
      </c>
      <c r="E4336" s="61">
        <v>10</v>
      </c>
      <c r="F4336" s="61">
        <v>4</v>
      </c>
      <c r="G4336" s="61">
        <v>4</v>
      </c>
      <c r="I4336" s="18">
        <v>10000</v>
      </c>
      <c r="L4336" s="18" t="b">
        <v>1</v>
      </c>
    </row>
    <row r="4337" spans="1:12" x14ac:dyDescent="0.45">
      <c r="A4337" s="61"/>
      <c r="B4337" s="61"/>
      <c r="C4337" s="65">
        <v>7003</v>
      </c>
      <c r="D4337" s="65" t="s">
        <v>186</v>
      </c>
      <c r="E4337" s="65">
        <v>600</v>
      </c>
      <c r="F4337" s="61"/>
      <c r="G4337" s="61"/>
      <c r="I4337" s="18">
        <v>10000</v>
      </c>
      <c r="L4337" s="18" t="b">
        <v>1</v>
      </c>
    </row>
    <row r="4338" spans="1:12" x14ac:dyDescent="0.25">
      <c r="A4338" s="61"/>
      <c r="B4338" s="61"/>
      <c r="C4338" s="61">
        <v>6105</v>
      </c>
      <c r="D4338" s="61" t="s">
        <v>1011</v>
      </c>
      <c r="E4338" s="61">
        <v>8</v>
      </c>
      <c r="F4338" s="61"/>
      <c r="G4338" s="61"/>
      <c r="I4338" s="18">
        <v>10000</v>
      </c>
      <c r="L4338" s="18" t="b">
        <v>1</v>
      </c>
    </row>
    <row r="4339" spans="1:12" x14ac:dyDescent="0.25">
      <c r="A4339" s="61"/>
      <c r="B4339" s="61"/>
      <c r="C4339" s="61">
        <v>503</v>
      </c>
      <c r="D4339" s="61" t="s">
        <v>1575</v>
      </c>
      <c r="E4339" s="61">
        <v>2</v>
      </c>
      <c r="F4339" s="61"/>
      <c r="G4339" s="61"/>
      <c r="I4339" s="18">
        <v>10000</v>
      </c>
      <c r="L4339" s="18" t="b">
        <v>1</v>
      </c>
    </row>
    <row r="4340" spans="1:12" x14ac:dyDescent="0.25">
      <c r="A4340" s="61">
        <v>1105128</v>
      </c>
      <c r="B4340" s="61" t="s">
        <v>1604</v>
      </c>
      <c r="C4340" s="61">
        <v>6124</v>
      </c>
      <c r="D4340" s="61" t="s">
        <v>962</v>
      </c>
      <c r="E4340" s="61">
        <v>1</v>
      </c>
      <c r="F4340" s="61">
        <v>4</v>
      </c>
      <c r="G4340" s="61">
        <v>4</v>
      </c>
      <c r="I4340" s="18">
        <v>10000</v>
      </c>
      <c r="L4340" s="18" t="b">
        <v>1</v>
      </c>
    </row>
    <row r="4341" spans="1:12" x14ac:dyDescent="0.25">
      <c r="A4341" s="61"/>
      <c r="B4341" s="61"/>
      <c r="C4341" s="61">
        <v>6164</v>
      </c>
      <c r="D4341" s="61" t="s">
        <v>964</v>
      </c>
      <c r="E4341" s="61">
        <v>1</v>
      </c>
      <c r="F4341" s="61"/>
      <c r="G4341" s="61"/>
      <c r="I4341" s="18">
        <v>10000</v>
      </c>
      <c r="L4341" s="18" t="b">
        <v>1</v>
      </c>
    </row>
    <row r="4342" spans="1:12" x14ac:dyDescent="0.25">
      <c r="A4342" s="61"/>
      <c r="B4342" s="61"/>
      <c r="C4342" s="61">
        <v>262</v>
      </c>
      <c r="D4342" s="61" t="s">
        <v>1605</v>
      </c>
      <c r="E4342" s="61">
        <v>2</v>
      </c>
      <c r="F4342" s="61"/>
      <c r="G4342" s="61"/>
      <c r="I4342" s="18">
        <v>10000</v>
      </c>
      <c r="L4342" s="18" t="b">
        <v>1</v>
      </c>
    </row>
    <row r="4343" spans="1:12" x14ac:dyDescent="0.25">
      <c r="A4343" s="61"/>
      <c r="B4343" s="61"/>
      <c r="C4343" s="61">
        <v>261</v>
      </c>
      <c r="D4343" s="61" t="s">
        <v>1606</v>
      </c>
      <c r="E4343" s="61">
        <v>2</v>
      </c>
      <c r="F4343" s="61"/>
      <c r="G4343" s="61"/>
      <c r="I4343" s="18">
        <v>10000</v>
      </c>
      <c r="L4343" s="18" t="b">
        <v>1</v>
      </c>
    </row>
    <row r="4344" spans="1:12" x14ac:dyDescent="0.25">
      <c r="A4344" s="61">
        <v>1105129</v>
      </c>
      <c r="B4344" s="61" t="s">
        <v>1607</v>
      </c>
      <c r="C4344" s="61">
        <v>6144</v>
      </c>
      <c r="D4344" s="61" t="s">
        <v>963</v>
      </c>
      <c r="E4344" s="61">
        <v>2</v>
      </c>
      <c r="F4344" s="61">
        <v>4</v>
      </c>
      <c r="G4344" s="61">
        <v>4</v>
      </c>
      <c r="I4344" s="18">
        <v>10000</v>
      </c>
      <c r="L4344" s="18" t="b">
        <v>1</v>
      </c>
    </row>
    <row r="4345" spans="1:12" x14ac:dyDescent="0.25">
      <c r="A4345" s="61"/>
      <c r="B4345" s="61"/>
      <c r="C4345" s="61">
        <v>6164</v>
      </c>
      <c r="D4345" s="61" t="s">
        <v>964</v>
      </c>
      <c r="E4345" s="61">
        <v>1</v>
      </c>
      <c r="F4345" s="61"/>
      <c r="G4345" s="61"/>
      <c r="I4345" s="18">
        <v>10000</v>
      </c>
      <c r="L4345" s="18" t="b">
        <v>1</v>
      </c>
    </row>
    <row r="4346" spans="1:12" x14ac:dyDescent="0.25">
      <c r="A4346" s="61"/>
      <c r="B4346" s="61"/>
      <c r="C4346" s="61">
        <v>263</v>
      </c>
      <c r="D4346" s="61" t="s">
        <v>1608</v>
      </c>
      <c r="E4346" s="61">
        <v>2</v>
      </c>
      <c r="F4346" s="61"/>
      <c r="G4346" s="61"/>
      <c r="I4346" s="18">
        <v>10000</v>
      </c>
      <c r="L4346" s="18" t="b">
        <v>1</v>
      </c>
    </row>
    <row r="4347" spans="1:12" x14ac:dyDescent="0.25">
      <c r="A4347" s="61"/>
      <c r="B4347" s="61"/>
      <c r="C4347" s="61">
        <v>264</v>
      </c>
      <c r="D4347" s="61" t="s">
        <v>1609</v>
      </c>
      <c r="E4347" s="61">
        <v>2</v>
      </c>
      <c r="F4347" s="61"/>
      <c r="G4347" s="61"/>
      <c r="I4347" s="18">
        <v>10000</v>
      </c>
      <c r="L4347" s="18" t="b">
        <v>1</v>
      </c>
    </row>
    <row r="4348" spans="1:12" x14ac:dyDescent="0.25">
      <c r="A4348" s="61">
        <v>1105130</v>
      </c>
      <c r="B4348" s="61" t="s">
        <v>1610</v>
      </c>
      <c r="C4348" s="61">
        <v>6164</v>
      </c>
      <c r="D4348" s="61" t="s">
        <v>964</v>
      </c>
      <c r="E4348" s="61">
        <v>1</v>
      </c>
      <c r="F4348" s="61">
        <v>4</v>
      </c>
      <c r="G4348" s="61">
        <v>4</v>
      </c>
      <c r="I4348" s="18">
        <v>10000</v>
      </c>
      <c r="L4348" s="18" t="b">
        <v>1</v>
      </c>
    </row>
    <row r="4349" spans="1:12" x14ac:dyDescent="0.25">
      <c r="A4349" s="61"/>
      <c r="B4349" s="61"/>
      <c r="C4349" s="61">
        <v>6125</v>
      </c>
      <c r="D4349" s="61" t="s">
        <v>1023</v>
      </c>
      <c r="E4349" s="61">
        <v>1</v>
      </c>
      <c r="F4349" s="61"/>
      <c r="G4349" s="61"/>
      <c r="I4349" s="18">
        <v>10000</v>
      </c>
      <c r="L4349" s="18" t="b">
        <v>1</v>
      </c>
    </row>
    <row r="4350" spans="1:12" x14ac:dyDescent="0.25">
      <c r="A4350" s="61"/>
      <c r="B4350" s="61"/>
      <c r="C4350" s="61">
        <v>262</v>
      </c>
      <c r="D4350" s="61" t="s">
        <v>1605</v>
      </c>
      <c r="E4350" s="61">
        <v>3</v>
      </c>
      <c r="F4350" s="61"/>
      <c r="G4350" s="61"/>
      <c r="I4350" s="18">
        <v>10000</v>
      </c>
      <c r="L4350" s="18" t="b">
        <v>1</v>
      </c>
    </row>
    <row r="4351" spans="1:12" x14ac:dyDescent="0.25">
      <c r="A4351" s="61"/>
      <c r="B4351" s="61"/>
      <c r="C4351" s="61">
        <v>261</v>
      </c>
      <c r="D4351" s="61" t="s">
        <v>1606</v>
      </c>
      <c r="E4351" s="61">
        <v>3</v>
      </c>
      <c r="F4351" s="61"/>
      <c r="G4351" s="61"/>
      <c r="I4351" s="18">
        <v>10000</v>
      </c>
      <c r="L4351" s="18" t="b">
        <v>1</v>
      </c>
    </row>
    <row r="4352" spans="1:12" x14ac:dyDescent="0.25">
      <c r="A4352" s="61">
        <v>1105131</v>
      </c>
      <c r="B4352" s="61" t="s">
        <v>1611</v>
      </c>
      <c r="C4352" s="61">
        <v>6164</v>
      </c>
      <c r="D4352" s="61" t="s">
        <v>964</v>
      </c>
      <c r="E4352" s="61">
        <v>1</v>
      </c>
      <c r="F4352" s="61">
        <v>4</v>
      </c>
      <c r="G4352" s="61">
        <v>4</v>
      </c>
      <c r="I4352" s="18">
        <v>10000</v>
      </c>
      <c r="L4352" s="18" t="b">
        <v>1</v>
      </c>
    </row>
    <row r="4353" spans="1:12" x14ac:dyDescent="0.25">
      <c r="A4353" s="61"/>
      <c r="B4353" s="61"/>
      <c r="C4353" s="61">
        <v>6145</v>
      </c>
      <c r="D4353" s="61" t="s">
        <v>802</v>
      </c>
      <c r="E4353" s="61">
        <v>4</v>
      </c>
      <c r="F4353" s="61"/>
      <c r="G4353" s="61"/>
      <c r="I4353" s="18">
        <v>10000</v>
      </c>
      <c r="L4353" s="18" t="b">
        <v>1</v>
      </c>
    </row>
    <row r="4354" spans="1:12" x14ac:dyDescent="0.25">
      <c r="A4354" s="61"/>
      <c r="B4354" s="61"/>
      <c r="C4354" s="61">
        <v>263</v>
      </c>
      <c r="D4354" s="61" t="s">
        <v>1608</v>
      </c>
      <c r="E4354" s="61">
        <v>3</v>
      </c>
      <c r="F4354" s="61"/>
      <c r="G4354" s="61"/>
      <c r="I4354" s="18">
        <v>10000</v>
      </c>
      <c r="L4354" s="18" t="b">
        <v>1</v>
      </c>
    </row>
    <row r="4355" spans="1:12" x14ac:dyDescent="0.25">
      <c r="A4355" s="61"/>
      <c r="B4355" s="61"/>
      <c r="C4355" s="61">
        <v>264</v>
      </c>
      <c r="D4355" s="61" t="s">
        <v>1609</v>
      </c>
      <c r="E4355" s="61">
        <v>3</v>
      </c>
      <c r="F4355" s="61"/>
      <c r="G4355" s="61"/>
      <c r="I4355" s="18">
        <v>10000</v>
      </c>
      <c r="L4355" s="18" t="b">
        <v>1</v>
      </c>
    </row>
    <row r="4356" spans="1:12" x14ac:dyDescent="0.45">
      <c r="A4356" s="61">
        <v>1105132</v>
      </c>
      <c r="B4356" s="61" t="s">
        <v>1612</v>
      </c>
      <c r="C4356" s="65">
        <v>2007</v>
      </c>
      <c r="D4356" s="65" t="s">
        <v>1418</v>
      </c>
      <c r="E4356" s="65">
        <v>1</v>
      </c>
      <c r="F4356" s="61">
        <v>4</v>
      </c>
      <c r="G4356" s="61">
        <v>4</v>
      </c>
      <c r="I4356" s="18">
        <v>10000</v>
      </c>
      <c r="L4356" s="18" t="b">
        <v>1</v>
      </c>
    </row>
    <row r="4357" spans="1:12" x14ac:dyDescent="0.25">
      <c r="A4357" s="61"/>
      <c r="B4357" s="61"/>
      <c r="C4357" s="61">
        <v>6164</v>
      </c>
      <c r="D4357" s="61" t="s">
        <v>964</v>
      </c>
      <c r="E4357" s="61">
        <v>2</v>
      </c>
      <c r="F4357" s="61"/>
      <c r="G4357" s="61"/>
      <c r="I4357" s="18">
        <v>10000</v>
      </c>
      <c r="L4357" s="18" t="b">
        <v>1</v>
      </c>
    </row>
    <row r="4358" spans="1:12" x14ac:dyDescent="0.25">
      <c r="A4358" s="61"/>
      <c r="B4358" s="61"/>
      <c r="C4358" s="61">
        <v>6125</v>
      </c>
      <c r="D4358" s="61" t="s">
        <v>1023</v>
      </c>
      <c r="E4358" s="61">
        <v>2</v>
      </c>
      <c r="F4358" s="61"/>
      <c r="G4358" s="61"/>
      <c r="I4358" s="18">
        <v>10000</v>
      </c>
      <c r="L4358" s="18" t="b">
        <v>1</v>
      </c>
    </row>
    <row r="4359" spans="1:12" x14ac:dyDescent="0.25">
      <c r="A4359" s="61"/>
      <c r="B4359" s="61"/>
      <c r="C4359" s="61">
        <v>6145</v>
      </c>
      <c r="D4359" s="61" t="s">
        <v>802</v>
      </c>
      <c r="E4359" s="61">
        <v>2</v>
      </c>
      <c r="F4359" s="61"/>
      <c r="G4359" s="61"/>
      <c r="I4359" s="18">
        <v>10000</v>
      </c>
      <c r="L4359" s="18" t="b">
        <v>1</v>
      </c>
    </row>
    <row r="4360" spans="1:12" x14ac:dyDescent="0.25">
      <c r="A4360" s="18">
        <v>1105133</v>
      </c>
      <c r="B4360" s="18" t="s">
        <v>1613</v>
      </c>
      <c r="C4360" s="18">
        <v>46002</v>
      </c>
      <c r="D4360" s="18" t="s">
        <v>1614</v>
      </c>
      <c r="E4360" s="18">
        <v>1</v>
      </c>
      <c r="F4360" s="18">
        <v>3</v>
      </c>
      <c r="G4360" s="18">
        <v>3</v>
      </c>
      <c r="I4360" s="18">
        <v>10000</v>
      </c>
      <c r="L4360" s="18" t="b">
        <v>1</v>
      </c>
    </row>
    <row r="4361" spans="1:12" x14ac:dyDescent="0.25">
      <c r="C4361" s="18">
        <v>6105</v>
      </c>
      <c r="D4361" s="18" t="s">
        <v>1011</v>
      </c>
      <c r="E4361" s="18">
        <v>20</v>
      </c>
      <c r="I4361" s="18">
        <v>10000</v>
      </c>
      <c r="L4361" s="18" t="b">
        <v>1</v>
      </c>
    </row>
    <row r="4362" spans="1:12" x14ac:dyDescent="0.45">
      <c r="C4362" s="44">
        <v>502</v>
      </c>
      <c r="D4362" s="44" t="s">
        <v>1442</v>
      </c>
      <c r="E4362" s="44">
        <v>50</v>
      </c>
      <c r="I4362" s="18">
        <v>10000</v>
      </c>
      <c r="L4362" s="18" t="b">
        <v>1</v>
      </c>
    </row>
    <row r="4363" spans="1:12" x14ac:dyDescent="0.25">
      <c r="A4363" s="18">
        <v>1105134</v>
      </c>
      <c r="B4363" s="18" t="s">
        <v>1615</v>
      </c>
      <c r="C4363" s="18">
        <v>46002</v>
      </c>
      <c r="D4363" s="18" t="s">
        <v>1614</v>
      </c>
      <c r="E4363" s="18">
        <v>1</v>
      </c>
      <c r="F4363" s="18">
        <v>3</v>
      </c>
      <c r="G4363" s="18">
        <v>3</v>
      </c>
      <c r="I4363" s="18">
        <v>10000</v>
      </c>
      <c r="L4363" s="18" t="b">
        <v>1</v>
      </c>
    </row>
    <row r="4364" spans="1:12" x14ac:dyDescent="0.25">
      <c r="C4364" s="18">
        <v>6105</v>
      </c>
      <c r="D4364" s="18" t="s">
        <v>1011</v>
      </c>
      <c r="E4364" s="18">
        <v>15</v>
      </c>
      <c r="I4364" s="18">
        <v>10000</v>
      </c>
      <c r="L4364" s="18" t="b">
        <v>1</v>
      </c>
    </row>
    <row r="4365" spans="1:12" x14ac:dyDescent="0.45">
      <c r="C4365" s="44">
        <v>502</v>
      </c>
      <c r="D4365" s="44" t="s">
        <v>1442</v>
      </c>
      <c r="E4365" s="44">
        <v>40</v>
      </c>
      <c r="I4365" s="18">
        <v>10000</v>
      </c>
      <c r="L4365" s="18" t="b">
        <v>1</v>
      </c>
    </row>
    <row r="4366" spans="1:12" x14ac:dyDescent="0.25">
      <c r="A4366" s="18">
        <v>1105135</v>
      </c>
      <c r="B4366" s="18" t="s">
        <v>1616</v>
      </c>
      <c r="C4366" s="18">
        <v>46002</v>
      </c>
      <c r="D4366" s="18" t="s">
        <v>1614</v>
      </c>
      <c r="E4366" s="18">
        <v>1</v>
      </c>
      <c r="F4366" s="18">
        <v>3</v>
      </c>
      <c r="G4366" s="18">
        <v>3</v>
      </c>
      <c r="I4366" s="18">
        <v>10000</v>
      </c>
      <c r="L4366" s="18" t="b">
        <v>1</v>
      </c>
    </row>
    <row r="4367" spans="1:12" x14ac:dyDescent="0.25">
      <c r="C4367" s="18">
        <v>6105</v>
      </c>
      <c r="D4367" s="18" t="s">
        <v>1011</v>
      </c>
      <c r="E4367" s="18">
        <v>10</v>
      </c>
      <c r="I4367" s="18">
        <v>10000</v>
      </c>
      <c r="L4367" s="18" t="b">
        <v>1</v>
      </c>
    </row>
    <row r="4368" spans="1:12" x14ac:dyDescent="0.45">
      <c r="C4368" s="44">
        <v>502</v>
      </c>
      <c r="D4368" s="44" t="s">
        <v>1442</v>
      </c>
      <c r="E4368" s="44">
        <v>30</v>
      </c>
      <c r="I4368" s="18">
        <v>10000</v>
      </c>
      <c r="L4368" s="18" t="b">
        <v>1</v>
      </c>
    </row>
    <row r="4369" spans="1:12" x14ac:dyDescent="0.25">
      <c r="A4369" s="18">
        <v>1105136</v>
      </c>
      <c r="B4369" s="18" t="s">
        <v>1617</v>
      </c>
      <c r="C4369" s="18">
        <v>6105</v>
      </c>
      <c r="D4369" s="18" t="s">
        <v>1011</v>
      </c>
      <c r="E4369" s="18">
        <v>8</v>
      </c>
      <c r="F4369" s="18">
        <v>2</v>
      </c>
      <c r="G4369" s="18">
        <v>2</v>
      </c>
      <c r="I4369" s="18">
        <v>10000</v>
      </c>
      <c r="L4369" s="18" t="b">
        <v>1</v>
      </c>
    </row>
    <row r="4370" spans="1:12" x14ac:dyDescent="0.45">
      <c r="C4370" s="44">
        <v>502</v>
      </c>
      <c r="D4370" s="44" t="s">
        <v>1442</v>
      </c>
      <c r="E4370" s="44">
        <v>25</v>
      </c>
      <c r="I4370" s="18">
        <v>10000</v>
      </c>
      <c r="L4370" s="18" t="b">
        <v>1</v>
      </c>
    </row>
    <row r="4371" spans="1:12" x14ac:dyDescent="0.25">
      <c r="A4371" s="18">
        <v>1105137</v>
      </c>
      <c r="B4371" s="18" t="s">
        <v>1618</v>
      </c>
      <c r="C4371" s="18">
        <v>6105</v>
      </c>
      <c r="D4371" s="18" t="s">
        <v>1011</v>
      </c>
      <c r="E4371" s="18">
        <v>6</v>
      </c>
      <c r="F4371" s="18">
        <v>2</v>
      </c>
      <c r="G4371" s="18">
        <v>2</v>
      </c>
      <c r="I4371" s="18">
        <v>10000</v>
      </c>
      <c r="L4371" s="18" t="b">
        <v>1</v>
      </c>
    </row>
    <row r="4372" spans="1:12" x14ac:dyDescent="0.45">
      <c r="C4372" s="44">
        <v>502</v>
      </c>
      <c r="D4372" s="44" t="s">
        <v>1442</v>
      </c>
      <c r="E4372" s="44">
        <v>20</v>
      </c>
      <c r="I4372" s="18">
        <v>10000</v>
      </c>
      <c r="L4372" s="18" t="b">
        <v>1</v>
      </c>
    </row>
    <row r="4373" spans="1:12" x14ac:dyDescent="0.25">
      <c r="A4373" s="18">
        <v>1105138</v>
      </c>
      <c r="B4373" s="18" t="s">
        <v>1619</v>
      </c>
      <c r="C4373" s="18">
        <v>6105</v>
      </c>
      <c r="D4373" s="18" t="s">
        <v>1011</v>
      </c>
      <c r="E4373" s="18">
        <v>4</v>
      </c>
      <c r="F4373" s="18">
        <v>2</v>
      </c>
      <c r="G4373" s="18">
        <v>2</v>
      </c>
      <c r="I4373" s="18">
        <v>10000</v>
      </c>
      <c r="L4373" s="18" t="b">
        <v>1</v>
      </c>
    </row>
    <row r="4374" spans="1:12" x14ac:dyDescent="0.45">
      <c r="C4374" s="44">
        <v>502</v>
      </c>
      <c r="D4374" s="44" t="s">
        <v>1442</v>
      </c>
      <c r="E4374" s="44">
        <v>15</v>
      </c>
      <c r="I4374" s="18">
        <v>10000</v>
      </c>
      <c r="L4374" s="18" t="b">
        <v>1</v>
      </c>
    </row>
    <row r="4375" spans="1:12" x14ac:dyDescent="0.25">
      <c r="A4375" s="18">
        <v>1105139</v>
      </c>
      <c r="B4375" s="18" t="s">
        <v>1620</v>
      </c>
      <c r="C4375" s="18">
        <v>6105</v>
      </c>
      <c r="D4375" s="18" t="s">
        <v>1011</v>
      </c>
      <c r="E4375" s="18">
        <v>3</v>
      </c>
      <c r="F4375" s="18">
        <v>2</v>
      </c>
      <c r="G4375" s="18">
        <v>2</v>
      </c>
      <c r="I4375" s="18">
        <v>10000</v>
      </c>
      <c r="L4375" s="18" t="b">
        <v>1</v>
      </c>
    </row>
    <row r="4376" spans="1:12" x14ac:dyDescent="0.45">
      <c r="C4376" s="44">
        <v>502</v>
      </c>
      <c r="D4376" s="44" t="s">
        <v>1442</v>
      </c>
      <c r="E4376" s="44">
        <v>12</v>
      </c>
      <c r="I4376" s="18">
        <v>10000</v>
      </c>
      <c r="L4376" s="18" t="b">
        <v>1</v>
      </c>
    </row>
    <row r="4377" spans="1:12" x14ac:dyDescent="0.25">
      <c r="A4377" s="18">
        <v>1105140</v>
      </c>
      <c r="B4377" s="18" t="s">
        <v>1621</v>
      </c>
      <c r="C4377" s="18">
        <v>6105</v>
      </c>
      <c r="D4377" s="18" t="s">
        <v>1011</v>
      </c>
      <c r="E4377" s="18">
        <v>2</v>
      </c>
      <c r="F4377" s="18">
        <v>2</v>
      </c>
      <c r="G4377" s="18">
        <v>2</v>
      </c>
      <c r="I4377" s="18">
        <v>10000</v>
      </c>
      <c r="L4377" s="18" t="b">
        <v>1</v>
      </c>
    </row>
    <row r="4378" spans="1:12" x14ac:dyDescent="0.45">
      <c r="C4378" s="44">
        <v>502</v>
      </c>
      <c r="D4378" s="44" t="s">
        <v>1442</v>
      </c>
      <c r="E4378" s="44">
        <v>10</v>
      </c>
      <c r="I4378" s="18">
        <v>10000</v>
      </c>
      <c r="L4378" s="18" t="b">
        <v>1</v>
      </c>
    </row>
    <row r="4379" spans="1:12" x14ac:dyDescent="0.25">
      <c r="A4379" s="18">
        <v>1105141</v>
      </c>
      <c r="B4379" s="18" t="s">
        <v>1622</v>
      </c>
      <c r="C4379" s="18">
        <v>6105</v>
      </c>
      <c r="D4379" s="18" t="s">
        <v>1011</v>
      </c>
      <c r="E4379" s="18">
        <v>1</v>
      </c>
      <c r="F4379" s="18">
        <v>2</v>
      </c>
      <c r="G4379" s="18">
        <v>2</v>
      </c>
      <c r="I4379" s="18">
        <v>10000</v>
      </c>
      <c r="L4379" s="18" t="b">
        <v>1</v>
      </c>
    </row>
    <row r="4380" spans="1:12" x14ac:dyDescent="0.45">
      <c r="C4380" s="44">
        <v>502</v>
      </c>
      <c r="D4380" s="44" t="s">
        <v>1442</v>
      </c>
      <c r="E4380" s="44">
        <v>10</v>
      </c>
      <c r="I4380" s="18">
        <v>10000</v>
      </c>
      <c r="L4380" s="18" t="b">
        <v>1</v>
      </c>
    </row>
    <row r="4381" spans="1:12" x14ac:dyDescent="0.25">
      <c r="A4381" s="18">
        <v>1105142</v>
      </c>
      <c r="B4381" s="18" t="s">
        <v>1623</v>
      </c>
      <c r="C4381" s="18">
        <v>6101</v>
      </c>
      <c r="D4381" s="18" t="s">
        <v>542</v>
      </c>
      <c r="E4381" s="18">
        <v>10</v>
      </c>
      <c r="F4381" s="18">
        <v>2</v>
      </c>
      <c r="G4381" s="18">
        <v>2</v>
      </c>
      <c r="I4381" s="18">
        <v>10000</v>
      </c>
      <c r="L4381" s="18" t="b">
        <v>1</v>
      </c>
    </row>
    <row r="4382" spans="1:12" x14ac:dyDescent="0.45">
      <c r="C4382" s="44">
        <v>502</v>
      </c>
      <c r="D4382" s="44" t="s">
        <v>1442</v>
      </c>
      <c r="E4382" s="18">
        <v>9</v>
      </c>
      <c r="I4382" s="18">
        <v>10000</v>
      </c>
      <c r="L4382" s="18" t="b">
        <v>1</v>
      </c>
    </row>
    <row r="4383" spans="1:12" x14ac:dyDescent="0.45">
      <c r="A4383" s="18">
        <v>1105143</v>
      </c>
      <c r="B4383" s="18" t="s">
        <v>1624</v>
      </c>
      <c r="C4383" s="18">
        <v>6101</v>
      </c>
      <c r="D4383" s="18" t="s">
        <v>542</v>
      </c>
      <c r="E4383" s="44">
        <v>9</v>
      </c>
      <c r="F4383" s="18">
        <v>2</v>
      </c>
      <c r="G4383" s="18">
        <v>2</v>
      </c>
      <c r="I4383" s="18">
        <v>10000</v>
      </c>
      <c r="L4383" s="18" t="b">
        <v>1</v>
      </c>
    </row>
    <row r="4384" spans="1:12" x14ac:dyDescent="0.45">
      <c r="C4384" s="44">
        <v>502</v>
      </c>
      <c r="D4384" s="44" t="s">
        <v>1442</v>
      </c>
      <c r="E4384" s="18">
        <v>9</v>
      </c>
      <c r="I4384" s="18">
        <v>10000</v>
      </c>
      <c r="L4384" s="18" t="b">
        <v>1</v>
      </c>
    </row>
    <row r="4385" spans="1:12" x14ac:dyDescent="0.45">
      <c r="A4385" s="18">
        <v>1105144</v>
      </c>
      <c r="B4385" s="18" t="s">
        <v>1625</v>
      </c>
      <c r="C4385" s="18">
        <v>6101</v>
      </c>
      <c r="D4385" s="18" t="s">
        <v>542</v>
      </c>
      <c r="E4385" s="44">
        <v>8</v>
      </c>
      <c r="F4385" s="18">
        <v>2</v>
      </c>
      <c r="G4385" s="18">
        <v>2</v>
      </c>
      <c r="I4385" s="18">
        <v>10000</v>
      </c>
      <c r="L4385" s="18" t="b">
        <v>1</v>
      </c>
    </row>
    <row r="4386" spans="1:12" x14ac:dyDescent="0.45">
      <c r="C4386" s="44">
        <v>502</v>
      </c>
      <c r="D4386" s="44" t="s">
        <v>1442</v>
      </c>
      <c r="E4386" s="18">
        <v>8</v>
      </c>
      <c r="I4386" s="18">
        <v>10000</v>
      </c>
      <c r="L4386" s="18" t="b">
        <v>1</v>
      </c>
    </row>
    <row r="4387" spans="1:12" x14ac:dyDescent="0.45">
      <c r="A4387" s="18">
        <v>1105145</v>
      </c>
      <c r="B4387" s="18" t="s">
        <v>1626</v>
      </c>
      <c r="C4387" s="18">
        <v>6101</v>
      </c>
      <c r="D4387" s="18" t="s">
        <v>542</v>
      </c>
      <c r="E4387" s="44">
        <v>7</v>
      </c>
      <c r="F4387" s="18">
        <v>2</v>
      </c>
      <c r="G4387" s="18">
        <v>2</v>
      </c>
      <c r="I4387" s="18">
        <v>10000</v>
      </c>
      <c r="L4387" s="18" t="b">
        <v>1</v>
      </c>
    </row>
    <row r="4388" spans="1:12" x14ac:dyDescent="0.45">
      <c r="C4388" s="44">
        <v>502</v>
      </c>
      <c r="D4388" s="44" t="s">
        <v>1442</v>
      </c>
      <c r="E4388" s="18">
        <v>8</v>
      </c>
      <c r="I4388" s="18">
        <v>10000</v>
      </c>
      <c r="L4388" s="18" t="b">
        <v>1</v>
      </c>
    </row>
    <row r="4389" spans="1:12" x14ac:dyDescent="0.45">
      <c r="A4389" s="18">
        <v>1105146</v>
      </c>
      <c r="B4389" s="18" t="s">
        <v>1627</v>
      </c>
      <c r="C4389" s="18">
        <v>6101</v>
      </c>
      <c r="D4389" s="18" t="s">
        <v>542</v>
      </c>
      <c r="E4389" s="44">
        <v>6</v>
      </c>
      <c r="F4389" s="18">
        <v>2</v>
      </c>
      <c r="G4389" s="18">
        <v>2</v>
      </c>
      <c r="I4389" s="18">
        <v>10000</v>
      </c>
      <c r="L4389" s="18" t="b">
        <v>1</v>
      </c>
    </row>
    <row r="4390" spans="1:12" x14ac:dyDescent="0.45">
      <c r="C4390" s="44">
        <v>502</v>
      </c>
      <c r="D4390" s="44" t="s">
        <v>1442</v>
      </c>
      <c r="E4390" s="18">
        <v>7</v>
      </c>
      <c r="I4390" s="18">
        <v>10000</v>
      </c>
      <c r="L4390" s="18" t="b">
        <v>1</v>
      </c>
    </row>
    <row r="4391" spans="1:12" x14ac:dyDescent="0.45">
      <c r="A4391" s="18">
        <v>1105147</v>
      </c>
      <c r="B4391" s="18" t="s">
        <v>1628</v>
      </c>
      <c r="C4391" s="18">
        <v>6101</v>
      </c>
      <c r="D4391" s="18" t="s">
        <v>542</v>
      </c>
      <c r="E4391" s="44">
        <v>5</v>
      </c>
      <c r="F4391" s="18">
        <v>2</v>
      </c>
      <c r="G4391" s="18">
        <v>2</v>
      </c>
      <c r="I4391" s="18">
        <v>10000</v>
      </c>
      <c r="L4391" s="18" t="b">
        <v>1</v>
      </c>
    </row>
    <row r="4392" spans="1:12" x14ac:dyDescent="0.45">
      <c r="C4392" s="44">
        <v>502</v>
      </c>
      <c r="D4392" s="44" t="s">
        <v>1442</v>
      </c>
      <c r="E4392" s="18">
        <v>6</v>
      </c>
      <c r="I4392" s="18">
        <v>10000</v>
      </c>
      <c r="L4392" s="18" t="b">
        <v>1</v>
      </c>
    </row>
    <row r="4393" spans="1:12" x14ac:dyDescent="0.25">
      <c r="A4393" s="18">
        <v>1105148</v>
      </c>
      <c r="B4393" s="18" t="s">
        <v>1629</v>
      </c>
      <c r="C4393" s="18">
        <v>232</v>
      </c>
      <c r="D4393" s="18" t="s">
        <v>1519</v>
      </c>
      <c r="E4393" s="18">
        <v>10</v>
      </c>
      <c r="F4393" s="18">
        <v>4</v>
      </c>
      <c r="G4393" s="18">
        <v>4</v>
      </c>
      <c r="I4393" s="18">
        <v>10000</v>
      </c>
      <c r="L4393" s="18" t="b">
        <v>1</v>
      </c>
    </row>
    <row r="4394" spans="1:12" x14ac:dyDescent="0.25">
      <c r="C4394" s="18">
        <v>231</v>
      </c>
      <c r="D4394" s="18" t="s">
        <v>1523</v>
      </c>
      <c r="E4394" s="18">
        <v>10</v>
      </c>
      <c r="I4394" s="18">
        <v>10000</v>
      </c>
      <c r="L4394" s="18" t="b">
        <v>1</v>
      </c>
    </row>
    <row r="4395" spans="1:12" ht="15" customHeight="1" x14ac:dyDescent="0.25">
      <c r="C4395" s="18">
        <v>233</v>
      </c>
      <c r="D4395" s="18" t="s">
        <v>1527</v>
      </c>
      <c r="E4395" s="18">
        <v>10</v>
      </c>
      <c r="I4395" s="18">
        <v>10000</v>
      </c>
      <c r="L4395" s="18" t="b">
        <v>1</v>
      </c>
    </row>
    <row r="4396" spans="1:12" x14ac:dyDescent="0.25">
      <c r="C4396" s="18">
        <v>234</v>
      </c>
      <c r="D4396" s="18" t="s">
        <v>1531</v>
      </c>
      <c r="E4396" s="18">
        <v>10</v>
      </c>
      <c r="I4396" s="18">
        <v>10000</v>
      </c>
      <c r="L4396" s="18" t="b">
        <v>1</v>
      </c>
    </row>
    <row r="4397" spans="1:12" x14ac:dyDescent="0.25">
      <c r="A4397" s="18">
        <v>1105149</v>
      </c>
      <c r="B4397" s="18" t="s">
        <v>1630</v>
      </c>
      <c r="C4397" s="18">
        <v>6122</v>
      </c>
      <c r="D4397" s="18" t="s">
        <v>1189</v>
      </c>
      <c r="E4397" s="18">
        <v>3</v>
      </c>
      <c r="F4397" s="18">
        <v>4</v>
      </c>
      <c r="G4397" s="18">
        <v>4</v>
      </c>
      <c r="I4397" s="18">
        <v>10000</v>
      </c>
      <c r="L4397" s="18" t="b">
        <v>1</v>
      </c>
    </row>
    <row r="4398" spans="1:12" x14ac:dyDescent="0.25">
      <c r="C4398" s="18">
        <v>6142</v>
      </c>
      <c r="D4398" s="18" t="s">
        <v>1212</v>
      </c>
      <c r="E4398" s="18">
        <v>3</v>
      </c>
      <c r="I4398" s="18">
        <v>10000</v>
      </c>
      <c r="L4398" s="18" t="b">
        <v>1</v>
      </c>
    </row>
    <row r="4399" spans="1:12" x14ac:dyDescent="0.25">
      <c r="C4399" s="18">
        <v>6162</v>
      </c>
      <c r="D4399" s="18" t="s">
        <v>1235</v>
      </c>
      <c r="E4399" s="18">
        <v>3</v>
      </c>
      <c r="I4399" s="18">
        <v>10000</v>
      </c>
      <c r="L4399" s="18" t="b">
        <v>1</v>
      </c>
    </row>
    <row r="4400" spans="1:12" x14ac:dyDescent="0.25">
      <c r="C4400" s="18">
        <v>6182</v>
      </c>
      <c r="D4400" s="18" t="s">
        <v>1276</v>
      </c>
      <c r="E4400" s="18">
        <v>3</v>
      </c>
      <c r="I4400" s="18">
        <v>10000</v>
      </c>
      <c r="L4400" s="18" t="b">
        <v>1</v>
      </c>
    </row>
    <row r="4401" spans="1:12" x14ac:dyDescent="0.25">
      <c r="A4401" s="18">
        <v>1105150</v>
      </c>
      <c r="B4401" s="18" t="s">
        <v>1631</v>
      </c>
      <c r="C4401" s="18">
        <v>6122</v>
      </c>
      <c r="D4401" s="18" t="s">
        <v>1189</v>
      </c>
      <c r="E4401" s="18">
        <v>3</v>
      </c>
      <c r="F4401" s="18">
        <v>4</v>
      </c>
      <c r="G4401" s="18">
        <v>4</v>
      </c>
      <c r="I4401" s="18">
        <v>10000</v>
      </c>
      <c r="L4401" s="18" t="b">
        <v>1</v>
      </c>
    </row>
    <row r="4402" spans="1:12" x14ac:dyDescent="0.25">
      <c r="C4402" s="18">
        <v>6142</v>
      </c>
      <c r="D4402" s="18" t="s">
        <v>1212</v>
      </c>
      <c r="E4402" s="18">
        <v>3</v>
      </c>
      <c r="I4402" s="18">
        <v>10000</v>
      </c>
      <c r="L4402" s="18" t="b">
        <v>1</v>
      </c>
    </row>
    <row r="4403" spans="1:12" x14ac:dyDescent="0.25">
      <c r="C4403" s="18">
        <v>6162</v>
      </c>
      <c r="D4403" s="18" t="s">
        <v>1235</v>
      </c>
      <c r="E4403" s="18">
        <v>3</v>
      </c>
      <c r="I4403" s="18">
        <v>10000</v>
      </c>
      <c r="L4403" s="18" t="b">
        <v>1</v>
      </c>
    </row>
    <row r="4404" spans="1:12" x14ac:dyDescent="0.25">
      <c r="C4404" s="18">
        <v>6182</v>
      </c>
      <c r="D4404" s="18" t="s">
        <v>1276</v>
      </c>
      <c r="E4404" s="18">
        <v>3</v>
      </c>
      <c r="I4404" s="18">
        <v>10000</v>
      </c>
      <c r="L4404" s="18" t="b">
        <v>1</v>
      </c>
    </row>
    <row r="4405" spans="1:12" x14ac:dyDescent="0.25">
      <c r="A4405" s="18">
        <v>1105151</v>
      </c>
      <c r="B4405" s="18" t="s">
        <v>1632</v>
      </c>
      <c r="C4405" s="18">
        <v>232</v>
      </c>
      <c r="D4405" s="18" t="s">
        <v>1519</v>
      </c>
      <c r="E4405" s="18">
        <v>15</v>
      </c>
      <c r="F4405" s="18">
        <v>4</v>
      </c>
      <c r="G4405" s="18">
        <v>4</v>
      </c>
      <c r="I4405" s="18">
        <v>10000</v>
      </c>
      <c r="L4405" s="18" t="b">
        <v>1</v>
      </c>
    </row>
    <row r="4406" spans="1:12" x14ac:dyDescent="0.25">
      <c r="C4406" s="18">
        <v>231</v>
      </c>
      <c r="D4406" s="18" t="s">
        <v>1523</v>
      </c>
      <c r="E4406" s="18">
        <v>15</v>
      </c>
      <c r="I4406" s="18">
        <v>10000</v>
      </c>
      <c r="L4406" s="18" t="b">
        <v>1</v>
      </c>
    </row>
    <row r="4407" spans="1:12" x14ac:dyDescent="0.25">
      <c r="C4407" s="18">
        <v>233</v>
      </c>
      <c r="D4407" s="18" t="s">
        <v>1527</v>
      </c>
      <c r="E4407" s="18">
        <v>15</v>
      </c>
      <c r="I4407" s="18">
        <v>10000</v>
      </c>
      <c r="L4407" s="18" t="b">
        <v>1</v>
      </c>
    </row>
    <row r="4408" spans="1:12" x14ac:dyDescent="0.25">
      <c r="C4408" s="18">
        <v>234</v>
      </c>
      <c r="D4408" s="18" t="s">
        <v>1531</v>
      </c>
      <c r="E4408" s="18">
        <v>15</v>
      </c>
      <c r="I4408" s="18">
        <v>10000</v>
      </c>
      <c r="L4408" s="18" t="b">
        <v>1</v>
      </c>
    </row>
    <row r="4409" spans="1:12" x14ac:dyDescent="0.25">
      <c r="A4409" s="18">
        <v>1105152</v>
      </c>
      <c r="B4409" s="18" t="s">
        <v>1633</v>
      </c>
      <c r="C4409" s="18">
        <v>7227</v>
      </c>
      <c r="D4409" s="18" t="s">
        <v>1298</v>
      </c>
      <c r="E4409" s="18">
        <v>50</v>
      </c>
      <c r="F4409" s="18">
        <v>2</v>
      </c>
      <c r="G4409" s="18">
        <v>2</v>
      </c>
      <c r="I4409" s="18">
        <v>10000</v>
      </c>
      <c r="L4409" s="18" t="b">
        <v>1</v>
      </c>
    </row>
    <row r="4410" spans="1:12" x14ac:dyDescent="0.25">
      <c r="C4410" s="18">
        <v>7203</v>
      </c>
      <c r="D4410" s="18" t="s">
        <v>1634</v>
      </c>
      <c r="E4410" s="18">
        <v>1</v>
      </c>
      <c r="I4410" s="18">
        <v>10000</v>
      </c>
      <c r="L4410" s="18" t="b">
        <v>1</v>
      </c>
    </row>
    <row r="4411" spans="1:12" x14ac:dyDescent="0.25">
      <c r="A4411" s="18">
        <v>1105153</v>
      </c>
      <c r="B4411" s="18" t="s">
        <v>1635</v>
      </c>
      <c r="C4411" s="18">
        <v>7227</v>
      </c>
      <c r="D4411" s="18" t="s">
        <v>1298</v>
      </c>
      <c r="E4411" s="18">
        <v>80</v>
      </c>
      <c r="F4411" s="18">
        <v>2</v>
      </c>
      <c r="G4411" s="18">
        <v>2</v>
      </c>
      <c r="I4411" s="18">
        <v>10000</v>
      </c>
      <c r="L4411" s="18" t="b">
        <v>1</v>
      </c>
    </row>
    <row r="4412" spans="1:12" x14ac:dyDescent="0.25">
      <c r="C4412" s="18">
        <v>7203</v>
      </c>
      <c r="D4412" s="18" t="s">
        <v>1634</v>
      </c>
      <c r="E4412" s="18">
        <v>2</v>
      </c>
      <c r="I4412" s="18">
        <v>10000</v>
      </c>
      <c r="L4412" s="18" t="b">
        <v>1</v>
      </c>
    </row>
    <row r="4413" spans="1:12" x14ac:dyDescent="0.25">
      <c r="A4413" s="18">
        <v>1105154</v>
      </c>
      <c r="B4413" s="18" t="s">
        <v>1636</v>
      </c>
      <c r="C4413" s="18">
        <v>7228</v>
      </c>
      <c r="D4413" s="18" t="s">
        <v>1637</v>
      </c>
      <c r="E4413" s="18">
        <v>11</v>
      </c>
      <c r="F4413" s="18">
        <v>2</v>
      </c>
      <c r="G4413" s="18">
        <v>2</v>
      </c>
      <c r="I4413" s="18">
        <v>10000</v>
      </c>
      <c r="L4413" s="18" t="b">
        <v>1</v>
      </c>
    </row>
    <row r="4414" spans="1:12" x14ac:dyDescent="0.25">
      <c r="C4414" s="18">
        <v>7203</v>
      </c>
      <c r="D4414" s="18" t="s">
        <v>1634</v>
      </c>
      <c r="E4414" s="18">
        <v>3</v>
      </c>
      <c r="I4414" s="18">
        <v>10000</v>
      </c>
      <c r="L4414" s="18" t="b">
        <v>1</v>
      </c>
    </row>
    <row r="4415" spans="1:12" x14ac:dyDescent="0.45">
      <c r="A4415" s="18">
        <v>1105155</v>
      </c>
      <c r="B4415" s="18" t="s">
        <v>1638</v>
      </c>
      <c r="C4415" s="44">
        <v>2007</v>
      </c>
      <c r="D4415" s="44" t="s">
        <v>1639</v>
      </c>
      <c r="E4415" s="44">
        <v>1</v>
      </c>
      <c r="F4415" s="18">
        <v>3</v>
      </c>
      <c r="G4415" s="18">
        <v>3</v>
      </c>
      <c r="I4415" s="18">
        <v>10000</v>
      </c>
      <c r="L4415" s="18" t="b">
        <v>1</v>
      </c>
    </row>
    <row r="4416" spans="1:12" x14ac:dyDescent="0.25">
      <c r="C4416" s="18">
        <v>7228</v>
      </c>
      <c r="D4416" s="18" t="s">
        <v>1637</v>
      </c>
      <c r="E4416" s="18">
        <v>14</v>
      </c>
      <c r="I4416" s="18">
        <v>10000</v>
      </c>
      <c r="L4416" s="18" t="b">
        <v>1</v>
      </c>
    </row>
    <row r="4417" spans="1:12" x14ac:dyDescent="0.25">
      <c r="C4417" s="18">
        <v>7203</v>
      </c>
      <c r="D4417" s="18" t="s">
        <v>1634</v>
      </c>
      <c r="E4417" s="18">
        <v>4</v>
      </c>
      <c r="I4417" s="18">
        <v>10000</v>
      </c>
      <c r="L4417" s="18" t="b">
        <v>1</v>
      </c>
    </row>
    <row r="4418" spans="1:12" x14ac:dyDescent="0.45">
      <c r="A4418" s="18">
        <v>1105156</v>
      </c>
      <c r="B4418" s="18" t="s">
        <v>1640</v>
      </c>
      <c r="C4418" s="44">
        <v>7003</v>
      </c>
      <c r="D4418" s="44" t="s">
        <v>186</v>
      </c>
      <c r="E4418" s="44">
        <v>200</v>
      </c>
      <c r="F4418" s="18">
        <v>1</v>
      </c>
      <c r="G4418" s="18">
        <v>1</v>
      </c>
      <c r="I4418" s="18">
        <v>10000</v>
      </c>
      <c r="L4418" s="18" t="b">
        <v>1</v>
      </c>
    </row>
    <row r="4419" spans="1:12" x14ac:dyDescent="0.25">
      <c r="A4419" s="18">
        <v>1105157</v>
      </c>
      <c r="B4419" s="18" t="s">
        <v>1641</v>
      </c>
      <c r="C4419" s="61">
        <v>7228</v>
      </c>
      <c r="D4419" s="61" t="s">
        <v>1637</v>
      </c>
      <c r="E4419" s="61">
        <v>5</v>
      </c>
      <c r="F4419" s="18">
        <v>4</v>
      </c>
      <c r="G4419" s="18">
        <v>4</v>
      </c>
      <c r="I4419" s="18">
        <v>10000</v>
      </c>
      <c r="L4419" s="18" t="b">
        <v>1</v>
      </c>
    </row>
    <row r="4420" spans="1:12" x14ac:dyDescent="0.25">
      <c r="C4420" s="61">
        <v>20000</v>
      </c>
      <c r="D4420" s="61" t="s">
        <v>1634</v>
      </c>
      <c r="E4420" s="61">
        <v>500</v>
      </c>
      <c r="I4420" s="18">
        <v>10000</v>
      </c>
      <c r="L4420" s="18" t="b">
        <v>1</v>
      </c>
    </row>
    <row r="4421" spans="1:12" x14ac:dyDescent="0.25">
      <c r="C4421" s="61">
        <v>123001</v>
      </c>
      <c r="D4421" s="61" t="s">
        <v>1642</v>
      </c>
      <c r="E4421" s="61">
        <v>2</v>
      </c>
      <c r="I4421" s="18">
        <v>10000</v>
      </c>
      <c r="L4421" s="18" t="b">
        <v>1</v>
      </c>
    </row>
    <row r="4422" spans="1:12" x14ac:dyDescent="0.25">
      <c r="C4422" s="61">
        <v>2000002</v>
      </c>
      <c r="D4422" s="61" t="s">
        <v>1503</v>
      </c>
      <c r="E4422" s="61">
        <v>2</v>
      </c>
      <c r="I4422" s="18">
        <v>10000</v>
      </c>
      <c r="L4422" s="18" t="b">
        <v>1</v>
      </c>
    </row>
    <row r="4423" spans="1:12" x14ac:dyDescent="0.25">
      <c r="A4423" s="18">
        <v>1105158</v>
      </c>
      <c r="B4423" s="18" t="s">
        <v>1643</v>
      </c>
      <c r="C4423" s="18">
        <v>7227</v>
      </c>
      <c r="D4423" s="18" t="s">
        <v>1644</v>
      </c>
      <c r="E4423" s="18">
        <v>1</v>
      </c>
      <c r="F4423" s="18">
        <v>1</v>
      </c>
      <c r="G4423" s="18">
        <v>1</v>
      </c>
      <c r="I4423" s="18">
        <v>10000</v>
      </c>
      <c r="L4423" s="18" t="b">
        <v>1</v>
      </c>
    </row>
    <row r="4424" spans="1:12" x14ac:dyDescent="0.25">
      <c r="A4424" s="18">
        <v>1105159</v>
      </c>
      <c r="B4424" s="18" t="s">
        <v>1645</v>
      </c>
      <c r="C4424" s="18">
        <v>20000</v>
      </c>
      <c r="D4424" s="18" t="s">
        <v>1646</v>
      </c>
      <c r="E4424" s="18">
        <v>100</v>
      </c>
      <c r="F4424" s="18">
        <v>1</v>
      </c>
      <c r="G4424" s="18">
        <v>1</v>
      </c>
      <c r="I4424" s="18">
        <v>10000</v>
      </c>
      <c r="L4424" s="18" t="b">
        <v>1</v>
      </c>
    </row>
    <row r="4425" spans="1:12" x14ac:dyDescent="0.25">
      <c r="A4425" s="18">
        <v>1105160</v>
      </c>
      <c r="B4425" s="18" t="s">
        <v>1647</v>
      </c>
      <c r="C4425" s="18">
        <v>600</v>
      </c>
      <c r="D4425" s="18" t="s">
        <v>1648</v>
      </c>
      <c r="E4425" s="18">
        <v>1</v>
      </c>
      <c r="F4425" s="18">
        <v>1</v>
      </c>
      <c r="G4425" s="18">
        <v>1</v>
      </c>
      <c r="I4425" s="18">
        <v>10000</v>
      </c>
      <c r="L4425" s="18" t="b">
        <v>1</v>
      </c>
    </row>
    <row r="4426" spans="1:12" x14ac:dyDescent="0.25">
      <c r="A4426" s="61">
        <v>1105161</v>
      </c>
      <c r="B4426" s="61" t="s">
        <v>1649</v>
      </c>
      <c r="C4426" s="61">
        <v>7228</v>
      </c>
      <c r="D4426" s="61" t="s">
        <v>1637</v>
      </c>
      <c r="E4426" s="61">
        <v>10</v>
      </c>
      <c r="F4426" s="61">
        <v>4</v>
      </c>
      <c r="G4426" s="61">
        <v>4</v>
      </c>
      <c r="H4426" s="61"/>
      <c r="I4426" s="61">
        <v>10000</v>
      </c>
      <c r="J4426" s="61"/>
      <c r="K4426" s="61"/>
      <c r="L4426" s="61" t="b">
        <v>1</v>
      </c>
    </row>
    <row r="4427" spans="1:12" x14ac:dyDescent="0.25">
      <c r="A4427" s="61"/>
      <c r="B4427" s="61"/>
      <c r="C4427" s="61">
        <v>20000</v>
      </c>
      <c r="D4427" s="61" t="s">
        <v>1634</v>
      </c>
      <c r="E4427" s="61">
        <v>500</v>
      </c>
      <c r="F4427" s="61"/>
      <c r="G4427" s="61"/>
      <c r="H4427" s="61"/>
      <c r="I4427" s="61">
        <v>10000</v>
      </c>
      <c r="J4427" s="61"/>
      <c r="K4427" s="61"/>
      <c r="L4427" s="61" t="b">
        <v>1</v>
      </c>
    </row>
    <row r="4428" spans="1:12" x14ac:dyDescent="0.25">
      <c r="A4428" s="61"/>
      <c r="B4428" s="61"/>
      <c r="C4428" s="61">
        <v>123001</v>
      </c>
      <c r="D4428" s="61" t="s">
        <v>1642</v>
      </c>
      <c r="E4428" s="61">
        <v>3</v>
      </c>
      <c r="F4428" s="61"/>
      <c r="G4428" s="61"/>
      <c r="H4428" s="61"/>
      <c r="I4428" s="61">
        <v>10000</v>
      </c>
      <c r="J4428" s="61"/>
      <c r="K4428" s="61"/>
      <c r="L4428" s="61" t="b">
        <v>1</v>
      </c>
    </row>
    <row r="4429" spans="1:12" x14ac:dyDescent="0.25">
      <c r="A4429" s="61"/>
      <c r="B4429" s="61"/>
      <c r="C4429" s="61">
        <v>2000002</v>
      </c>
      <c r="D4429" s="61" t="s">
        <v>1503</v>
      </c>
      <c r="E4429" s="61">
        <v>3</v>
      </c>
      <c r="F4429" s="61"/>
      <c r="G4429" s="61"/>
      <c r="H4429" s="61"/>
      <c r="I4429" s="61">
        <v>10000</v>
      </c>
      <c r="J4429" s="61"/>
      <c r="K4429" s="61"/>
      <c r="L4429" s="61" t="b">
        <v>1</v>
      </c>
    </row>
    <row r="4430" spans="1:12" x14ac:dyDescent="0.25">
      <c r="A4430" s="61">
        <v>1105162</v>
      </c>
      <c r="B4430" s="61" t="s">
        <v>1650</v>
      </c>
      <c r="C4430" s="61">
        <v>7228</v>
      </c>
      <c r="D4430" s="61" t="s">
        <v>1637</v>
      </c>
      <c r="E4430" s="61">
        <v>15</v>
      </c>
      <c r="F4430" s="61">
        <v>4</v>
      </c>
      <c r="G4430" s="61">
        <v>4</v>
      </c>
      <c r="H4430" s="61"/>
      <c r="I4430" s="61">
        <v>10000</v>
      </c>
      <c r="J4430" s="61"/>
      <c r="K4430" s="61"/>
      <c r="L4430" s="61" t="b">
        <v>1</v>
      </c>
    </row>
    <row r="4431" spans="1:12" x14ac:dyDescent="0.25">
      <c r="A4431" s="61"/>
      <c r="B4431" s="61"/>
      <c r="C4431" s="61">
        <v>20000</v>
      </c>
      <c r="D4431" s="61" t="s">
        <v>1634</v>
      </c>
      <c r="E4431" s="61">
        <v>500</v>
      </c>
      <c r="F4431" s="61"/>
      <c r="G4431" s="61"/>
      <c r="H4431" s="61"/>
      <c r="I4431" s="61">
        <v>10000</v>
      </c>
      <c r="J4431" s="61"/>
      <c r="K4431" s="61"/>
      <c r="L4431" s="61" t="b">
        <v>1</v>
      </c>
    </row>
    <row r="4432" spans="1:12" x14ac:dyDescent="0.25">
      <c r="A4432" s="61"/>
      <c r="B4432" s="61"/>
      <c r="C4432" s="61">
        <v>123001</v>
      </c>
      <c r="D4432" s="61" t="s">
        <v>1642</v>
      </c>
      <c r="E4432" s="61">
        <v>5</v>
      </c>
      <c r="F4432" s="61"/>
      <c r="G4432" s="61"/>
      <c r="H4432" s="61"/>
      <c r="I4432" s="61">
        <v>10000</v>
      </c>
      <c r="J4432" s="61"/>
      <c r="K4432" s="61"/>
      <c r="L4432" s="61" t="b">
        <v>1</v>
      </c>
    </row>
    <row r="4433" spans="1:12" x14ac:dyDescent="0.25">
      <c r="A4433" s="61"/>
      <c r="B4433" s="61"/>
      <c r="C4433" s="61">
        <v>2000002</v>
      </c>
      <c r="D4433" s="61" t="s">
        <v>1503</v>
      </c>
      <c r="E4433" s="61">
        <v>5</v>
      </c>
      <c r="F4433" s="61"/>
      <c r="G4433" s="61"/>
      <c r="H4433" s="61"/>
      <c r="I4433" s="61">
        <v>10000</v>
      </c>
      <c r="J4433" s="61"/>
      <c r="K4433" s="61"/>
      <c r="L4433" s="61" t="b">
        <v>1</v>
      </c>
    </row>
    <row r="4434" spans="1:12" x14ac:dyDescent="0.25">
      <c r="A4434" s="61">
        <v>1105163</v>
      </c>
      <c r="B4434" s="61" t="s">
        <v>1651</v>
      </c>
      <c r="C4434" s="61">
        <v>7228</v>
      </c>
      <c r="D4434" s="61" t="s">
        <v>1637</v>
      </c>
      <c r="E4434" s="61">
        <v>20</v>
      </c>
      <c r="F4434" s="61">
        <v>4</v>
      </c>
      <c r="G4434" s="61">
        <v>4</v>
      </c>
      <c r="H4434" s="61"/>
      <c r="I4434" s="61">
        <v>10000</v>
      </c>
      <c r="J4434" s="61"/>
      <c r="K4434" s="61"/>
      <c r="L4434" s="61" t="b">
        <v>1</v>
      </c>
    </row>
    <row r="4435" spans="1:12" x14ac:dyDescent="0.25">
      <c r="A4435" s="61"/>
      <c r="B4435" s="61"/>
      <c r="C4435" s="61">
        <v>20000</v>
      </c>
      <c r="D4435" s="61" t="s">
        <v>1634</v>
      </c>
      <c r="E4435" s="61">
        <v>500</v>
      </c>
      <c r="F4435" s="61"/>
      <c r="G4435" s="61"/>
      <c r="H4435" s="61"/>
      <c r="I4435" s="61">
        <v>10000</v>
      </c>
      <c r="J4435" s="61"/>
      <c r="K4435" s="61"/>
      <c r="L4435" s="61" t="b">
        <v>1</v>
      </c>
    </row>
    <row r="4436" spans="1:12" x14ac:dyDescent="0.25">
      <c r="A4436" s="61"/>
      <c r="B4436" s="61"/>
      <c r="C4436" s="61">
        <v>123001</v>
      </c>
      <c r="D4436" s="61" t="s">
        <v>1642</v>
      </c>
      <c r="E4436" s="61">
        <v>5</v>
      </c>
      <c r="F4436" s="61"/>
      <c r="G4436" s="61"/>
      <c r="H4436" s="61"/>
      <c r="I4436" s="61">
        <v>10000</v>
      </c>
      <c r="J4436" s="61"/>
      <c r="K4436" s="61"/>
      <c r="L4436" s="61" t="b">
        <v>1</v>
      </c>
    </row>
    <row r="4437" spans="1:12" x14ac:dyDescent="0.25">
      <c r="A4437" s="61"/>
      <c r="B4437" s="61"/>
      <c r="C4437" s="61">
        <v>2000002</v>
      </c>
      <c r="D4437" s="61" t="s">
        <v>1503</v>
      </c>
      <c r="E4437" s="61">
        <v>5</v>
      </c>
      <c r="F4437" s="61"/>
      <c r="G4437" s="61"/>
      <c r="H4437" s="61"/>
      <c r="I4437" s="61">
        <v>10000</v>
      </c>
      <c r="J4437" s="61"/>
      <c r="K4437" s="61"/>
      <c r="L4437" s="61" t="b">
        <v>1</v>
      </c>
    </row>
    <row r="4438" spans="1:12" x14ac:dyDescent="0.25">
      <c r="A4438" s="61">
        <v>1105164</v>
      </c>
      <c r="B4438" s="61" t="s">
        <v>1652</v>
      </c>
      <c r="C4438" s="61">
        <v>7228</v>
      </c>
      <c r="D4438" s="61" t="s">
        <v>1637</v>
      </c>
      <c r="E4438" s="61">
        <v>30</v>
      </c>
      <c r="F4438" s="61">
        <v>4</v>
      </c>
      <c r="G4438" s="61">
        <v>4</v>
      </c>
      <c r="H4438" s="61"/>
      <c r="I4438" s="61">
        <v>10000</v>
      </c>
      <c r="J4438" s="61"/>
      <c r="K4438" s="61"/>
      <c r="L4438" s="61" t="b">
        <v>1</v>
      </c>
    </row>
    <row r="4439" spans="1:12" x14ac:dyDescent="0.25">
      <c r="A4439" s="61"/>
      <c r="B4439" s="61"/>
      <c r="C4439" s="61">
        <v>20000</v>
      </c>
      <c r="D4439" s="61" t="s">
        <v>1634</v>
      </c>
      <c r="E4439" s="61">
        <v>500</v>
      </c>
      <c r="F4439" s="61"/>
      <c r="G4439" s="61"/>
      <c r="H4439" s="61"/>
      <c r="I4439" s="61">
        <v>10000</v>
      </c>
      <c r="J4439" s="61"/>
      <c r="K4439" s="61"/>
      <c r="L4439" s="61" t="b">
        <v>1</v>
      </c>
    </row>
    <row r="4440" spans="1:12" x14ac:dyDescent="0.25">
      <c r="A4440" s="61"/>
      <c r="B4440" s="61"/>
      <c r="C4440" s="61">
        <v>123001</v>
      </c>
      <c r="D4440" s="61" t="s">
        <v>1642</v>
      </c>
      <c r="E4440" s="61">
        <v>10</v>
      </c>
      <c r="F4440" s="61"/>
      <c r="G4440" s="61"/>
      <c r="H4440" s="61"/>
      <c r="I4440" s="61">
        <v>10000</v>
      </c>
      <c r="J4440" s="61"/>
      <c r="K4440" s="61"/>
      <c r="L4440" s="61" t="b">
        <v>1</v>
      </c>
    </row>
    <row r="4441" spans="1:12" x14ac:dyDescent="0.25">
      <c r="A4441" s="61"/>
      <c r="B4441" s="61"/>
      <c r="C4441" s="61">
        <v>2000002</v>
      </c>
      <c r="D4441" s="61" t="s">
        <v>1503</v>
      </c>
      <c r="E4441" s="61">
        <v>10</v>
      </c>
      <c r="F4441" s="61"/>
      <c r="G4441" s="61"/>
      <c r="H4441" s="61"/>
      <c r="I4441" s="61">
        <v>10000</v>
      </c>
      <c r="J4441" s="61"/>
      <c r="K4441" s="61"/>
      <c r="L4441" s="61" t="b">
        <v>1</v>
      </c>
    </row>
    <row r="4442" spans="1:12" x14ac:dyDescent="0.25">
      <c r="A4442" s="61">
        <v>1105165</v>
      </c>
      <c r="B4442" s="61" t="s">
        <v>1653</v>
      </c>
      <c r="C4442" s="61">
        <v>7228</v>
      </c>
      <c r="D4442" s="61" t="s">
        <v>1637</v>
      </c>
      <c r="E4442" s="61">
        <v>40</v>
      </c>
      <c r="F4442" s="61">
        <v>3</v>
      </c>
      <c r="G4442" s="61">
        <v>3</v>
      </c>
      <c r="H4442" s="61"/>
      <c r="I4442" s="61">
        <v>10000</v>
      </c>
      <c r="J4442" s="61"/>
      <c r="K4442" s="61"/>
      <c r="L4442" s="61" t="b">
        <v>1</v>
      </c>
    </row>
    <row r="4443" spans="1:12" x14ac:dyDescent="0.25">
      <c r="A4443" s="61"/>
      <c r="B4443" s="61"/>
      <c r="C4443" s="61">
        <v>20000</v>
      </c>
      <c r="D4443" s="61" t="s">
        <v>1634</v>
      </c>
      <c r="E4443" s="61">
        <v>500</v>
      </c>
      <c r="F4443" s="61"/>
      <c r="G4443" s="61"/>
      <c r="H4443" s="61"/>
      <c r="I4443" s="61">
        <v>10000</v>
      </c>
      <c r="J4443" s="61"/>
      <c r="K4443" s="61"/>
      <c r="L4443" s="61" t="b">
        <v>1</v>
      </c>
    </row>
    <row r="4444" spans="1:12" x14ac:dyDescent="0.25">
      <c r="A4444" s="61"/>
      <c r="B4444" s="61"/>
      <c r="C4444" s="61">
        <v>123002</v>
      </c>
      <c r="D4444" s="61" t="s">
        <v>1010</v>
      </c>
      <c r="E4444" s="61">
        <v>10</v>
      </c>
      <c r="F4444" s="61"/>
      <c r="G4444" s="61"/>
      <c r="H4444" s="61"/>
      <c r="I4444" s="61">
        <v>10000</v>
      </c>
      <c r="J4444" s="61"/>
      <c r="K4444" s="61"/>
      <c r="L4444" s="61" t="b">
        <v>1</v>
      </c>
    </row>
    <row r="4445" spans="1:12" x14ac:dyDescent="0.25">
      <c r="A4445" s="61">
        <v>1105166</v>
      </c>
      <c r="B4445" s="61" t="s">
        <v>1654</v>
      </c>
      <c r="C4445" s="61">
        <v>7228</v>
      </c>
      <c r="D4445" s="61" t="s">
        <v>1637</v>
      </c>
      <c r="E4445" s="61">
        <v>60</v>
      </c>
      <c r="F4445" s="61">
        <v>4</v>
      </c>
      <c r="G4445" s="61">
        <v>4</v>
      </c>
      <c r="H4445" s="61"/>
      <c r="I4445" s="61">
        <v>10000</v>
      </c>
      <c r="J4445" s="61"/>
      <c r="K4445" s="61"/>
      <c r="L4445" s="61" t="b">
        <v>1</v>
      </c>
    </row>
    <row r="4446" spans="1:12" x14ac:dyDescent="0.25">
      <c r="A4446" s="61"/>
      <c r="B4446" s="61"/>
      <c r="C4446" s="61">
        <v>20000</v>
      </c>
      <c r="D4446" s="61" t="s">
        <v>1634</v>
      </c>
      <c r="E4446" s="61">
        <v>500</v>
      </c>
      <c r="F4446" s="61"/>
      <c r="G4446" s="61"/>
      <c r="H4446" s="61"/>
      <c r="I4446" s="61">
        <v>10000</v>
      </c>
      <c r="J4446" s="61"/>
      <c r="K4446" s="61"/>
      <c r="L4446" s="61" t="b">
        <v>1</v>
      </c>
    </row>
    <row r="4447" spans="1:12" x14ac:dyDescent="0.25">
      <c r="A4447" s="61"/>
      <c r="B4447" s="61"/>
      <c r="C4447" s="61">
        <v>123001</v>
      </c>
      <c r="D4447" s="61" t="s">
        <v>1642</v>
      </c>
      <c r="E4447" s="61">
        <v>15</v>
      </c>
      <c r="F4447" s="61"/>
      <c r="G4447" s="61"/>
      <c r="H4447" s="61"/>
      <c r="I4447" s="61">
        <v>10000</v>
      </c>
      <c r="J4447" s="61"/>
      <c r="K4447" s="61"/>
      <c r="L4447" s="61" t="b">
        <v>1</v>
      </c>
    </row>
    <row r="4448" spans="1:12" x14ac:dyDescent="0.25">
      <c r="A4448" s="61"/>
      <c r="B4448" s="61"/>
      <c r="C4448" s="61">
        <v>2000002</v>
      </c>
      <c r="D4448" s="61" t="s">
        <v>1503</v>
      </c>
      <c r="E4448" s="61">
        <v>15</v>
      </c>
      <c r="F4448" s="61"/>
      <c r="G4448" s="61"/>
      <c r="H4448" s="61"/>
      <c r="I4448" s="61">
        <v>10000</v>
      </c>
      <c r="J4448" s="61"/>
      <c r="K4448" s="61"/>
      <c r="L4448" s="61" t="b">
        <v>1</v>
      </c>
    </row>
    <row r="4449" spans="1:12" x14ac:dyDescent="0.25">
      <c r="A4449" s="61">
        <v>1105167</v>
      </c>
      <c r="B4449" s="61" t="s">
        <v>1655</v>
      </c>
      <c r="C4449" s="61">
        <v>7228</v>
      </c>
      <c r="D4449" s="61" t="s">
        <v>1637</v>
      </c>
      <c r="E4449" s="61">
        <v>80</v>
      </c>
      <c r="F4449" s="61">
        <v>3</v>
      </c>
      <c r="G4449" s="61">
        <v>3</v>
      </c>
      <c r="H4449" s="61"/>
      <c r="I4449" s="61">
        <v>10000</v>
      </c>
      <c r="J4449" s="61"/>
      <c r="K4449" s="61"/>
      <c r="L4449" s="61" t="b">
        <v>1</v>
      </c>
    </row>
    <row r="4450" spans="1:12" x14ac:dyDescent="0.25">
      <c r="A4450" s="61"/>
      <c r="B4450" s="61"/>
      <c r="C4450" s="61">
        <v>20000</v>
      </c>
      <c r="D4450" s="61" t="s">
        <v>1634</v>
      </c>
      <c r="E4450" s="61">
        <v>500</v>
      </c>
      <c r="F4450" s="61"/>
      <c r="G4450" s="61"/>
      <c r="H4450" s="61"/>
      <c r="I4450" s="61">
        <v>10000</v>
      </c>
      <c r="J4450" s="61"/>
      <c r="K4450" s="61"/>
      <c r="L4450" s="61" t="b">
        <v>1</v>
      </c>
    </row>
    <row r="4451" spans="1:12" x14ac:dyDescent="0.25">
      <c r="A4451" s="61"/>
      <c r="B4451" s="61"/>
      <c r="C4451" s="61">
        <v>123002</v>
      </c>
      <c r="D4451" s="61" t="s">
        <v>1010</v>
      </c>
      <c r="E4451" s="61">
        <v>10</v>
      </c>
      <c r="F4451" s="61"/>
      <c r="G4451" s="61"/>
      <c r="H4451" s="61"/>
      <c r="I4451" s="61">
        <v>10000</v>
      </c>
      <c r="J4451" s="61"/>
      <c r="K4451" s="61"/>
      <c r="L4451" s="61" t="b">
        <v>1</v>
      </c>
    </row>
    <row r="4452" spans="1:12" x14ac:dyDescent="0.25">
      <c r="A4452" s="61">
        <v>1105168</v>
      </c>
      <c r="B4452" s="61" t="s">
        <v>1656</v>
      </c>
      <c r="C4452" s="61">
        <v>7230</v>
      </c>
      <c r="D4452" s="61" t="s">
        <v>1471</v>
      </c>
      <c r="E4452" s="61">
        <v>10</v>
      </c>
      <c r="F4452" s="61">
        <v>3</v>
      </c>
      <c r="G4452" s="61">
        <v>3</v>
      </c>
      <c r="H4452" s="61"/>
      <c r="I4452" s="61">
        <v>10000</v>
      </c>
      <c r="J4452" s="61"/>
      <c r="K4452" s="61"/>
      <c r="L4452" s="61" t="b">
        <v>1</v>
      </c>
    </row>
    <row r="4453" spans="1:12" x14ac:dyDescent="0.25">
      <c r="A4453" s="61"/>
      <c r="B4453" s="61"/>
      <c r="C4453" s="61">
        <v>20000</v>
      </c>
      <c r="D4453" s="61" t="s">
        <v>1634</v>
      </c>
      <c r="E4453" s="61">
        <v>500</v>
      </c>
      <c r="F4453" s="61"/>
      <c r="G4453" s="61"/>
      <c r="H4453" s="61"/>
      <c r="I4453" s="61">
        <v>10000</v>
      </c>
      <c r="J4453" s="61"/>
      <c r="K4453" s="61"/>
      <c r="L4453" s="61" t="b">
        <v>1</v>
      </c>
    </row>
    <row r="4454" spans="1:12" x14ac:dyDescent="0.25">
      <c r="A4454" s="61"/>
      <c r="B4454" s="61"/>
      <c r="C4454" s="61">
        <v>2000003</v>
      </c>
      <c r="D4454" s="61" t="s">
        <v>1091</v>
      </c>
      <c r="E4454" s="61">
        <v>10</v>
      </c>
      <c r="F4454" s="61"/>
      <c r="G4454" s="61"/>
      <c r="H4454" s="61"/>
      <c r="I4454" s="61">
        <v>10000</v>
      </c>
      <c r="J4454" s="61"/>
      <c r="K4454" s="61"/>
      <c r="L4454" s="61" t="b">
        <v>1</v>
      </c>
    </row>
    <row r="4455" spans="1:12" x14ac:dyDescent="0.25">
      <c r="A4455" s="61">
        <v>1105169</v>
      </c>
      <c r="B4455" s="61" t="s">
        <v>1657</v>
      </c>
      <c r="C4455" s="61">
        <v>7230</v>
      </c>
      <c r="D4455" s="61" t="s">
        <v>1471</v>
      </c>
      <c r="E4455" s="61">
        <v>15</v>
      </c>
      <c r="F4455" s="61">
        <v>3</v>
      </c>
      <c r="G4455" s="61">
        <v>3</v>
      </c>
      <c r="H4455" s="61"/>
      <c r="I4455" s="61">
        <v>10000</v>
      </c>
      <c r="J4455" s="61"/>
      <c r="K4455" s="61"/>
      <c r="L4455" s="61" t="b">
        <v>1</v>
      </c>
    </row>
    <row r="4456" spans="1:12" x14ac:dyDescent="0.25">
      <c r="A4456" s="61"/>
      <c r="B4456" s="61"/>
      <c r="C4456" s="61">
        <v>20000</v>
      </c>
      <c r="D4456" s="61" t="s">
        <v>1634</v>
      </c>
      <c r="E4456" s="61">
        <v>1000</v>
      </c>
      <c r="F4456" s="61"/>
      <c r="G4456" s="61"/>
      <c r="H4456" s="61"/>
      <c r="I4456" s="61">
        <v>10000</v>
      </c>
      <c r="J4456" s="61"/>
      <c r="K4456" s="61"/>
      <c r="L4456" s="61" t="b">
        <v>1</v>
      </c>
    </row>
    <row r="4457" spans="1:12" x14ac:dyDescent="0.25">
      <c r="A4457" s="61"/>
      <c r="B4457" s="61"/>
      <c r="C4457" s="61">
        <v>2000003</v>
      </c>
      <c r="D4457" s="61" t="s">
        <v>1091</v>
      </c>
      <c r="E4457" s="61">
        <v>10</v>
      </c>
      <c r="F4457" s="61"/>
      <c r="G4457" s="61"/>
      <c r="H4457" s="61"/>
      <c r="I4457" s="61">
        <v>10000</v>
      </c>
      <c r="J4457" s="61"/>
      <c r="K4457" s="61"/>
      <c r="L4457" s="61" t="b">
        <v>1</v>
      </c>
    </row>
    <row r="4458" spans="1:12" x14ac:dyDescent="0.25">
      <c r="A4458" s="18">
        <v>1105170</v>
      </c>
      <c r="B4458" s="18" t="s">
        <v>1658</v>
      </c>
      <c r="C4458" s="18">
        <v>503</v>
      </c>
      <c r="D4458" s="18" t="s">
        <v>1487</v>
      </c>
      <c r="E4458" s="18">
        <v>4</v>
      </c>
      <c r="F4458" s="18">
        <v>1</v>
      </c>
      <c r="G4458" s="18">
        <v>1</v>
      </c>
      <c r="I4458" s="18">
        <v>10000</v>
      </c>
      <c r="L4458" s="18" t="b">
        <v>1</v>
      </c>
    </row>
    <row r="4459" spans="1:12" x14ac:dyDescent="0.25">
      <c r="A4459" s="18">
        <v>1105171</v>
      </c>
      <c r="B4459" s="18" t="s">
        <v>1659</v>
      </c>
      <c r="C4459" s="18">
        <v>7228</v>
      </c>
      <c r="D4459" s="18" t="s">
        <v>1637</v>
      </c>
      <c r="E4459" s="18">
        <v>5</v>
      </c>
      <c r="F4459" s="18">
        <v>1</v>
      </c>
      <c r="G4459" s="18">
        <v>1</v>
      </c>
      <c r="I4459" s="18">
        <v>10000</v>
      </c>
      <c r="L4459" s="18" t="b">
        <v>1</v>
      </c>
    </row>
    <row r="4460" spans="1:12" x14ac:dyDescent="0.25">
      <c r="A4460" s="18">
        <v>1105172</v>
      </c>
      <c r="B4460" s="18" t="s">
        <v>1660</v>
      </c>
      <c r="C4460" s="18">
        <v>6122</v>
      </c>
      <c r="D4460" s="18" t="s">
        <v>1189</v>
      </c>
      <c r="E4460" s="18">
        <v>5</v>
      </c>
      <c r="F4460" s="18">
        <v>1</v>
      </c>
      <c r="G4460" s="18">
        <v>1</v>
      </c>
      <c r="I4460" s="18">
        <v>10000</v>
      </c>
      <c r="L4460" s="18" t="b">
        <v>1</v>
      </c>
    </row>
    <row r="4461" spans="1:12" x14ac:dyDescent="0.25">
      <c r="A4461" s="18">
        <v>1105173</v>
      </c>
      <c r="B4461" s="18" t="s">
        <v>1661</v>
      </c>
      <c r="C4461" s="18">
        <v>6142</v>
      </c>
      <c r="D4461" s="18" t="s">
        <v>1212</v>
      </c>
      <c r="E4461" s="18">
        <v>5</v>
      </c>
      <c r="F4461" s="18">
        <v>1</v>
      </c>
      <c r="G4461" s="18">
        <v>1</v>
      </c>
      <c r="I4461" s="18">
        <v>10000</v>
      </c>
      <c r="L4461" s="18" t="b">
        <v>1</v>
      </c>
    </row>
    <row r="4462" spans="1:12" x14ac:dyDescent="0.25">
      <c r="A4462" s="18">
        <v>1105174</v>
      </c>
      <c r="B4462" s="18" t="s">
        <v>1662</v>
      </c>
      <c r="C4462" s="18">
        <v>6162</v>
      </c>
      <c r="D4462" s="18" t="s">
        <v>1235</v>
      </c>
      <c r="E4462" s="18">
        <v>5</v>
      </c>
      <c r="F4462" s="18">
        <v>1</v>
      </c>
      <c r="G4462" s="18">
        <v>1</v>
      </c>
      <c r="I4462" s="18">
        <v>10000</v>
      </c>
      <c r="L4462" s="18" t="b">
        <v>1</v>
      </c>
    </row>
    <row r="4463" spans="1:12" x14ac:dyDescent="0.25">
      <c r="A4463" s="18">
        <v>1105175</v>
      </c>
      <c r="B4463" s="18" t="s">
        <v>1663</v>
      </c>
      <c r="C4463" s="18">
        <v>7204</v>
      </c>
      <c r="D4463" s="18" t="s">
        <v>1646</v>
      </c>
      <c r="E4463" s="18">
        <v>2</v>
      </c>
      <c r="F4463" s="18">
        <v>1</v>
      </c>
      <c r="G4463" s="18">
        <v>1</v>
      </c>
      <c r="I4463" s="18">
        <v>10000</v>
      </c>
      <c r="L4463" s="18" t="b">
        <v>1</v>
      </c>
    </row>
    <row r="4464" spans="1:12" x14ac:dyDescent="0.25">
      <c r="A4464" s="18">
        <v>1105176</v>
      </c>
      <c r="B4464" s="18" t="s">
        <v>1664</v>
      </c>
      <c r="C4464" s="18">
        <v>6128</v>
      </c>
      <c r="D4464" s="18" t="s">
        <v>1665</v>
      </c>
      <c r="E4464" s="18">
        <v>2</v>
      </c>
      <c r="F4464" s="18">
        <v>1</v>
      </c>
      <c r="G4464" s="18">
        <v>1</v>
      </c>
      <c r="I4464" s="18">
        <v>10000</v>
      </c>
      <c r="L4464" s="18" t="b">
        <v>1</v>
      </c>
    </row>
    <row r="4465" spans="1:12" x14ac:dyDescent="0.25">
      <c r="A4465" s="18">
        <v>1105177</v>
      </c>
      <c r="B4465" s="18" t="s">
        <v>1666</v>
      </c>
      <c r="C4465" s="18">
        <v>6148</v>
      </c>
      <c r="D4465" s="18" t="s">
        <v>1667</v>
      </c>
      <c r="E4465" s="18">
        <v>2</v>
      </c>
      <c r="F4465" s="18">
        <v>1</v>
      </c>
      <c r="G4465" s="18">
        <v>1</v>
      </c>
      <c r="I4465" s="18">
        <v>10000</v>
      </c>
      <c r="L4465" s="18" t="b">
        <v>1</v>
      </c>
    </row>
    <row r="4466" spans="1:12" x14ac:dyDescent="0.25">
      <c r="A4466" s="18">
        <v>1105178</v>
      </c>
      <c r="B4466" s="18" t="s">
        <v>1668</v>
      </c>
      <c r="C4466" s="18">
        <v>6168</v>
      </c>
      <c r="D4466" s="18" t="s">
        <v>1245</v>
      </c>
      <c r="E4466" s="18">
        <v>2</v>
      </c>
      <c r="F4466" s="18">
        <v>1</v>
      </c>
      <c r="G4466" s="18">
        <v>1</v>
      </c>
      <c r="I4466" s="18">
        <v>10000</v>
      </c>
      <c r="L4466" s="18" t="b">
        <v>1</v>
      </c>
    </row>
    <row r="4467" spans="1:12" x14ac:dyDescent="0.25">
      <c r="A4467" s="18">
        <v>1105179</v>
      </c>
      <c r="B4467" s="18" t="s">
        <v>1669</v>
      </c>
      <c r="C4467" s="18">
        <v>505</v>
      </c>
      <c r="D4467" s="18" t="s">
        <v>1670</v>
      </c>
      <c r="E4467" s="18">
        <v>2</v>
      </c>
      <c r="F4467" s="18">
        <v>1</v>
      </c>
      <c r="G4467" s="18">
        <v>1</v>
      </c>
      <c r="I4467" s="18">
        <v>10000</v>
      </c>
      <c r="L4467" s="18" t="b">
        <v>1</v>
      </c>
    </row>
    <row r="4468" spans="1:12" x14ac:dyDescent="0.25">
      <c r="A4468" s="18">
        <v>1105180</v>
      </c>
      <c r="B4468" s="18" t="s">
        <v>1671</v>
      </c>
      <c r="C4468" s="18">
        <v>2000002</v>
      </c>
      <c r="D4468" s="18" t="s">
        <v>1503</v>
      </c>
      <c r="E4468" s="18">
        <v>5</v>
      </c>
      <c r="F4468" s="18">
        <v>2</v>
      </c>
      <c r="G4468" s="18">
        <v>2</v>
      </c>
      <c r="I4468" s="18">
        <v>10000</v>
      </c>
      <c r="L4468" s="18" t="b">
        <v>1</v>
      </c>
    </row>
    <row r="4469" spans="1:12" x14ac:dyDescent="0.25">
      <c r="C4469" s="18">
        <v>6105</v>
      </c>
      <c r="D4469" s="18" t="s">
        <v>1672</v>
      </c>
      <c r="E4469" s="18">
        <v>1</v>
      </c>
      <c r="I4469" s="18">
        <v>10000</v>
      </c>
      <c r="L4469" s="18" t="b">
        <v>1</v>
      </c>
    </row>
    <row r="4470" spans="1:12" x14ac:dyDescent="0.25">
      <c r="A4470" s="18">
        <v>1105181</v>
      </c>
      <c r="B4470" s="18" t="s">
        <v>1673</v>
      </c>
      <c r="C4470" s="18">
        <v>2000002</v>
      </c>
      <c r="D4470" s="18" t="s">
        <v>1503</v>
      </c>
      <c r="E4470" s="18">
        <v>5</v>
      </c>
      <c r="F4470" s="18">
        <v>2</v>
      </c>
      <c r="G4470" s="18">
        <v>2</v>
      </c>
      <c r="I4470" s="18">
        <v>10000</v>
      </c>
      <c r="L4470" s="18" t="b">
        <v>1</v>
      </c>
    </row>
    <row r="4471" spans="1:12" x14ac:dyDescent="0.25">
      <c r="C4471" s="18">
        <v>6105</v>
      </c>
      <c r="D4471" s="18" t="s">
        <v>1672</v>
      </c>
      <c r="E4471" s="18">
        <v>1</v>
      </c>
      <c r="I4471" s="18">
        <v>10000</v>
      </c>
      <c r="L4471" s="18" t="b">
        <v>1</v>
      </c>
    </row>
    <row r="4472" spans="1:12" x14ac:dyDescent="0.25">
      <c r="A4472" s="18">
        <v>1105182</v>
      </c>
      <c r="B4472" s="18" t="s">
        <v>1674</v>
      </c>
      <c r="C4472" s="18">
        <v>2000002</v>
      </c>
      <c r="D4472" s="18" t="s">
        <v>1503</v>
      </c>
      <c r="E4472" s="18">
        <v>8</v>
      </c>
      <c r="F4472" s="18">
        <v>2</v>
      </c>
      <c r="G4472" s="18">
        <v>2</v>
      </c>
      <c r="I4472" s="18">
        <v>10000</v>
      </c>
      <c r="L4472" s="18" t="b">
        <v>1</v>
      </c>
    </row>
    <row r="4473" spans="1:12" x14ac:dyDescent="0.25">
      <c r="C4473" s="18">
        <v>6105</v>
      </c>
      <c r="D4473" s="18" t="s">
        <v>1672</v>
      </c>
      <c r="E4473" s="18">
        <v>1</v>
      </c>
      <c r="I4473" s="18">
        <v>10000</v>
      </c>
      <c r="L4473" s="18" t="b">
        <v>1</v>
      </c>
    </row>
    <row r="4474" spans="1:12" x14ac:dyDescent="0.25">
      <c r="A4474" s="18">
        <v>1105183</v>
      </c>
      <c r="B4474" s="18" t="s">
        <v>1675</v>
      </c>
      <c r="C4474" s="18">
        <v>2000002</v>
      </c>
      <c r="D4474" s="18" t="s">
        <v>1503</v>
      </c>
      <c r="E4474" s="18">
        <v>8</v>
      </c>
      <c r="F4474" s="18">
        <v>2</v>
      </c>
      <c r="G4474" s="18">
        <v>2</v>
      </c>
      <c r="I4474" s="18">
        <v>10000</v>
      </c>
      <c r="L4474" s="18" t="b">
        <v>1</v>
      </c>
    </row>
    <row r="4475" spans="1:12" x14ac:dyDescent="0.25">
      <c r="C4475" s="18">
        <v>6105</v>
      </c>
      <c r="D4475" s="18" t="s">
        <v>1672</v>
      </c>
      <c r="E4475" s="18">
        <v>2</v>
      </c>
      <c r="I4475" s="18">
        <v>10000</v>
      </c>
      <c r="L4475" s="18" t="b">
        <v>1</v>
      </c>
    </row>
    <row r="4476" spans="1:12" x14ac:dyDescent="0.25">
      <c r="A4476" s="18">
        <v>1105184</v>
      </c>
      <c r="B4476" s="18" t="s">
        <v>1676</v>
      </c>
      <c r="C4476" s="18">
        <v>2000002</v>
      </c>
      <c r="D4476" s="18" t="s">
        <v>1503</v>
      </c>
      <c r="E4476" s="18">
        <v>10</v>
      </c>
      <c r="F4476" s="18">
        <v>2</v>
      </c>
      <c r="G4476" s="18">
        <v>2</v>
      </c>
      <c r="I4476" s="18">
        <v>10000</v>
      </c>
      <c r="L4476" s="18" t="b">
        <v>1</v>
      </c>
    </row>
    <row r="4477" spans="1:12" x14ac:dyDescent="0.25">
      <c r="C4477" s="18">
        <v>6105</v>
      </c>
      <c r="D4477" s="18" t="s">
        <v>1672</v>
      </c>
      <c r="E4477" s="18">
        <v>2</v>
      </c>
      <c r="I4477" s="18">
        <v>10000</v>
      </c>
      <c r="L4477" s="18" t="b">
        <v>1</v>
      </c>
    </row>
    <row r="4478" spans="1:12" x14ac:dyDescent="0.25">
      <c r="A4478" s="18">
        <v>1105185</v>
      </c>
      <c r="B4478" s="18" t="s">
        <v>1677</v>
      </c>
      <c r="C4478" s="18">
        <v>2000002</v>
      </c>
      <c r="D4478" s="18" t="s">
        <v>1503</v>
      </c>
      <c r="E4478" s="18">
        <v>10</v>
      </c>
      <c r="F4478" s="18">
        <v>2</v>
      </c>
      <c r="G4478" s="18">
        <v>2</v>
      </c>
      <c r="I4478" s="18">
        <v>10000</v>
      </c>
      <c r="L4478" s="18" t="b">
        <v>1</v>
      </c>
    </row>
    <row r="4479" spans="1:12" x14ac:dyDescent="0.25">
      <c r="C4479" s="18">
        <v>6105</v>
      </c>
      <c r="D4479" s="18" t="s">
        <v>1672</v>
      </c>
      <c r="E4479" s="18">
        <v>2</v>
      </c>
      <c r="I4479" s="18">
        <v>10000</v>
      </c>
      <c r="L4479" s="18" t="b">
        <v>1</v>
      </c>
    </row>
    <row r="4480" spans="1:12" x14ac:dyDescent="0.25">
      <c r="A4480" s="18">
        <v>1105186</v>
      </c>
      <c r="B4480" s="18" t="s">
        <v>1678</v>
      </c>
      <c r="C4480" s="18">
        <v>2000003</v>
      </c>
      <c r="D4480" s="18" t="s">
        <v>1679</v>
      </c>
      <c r="E4480" s="18">
        <v>5</v>
      </c>
      <c r="F4480" s="18">
        <v>2</v>
      </c>
      <c r="G4480" s="18">
        <v>2</v>
      </c>
      <c r="I4480" s="18">
        <v>10000</v>
      </c>
      <c r="L4480" s="18" t="b">
        <v>1</v>
      </c>
    </row>
    <row r="4481" spans="1:12" x14ac:dyDescent="0.25">
      <c r="C4481" s="18">
        <v>6105</v>
      </c>
      <c r="D4481" s="18" t="s">
        <v>1672</v>
      </c>
      <c r="E4481" s="18">
        <v>3</v>
      </c>
      <c r="I4481" s="18">
        <v>10000</v>
      </c>
      <c r="L4481" s="18" t="b">
        <v>1</v>
      </c>
    </row>
    <row r="4482" spans="1:12" x14ac:dyDescent="0.25">
      <c r="A4482" s="18">
        <v>1105187</v>
      </c>
      <c r="B4482" s="18" t="s">
        <v>1680</v>
      </c>
      <c r="C4482" s="18">
        <v>2000003</v>
      </c>
      <c r="D4482" s="18" t="s">
        <v>1679</v>
      </c>
      <c r="E4482" s="18">
        <v>5</v>
      </c>
      <c r="F4482" s="18">
        <v>2</v>
      </c>
      <c r="G4482" s="18">
        <v>2</v>
      </c>
      <c r="I4482" s="18">
        <v>10000</v>
      </c>
      <c r="L4482" s="18" t="b">
        <v>1</v>
      </c>
    </row>
    <row r="4483" spans="1:12" x14ac:dyDescent="0.25">
      <c r="C4483" s="18">
        <v>6105</v>
      </c>
      <c r="D4483" s="18" t="s">
        <v>1672</v>
      </c>
      <c r="E4483" s="18">
        <v>3</v>
      </c>
      <c r="I4483" s="18">
        <v>10000</v>
      </c>
      <c r="L4483" s="18" t="b">
        <v>1</v>
      </c>
    </row>
    <row r="4484" spans="1:12" x14ac:dyDescent="0.25">
      <c r="A4484" s="18">
        <v>1105188</v>
      </c>
      <c r="B4484" s="18" t="s">
        <v>1681</v>
      </c>
      <c r="C4484" s="18">
        <v>2000003</v>
      </c>
      <c r="D4484" s="18" t="s">
        <v>1679</v>
      </c>
      <c r="E4484" s="18">
        <v>8</v>
      </c>
      <c r="F4484" s="18">
        <v>2</v>
      </c>
      <c r="G4484" s="18">
        <v>2</v>
      </c>
      <c r="I4484" s="18">
        <v>10000</v>
      </c>
      <c r="L4484" s="18" t="b">
        <v>1</v>
      </c>
    </row>
    <row r="4485" spans="1:12" x14ac:dyDescent="0.25">
      <c r="C4485" s="18">
        <v>6105</v>
      </c>
      <c r="D4485" s="18" t="s">
        <v>1672</v>
      </c>
      <c r="E4485" s="18">
        <v>3</v>
      </c>
      <c r="I4485" s="18">
        <v>10000</v>
      </c>
      <c r="L4485" s="18" t="b">
        <v>1</v>
      </c>
    </row>
    <row r="4486" spans="1:12" x14ac:dyDescent="0.25">
      <c r="A4486" s="18">
        <v>1105189</v>
      </c>
      <c r="B4486" s="18" t="s">
        <v>1682</v>
      </c>
      <c r="C4486" s="18">
        <v>2000003</v>
      </c>
      <c r="D4486" s="18" t="s">
        <v>1679</v>
      </c>
      <c r="E4486" s="18">
        <v>8</v>
      </c>
      <c r="F4486" s="18">
        <v>2</v>
      </c>
      <c r="G4486" s="18">
        <v>2</v>
      </c>
      <c r="I4486" s="18">
        <v>10000</v>
      </c>
      <c r="L4486" s="18" t="b">
        <v>1</v>
      </c>
    </row>
    <row r="4487" spans="1:12" x14ac:dyDescent="0.25">
      <c r="C4487" s="18">
        <v>6105</v>
      </c>
      <c r="D4487" s="18" t="s">
        <v>1672</v>
      </c>
      <c r="E4487" s="18">
        <v>3</v>
      </c>
      <c r="I4487" s="18">
        <v>10000</v>
      </c>
      <c r="L4487" s="18" t="b">
        <v>1</v>
      </c>
    </row>
    <row r="4488" spans="1:12" x14ac:dyDescent="0.25">
      <c r="A4488" s="18">
        <v>1105190</v>
      </c>
      <c r="B4488" s="18" t="s">
        <v>1683</v>
      </c>
      <c r="C4488" s="18">
        <v>2000003</v>
      </c>
      <c r="D4488" s="18" t="s">
        <v>1091</v>
      </c>
      <c r="E4488" s="18">
        <v>150</v>
      </c>
      <c r="F4488" s="18">
        <v>3</v>
      </c>
      <c r="G4488" s="18">
        <v>3</v>
      </c>
      <c r="I4488" s="18">
        <v>10000</v>
      </c>
      <c r="L4488" s="18" t="b">
        <v>1</v>
      </c>
    </row>
    <row r="4489" spans="1:12" x14ac:dyDescent="0.25">
      <c r="C4489" s="18">
        <v>6105</v>
      </c>
      <c r="D4489" s="18" t="s">
        <v>1011</v>
      </c>
      <c r="E4489" s="18">
        <v>20</v>
      </c>
      <c r="I4489" s="18">
        <v>10000</v>
      </c>
      <c r="L4489" s="18" t="b">
        <v>1</v>
      </c>
    </row>
    <row r="4490" spans="1:12" x14ac:dyDescent="0.25">
      <c r="C4490" s="18">
        <v>504</v>
      </c>
      <c r="D4490" s="18" t="s">
        <v>1145</v>
      </c>
      <c r="E4490" s="18">
        <v>50</v>
      </c>
      <c r="I4490" s="18">
        <v>10000</v>
      </c>
      <c r="L4490" s="18" t="b">
        <v>1</v>
      </c>
    </row>
    <row r="4491" spans="1:12" x14ac:dyDescent="0.25">
      <c r="A4491" s="18">
        <v>1105191</v>
      </c>
      <c r="B4491" s="18" t="s">
        <v>1684</v>
      </c>
      <c r="C4491" s="18">
        <v>2000003</v>
      </c>
      <c r="D4491" s="18" t="s">
        <v>1091</v>
      </c>
      <c r="E4491" s="18">
        <v>120</v>
      </c>
      <c r="F4491" s="18">
        <v>3</v>
      </c>
      <c r="G4491" s="18">
        <v>3</v>
      </c>
      <c r="I4491" s="18">
        <v>10000</v>
      </c>
      <c r="L4491" s="18" t="b">
        <v>1</v>
      </c>
    </row>
    <row r="4492" spans="1:12" x14ac:dyDescent="0.25">
      <c r="C4492" s="18">
        <v>6105</v>
      </c>
      <c r="D4492" s="18" t="s">
        <v>1011</v>
      </c>
      <c r="E4492" s="18">
        <v>18</v>
      </c>
      <c r="I4492" s="18">
        <v>10000</v>
      </c>
      <c r="L4492" s="18" t="b">
        <v>1</v>
      </c>
    </row>
    <row r="4493" spans="1:12" x14ac:dyDescent="0.25">
      <c r="C4493" s="18">
        <v>504</v>
      </c>
      <c r="D4493" s="18" t="s">
        <v>1145</v>
      </c>
      <c r="E4493" s="18">
        <v>50</v>
      </c>
      <c r="I4493" s="18">
        <v>10000</v>
      </c>
      <c r="L4493" s="18" t="b">
        <v>1</v>
      </c>
    </row>
    <row r="4494" spans="1:12" x14ac:dyDescent="0.25">
      <c r="A4494" s="18">
        <v>1105192</v>
      </c>
      <c r="B4494" s="18" t="s">
        <v>1685</v>
      </c>
      <c r="C4494" s="18">
        <v>2000003</v>
      </c>
      <c r="D4494" s="18" t="s">
        <v>1091</v>
      </c>
      <c r="E4494" s="18">
        <v>100</v>
      </c>
      <c r="F4494" s="18">
        <v>3</v>
      </c>
      <c r="G4494" s="18">
        <v>3</v>
      </c>
      <c r="I4494" s="18">
        <v>10000</v>
      </c>
      <c r="L4494" s="18" t="b">
        <v>1</v>
      </c>
    </row>
    <row r="4495" spans="1:12" x14ac:dyDescent="0.25">
      <c r="C4495" s="18">
        <v>6105</v>
      </c>
      <c r="D4495" s="18" t="s">
        <v>1011</v>
      </c>
      <c r="E4495" s="18">
        <v>16</v>
      </c>
      <c r="I4495" s="18">
        <v>10000</v>
      </c>
      <c r="L4495" s="18" t="b">
        <v>1</v>
      </c>
    </row>
    <row r="4496" spans="1:12" x14ac:dyDescent="0.25">
      <c r="C4496" s="18">
        <v>504</v>
      </c>
      <c r="D4496" s="18" t="s">
        <v>1145</v>
      </c>
      <c r="E4496" s="18">
        <v>50</v>
      </c>
      <c r="I4496" s="18">
        <v>10000</v>
      </c>
      <c r="L4496" s="18" t="b">
        <v>1</v>
      </c>
    </row>
    <row r="4497" spans="1:12" x14ac:dyDescent="0.25">
      <c r="A4497" s="18">
        <v>1105193</v>
      </c>
      <c r="B4497" s="18" t="s">
        <v>1686</v>
      </c>
      <c r="C4497" s="18">
        <v>2000003</v>
      </c>
      <c r="D4497" s="18" t="s">
        <v>1091</v>
      </c>
      <c r="E4497" s="18">
        <v>80</v>
      </c>
      <c r="F4497" s="18">
        <v>3</v>
      </c>
      <c r="G4497" s="18">
        <v>3</v>
      </c>
      <c r="I4497" s="18">
        <v>10000</v>
      </c>
      <c r="L4497" s="18" t="b">
        <v>1</v>
      </c>
    </row>
    <row r="4498" spans="1:12" x14ac:dyDescent="0.25">
      <c r="C4498" s="18">
        <v>6105</v>
      </c>
      <c r="D4498" s="18" t="s">
        <v>1011</v>
      </c>
      <c r="E4498" s="18">
        <v>14</v>
      </c>
      <c r="I4498" s="18">
        <v>10000</v>
      </c>
      <c r="L4498" s="18" t="b">
        <v>1</v>
      </c>
    </row>
    <row r="4499" spans="1:12" x14ac:dyDescent="0.25">
      <c r="C4499" s="18">
        <v>504</v>
      </c>
      <c r="D4499" s="18" t="s">
        <v>1145</v>
      </c>
      <c r="E4499" s="18">
        <v>40</v>
      </c>
      <c r="I4499" s="18">
        <v>10000</v>
      </c>
      <c r="L4499" s="18" t="b">
        <v>1</v>
      </c>
    </row>
    <row r="4500" spans="1:12" x14ac:dyDescent="0.25">
      <c r="A4500" s="18">
        <v>1105194</v>
      </c>
      <c r="B4500" s="18" t="s">
        <v>1687</v>
      </c>
      <c r="C4500" s="18">
        <v>2000003</v>
      </c>
      <c r="D4500" s="18" t="s">
        <v>1091</v>
      </c>
      <c r="E4500" s="18">
        <v>60</v>
      </c>
      <c r="F4500" s="18">
        <v>3</v>
      </c>
      <c r="G4500" s="18">
        <v>3</v>
      </c>
      <c r="I4500" s="18">
        <v>10000</v>
      </c>
      <c r="L4500" s="18" t="b">
        <v>1</v>
      </c>
    </row>
    <row r="4501" spans="1:12" x14ac:dyDescent="0.25">
      <c r="C4501" s="18">
        <v>6105</v>
      </c>
      <c r="D4501" s="18" t="s">
        <v>1011</v>
      </c>
      <c r="E4501" s="18">
        <v>12</v>
      </c>
      <c r="I4501" s="18">
        <v>10000</v>
      </c>
      <c r="L4501" s="18" t="b">
        <v>1</v>
      </c>
    </row>
    <row r="4502" spans="1:12" x14ac:dyDescent="0.25">
      <c r="C4502" s="18">
        <v>504</v>
      </c>
      <c r="D4502" s="18" t="s">
        <v>1145</v>
      </c>
      <c r="E4502" s="18">
        <v>35</v>
      </c>
      <c r="I4502" s="18">
        <v>10000</v>
      </c>
      <c r="L4502" s="18" t="b">
        <v>1</v>
      </c>
    </row>
    <row r="4503" spans="1:12" x14ac:dyDescent="0.25">
      <c r="A4503" s="18">
        <v>1105195</v>
      </c>
      <c r="B4503" s="18" t="s">
        <v>1688</v>
      </c>
      <c r="C4503" s="18">
        <v>2000003</v>
      </c>
      <c r="D4503" s="18" t="s">
        <v>1091</v>
      </c>
      <c r="E4503" s="18">
        <v>50</v>
      </c>
      <c r="F4503" s="18">
        <v>3</v>
      </c>
      <c r="G4503" s="18">
        <v>3</v>
      </c>
      <c r="I4503" s="18">
        <v>10000</v>
      </c>
      <c r="L4503" s="18" t="b">
        <v>1</v>
      </c>
    </row>
    <row r="4504" spans="1:12" x14ac:dyDescent="0.25">
      <c r="C4504" s="18">
        <v>6105</v>
      </c>
      <c r="D4504" s="18" t="s">
        <v>1011</v>
      </c>
      <c r="E4504" s="18">
        <v>10</v>
      </c>
      <c r="I4504" s="18">
        <v>10000</v>
      </c>
      <c r="L4504" s="18" t="b">
        <v>1</v>
      </c>
    </row>
    <row r="4505" spans="1:12" x14ac:dyDescent="0.25">
      <c r="C4505" s="18">
        <v>504</v>
      </c>
      <c r="D4505" s="18" t="s">
        <v>1145</v>
      </c>
      <c r="E4505" s="18">
        <v>30</v>
      </c>
      <c r="I4505" s="18">
        <v>10000</v>
      </c>
      <c r="L4505" s="18" t="b">
        <v>1</v>
      </c>
    </row>
    <row r="4506" spans="1:12" x14ac:dyDescent="0.25">
      <c r="A4506" s="18">
        <v>1105196</v>
      </c>
      <c r="B4506" s="18" t="s">
        <v>1689</v>
      </c>
      <c r="C4506" s="18">
        <v>2000003</v>
      </c>
      <c r="D4506" s="18" t="s">
        <v>1091</v>
      </c>
      <c r="E4506" s="18">
        <v>45</v>
      </c>
      <c r="F4506" s="18">
        <v>3</v>
      </c>
      <c r="G4506" s="18">
        <v>3</v>
      </c>
      <c r="I4506" s="18">
        <v>10000</v>
      </c>
      <c r="L4506" s="18" t="b">
        <v>1</v>
      </c>
    </row>
    <row r="4507" spans="1:12" x14ac:dyDescent="0.25">
      <c r="C4507" s="18">
        <v>6105</v>
      </c>
      <c r="D4507" s="18" t="s">
        <v>1011</v>
      </c>
      <c r="E4507" s="18">
        <v>9</v>
      </c>
      <c r="I4507" s="18">
        <v>10000</v>
      </c>
      <c r="L4507" s="18" t="b">
        <v>1</v>
      </c>
    </row>
    <row r="4508" spans="1:12" x14ac:dyDescent="0.25">
      <c r="C4508" s="18">
        <v>504</v>
      </c>
      <c r="D4508" s="18" t="s">
        <v>1145</v>
      </c>
      <c r="E4508" s="18">
        <v>25</v>
      </c>
      <c r="I4508" s="18">
        <v>10000</v>
      </c>
      <c r="L4508" s="18" t="b">
        <v>1</v>
      </c>
    </row>
    <row r="4509" spans="1:12" x14ac:dyDescent="0.25">
      <c r="A4509" s="18">
        <v>1105197</v>
      </c>
      <c r="B4509" s="18" t="s">
        <v>1690</v>
      </c>
      <c r="C4509" s="18">
        <v>2000003</v>
      </c>
      <c r="D4509" s="18" t="s">
        <v>1091</v>
      </c>
      <c r="E4509" s="18">
        <v>40</v>
      </c>
      <c r="F4509" s="18">
        <v>3</v>
      </c>
      <c r="G4509" s="18">
        <v>3</v>
      </c>
      <c r="I4509" s="18">
        <v>10000</v>
      </c>
      <c r="L4509" s="18" t="b">
        <v>1</v>
      </c>
    </row>
    <row r="4510" spans="1:12" x14ac:dyDescent="0.25">
      <c r="C4510" s="18">
        <v>6105</v>
      </c>
      <c r="D4510" s="18" t="s">
        <v>1011</v>
      </c>
      <c r="E4510" s="18">
        <v>8</v>
      </c>
      <c r="I4510" s="18">
        <v>10000</v>
      </c>
      <c r="L4510" s="18" t="b">
        <v>1</v>
      </c>
    </row>
    <row r="4511" spans="1:12" x14ac:dyDescent="0.25">
      <c r="C4511" s="18">
        <v>504</v>
      </c>
      <c r="D4511" s="18" t="s">
        <v>1145</v>
      </c>
      <c r="E4511" s="18">
        <v>20</v>
      </c>
      <c r="I4511" s="18">
        <v>10000</v>
      </c>
      <c r="L4511" s="18" t="b">
        <v>1</v>
      </c>
    </row>
    <row r="4512" spans="1:12" x14ac:dyDescent="0.25">
      <c r="A4512" s="18">
        <v>1105198</v>
      </c>
      <c r="B4512" s="18" t="s">
        <v>1691</v>
      </c>
      <c r="C4512" s="18">
        <v>2000003</v>
      </c>
      <c r="D4512" s="18" t="s">
        <v>1091</v>
      </c>
      <c r="E4512" s="18">
        <v>35</v>
      </c>
      <c r="F4512" s="18">
        <v>3</v>
      </c>
      <c r="G4512" s="18">
        <v>3</v>
      </c>
      <c r="I4512" s="18">
        <v>10000</v>
      </c>
      <c r="L4512" s="18" t="b">
        <v>1</v>
      </c>
    </row>
    <row r="4513" spans="1:12" x14ac:dyDescent="0.25">
      <c r="C4513" s="18">
        <v>6105</v>
      </c>
      <c r="D4513" s="18" t="s">
        <v>1011</v>
      </c>
      <c r="E4513" s="18">
        <v>7</v>
      </c>
      <c r="I4513" s="18">
        <v>10000</v>
      </c>
      <c r="L4513" s="18" t="b">
        <v>1</v>
      </c>
    </row>
    <row r="4514" spans="1:12" x14ac:dyDescent="0.25">
      <c r="C4514" s="18">
        <v>504</v>
      </c>
      <c r="D4514" s="18" t="s">
        <v>1145</v>
      </c>
      <c r="E4514" s="18">
        <v>15</v>
      </c>
      <c r="I4514" s="18">
        <v>10000</v>
      </c>
      <c r="L4514" s="18" t="b">
        <v>1</v>
      </c>
    </row>
    <row r="4515" spans="1:12" x14ac:dyDescent="0.25">
      <c r="A4515" s="18">
        <v>1105199</v>
      </c>
      <c r="B4515" s="18" t="s">
        <v>1692</v>
      </c>
      <c r="C4515" s="18">
        <v>2000003</v>
      </c>
      <c r="D4515" s="18" t="s">
        <v>1091</v>
      </c>
      <c r="E4515" s="18">
        <v>30</v>
      </c>
      <c r="F4515" s="18">
        <v>3</v>
      </c>
      <c r="G4515" s="18">
        <v>3</v>
      </c>
      <c r="I4515" s="18">
        <v>10000</v>
      </c>
      <c r="L4515" s="18" t="b">
        <v>1</v>
      </c>
    </row>
    <row r="4516" spans="1:12" x14ac:dyDescent="0.25">
      <c r="C4516" s="18">
        <v>6104</v>
      </c>
      <c r="D4516" s="18" t="s">
        <v>1259</v>
      </c>
      <c r="E4516" s="18">
        <v>6</v>
      </c>
      <c r="I4516" s="18">
        <v>10000</v>
      </c>
      <c r="L4516" s="18" t="b">
        <v>1</v>
      </c>
    </row>
    <row r="4517" spans="1:12" x14ac:dyDescent="0.25">
      <c r="C4517" s="18">
        <v>504</v>
      </c>
      <c r="D4517" s="18" t="s">
        <v>1145</v>
      </c>
      <c r="E4517" s="18">
        <v>10</v>
      </c>
      <c r="I4517" s="18">
        <v>10000</v>
      </c>
      <c r="L4517" s="18" t="b">
        <v>1</v>
      </c>
    </row>
    <row r="4518" spans="1:12" x14ac:dyDescent="0.25">
      <c r="A4518" s="18">
        <v>1105200</v>
      </c>
      <c r="B4518" s="18" t="s">
        <v>1693</v>
      </c>
      <c r="C4518" s="18">
        <v>2000003</v>
      </c>
      <c r="D4518" s="18" t="s">
        <v>1091</v>
      </c>
      <c r="E4518" s="18">
        <v>50</v>
      </c>
      <c r="F4518" s="18">
        <v>5</v>
      </c>
      <c r="G4518" s="18">
        <v>5</v>
      </c>
      <c r="I4518" s="18">
        <v>10000</v>
      </c>
      <c r="L4518" s="18" t="b">
        <v>1</v>
      </c>
    </row>
    <row r="4519" spans="1:12" x14ac:dyDescent="0.25">
      <c r="C4519" s="18">
        <v>2000002</v>
      </c>
      <c r="D4519" s="18" t="s">
        <v>1503</v>
      </c>
      <c r="E4519" s="18">
        <v>200</v>
      </c>
      <c r="I4519" s="18">
        <v>10000</v>
      </c>
      <c r="L4519" s="18" t="b">
        <v>1</v>
      </c>
    </row>
    <row r="4520" spans="1:12" x14ac:dyDescent="0.25">
      <c r="C4520" s="18">
        <v>6125</v>
      </c>
      <c r="D4520" s="18" t="s">
        <v>1023</v>
      </c>
      <c r="E4520" s="18">
        <v>2</v>
      </c>
      <c r="I4520" s="18">
        <v>10000</v>
      </c>
      <c r="L4520" s="18" t="b">
        <v>1</v>
      </c>
    </row>
    <row r="4521" spans="1:12" x14ac:dyDescent="0.25">
      <c r="C4521" s="18">
        <v>6145</v>
      </c>
      <c r="D4521" s="18" t="s">
        <v>802</v>
      </c>
      <c r="E4521" s="18">
        <v>6</v>
      </c>
      <c r="I4521" s="18">
        <v>10000</v>
      </c>
      <c r="L4521" s="18" t="b">
        <v>1</v>
      </c>
    </row>
    <row r="4522" spans="1:12" x14ac:dyDescent="0.45">
      <c r="C4522" s="44">
        <v>502</v>
      </c>
      <c r="D4522" s="44" t="s">
        <v>1487</v>
      </c>
      <c r="E4522" s="18">
        <v>100</v>
      </c>
      <c r="I4522" s="18">
        <v>10000</v>
      </c>
      <c r="L4522" s="18" t="b">
        <v>1</v>
      </c>
    </row>
    <row r="4523" spans="1:12" x14ac:dyDescent="0.25">
      <c r="A4523" s="18">
        <v>1105201</v>
      </c>
      <c r="B4523" s="18" t="s">
        <v>1694</v>
      </c>
      <c r="C4523" s="18">
        <v>2000003</v>
      </c>
      <c r="D4523" s="18" t="s">
        <v>1091</v>
      </c>
      <c r="E4523" s="18">
        <v>40</v>
      </c>
      <c r="F4523" s="18">
        <v>5</v>
      </c>
      <c r="G4523" s="18">
        <v>5</v>
      </c>
      <c r="I4523" s="18">
        <v>10000</v>
      </c>
      <c r="L4523" s="18" t="b">
        <v>1</v>
      </c>
    </row>
    <row r="4524" spans="1:12" x14ac:dyDescent="0.25">
      <c r="C4524" s="18">
        <v>2000002</v>
      </c>
      <c r="D4524" s="18" t="s">
        <v>1503</v>
      </c>
      <c r="E4524" s="18">
        <v>180</v>
      </c>
      <c r="I4524" s="18">
        <v>10000</v>
      </c>
      <c r="L4524" s="18" t="b">
        <v>1</v>
      </c>
    </row>
    <row r="4525" spans="1:12" x14ac:dyDescent="0.25">
      <c r="C4525" s="18">
        <v>6125</v>
      </c>
      <c r="D4525" s="18" t="s">
        <v>1023</v>
      </c>
      <c r="E4525" s="18">
        <v>2</v>
      </c>
      <c r="I4525" s="18">
        <v>10000</v>
      </c>
      <c r="L4525" s="18" t="b">
        <v>1</v>
      </c>
    </row>
    <row r="4526" spans="1:12" x14ac:dyDescent="0.25">
      <c r="C4526" s="18">
        <v>6145</v>
      </c>
      <c r="D4526" s="18" t="s">
        <v>802</v>
      </c>
      <c r="E4526" s="18">
        <v>5</v>
      </c>
      <c r="I4526" s="18">
        <v>10000</v>
      </c>
      <c r="L4526" s="18" t="b">
        <v>1</v>
      </c>
    </row>
    <row r="4527" spans="1:12" x14ac:dyDescent="0.45">
      <c r="C4527" s="44">
        <v>502</v>
      </c>
      <c r="D4527" s="44" t="s">
        <v>1487</v>
      </c>
      <c r="E4527" s="18">
        <v>90</v>
      </c>
      <c r="I4527" s="18">
        <v>10000</v>
      </c>
      <c r="L4527" s="18" t="b">
        <v>1</v>
      </c>
    </row>
    <row r="4528" spans="1:12" x14ac:dyDescent="0.25">
      <c r="A4528" s="18">
        <v>1105202</v>
      </c>
      <c r="B4528" s="18" t="s">
        <v>1695</v>
      </c>
      <c r="C4528" s="18">
        <v>2000003</v>
      </c>
      <c r="D4528" s="18" t="s">
        <v>1091</v>
      </c>
      <c r="E4528" s="18">
        <v>30</v>
      </c>
      <c r="F4528" s="18">
        <v>5</v>
      </c>
      <c r="G4528" s="18">
        <v>5</v>
      </c>
      <c r="I4528" s="18">
        <v>10000</v>
      </c>
      <c r="L4528" s="18" t="b">
        <v>1</v>
      </c>
    </row>
    <row r="4529" spans="1:12" x14ac:dyDescent="0.25">
      <c r="C4529" s="18">
        <v>2000002</v>
      </c>
      <c r="D4529" s="18" t="s">
        <v>1503</v>
      </c>
      <c r="E4529" s="18">
        <v>140</v>
      </c>
      <c r="I4529" s="18">
        <v>10000</v>
      </c>
      <c r="L4529" s="18" t="b">
        <v>1</v>
      </c>
    </row>
    <row r="4530" spans="1:12" x14ac:dyDescent="0.25">
      <c r="C4530" s="18">
        <v>6125</v>
      </c>
      <c r="D4530" s="18" t="s">
        <v>1023</v>
      </c>
      <c r="E4530" s="18">
        <v>2</v>
      </c>
      <c r="I4530" s="18">
        <v>10000</v>
      </c>
      <c r="L4530" s="18" t="b">
        <v>1</v>
      </c>
    </row>
    <row r="4531" spans="1:12" x14ac:dyDescent="0.25">
      <c r="C4531" s="18">
        <v>6145</v>
      </c>
      <c r="D4531" s="18" t="s">
        <v>802</v>
      </c>
      <c r="E4531" s="18">
        <v>4</v>
      </c>
      <c r="I4531" s="18">
        <v>10000</v>
      </c>
      <c r="L4531" s="18" t="b">
        <v>1</v>
      </c>
    </row>
    <row r="4532" spans="1:12" x14ac:dyDescent="0.45">
      <c r="C4532" s="44">
        <v>502</v>
      </c>
      <c r="D4532" s="44" t="s">
        <v>1487</v>
      </c>
      <c r="E4532" s="18">
        <v>80</v>
      </c>
      <c r="I4532" s="18">
        <v>10000</v>
      </c>
      <c r="L4532" s="18" t="b">
        <v>1</v>
      </c>
    </row>
    <row r="4533" spans="1:12" x14ac:dyDescent="0.25">
      <c r="A4533" s="18">
        <v>1105203</v>
      </c>
      <c r="B4533" s="18" t="s">
        <v>1696</v>
      </c>
      <c r="C4533" s="18">
        <v>2000003</v>
      </c>
      <c r="D4533" s="18" t="s">
        <v>1091</v>
      </c>
      <c r="E4533" s="18">
        <v>20</v>
      </c>
      <c r="F4533" s="18">
        <v>5</v>
      </c>
      <c r="G4533" s="18">
        <v>5</v>
      </c>
      <c r="I4533" s="18">
        <v>10000</v>
      </c>
      <c r="L4533" s="18" t="b">
        <v>1</v>
      </c>
    </row>
    <row r="4534" spans="1:12" x14ac:dyDescent="0.25">
      <c r="C4534" s="18">
        <v>2000002</v>
      </c>
      <c r="D4534" s="18" t="s">
        <v>1503</v>
      </c>
      <c r="E4534" s="18">
        <v>100</v>
      </c>
      <c r="I4534" s="18">
        <v>10000</v>
      </c>
      <c r="L4534" s="18" t="b">
        <v>1</v>
      </c>
    </row>
    <row r="4535" spans="1:12" x14ac:dyDescent="0.25">
      <c r="C4535" s="18">
        <v>6125</v>
      </c>
      <c r="D4535" s="18" t="s">
        <v>1023</v>
      </c>
      <c r="E4535" s="18">
        <v>1</v>
      </c>
      <c r="I4535" s="18">
        <v>10000</v>
      </c>
      <c r="L4535" s="18" t="b">
        <v>1</v>
      </c>
    </row>
    <row r="4536" spans="1:12" x14ac:dyDescent="0.25">
      <c r="C4536" s="18">
        <v>6145</v>
      </c>
      <c r="D4536" s="18" t="s">
        <v>802</v>
      </c>
      <c r="E4536" s="18">
        <v>3</v>
      </c>
      <c r="I4536" s="18">
        <v>10000</v>
      </c>
      <c r="L4536" s="18" t="b">
        <v>1</v>
      </c>
    </row>
    <row r="4537" spans="1:12" x14ac:dyDescent="0.45">
      <c r="C4537" s="44">
        <v>502</v>
      </c>
      <c r="D4537" s="44" t="s">
        <v>1487</v>
      </c>
      <c r="E4537" s="18">
        <v>70</v>
      </c>
      <c r="I4537" s="18">
        <v>10000</v>
      </c>
      <c r="L4537" s="18" t="b">
        <v>1</v>
      </c>
    </row>
    <row r="4538" spans="1:12" x14ac:dyDescent="0.25">
      <c r="A4538" s="18">
        <v>1105204</v>
      </c>
      <c r="B4538" s="18" t="s">
        <v>1697</v>
      </c>
      <c r="C4538" s="18">
        <v>2000003</v>
      </c>
      <c r="D4538" s="18" t="s">
        <v>1091</v>
      </c>
      <c r="E4538" s="18">
        <v>10</v>
      </c>
      <c r="F4538" s="18">
        <v>5</v>
      </c>
      <c r="G4538" s="18">
        <v>5</v>
      </c>
      <c r="I4538" s="18">
        <v>10000</v>
      </c>
      <c r="L4538" s="18" t="b">
        <v>1</v>
      </c>
    </row>
    <row r="4539" spans="1:12" x14ac:dyDescent="0.25">
      <c r="C4539" s="18">
        <v>2000002</v>
      </c>
      <c r="D4539" s="18" t="s">
        <v>1503</v>
      </c>
      <c r="E4539" s="18">
        <v>90</v>
      </c>
      <c r="I4539" s="18">
        <v>10000</v>
      </c>
      <c r="L4539" s="18" t="b">
        <v>1</v>
      </c>
    </row>
    <row r="4540" spans="1:12" x14ac:dyDescent="0.25">
      <c r="C4540" s="18">
        <v>6125</v>
      </c>
      <c r="D4540" s="18" t="s">
        <v>1023</v>
      </c>
      <c r="E4540" s="18">
        <v>1</v>
      </c>
      <c r="I4540" s="18">
        <v>10000</v>
      </c>
      <c r="L4540" s="18" t="b">
        <v>1</v>
      </c>
    </row>
    <row r="4541" spans="1:12" x14ac:dyDescent="0.25">
      <c r="C4541" s="18">
        <v>6145</v>
      </c>
      <c r="D4541" s="18" t="s">
        <v>802</v>
      </c>
      <c r="E4541" s="18">
        <v>2</v>
      </c>
      <c r="I4541" s="18">
        <v>10000</v>
      </c>
      <c r="L4541" s="18" t="b">
        <v>1</v>
      </c>
    </row>
    <row r="4542" spans="1:12" x14ac:dyDescent="0.45">
      <c r="C4542" s="44">
        <v>502</v>
      </c>
      <c r="D4542" s="44" t="s">
        <v>1487</v>
      </c>
      <c r="E4542" s="18">
        <v>60</v>
      </c>
      <c r="I4542" s="18">
        <v>10000</v>
      </c>
      <c r="L4542" s="18" t="b">
        <v>1</v>
      </c>
    </row>
    <row r="4543" spans="1:12" x14ac:dyDescent="0.25">
      <c r="A4543" s="18">
        <v>1105205</v>
      </c>
      <c r="B4543" s="18" t="s">
        <v>1698</v>
      </c>
      <c r="C4543" s="18">
        <v>2000003</v>
      </c>
      <c r="D4543" s="18" t="s">
        <v>1091</v>
      </c>
      <c r="E4543" s="18">
        <v>8</v>
      </c>
      <c r="F4543" s="18">
        <v>5</v>
      </c>
      <c r="G4543" s="18">
        <v>5</v>
      </c>
      <c r="I4543" s="18">
        <v>10000</v>
      </c>
      <c r="L4543" s="18" t="b">
        <v>1</v>
      </c>
    </row>
    <row r="4544" spans="1:12" x14ac:dyDescent="0.25">
      <c r="C4544" s="18">
        <v>2000002</v>
      </c>
      <c r="D4544" s="18" t="s">
        <v>1503</v>
      </c>
      <c r="E4544" s="18">
        <v>80</v>
      </c>
      <c r="I4544" s="18">
        <v>10000</v>
      </c>
      <c r="L4544" s="18" t="b">
        <v>1</v>
      </c>
    </row>
    <row r="4545" spans="1:12" x14ac:dyDescent="0.25">
      <c r="C4545" s="18">
        <v>6122</v>
      </c>
      <c r="D4545" s="18" t="s">
        <v>1189</v>
      </c>
      <c r="E4545" s="18">
        <v>4</v>
      </c>
      <c r="I4545" s="18">
        <v>10000</v>
      </c>
      <c r="L4545" s="18" t="b">
        <v>1</v>
      </c>
    </row>
    <row r="4546" spans="1:12" x14ac:dyDescent="0.25">
      <c r="C4546" s="18">
        <v>6142</v>
      </c>
      <c r="D4546" s="18" t="s">
        <v>1212</v>
      </c>
      <c r="E4546" s="18">
        <v>8</v>
      </c>
      <c r="I4546" s="18">
        <v>10000</v>
      </c>
      <c r="L4546" s="18" t="b">
        <v>1</v>
      </c>
    </row>
    <row r="4547" spans="1:12" x14ac:dyDescent="0.45">
      <c r="C4547" s="44">
        <v>502</v>
      </c>
      <c r="D4547" s="44" t="s">
        <v>1487</v>
      </c>
      <c r="E4547" s="18">
        <v>50</v>
      </c>
      <c r="I4547" s="18">
        <v>10000</v>
      </c>
      <c r="L4547" s="18" t="b">
        <v>1</v>
      </c>
    </row>
    <row r="4548" spans="1:12" x14ac:dyDescent="0.25">
      <c r="A4548" s="18">
        <v>1105206</v>
      </c>
      <c r="B4548" s="18" t="s">
        <v>1699</v>
      </c>
      <c r="C4548" s="18">
        <v>2000003</v>
      </c>
      <c r="D4548" s="18" t="s">
        <v>1091</v>
      </c>
      <c r="E4548" s="18">
        <v>6</v>
      </c>
      <c r="F4548" s="18">
        <v>5</v>
      </c>
      <c r="G4548" s="18">
        <v>5</v>
      </c>
      <c r="I4548" s="18">
        <v>10000</v>
      </c>
      <c r="L4548" s="18" t="b">
        <v>1</v>
      </c>
    </row>
    <row r="4549" spans="1:12" x14ac:dyDescent="0.25">
      <c r="C4549" s="18">
        <v>2000002</v>
      </c>
      <c r="D4549" s="18" t="s">
        <v>1503</v>
      </c>
      <c r="E4549" s="18">
        <v>70</v>
      </c>
      <c r="I4549" s="18">
        <v>10000</v>
      </c>
      <c r="L4549" s="18" t="b">
        <v>1</v>
      </c>
    </row>
    <row r="4550" spans="1:12" x14ac:dyDescent="0.25">
      <c r="C4550" s="18">
        <v>6122</v>
      </c>
      <c r="D4550" s="18" t="s">
        <v>1189</v>
      </c>
      <c r="E4550" s="18">
        <v>3</v>
      </c>
      <c r="I4550" s="18">
        <v>10000</v>
      </c>
      <c r="L4550" s="18" t="b">
        <v>1</v>
      </c>
    </row>
    <row r="4551" spans="1:12" x14ac:dyDescent="0.25">
      <c r="C4551" s="18">
        <v>6142</v>
      </c>
      <c r="D4551" s="18" t="s">
        <v>1212</v>
      </c>
      <c r="E4551" s="18">
        <v>6</v>
      </c>
      <c r="I4551" s="18">
        <v>10000</v>
      </c>
      <c r="L4551" s="18" t="b">
        <v>1</v>
      </c>
    </row>
    <row r="4552" spans="1:12" x14ac:dyDescent="0.45">
      <c r="C4552" s="44">
        <v>502</v>
      </c>
      <c r="D4552" s="44" t="s">
        <v>1487</v>
      </c>
      <c r="E4552" s="18">
        <v>45</v>
      </c>
      <c r="I4552" s="18">
        <v>10000</v>
      </c>
      <c r="L4552" s="18" t="b">
        <v>1</v>
      </c>
    </row>
    <row r="4553" spans="1:12" x14ac:dyDescent="0.25">
      <c r="A4553" s="18">
        <v>1105207</v>
      </c>
      <c r="B4553" s="18" t="s">
        <v>1700</v>
      </c>
      <c r="C4553" s="18">
        <v>2000003</v>
      </c>
      <c r="D4553" s="18" t="s">
        <v>1091</v>
      </c>
      <c r="E4553" s="18">
        <v>4</v>
      </c>
      <c r="F4553" s="18">
        <v>5</v>
      </c>
      <c r="G4553" s="18">
        <v>5</v>
      </c>
      <c r="I4553" s="18">
        <v>10000</v>
      </c>
      <c r="L4553" s="18" t="b">
        <v>1</v>
      </c>
    </row>
    <row r="4554" spans="1:12" x14ac:dyDescent="0.25">
      <c r="C4554" s="18">
        <v>2000002</v>
      </c>
      <c r="D4554" s="18" t="s">
        <v>1503</v>
      </c>
      <c r="E4554" s="18">
        <v>30</v>
      </c>
      <c r="I4554" s="18">
        <v>10000</v>
      </c>
      <c r="L4554" s="18" t="b">
        <v>1</v>
      </c>
    </row>
    <row r="4555" spans="1:12" x14ac:dyDescent="0.25">
      <c r="C4555" s="18">
        <v>6122</v>
      </c>
      <c r="D4555" s="18" t="s">
        <v>1189</v>
      </c>
      <c r="E4555" s="18">
        <v>3</v>
      </c>
      <c r="I4555" s="18">
        <v>10000</v>
      </c>
      <c r="L4555" s="18" t="b">
        <v>1</v>
      </c>
    </row>
    <row r="4556" spans="1:12" x14ac:dyDescent="0.25">
      <c r="C4556" s="18">
        <v>6142</v>
      </c>
      <c r="D4556" s="18" t="s">
        <v>1212</v>
      </c>
      <c r="E4556" s="18">
        <v>4</v>
      </c>
      <c r="I4556" s="18">
        <v>10000</v>
      </c>
      <c r="L4556" s="18" t="b">
        <v>1</v>
      </c>
    </row>
    <row r="4557" spans="1:12" x14ac:dyDescent="0.45">
      <c r="C4557" s="44">
        <v>502</v>
      </c>
      <c r="D4557" s="44" t="s">
        <v>1487</v>
      </c>
      <c r="E4557" s="18">
        <v>40</v>
      </c>
      <c r="I4557" s="18">
        <v>10000</v>
      </c>
      <c r="L4557" s="18" t="b">
        <v>1</v>
      </c>
    </row>
    <row r="4558" spans="1:12" x14ac:dyDescent="0.25">
      <c r="A4558" s="18">
        <v>1105208</v>
      </c>
      <c r="B4558" s="18" t="s">
        <v>1701</v>
      </c>
      <c r="C4558" s="18">
        <v>2000003</v>
      </c>
      <c r="D4558" s="18" t="s">
        <v>1091</v>
      </c>
      <c r="E4558" s="18">
        <v>3</v>
      </c>
      <c r="F4558" s="18">
        <v>5</v>
      </c>
      <c r="G4558" s="18">
        <v>5</v>
      </c>
      <c r="I4558" s="18">
        <v>10000</v>
      </c>
      <c r="L4558" s="18" t="b">
        <v>1</v>
      </c>
    </row>
    <row r="4559" spans="1:12" x14ac:dyDescent="0.25">
      <c r="C4559" s="18">
        <v>2000002</v>
      </c>
      <c r="D4559" s="18" t="s">
        <v>1503</v>
      </c>
      <c r="E4559" s="18">
        <v>20</v>
      </c>
      <c r="I4559" s="18">
        <v>10000</v>
      </c>
      <c r="L4559" s="18" t="b">
        <v>1</v>
      </c>
    </row>
    <row r="4560" spans="1:12" x14ac:dyDescent="0.25">
      <c r="C4560" s="18">
        <v>6122</v>
      </c>
      <c r="D4560" s="18" t="s">
        <v>1189</v>
      </c>
      <c r="E4560" s="18">
        <v>3</v>
      </c>
      <c r="I4560" s="18">
        <v>10000</v>
      </c>
      <c r="L4560" s="18" t="b">
        <v>1</v>
      </c>
    </row>
    <row r="4561" spans="1:12" x14ac:dyDescent="0.25">
      <c r="C4561" s="18">
        <v>6142</v>
      </c>
      <c r="D4561" s="18" t="s">
        <v>1212</v>
      </c>
      <c r="E4561" s="18">
        <v>3</v>
      </c>
      <c r="I4561" s="18">
        <v>10000</v>
      </c>
      <c r="L4561" s="18" t="b">
        <v>1</v>
      </c>
    </row>
    <row r="4562" spans="1:12" x14ac:dyDescent="0.45">
      <c r="C4562" s="44">
        <v>502</v>
      </c>
      <c r="D4562" s="44" t="s">
        <v>1487</v>
      </c>
      <c r="E4562" s="18">
        <v>35</v>
      </c>
      <c r="I4562" s="18">
        <v>10000</v>
      </c>
      <c r="L4562" s="18" t="b">
        <v>1</v>
      </c>
    </row>
    <row r="4563" spans="1:12" x14ac:dyDescent="0.25">
      <c r="A4563" s="18">
        <v>1105209</v>
      </c>
      <c r="B4563" s="18" t="s">
        <v>1702</v>
      </c>
      <c r="C4563" s="18">
        <v>6185</v>
      </c>
      <c r="D4563" s="18" t="s">
        <v>1282</v>
      </c>
      <c r="E4563" s="18">
        <v>1</v>
      </c>
      <c r="F4563" s="18">
        <v>1</v>
      </c>
      <c r="G4563" s="18">
        <v>1</v>
      </c>
      <c r="I4563" s="18">
        <v>10000</v>
      </c>
      <c r="L4563" s="18" t="b">
        <v>1</v>
      </c>
    </row>
    <row r="4564" spans="1:12" x14ac:dyDescent="0.25">
      <c r="A4564" s="18">
        <v>1105210</v>
      </c>
      <c r="B4564" s="18" t="s">
        <v>1703</v>
      </c>
      <c r="C4564" s="18">
        <v>6145</v>
      </c>
      <c r="D4564" s="18" t="s">
        <v>802</v>
      </c>
      <c r="E4564" s="18">
        <v>1</v>
      </c>
      <c r="F4564" s="18">
        <v>1</v>
      </c>
      <c r="G4564" s="18">
        <v>1</v>
      </c>
      <c r="I4564" s="18">
        <v>10000</v>
      </c>
      <c r="L4564" s="18" t="b">
        <v>1</v>
      </c>
    </row>
    <row r="4565" spans="1:12" x14ac:dyDescent="0.25">
      <c r="A4565" s="18">
        <v>1105211</v>
      </c>
      <c r="B4565" s="18" t="s">
        <v>1704</v>
      </c>
      <c r="C4565" s="18">
        <v>6165</v>
      </c>
      <c r="D4565" s="18" t="s">
        <v>1022</v>
      </c>
      <c r="E4565" s="18">
        <v>1</v>
      </c>
      <c r="F4565" s="18">
        <v>1</v>
      </c>
      <c r="G4565" s="18">
        <v>1</v>
      </c>
      <c r="I4565" s="18">
        <v>10000</v>
      </c>
      <c r="L4565" s="18" t="b">
        <v>1</v>
      </c>
    </row>
    <row r="4566" spans="1:12" x14ac:dyDescent="0.25">
      <c r="A4566" s="18">
        <v>1105212</v>
      </c>
      <c r="B4566" s="18" t="s">
        <v>1705</v>
      </c>
      <c r="C4566" s="18">
        <v>503</v>
      </c>
      <c r="D4566" s="18" t="s">
        <v>1487</v>
      </c>
      <c r="E4566" s="18">
        <v>6</v>
      </c>
      <c r="F4566" s="18">
        <v>1</v>
      </c>
      <c r="G4566" s="18">
        <v>1</v>
      </c>
      <c r="I4566" s="18">
        <v>10000</v>
      </c>
      <c r="L4566" s="18" t="b">
        <v>1</v>
      </c>
    </row>
    <row r="4567" spans="1:12" x14ac:dyDescent="0.25">
      <c r="A4567" s="18">
        <v>1105213</v>
      </c>
      <c r="B4567" s="18" t="s">
        <v>1706</v>
      </c>
      <c r="C4567" s="18">
        <v>7228</v>
      </c>
      <c r="D4567" s="18" t="s">
        <v>1637</v>
      </c>
      <c r="E4567" s="18">
        <v>6</v>
      </c>
      <c r="F4567" s="18">
        <v>1</v>
      </c>
      <c r="G4567" s="18">
        <v>1</v>
      </c>
      <c r="I4567" s="18">
        <v>10000</v>
      </c>
      <c r="L4567" s="18" t="b">
        <v>1</v>
      </c>
    </row>
    <row r="4568" spans="1:12" x14ac:dyDescent="0.25">
      <c r="A4568" s="18">
        <v>1105214</v>
      </c>
      <c r="B4568" s="18" t="s">
        <v>1707</v>
      </c>
      <c r="C4568" s="18">
        <v>6122</v>
      </c>
      <c r="D4568" s="18" t="s">
        <v>1189</v>
      </c>
      <c r="E4568" s="18">
        <v>6</v>
      </c>
      <c r="F4568" s="18">
        <v>1</v>
      </c>
      <c r="G4568" s="18">
        <v>1</v>
      </c>
      <c r="I4568" s="18">
        <v>10000</v>
      </c>
      <c r="L4568" s="18" t="b">
        <v>1</v>
      </c>
    </row>
    <row r="4569" spans="1:12" x14ac:dyDescent="0.25">
      <c r="A4569" s="18">
        <v>1105215</v>
      </c>
      <c r="B4569" s="18" t="s">
        <v>1708</v>
      </c>
      <c r="C4569" s="18">
        <v>6142</v>
      </c>
      <c r="D4569" s="18" t="s">
        <v>1212</v>
      </c>
      <c r="E4569" s="18">
        <v>6</v>
      </c>
      <c r="F4569" s="18">
        <v>1</v>
      </c>
      <c r="G4569" s="18">
        <v>1</v>
      </c>
      <c r="I4569" s="18">
        <v>10000</v>
      </c>
      <c r="L4569" s="18" t="b">
        <v>1</v>
      </c>
    </row>
    <row r="4570" spans="1:12" x14ac:dyDescent="0.25">
      <c r="A4570" s="18">
        <v>1105216</v>
      </c>
      <c r="B4570" s="18" t="s">
        <v>1709</v>
      </c>
      <c r="C4570" s="18">
        <v>6162</v>
      </c>
      <c r="D4570" s="18" t="s">
        <v>1235</v>
      </c>
      <c r="E4570" s="18">
        <v>6</v>
      </c>
      <c r="F4570" s="18">
        <v>1</v>
      </c>
      <c r="G4570" s="18">
        <v>1</v>
      </c>
      <c r="I4570" s="18">
        <v>10000</v>
      </c>
      <c r="L4570" s="18" t="b">
        <v>1</v>
      </c>
    </row>
    <row r="4571" spans="1:12" x14ac:dyDescent="0.25">
      <c r="A4571" s="18">
        <v>1105217</v>
      </c>
      <c r="B4571" s="18" t="s">
        <v>1710</v>
      </c>
      <c r="C4571" s="18">
        <v>7204</v>
      </c>
      <c r="D4571" s="18" t="s">
        <v>1646</v>
      </c>
      <c r="E4571" s="18">
        <v>3</v>
      </c>
      <c r="F4571" s="18">
        <v>1</v>
      </c>
      <c r="G4571" s="18">
        <v>1</v>
      </c>
      <c r="I4571" s="18">
        <v>10000</v>
      </c>
      <c r="L4571" s="18" t="b">
        <v>1</v>
      </c>
    </row>
    <row r="4572" spans="1:12" x14ac:dyDescent="0.25">
      <c r="A4572" s="18">
        <v>1105218</v>
      </c>
      <c r="B4572" s="18" t="s">
        <v>1711</v>
      </c>
      <c r="C4572" s="18">
        <v>6185</v>
      </c>
      <c r="D4572" s="18" t="s">
        <v>1282</v>
      </c>
      <c r="E4572" s="18">
        <v>2</v>
      </c>
      <c r="F4572" s="18">
        <v>1</v>
      </c>
      <c r="G4572" s="18">
        <v>1</v>
      </c>
      <c r="I4572" s="18">
        <v>10000</v>
      </c>
      <c r="L4572" s="18" t="b">
        <v>1</v>
      </c>
    </row>
    <row r="4573" spans="1:12" x14ac:dyDescent="0.25">
      <c r="A4573" s="18">
        <v>1105219</v>
      </c>
      <c r="B4573" s="18" t="s">
        <v>1712</v>
      </c>
      <c r="C4573" s="18">
        <v>6145</v>
      </c>
      <c r="D4573" s="18" t="s">
        <v>802</v>
      </c>
      <c r="E4573" s="18">
        <v>2</v>
      </c>
      <c r="F4573" s="18">
        <v>1</v>
      </c>
      <c r="G4573" s="18">
        <v>1</v>
      </c>
      <c r="I4573" s="18">
        <v>10000</v>
      </c>
      <c r="L4573" s="18" t="b">
        <v>1</v>
      </c>
    </row>
    <row r="4574" spans="1:12" x14ac:dyDescent="0.25">
      <c r="A4574" s="18">
        <v>1105220</v>
      </c>
      <c r="B4574" s="18" t="s">
        <v>1713</v>
      </c>
      <c r="C4574" s="18">
        <v>6165</v>
      </c>
      <c r="D4574" s="18" t="s">
        <v>1022</v>
      </c>
      <c r="E4574" s="18">
        <v>2</v>
      </c>
      <c r="F4574" s="18">
        <v>1</v>
      </c>
      <c r="G4574" s="18">
        <v>1</v>
      </c>
      <c r="I4574" s="18">
        <v>10000</v>
      </c>
      <c r="L4574" s="18" t="b">
        <v>1</v>
      </c>
    </row>
    <row r="4575" spans="1:12" x14ac:dyDescent="0.25">
      <c r="A4575" s="18">
        <v>1105221</v>
      </c>
      <c r="B4575" s="18" t="s">
        <v>1714</v>
      </c>
      <c r="C4575" s="18">
        <v>503</v>
      </c>
      <c r="D4575" s="18" t="s">
        <v>1487</v>
      </c>
      <c r="E4575" s="18">
        <v>10</v>
      </c>
      <c r="F4575" s="18">
        <v>1</v>
      </c>
      <c r="G4575" s="18">
        <v>1</v>
      </c>
      <c r="I4575" s="18">
        <v>10000</v>
      </c>
      <c r="L4575" s="18" t="b">
        <v>1</v>
      </c>
    </row>
    <row r="4576" spans="1:12" x14ac:dyDescent="0.25">
      <c r="A4576" s="18">
        <v>1105222</v>
      </c>
      <c r="B4576" s="18" t="s">
        <v>1715</v>
      </c>
      <c r="C4576" s="18">
        <v>7228</v>
      </c>
      <c r="D4576" s="18" t="s">
        <v>1637</v>
      </c>
      <c r="E4576" s="18">
        <v>8</v>
      </c>
      <c r="F4576" s="18">
        <v>1</v>
      </c>
      <c r="G4576" s="18">
        <v>1</v>
      </c>
      <c r="I4576" s="18">
        <v>10000</v>
      </c>
      <c r="L4576" s="18" t="b">
        <v>1</v>
      </c>
    </row>
    <row r="4577" spans="1:12" x14ac:dyDescent="0.25">
      <c r="A4577" s="18">
        <v>1105223</v>
      </c>
      <c r="B4577" s="18" t="s">
        <v>1716</v>
      </c>
      <c r="C4577" s="18">
        <v>6122</v>
      </c>
      <c r="D4577" s="18" t="s">
        <v>1189</v>
      </c>
      <c r="E4577" s="18">
        <v>8</v>
      </c>
      <c r="F4577" s="18">
        <v>1</v>
      </c>
      <c r="G4577" s="18">
        <v>1</v>
      </c>
      <c r="I4577" s="18">
        <v>10000</v>
      </c>
      <c r="L4577" s="18" t="b">
        <v>1</v>
      </c>
    </row>
    <row r="4578" spans="1:12" x14ac:dyDescent="0.25">
      <c r="A4578" s="18">
        <v>1105224</v>
      </c>
      <c r="B4578" s="18" t="s">
        <v>1717</v>
      </c>
      <c r="C4578" s="18">
        <v>6142</v>
      </c>
      <c r="D4578" s="18" t="s">
        <v>1212</v>
      </c>
      <c r="E4578" s="18">
        <v>8</v>
      </c>
      <c r="F4578" s="18">
        <v>1</v>
      </c>
      <c r="G4578" s="18">
        <v>1</v>
      </c>
      <c r="I4578" s="18">
        <v>10000</v>
      </c>
      <c r="L4578" s="18" t="b">
        <v>1</v>
      </c>
    </row>
    <row r="4579" spans="1:12" x14ac:dyDescent="0.25">
      <c r="A4579" s="18">
        <v>1105225</v>
      </c>
      <c r="B4579" s="18" t="s">
        <v>1718</v>
      </c>
      <c r="C4579" s="18">
        <v>6162</v>
      </c>
      <c r="D4579" s="18" t="s">
        <v>1235</v>
      </c>
      <c r="E4579" s="18">
        <v>8</v>
      </c>
      <c r="F4579" s="18">
        <v>1</v>
      </c>
      <c r="G4579" s="18">
        <v>1</v>
      </c>
      <c r="I4579" s="18">
        <v>10000</v>
      </c>
      <c r="L4579" s="18" t="b">
        <v>1</v>
      </c>
    </row>
    <row r="4580" spans="1:12" x14ac:dyDescent="0.25">
      <c r="A4580" s="18">
        <v>1105226</v>
      </c>
      <c r="B4580" s="18" t="s">
        <v>1719</v>
      </c>
      <c r="C4580" s="18">
        <v>7204</v>
      </c>
      <c r="D4580" s="18" t="s">
        <v>1646</v>
      </c>
      <c r="E4580" s="18">
        <v>4</v>
      </c>
      <c r="F4580" s="18">
        <v>1</v>
      </c>
      <c r="G4580" s="18">
        <v>1</v>
      </c>
      <c r="I4580" s="18">
        <v>10000</v>
      </c>
      <c r="L4580" s="18" t="b">
        <v>1</v>
      </c>
    </row>
    <row r="4581" spans="1:12" x14ac:dyDescent="0.25">
      <c r="A4581" s="18">
        <v>1105227</v>
      </c>
      <c r="B4581" s="18" t="s">
        <v>1720</v>
      </c>
      <c r="C4581" s="18">
        <v>6185</v>
      </c>
      <c r="D4581" s="18" t="s">
        <v>1282</v>
      </c>
      <c r="E4581" s="18">
        <v>3</v>
      </c>
      <c r="F4581" s="18">
        <v>1</v>
      </c>
      <c r="G4581" s="18">
        <v>1</v>
      </c>
      <c r="I4581" s="18">
        <v>10000</v>
      </c>
      <c r="L4581" s="18" t="b">
        <v>1</v>
      </c>
    </row>
    <row r="4582" spans="1:12" x14ac:dyDescent="0.25">
      <c r="A4582" s="18">
        <v>1105228</v>
      </c>
      <c r="B4582" s="18" t="s">
        <v>1721</v>
      </c>
      <c r="C4582" s="18">
        <v>6145</v>
      </c>
      <c r="D4582" s="18" t="s">
        <v>802</v>
      </c>
      <c r="E4582" s="18">
        <v>3</v>
      </c>
      <c r="F4582" s="18">
        <v>1</v>
      </c>
      <c r="G4582" s="18">
        <v>1</v>
      </c>
      <c r="I4582" s="18">
        <v>10000</v>
      </c>
      <c r="L4582" s="18" t="b">
        <v>1</v>
      </c>
    </row>
    <row r="4583" spans="1:12" x14ac:dyDescent="0.25">
      <c r="A4583" s="18">
        <v>1105229</v>
      </c>
      <c r="B4583" s="18" t="s">
        <v>1722</v>
      </c>
      <c r="C4583" s="18">
        <v>6165</v>
      </c>
      <c r="D4583" s="18" t="s">
        <v>1022</v>
      </c>
      <c r="E4583" s="18">
        <v>3</v>
      </c>
      <c r="F4583" s="18">
        <v>1</v>
      </c>
      <c r="G4583" s="18">
        <v>1</v>
      </c>
      <c r="I4583" s="18">
        <v>10000</v>
      </c>
      <c r="L4583" s="18" t="b">
        <v>1</v>
      </c>
    </row>
    <row r="4584" spans="1:12" x14ac:dyDescent="0.25">
      <c r="A4584" s="18">
        <v>1105230</v>
      </c>
      <c r="B4584" s="18" t="s">
        <v>1723</v>
      </c>
      <c r="C4584" s="18">
        <v>6128</v>
      </c>
      <c r="D4584" s="18" t="s">
        <v>1665</v>
      </c>
      <c r="E4584" s="18">
        <v>3</v>
      </c>
      <c r="F4584" s="18">
        <v>1</v>
      </c>
      <c r="G4584" s="18">
        <v>1</v>
      </c>
      <c r="I4584" s="18">
        <v>10000</v>
      </c>
      <c r="L4584" s="18" t="b">
        <v>1</v>
      </c>
    </row>
    <row r="4585" spans="1:12" x14ac:dyDescent="0.25">
      <c r="A4585" s="18">
        <v>1105231</v>
      </c>
      <c r="B4585" s="18" t="s">
        <v>1724</v>
      </c>
      <c r="C4585" s="18">
        <v>6148</v>
      </c>
      <c r="D4585" s="18" t="s">
        <v>1667</v>
      </c>
      <c r="E4585" s="18">
        <v>3</v>
      </c>
      <c r="F4585" s="18">
        <v>1</v>
      </c>
      <c r="G4585" s="18">
        <v>1</v>
      </c>
      <c r="I4585" s="18">
        <v>10000</v>
      </c>
      <c r="L4585" s="18" t="b">
        <v>1</v>
      </c>
    </row>
    <row r="4586" spans="1:12" x14ac:dyDescent="0.25">
      <c r="A4586" s="18">
        <v>1105232</v>
      </c>
      <c r="B4586" s="18" t="s">
        <v>1725</v>
      </c>
      <c r="C4586" s="18">
        <v>6168</v>
      </c>
      <c r="D4586" s="18" t="s">
        <v>1245</v>
      </c>
      <c r="E4586" s="18">
        <v>3</v>
      </c>
      <c r="F4586" s="18">
        <v>1</v>
      </c>
      <c r="G4586" s="18">
        <v>1</v>
      </c>
      <c r="I4586" s="18">
        <v>10000</v>
      </c>
      <c r="L4586" s="18" t="b">
        <v>1</v>
      </c>
    </row>
    <row r="4587" spans="1:12" x14ac:dyDescent="0.25">
      <c r="A4587" s="18">
        <v>1105233</v>
      </c>
      <c r="B4587" s="18" t="s">
        <v>1726</v>
      </c>
      <c r="C4587" s="18">
        <v>505</v>
      </c>
      <c r="D4587" s="18" t="s">
        <v>1670</v>
      </c>
      <c r="E4587" s="18">
        <v>3</v>
      </c>
      <c r="F4587" s="18">
        <v>1</v>
      </c>
      <c r="G4587" s="18">
        <v>1</v>
      </c>
      <c r="I4587" s="18">
        <v>10000</v>
      </c>
      <c r="L4587" s="18" t="b">
        <v>1</v>
      </c>
    </row>
    <row r="4588" spans="1:12" x14ac:dyDescent="0.25">
      <c r="A4588" s="18">
        <v>1105234</v>
      </c>
      <c r="B4588" s="18" t="s">
        <v>1727</v>
      </c>
      <c r="C4588" s="18">
        <v>6128</v>
      </c>
      <c r="D4588" s="18" t="s">
        <v>1665</v>
      </c>
      <c r="E4588" s="18">
        <v>4</v>
      </c>
      <c r="F4588" s="18">
        <v>1</v>
      </c>
      <c r="G4588" s="18">
        <v>1</v>
      </c>
      <c r="I4588" s="18">
        <v>10000</v>
      </c>
      <c r="L4588" s="18" t="b">
        <v>1</v>
      </c>
    </row>
    <row r="4589" spans="1:12" x14ac:dyDescent="0.25">
      <c r="A4589" s="18">
        <v>1105235</v>
      </c>
      <c r="B4589" s="18" t="s">
        <v>1728</v>
      </c>
      <c r="C4589" s="18">
        <v>6148</v>
      </c>
      <c r="D4589" s="18" t="s">
        <v>1667</v>
      </c>
      <c r="E4589" s="18">
        <v>4</v>
      </c>
      <c r="F4589" s="18">
        <v>1</v>
      </c>
      <c r="G4589" s="18">
        <v>1</v>
      </c>
      <c r="I4589" s="18">
        <v>10000</v>
      </c>
      <c r="L4589" s="18" t="b">
        <v>1</v>
      </c>
    </row>
    <row r="4590" spans="1:12" x14ac:dyDescent="0.25">
      <c r="A4590" s="18">
        <v>1105236</v>
      </c>
      <c r="B4590" s="18" t="s">
        <v>1729</v>
      </c>
      <c r="C4590" s="18">
        <v>6168</v>
      </c>
      <c r="D4590" s="18" t="s">
        <v>1245</v>
      </c>
      <c r="E4590" s="18">
        <v>4</v>
      </c>
      <c r="F4590" s="18">
        <v>1</v>
      </c>
      <c r="G4590" s="18">
        <v>1</v>
      </c>
      <c r="I4590" s="18">
        <v>10000</v>
      </c>
      <c r="L4590" s="18" t="b">
        <v>1</v>
      </c>
    </row>
    <row r="4591" spans="1:12" x14ac:dyDescent="0.25">
      <c r="A4591" s="18">
        <v>1105237</v>
      </c>
      <c r="B4591" s="18" t="s">
        <v>1730</v>
      </c>
      <c r="C4591" s="18">
        <v>505</v>
      </c>
      <c r="D4591" s="18" t="s">
        <v>1670</v>
      </c>
      <c r="E4591" s="18">
        <v>4</v>
      </c>
      <c r="F4591" s="18">
        <v>1</v>
      </c>
      <c r="G4591" s="18">
        <v>1</v>
      </c>
      <c r="I4591" s="18">
        <v>10000</v>
      </c>
      <c r="L4591" s="18" t="b">
        <v>1</v>
      </c>
    </row>
    <row r="4592" spans="1:12" x14ac:dyDescent="0.25">
      <c r="A4592" s="61">
        <v>1105238</v>
      </c>
      <c r="B4592" s="61" t="s">
        <v>1731</v>
      </c>
      <c r="C4592" s="61">
        <v>2001022</v>
      </c>
      <c r="D4592" s="61" t="s">
        <v>485</v>
      </c>
      <c r="E4592" s="61">
        <v>1</v>
      </c>
      <c r="F4592" s="61">
        <v>1</v>
      </c>
      <c r="G4592" s="61">
        <v>1</v>
      </c>
      <c r="H4592" s="61"/>
      <c r="I4592" s="61">
        <v>10000</v>
      </c>
      <c r="J4592" s="61"/>
      <c r="K4592" s="61"/>
      <c r="L4592" s="61" t="b">
        <v>1</v>
      </c>
    </row>
    <row r="4593" spans="1:12" x14ac:dyDescent="0.25">
      <c r="A4593" s="61">
        <v>1105239</v>
      </c>
      <c r="B4593" s="61" t="s">
        <v>1732</v>
      </c>
      <c r="C4593" s="61">
        <v>2001008</v>
      </c>
      <c r="D4593" s="61" t="s">
        <v>500</v>
      </c>
      <c r="E4593" s="61">
        <v>1</v>
      </c>
      <c r="F4593" s="61">
        <v>1</v>
      </c>
      <c r="G4593" s="61">
        <v>1</v>
      </c>
      <c r="H4593" s="61"/>
      <c r="I4593" s="61">
        <v>10000</v>
      </c>
      <c r="J4593" s="61"/>
      <c r="K4593" s="61"/>
      <c r="L4593" s="61" t="b">
        <v>1</v>
      </c>
    </row>
    <row r="4594" spans="1:12" x14ac:dyDescent="0.25">
      <c r="A4594" s="61">
        <v>1105240</v>
      </c>
      <c r="B4594" s="61" t="s">
        <v>1733</v>
      </c>
      <c r="C4594" s="61">
        <v>2001018</v>
      </c>
      <c r="D4594" s="61" t="s">
        <v>160</v>
      </c>
      <c r="E4594" s="61">
        <v>1</v>
      </c>
      <c r="F4594" s="61">
        <v>1</v>
      </c>
      <c r="G4594" s="61">
        <v>1</v>
      </c>
      <c r="H4594" s="61"/>
      <c r="I4594" s="61">
        <v>10000</v>
      </c>
      <c r="J4594" s="61"/>
      <c r="K4594" s="61"/>
      <c r="L4594" s="61" t="b">
        <v>1</v>
      </c>
    </row>
    <row r="4595" spans="1:12" x14ac:dyDescent="0.25">
      <c r="A4595" s="61">
        <v>1105241</v>
      </c>
      <c r="B4595" s="61" t="s">
        <v>1734</v>
      </c>
      <c r="C4595" s="61">
        <v>2001015</v>
      </c>
      <c r="D4595" s="61" t="s">
        <v>477</v>
      </c>
      <c r="E4595" s="61">
        <v>1</v>
      </c>
      <c r="F4595" s="61">
        <v>1</v>
      </c>
      <c r="G4595" s="61">
        <v>1</v>
      </c>
      <c r="H4595" s="61"/>
      <c r="I4595" s="61">
        <v>10000</v>
      </c>
      <c r="J4595" s="61"/>
      <c r="K4595" s="61"/>
      <c r="L4595" s="61" t="b">
        <v>1</v>
      </c>
    </row>
    <row r="4596" spans="1:12" x14ac:dyDescent="0.25">
      <c r="A4596" s="61">
        <v>1105242</v>
      </c>
      <c r="B4596" s="61" t="s">
        <v>1735</v>
      </c>
      <c r="C4596" s="61">
        <v>2001014</v>
      </c>
      <c r="D4596" s="61" t="s">
        <v>484</v>
      </c>
      <c r="E4596" s="61">
        <v>1</v>
      </c>
      <c r="F4596" s="61">
        <v>1</v>
      </c>
      <c r="G4596" s="61">
        <v>1</v>
      </c>
      <c r="H4596" s="61"/>
      <c r="I4596" s="61">
        <v>10000</v>
      </c>
      <c r="J4596" s="61"/>
      <c r="K4596" s="61"/>
      <c r="L4596" s="61" t="b">
        <v>1</v>
      </c>
    </row>
    <row r="4597" spans="1:12" x14ac:dyDescent="0.25">
      <c r="A4597" s="61">
        <v>1105243</v>
      </c>
      <c r="B4597" s="61" t="s">
        <v>1736</v>
      </c>
      <c r="C4597" s="61">
        <v>2001020</v>
      </c>
      <c r="D4597" s="61" t="s">
        <v>478</v>
      </c>
      <c r="E4597" s="61">
        <v>1</v>
      </c>
      <c r="F4597" s="61">
        <v>1</v>
      </c>
      <c r="G4597" s="61">
        <v>1</v>
      </c>
      <c r="H4597" s="61"/>
      <c r="I4597" s="61">
        <v>10000</v>
      </c>
      <c r="J4597" s="61"/>
      <c r="K4597" s="61"/>
      <c r="L4597" s="61" t="b">
        <v>1</v>
      </c>
    </row>
    <row r="4598" spans="1:12" x14ac:dyDescent="0.25">
      <c r="A4598" s="61">
        <v>1105244</v>
      </c>
      <c r="B4598" s="61" t="s">
        <v>1737</v>
      </c>
      <c r="C4598" s="61">
        <v>2001024</v>
      </c>
      <c r="D4598" s="61" t="s">
        <v>482</v>
      </c>
      <c r="E4598" s="61">
        <v>1</v>
      </c>
      <c r="F4598" s="61">
        <v>1</v>
      </c>
      <c r="G4598" s="61">
        <v>1</v>
      </c>
      <c r="H4598" s="61"/>
      <c r="I4598" s="61">
        <v>10000</v>
      </c>
      <c r="J4598" s="61"/>
      <c r="K4598" s="61"/>
      <c r="L4598" s="61" t="b">
        <v>1</v>
      </c>
    </row>
    <row r="4599" spans="1:12" x14ac:dyDescent="0.25">
      <c r="A4599" s="61">
        <v>1105245</v>
      </c>
      <c r="B4599" s="61" t="s">
        <v>1738</v>
      </c>
      <c r="C4599" s="61">
        <v>2001031</v>
      </c>
      <c r="D4599" s="61" t="s">
        <v>1739</v>
      </c>
      <c r="E4599" s="61">
        <v>1</v>
      </c>
      <c r="F4599" s="61">
        <v>1</v>
      </c>
      <c r="G4599" s="61">
        <v>1</v>
      </c>
      <c r="H4599" s="61"/>
      <c r="I4599" s="61">
        <v>10000</v>
      </c>
      <c r="J4599" s="61"/>
      <c r="K4599" s="61"/>
      <c r="L4599" s="61" t="b">
        <v>1</v>
      </c>
    </row>
    <row r="4600" spans="1:12" x14ac:dyDescent="0.25">
      <c r="A4600" s="61">
        <v>1105246</v>
      </c>
      <c r="B4600" s="61" t="s">
        <v>1740</v>
      </c>
      <c r="C4600" s="61">
        <v>1019</v>
      </c>
      <c r="D4600" s="61" t="s">
        <v>284</v>
      </c>
      <c r="E4600" s="61">
        <v>1</v>
      </c>
      <c r="F4600" s="61">
        <v>1</v>
      </c>
      <c r="G4600" s="61">
        <v>1</v>
      </c>
      <c r="H4600" s="61"/>
      <c r="I4600" s="61">
        <v>10000</v>
      </c>
      <c r="J4600" s="61"/>
      <c r="K4600" s="61"/>
      <c r="L4600" s="61" t="b">
        <v>1</v>
      </c>
    </row>
    <row r="4601" spans="1:12" x14ac:dyDescent="0.25">
      <c r="A4601" s="61">
        <v>1105247</v>
      </c>
      <c r="B4601" s="61" t="s">
        <v>1741</v>
      </c>
      <c r="C4601" s="61">
        <v>6122</v>
      </c>
      <c r="D4601" s="61" t="s">
        <v>1189</v>
      </c>
      <c r="E4601" s="61">
        <v>2</v>
      </c>
      <c r="F4601" s="61">
        <v>3</v>
      </c>
      <c r="G4601" s="61">
        <v>3</v>
      </c>
      <c r="H4601" s="61"/>
      <c r="I4601" s="61">
        <v>10000</v>
      </c>
      <c r="J4601" s="61"/>
      <c r="K4601" s="61"/>
      <c r="L4601" s="61" t="b">
        <v>1</v>
      </c>
    </row>
    <row r="4602" spans="1:12" x14ac:dyDescent="0.25">
      <c r="A4602" s="61"/>
      <c r="B4602" s="61"/>
      <c r="C4602" s="61">
        <v>6162</v>
      </c>
      <c r="D4602" s="61" t="s">
        <v>1235</v>
      </c>
      <c r="E4602" s="61">
        <v>2</v>
      </c>
      <c r="F4602" s="61"/>
      <c r="G4602" s="61"/>
      <c r="H4602" s="61"/>
      <c r="I4602" s="61">
        <v>10000</v>
      </c>
      <c r="J4602" s="61"/>
      <c r="K4602" s="61"/>
      <c r="L4602" s="61" t="b">
        <v>1</v>
      </c>
    </row>
    <row r="4603" spans="1:12" x14ac:dyDescent="0.45">
      <c r="A4603" s="61"/>
      <c r="B4603" s="61"/>
      <c r="C4603" s="65">
        <v>502</v>
      </c>
      <c r="D4603" s="65" t="s">
        <v>1487</v>
      </c>
      <c r="E4603" s="61">
        <v>20</v>
      </c>
      <c r="F4603" s="61"/>
      <c r="G4603" s="61"/>
      <c r="H4603" s="61"/>
      <c r="I4603" s="61">
        <v>10000</v>
      </c>
      <c r="J4603" s="61"/>
      <c r="K4603" s="61"/>
      <c r="L4603" s="61" t="b">
        <v>1</v>
      </c>
    </row>
    <row r="4604" spans="1:12" x14ac:dyDescent="0.25">
      <c r="A4604" s="61">
        <v>1105248</v>
      </c>
      <c r="B4604" s="61" t="s">
        <v>1742</v>
      </c>
      <c r="C4604" s="61">
        <v>6122</v>
      </c>
      <c r="D4604" s="61" t="s">
        <v>1189</v>
      </c>
      <c r="E4604" s="61">
        <v>3</v>
      </c>
      <c r="F4604" s="61">
        <v>3</v>
      </c>
      <c r="G4604" s="61">
        <v>3</v>
      </c>
      <c r="H4604" s="61"/>
      <c r="I4604" s="61">
        <v>10000</v>
      </c>
      <c r="J4604" s="61"/>
      <c r="K4604" s="61"/>
      <c r="L4604" s="61" t="b">
        <v>1</v>
      </c>
    </row>
    <row r="4605" spans="1:12" x14ac:dyDescent="0.25">
      <c r="A4605" s="61"/>
      <c r="B4605" s="61"/>
      <c r="C4605" s="61">
        <v>6162</v>
      </c>
      <c r="D4605" s="61" t="s">
        <v>1235</v>
      </c>
      <c r="E4605" s="61">
        <v>3</v>
      </c>
      <c r="F4605" s="61"/>
      <c r="G4605" s="61"/>
      <c r="H4605" s="61"/>
      <c r="I4605" s="61">
        <v>10000</v>
      </c>
      <c r="J4605" s="61"/>
      <c r="K4605" s="61"/>
      <c r="L4605" s="61" t="b">
        <v>1</v>
      </c>
    </row>
    <row r="4606" spans="1:12" x14ac:dyDescent="0.45">
      <c r="A4606" s="61"/>
      <c r="B4606" s="61"/>
      <c r="C4606" s="65">
        <v>502</v>
      </c>
      <c r="D4606" s="65" t="s">
        <v>1487</v>
      </c>
      <c r="E4606" s="61">
        <v>30</v>
      </c>
      <c r="F4606" s="61"/>
      <c r="G4606" s="61"/>
      <c r="H4606" s="61"/>
      <c r="I4606" s="61">
        <v>10000</v>
      </c>
      <c r="J4606" s="61"/>
      <c r="K4606" s="61"/>
      <c r="L4606" s="61" t="b">
        <v>1</v>
      </c>
    </row>
    <row r="4607" spans="1:12" x14ac:dyDescent="0.25">
      <c r="A4607" s="61">
        <v>1105249</v>
      </c>
      <c r="B4607" s="61" t="s">
        <v>1743</v>
      </c>
      <c r="C4607" s="61">
        <v>6122</v>
      </c>
      <c r="D4607" s="61" t="s">
        <v>1189</v>
      </c>
      <c r="E4607" s="61">
        <v>4</v>
      </c>
      <c r="F4607" s="61">
        <v>3</v>
      </c>
      <c r="G4607" s="61">
        <v>3</v>
      </c>
      <c r="H4607" s="61"/>
      <c r="I4607" s="61">
        <v>10000</v>
      </c>
      <c r="J4607" s="61"/>
      <c r="K4607" s="61"/>
      <c r="L4607" s="61" t="b">
        <v>1</v>
      </c>
    </row>
    <row r="4608" spans="1:12" x14ac:dyDescent="0.25">
      <c r="A4608" s="61"/>
      <c r="B4608" s="61"/>
      <c r="C4608" s="61">
        <v>6162</v>
      </c>
      <c r="D4608" s="61" t="s">
        <v>1235</v>
      </c>
      <c r="E4608" s="61">
        <v>4</v>
      </c>
      <c r="F4608" s="61"/>
      <c r="G4608" s="61"/>
      <c r="H4608" s="61"/>
      <c r="I4608" s="61">
        <v>10000</v>
      </c>
      <c r="J4608" s="61"/>
      <c r="K4608" s="61"/>
      <c r="L4608" s="61" t="b">
        <v>1</v>
      </c>
    </row>
    <row r="4609" spans="1:12" x14ac:dyDescent="0.45">
      <c r="A4609" s="61"/>
      <c r="B4609" s="61"/>
      <c r="C4609" s="65">
        <v>502</v>
      </c>
      <c r="D4609" s="65" t="s">
        <v>1487</v>
      </c>
      <c r="E4609" s="61">
        <v>40</v>
      </c>
      <c r="F4609" s="61"/>
      <c r="G4609" s="61"/>
      <c r="H4609" s="61"/>
      <c r="I4609" s="61">
        <v>10000</v>
      </c>
      <c r="J4609" s="61"/>
      <c r="K4609" s="61"/>
      <c r="L4609" s="61" t="b">
        <v>1</v>
      </c>
    </row>
    <row r="4610" spans="1:12" x14ac:dyDescent="0.25">
      <c r="A4610" s="61">
        <v>1105250</v>
      </c>
      <c r="B4610" s="61" t="s">
        <v>1744</v>
      </c>
      <c r="C4610" s="61">
        <v>2006</v>
      </c>
      <c r="D4610" s="61" t="s">
        <v>1013</v>
      </c>
      <c r="E4610" s="61">
        <v>3</v>
      </c>
      <c r="F4610" s="61">
        <v>4</v>
      </c>
      <c r="G4610" s="61">
        <v>4</v>
      </c>
      <c r="H4610" s="61"/>
      <c r="I4610" s="61">
        <v>10000</v>
      </c>
      <c r="J4610" s="61"/>
      <c r="K4610" s="61"/>
      <c r="L4610" s="61" t="b">
        <v>1</v>
      </c>
    </row>
    <row r="4611" spans="1:12" x14ac:dyDescent="0.25">
      <c r="A4611" s="61"/>
      <c r="B4611" s="61"/>
      <c r="C4611" s="61">
        <v>6125</v>
      </c>
      <c r="D4611" s="61" t="s">
        <v>1023</v>
      </c>
      <c r="E4611" s="61">
        <v>1</v>
      </c>
      <c r="F4611" s="61"/>
      <c r="G4611" s="61"/>
      <c r="H4611" s="61"/>
      <c r="I4611" s="61">
        <v>10000</v>
      </c>
      <c r="J4611" s="61"/>
      <c r="K4611" s="61"/>
      <c r="L4611" s="61" t="b">
        <v>1</v>
      </c>
    </row>
    <row r="4612" spans="1:12" x14ac:dyDescent="0.25">
      <c r="A4612" s="61"/>
      <c r="B4612" s="61"/>
      <c r="C4612" s="61">
        <v>6165</v>
      </c>
      <c r="D4612" s="61" t="s">
        <v>1022</v>
      </c>
      <c r="E4612" s="61">
        <v>1</v>
      </c>
      <c r="F4612" s="61"/>
      <c r="G4612" s="61"/>
      <c r="H4612" s="61"/>
      <c r="I4612" s="61">
        <v>10000</v>
      </c>
      <c r="J4612" s="61"/>
      <c r="K4612" s="61"/>
      <c r="L4612" s="61" t="b">
        <v>1</v>
      </c>
    </row>
    <row r="4613" spans="1:12" x14ac:dyDescent="0.45">
      <c r="A4613" s="61"/>
      <c r="B4613" s="61"/>
      <c r="C4613" s="65">
        <v>502</v>
      </c>
      <c r="D4613" s="65" t="s">
        <v>1487</v>
      </c>
      <c r="E4613" s="61">
        <v>60</v>
      </c>
      <c r="F4613" s="61"/>
      <c r="G4613" s="61"/>
      <c r="H4613" s="61"/>
      <c r="I4613" s="61">
        <v>10000</v>
      </c>
      <c r="J4613" s="61"/>
      <c r="K4613" s="61"/>
      <c r="L4613" s="61" t="b">
        <v>1</v>
      </c>
    </row>
    <row r="4614" spans="1:12" x14ac:dyDescent="0.25">
      <c r="A4614" s="61">
        <v>1105251</v>
      </c>
      <c r="B4614" s="61" t="s">
        <v>1745</v>
      </c>
      <c r="C4614" s="18">
        <v>2007</v>
      </c>
      <c r="D4614" s="18" t="s">
        <v>1746</v>
      </c>
      <c r="E4614" s="18">
        <v>1</v>
      </c>
      <c r="F4614" s="61">
        <v>4</v>
      </c>
      <c r="G4614" s="61">
        <v>4</v>
      </c>
      <c r="H4614" s="61"/>
      <c r="I4614" s="61">
        <v>10000</v>
      </c>
      <c r="J4614" s="61"/>
      <c r="K4614" s="61"/>
      <c r="L4614" s="61" t="b">
        <v>1</v>
      </c>
    </row>
    <row r="4615" spans="1:12" x14ac:dyDescent="0.25">
      <c r="A4615" s="61"/>
      <c r="B4615" s="61"/>
      <c r="C4615" s="61">
        <v>6125</v>
      </c>
      <c r="D4615" s="61" t="s">
        <v>1023</v>
      </c>
      <c r="E4615" s="61">
        <v>2</v>
      </c>
      <c r="F4615" s="61"/>
      <c r="G4615" s="61"/>
      <c r="H4615" s="61"/>
      <c r="I4615" s="61">
        <v>10000</v>
      </c>
      <c r="J4615" s="61"/>
      <c r="K4615" s="61"/>
      <c r="L4615" s="61" t="b">
        <v>1</v>
      </c>
    </row>
    <row r="4616" spans="1:12" x14ac:dyDescent="0.25">
      <c r="A4616" s="61"/>
      <c r="B4616" s="61"/>
      <c r="C4616" s="61">
        <v>6165</v>
      </c>
      <c r="D4616" s="61" t="s">
        <v>1022</v>
      </c>
      <c r="E4616" s="61">
        <v>2</v>
      </c>
      <c r="F4616" s="61"/>
      <c r="G4616" s="61"/>
      <c r="H4616" s="61"/>
      <c r="I4616" s="61">
        <v>10000</v>
      </c>
      <c r="J4616" s="61"/>
      <c r="K4616" s="61"/>
      <c r="L4616" s="61" t="b">
        <v>1</v>
      </c>
    </row>
    <row r="4617" spans="1:12" x14ac:dyDescent="0.45">
      <c r="A4617" s="61"/>
      <c r="B4617" s="61"/>
      <c r="C4617" s="65">
        <v>502</v>
      </c>
      <c r="D4617" s="65" t="s">
        <v>1487</v>
      </c>
      <c r="E4617" s="61">
        <v>80</v>
      </c>
      <c r="F4617" s="61"/>
      <c r="G4617" s="61"/>
      <c r="H4617" s="61"/>
      <c r="I4617" s="61">
        <v>10000</v>
      </c>
      <c r="J4617" s="61"/>
      <c r="K4617" s="61"/>
      <c r="L4617" s="61" t="b">
        <v>1</v>
      </c>
    </row>
    <row r="4618" spans="1:12" x14ac:dyDescent="0.45">
      <c r="A4618" s="61">
        <v>1105252</v>
      </c>
      <c r="B4618" s="61" t="s">
        <v>1747</v>
      </c>
      <c r="C4618" s="65">
        <v>7003</v>
      </c>
      <c r="D4618" s="65" t="s">
        <v>186</v>
      </c>
      <c r="E4618" s="65">
        <v>500</v>
      </c>
      <c r="F4618" s="61">
        <v>4</v>
      </c>
      <c r="G4618" s="61">
        <v>4</v>
      </c>
      <c r="H4618" s="61"/>
      <c r="I4618" s="61">
        <v>10000</v>
      </c>
      <c r="J4618" s="61"/>
      <c r="K4618" s="61"/>
      <c r="L4618" s="61" t="b">
        <v>1</v>
      </c>
    </row>
    <row r="4619" spans="1:12" x14ac:dyDescent="0.25">
      <c r="A4619" s="61"/>
      <c r="B4619" s="61"/>
      <c r="C4619" s="61">
        <v>6125</v>
      </c>
      <c r="D4619" s="61" t="s">
        <v>1023</v>
      </c>
      <c r="E4619" s="61">
        <v>10</v>
      </c>
      <c r="F4619" s="61"/>
      <c r="G4619" s="61"/>
      <c r="H4619" s="61"/>
      <c r="I4619" s="61">
        <v>10000</v>
      </c>
      <c r="J4619" s="61"/>
      <c r="K4619" s="61"/>
      <c r="L4619" s="61" t="b">
        <v>1</v>
      </c>
    </row>
    <row r="4620" spans="1:12" x14ac:dyDescent="0.25">
      <c r="A4620" s="61"/>
      <c r="B4620" s="61"/>
      <c r="C4620" s="61">
        <v>6165</v>
      </c>
      <c r="D4620" s="61" t="s">
        <v>1022</v>
      </c>
      <c r="E4620" s="61">
        <v>10</v>
      </c>
      <c r="F4620" s="61"/>
      <c r="G4620" s="61"/>
      <c r="H4620" s="61"/>
      <c r="I4620" s="61">
        <v>10000</v>
      </c>
      <c r="J4620" s="61"/>
      <c r="K4620" s="61"/>
      <c r="L4620" s="61" t="b">
        <v>1</v>
      </c>
    </row>
    <row r="4621" spans="1:12" x14ac:dyDescent="0.45">
      <c r="A4621" s="61"/>
      <c r="B4621" s="61"/>
      <c r="C4621" s="65">
        <v>502</v>
      </c>
      <c r="D4621" s="65" t="s">
        <v>1487</v>
      </c>
      <c r="E4621" s="61">
        <v>220</v>
      </c>
      <c r="F4621" s="61"/>
      <c r="G4621" s="61"/>
      <c r="H4621" s="61"/>
      <c r="I4621" s="61">
        <v>10000</v>
      </c>
      <c r="J4621" s="61"/>
      <c r="K4621" s="61"/>
      <c r="L4621" s="61" t="b">
        <v>1</v>
      </c>
    </row>
    <row r="4622" spans="1:12" x14ac:dyDescent="0.45">
      <c r="A4622" s="61">
        <v>1105253</v>
      </c>
      <c r="B4622" s="61" t="s">
        <v>1748</v>
      </c>
      <c r="C4622" s="65">
        <v>7003</v>
      </c>
      <c r="D4622" s="65" t="s">
        <v>186</v>
      </c>
      <c r="E4622" s="65">
        <v>400</v>
      </c>
      <c r="F4622" s="61">
        <v>4</v>
      </c>
      <c r="G4622" s="61">
        <v>4</v>
      </c>
      <c r="H4622" s="61"/>
      <c r="I4622" s="61">
        <v>10000</v>
      </c>
      <c r="J4622" s="61"/>
      <c r="K4622" s="61"/>
      <c r="L4622" s="61" t="b">
        <v>1</v>
      </c>
    </row>
    <row r="4623" spans="1:12" x14ac:dyDescent="0.25">
      <c r="A4623" s="61"/>
      <c r="B4623" s="61"/>
      <c r="C4623" s="61">
        <v>6125</v>
      </c>
      <c r="D4623" s="61" t="s">
        <v>1023</v>
      </c>
      <c r="E4623" s="61">
        <v>8</v>
      </c>
      <c r="F4623" s="61"/>
      <c r="G4623" s="61"/>
      <c r="H4623" s="61"/>
      <c r="I4623" s="61">
        <v>10000</v>
      </c>
      <c r="J4623" s="61"/>
      <c r="K4623" s="61"/>
      <c r="L4623" s="61" t="b">
        <v>1</v>
      </c>
    </row>
    <row r="4624" spans="1:12" x14ac:dyDescent="0.25">
      <c r="A4624" s="61"/>
      <c r="B4624" s="61"/>
      <c r="C4624" s="61">
        <v>6165</v>
      </c>
      <c r="D4624" s="61" t="s">
        <v>1022</v>
      </c>
      <c r="E4624" s="61">
        <v>8</v>
      </c>
      <c r="F4624" s="61"/>
      <c r="G4624" s="61"/>
      <c r="H4624" s="61"/>
      <c r="I4624" s="61">
        <v>10000</v>
      </c>
      <c r="J4624" s="61"/>
      <c r="K4624" s="61"/>
      <c r="L4624" s="61" t="b">
        <v>1</v>
      </c>
    </row>
    <row r="4625" spans="1:12" x14ac:dyDescent="0.45">
      <c r="A4625" s="61"/>
      <c r="B4625" s="61"/>
      <c r="C4625" s="65">
        <v>502</v>
      </c>
      <c r="D4625" s="65" t="s">
        <v>1487</v>
      </c>
      <c r="E4625" s="61">
        <v>180</v>
      </c>
      <c r="F4625" s="61"/>
      <c r="G4625" s="61"/>
      <c r="H4625" s="61"/>
      <c r="I4625" s="61">
        <v>10000</v>
      </c>
      <c r="J4625" s="61"/>
      <c r="K4625" s="61"/>
      <c r="L4625" s="61" t="b">
        <v>1</v>
      </c>
    </row>
    <row r="4626" spans="1:12" x14ac:dyDescent="0.45">
      <c r="A4626" s="61">
        <v>1105254</v>
      </c>
      <c r="B4626" s="61" t="s">
        <v>1749</v>
      </c>
      <c r="C4626" s="65">
        <v>7003</v>
      </c>
      <c r="D4626" s="65" t="s">
        <v>186</v>
      </c>
      <c r="E4626" s="65">
        <v>320</v>
      </c>
      <c r="F4626" s="61">
        <v>4</v>
      </c>
      <c r="G4626" s="61">
        <v>4</v>
      </c>
      <c r="H4626" s="61"/>
      <c r="I4626" s="61">
        <v>10000</v>
      </c>
      <c r="J4626" s="61"/>
      <c r="K4626" s="61"/>
      <c r="L4626" s="61" t="b">
        <v>1</v>
      </c>
    </row>
    <row r="4627" spans="1:12" x14ac:dyDescent="0.25">
      <c r="A4627" s="61"/>
      <c r="B4627" s="61"/>
      <c r="C4627" s="61">
        <v>6125</v>
      </c>
      <c r="D4627" s="61" t="s">
        <v>1023</v>
      </c>
      <c r="E4627" s="61">
        <v>6</v>
      </c>
      <c r="F4627" s="61"/>
      <c r="G4627" s="61"/>
      <c r="H4627" s="61"/>
      <c r="I4627" s="61">
        <v>10000</v>
      </c>
      <c r="J4627" s="61"/>
      <c r="K4627" s="61"/>
      <c r="L4627" s="61" t="b">
        <v>1</v>
      </c>
    </row>
    <row r="4628" spans="1:12" x14ac:dyDescent="0.25">
      <c r="A4628" s="61"/>
      <c r="B4628" s="61"/>
      <c r="C4628" s="61">
        <v>6165</v>
      </c>
      <c r="D4628" s="61" t="s">
        <v>1022</v>
      </c>
      <c r="E4628" s="61">
        <v>6</v>
      </c>
      <c r="F4628" s="61"/>
      <c r="G4628" s="61"/>
      <c r="H4628" s="61"/>
      <c r="I4628" s="61">
        <v>10000</v>
      </c>
      <c r="J4628" s="61"/>
      <c r="K4628" s="61"/>
      <c r="L4628" s="61" t="b">
        <v>1</v>
      </c>
    </row>
    <row r="4629" spans="1:12" x14ac:dyDescent="0.45">
      <c r="A4629" s="61"/>
      <c r="B4629" s="61"/>
      <c r="C4629" s="65">
        <v>502</v>
      </c>
      <c r="D4629" s="65" t="s">
        <v>1487</v>
      </c>
      <c r="E4629" s="61">
        <v>150</v>
      </c>
      <c r="F4629" s="61"/>
      <c r="G4629" s="61"/>
      <c r="H4629" s="61"/>
      <c r="I4629" s="61">
        <v>10000</v>
      </c>
      <c r="J4629" s="61"/>
      <c r="K4629" s="61"/>
      <c r="L4629" s="61" t="b">
        <v>1</v>
      </c>
    </row>
    <row r="4630" spans="1:12" x14ac:dyDescent="0.45">
      <c r="A4630" s="61">
        <v>1105255</v>
      </c>
      <c r="B4630" s="61" t="s">
        <v>1750</v>
      </c>
      <c r="C4630" s="65">
        <v>7003</v>
      </c>
      <c r="D4630" s="65" t="s">
        <v>186</v>
      </c>
      <c r="E4630" s="65">
        <v>280</v>
      </c>
      <c r="F4630" s="61">
        <v>4</v>
      </c>
      <c r="G4630" s="61">
        <v>4</v>
      </c>
      <c r="H4630" s="61"/>
      <c r="I4630" s="61">
        <v>10000</v>
      </c>
      <c r="J4630" s="61"/>
      <c r="K4630" s="61"/>
      <c r="L4630" s="61" t="b">
        <v>1</v>
      </c>
    </row>
    <row r="4631" spans="1:12" x14ac:dyDescent="0.25">
      <c r="A4631" s="61"/>
      <c r="B4631" s="61"/>
      <c r="C4631" s="61">
        <v>6125</v>
      </c>
      <c r="D4631" s="61" t="s">
        <v>1023</v>
      </c>
      <c r="E4631" s="61">
        <v>4</v>
      </c>
      <c r="F4631" s="61"/>
      <c r="G4631" s="61"/>
      <c r="H4631" s="61"/>
      <c r="I4631" s="61">
        <v>10000</v>
      </c>
      <c r="J4631" s="61"/>
      <c r="K4631" s="61"/>
      <c r="L4631" s="61" t="b">
        <v>1</v>
      </c>
    </row>
    <row r="4632" spans="1:12" x14ac:dyDescent="0.25">
      <c r="A4632" s="61"/>
      <c r="B4632" s="61"/>
      <c r="C4632" s="61">
        <v>6165</v>
      </c>
      <c r="D4632" s="61" t="s">
        <v>1022</v>
      </c>
      <c r="E4632" s="61">
        <v>4</v>
      </c>
      <c r="F4632" s="61"/>
      <c r="G4632" s="61"/>
      <c r="H4632" s="61"/>
      <c r="I4632" s="61">
        <v>10000</v>
      </c>
      <c r="J4632" s="61"/>
      <c r="K4632" s="61"/>
      <c r="L4632" s="61" t="b">
        <v>1</v>
      </c>
    </row>
    <row r="4633" spans="1:12" x14ac:dyDescent="0.45">
      <c r="A4633" s="61"/>
      <c r="B4633" s="61"/>
      <c r="C4633" s="65">
        <v>502</v>
      </c>
      <c r="D4633" s="65" t="s">
        <v>1487</v>
      </c>
      <c r="E4633" s="61">
        <v>130</v>
      </c>
      <c r="F4633" s="61"/>
      <c r="G4633" s="61"/>
      <c r="H4633" s="61"/>
      <c r="I4633" s="61">
        <v>10000</v>
      </c>
      <c r="J4633" s="61"/>
      <c r="K4633" s="61"/>
      <c r="L4633" s="61" t="b">
        <v>1</v>
      </c>
    </row>
    <row r="4634" spans="1:12" x14ac:dyDescent="0.45">
      <c r="A4634" s="61">
        <v>1105256</v>
      </c>
      <c r="B4634" s="61" t="s">
        <v>1751</v>
      </c>
      <c r="C4634" s="65">
        <v>7003</v>
      </c>
      <c r="D4634" s="65" t="s">
        <v>186</v>
      </c>
      <c r="E4634" s="65">
        <v>240</v>
      </c>
      <c r="F4634" s="61">
        <v>4</v>
      </c>
      <c r="G4634" s="61">
        <v>4</v>
      </c>
      <c r="H4634" s="61"/>
      <c r="I4634" s="61">
        <v>10000</v>
      </c>
      <c r="J4634" s="61"/>
      <c r="K4634" s="61"/>
      <c r="L4634" s="61" t="b">
        <v>1</v>
      </c>
    </row>
    <row r="4635" spans="1:12" x14ac:dyDescent="0.25">
      <c r="A4635" s="61"/>
      <c r="B4635" s="61"/>
      <c r="C4635" s="61">
        <v>6125</v>
      </c>
      <c r="D4635" s="61" t="s">
        <v>1023</v>
      </c>
      <c r="E4635" s="61">
        <v>3</v>
      </c>
      <c r="F4635" s="61"/>
      <c r="G4635" s="61"/>
      <c r="H4635" s="61"/>
      <c r="I4635" s="61">
        <v>10000</v>
      </c>
      <c r="J4635" s="61"/>
      <c r="K4635" s="61"/>
      <c r="L4635" s="61" t="b">
        <v>1</v>
      </c>
    </row>
    <row r="4636" spans="1:12" x14ac:dyDescent="0.25">
      <c r="A4636" s="61"/>
      <c r="B4636" s="61"/>
      <c r="C4636" s="61">
        <v>6165</v>
      </c>
      <c r="D4636" s="61" t="s">
        <v>1022</v>
      </c>
      <c r="E4636" s="61">
        <v>3</v>
      </c>
      <c r="F4636" s="61"/>
      <c r="G4636" s="61"/>
      <c r="H4636" s="61"/>
      <c r="I4636" s="61">
        <v>10000</v>
      </c>
      <c r="J4636" s="61"/>
      <c r="K4636" s="61"/>
      <c r="L4636" s="61" t="b">
        <v>1</v>
      </c>
    </row>
    <row r="4637" spans="1:12" x14ac:dyDescent="0.45">
      <c r="A4637" s="61"/>
      <c r="B4637" s="61"/>
      <c r="C4637" s="65">
        <v>502</v>
      </c>
      <c r="D4637" s="65" t="s">
        <v>1487</v>
      </c>
      <c r="E4637" s="61">
        <v>110</v>
      </c>
      <c r="F4637" s="61"/>
      <c r="G4637" s="61"/>
      <c r="H4637" s="61"/>
      <c r="I4637" s="61">
        <v>10000</v>
      </c>
      <c r="J4637" s="61"/>
      <c r="K4637" s="61"/>
      <c r="L4637" s="61" t="b">
        <v>1</v>
      </c>
    </row>
    <row r="4638" spans="1:12" x14ac:dyDescent="0.45">
      <c r="A4638" s="61">
        <v>1105257</v>
      </c>
      <c r="B4638" s="61" t="s">
        <v>1752</v>
      </c>
      <c r="C4638" s="65">
        <v>7003</v>
      </c>
      <c r="D4638" s="65" t="s">
        <v>186</v>
      </c>
      <c r="E4638" s="65">
        <v>200</v>
      </c>
      <c r="F4638" s="61">
        <v>4</v>
      </c>
      <c r="G4638" s="61">
        <v>4</v>
      </c>
      <c r="H4638" s="61"/>
      <c r="I4638" s="61">
        <v>10000</v>
      </c>
      <c r="J4638" s="61"/>
      <c r="K4638" s="61"/>
      <c r="L4638" s="61" t="b">
        <v>1</v>
      </c>
    </row>
    <row r="4639" spans="1:12" x14ac:dyDescent="0.25">
      <c r="A4639" s="61"/>
      <c r="B4639" s="61"/>
      <c r="C4639" s="61">
        <v>6125</v>
      </c>
      <c r="D4639" s="61" t="s">
        <v>1023</v>
      </c>
      <c r="E4639" s="61">
        <v>1</v>
      </c>
      <c r="F4639" s="61"/>
      <c r="G4639" s="61"/>
      <c r="H4639" s="61"/>
      <c r="I4639" s="61">
        <v>10000</v>
      </c>
      <c r="J4639" s="61"/>
      <c r="K4639" s="61"/>
      <c r="L4639" s="61" t="b">
        <v>1</v>
      </c>
    </row>
    <row r="4640" spans="1:12" x14ac:dyDescent="0.25">
      <c r="A4640" s="61"/>
      <c r="B4640" s="61"/>
      <c r="C4640" s="61">
        <v>6165</v>
      </c>
      <c r="D4640" s="61" t="s">
        <v>1022</v>
      </c>
      <c r="E4640" s="61">
        <v>1</v>
      </c>
      <c r="F4640" s="61"/>
      <c r="G4640" s="61"/>
      <c r="H4640" s="61"/>
      <c r="I4640" s="61">
        <v>10000</v>
      </c>
      <c r="J4640" s="61"/>
      <c r="K4640" s="61"/>
      <c r="L4640" s="61" t="b">
        <v>1</v>
      </c>
    </row>
    <row r="4641" spans="1:12" x14ac:dyDescent="0.45">
      <c r="A4641" s="61"/>
      <c r="B4641" s="61"/>
      <c r="C4641" s="65">
        <v>502</v>
      </c>
      <c r="D4641" s="65" t="s">
        <v>1487</v>
      </c>
      <c r="E4641" s="61">
        <v>90</v>
      </c>
      <c r="F4641" s="61"/>
      <c r="G4641" s="61"/>
      <c r="H4641" s="61"/>
      <c r="I4641" s="61">
        <v>10000</v>
      </c>
      <c r="J4641" s="61"/>
      <c r="K4641" s="61"/>
      <c r="L4641" s="61" t="b">
        <v>1</v>
      </c>
    </row>
    <row r="4642" spans="1:12" x14ac:dyDescent="0.45">
      <c r="A4642" s="61">
        <v>1105258</v>
      </c>
      <c r="B4642" s="61" t="s">
        <v>1753</v>
      </c>
      <c r="C4642" s="65">
        <v>7003</v>
      </c>
      <c r="D4642" s="65" t="s">
        <v>186</v>
      </c>
      <c r="E4642" s="65">
        <v>160</v>
      </c>
      <c r="F4642" s="61">
        <v>4</v>
      </c>
      <c r="G4642" s="61">
        <v>4</v>
      </c>
      <c r="H4642" s="61"/>
      <c r="I4642" s="61">
        <v>10000</v>
      </c>
      <c r="J4642" s="61"/>
      <c r="K4642" s="61"/>
      <c r="L4642" s="61" t="b">
        <v>1</v>
      </c>
    </row>
    <row r="4643" spans="1:12" x14ac:dyDescent="0.45">
      <c r="A4643" s="61"/>
      <c r="B4643" s="61"/>
      <c r="C4643" s="65">
        <v>6121</v>
      </c>
      <c r="D4643" s="65" t="s">
        <v>1034</v>
      </c>
      <c r="E4643" s="61">
        <v>8</v>
      </c>
      <c r="F4643" s="61"/>
      <c r="G4643" s="61"/>
      <c r="H4643" s="61"/>
      <c r="I4643" s="61">
        <v>10000</v>
      </c>
      <c r="J4643" s="61"/>
      <c r="K4643" s="61"/>
      <c r="L4643" s="61" t="b">
        <v>1</v>
      </c>
    </row>
    <row r="4644" spans="1:12" x14ac:dyDescent="0.45">
      <c r="A4644" s="61"/>
      <c r="B4644" s="61"/>
      <c r="C4644" s="65">
        <v>6161</v>
      </c>
      <c r="D4644" s="65" t="s">
        <v>105</v>
      </c>
      <c r="E4644" s="61">
        <v>8</v>
      </c>
      <c r="F4644" s="61"/>
      <c r="G4644" s="61"/>
      <c r="H4644" s="61"/>
      <c r="I4644" s="61">
        <v>10000</v>
      </c>
      <c r="J4644" s="61"/>
      <c r="K4644" s="61"/>
      <c r="L4644" s="61" t="b">
        <v>1</v>
      </c>
    </row>
    <row r="4645" spans="1:12" x14ac:dyDescent="0.45">
      <c r="A4645" s="61"/>
      <c r="B4645" s="61"/>
      <c r="C4645" s="65">
        <v>502</v>
      </c>
      <c r="D4645" s="65" t="s">
        <v>1487</v>
      </c>
      <c r="E4645" s="61">
        <v>75</v>
      </c>
      <c r="F4645" s="61"/>
      <c r="G4645" s="61"/>
      <c r="H4645" s="61"/>
      <c r="I4645" s="61">
        <v>10000</v>
      </c>
      <c r="J4645" s="61"/>
      <c r="K4645" s="61"/>
      <c r="L4645" s="61" t="b">
        <v>1</v>
      </c>
    </row>
    <row r="4646" spans="1:12" x14ac:dyDescent="0.45">
      <c r="A4646" s="61">
        <v>1105259</v>
      </c>
      <c r="B4646" s="61" t="s">
        <v>1754</v>
      </c>
      <c r="C4646" s="65">
        <v>7003</v>
      </c>
      <c r="D4646" s="65" t="s">
        <v>186</v>
      </c>
      <c r="E4646" s="65">
        <v>100</v>
      </c>
      <c r="F4646" s="61">
        <v>4</v>
      </c>
      <c r="G4646" s="61">
        <v>4</v>
      </c>
      <c r="H4646" s="61"/>
      <c r="I4646" s="61">
        <v>10000</v>
      </c>
      <c r="J4646" s="61"/>
      <c r="K4646" s="61"/>
      <c r="L4646" s="61" t="b">
        <v>1</v>
      </c>
    </row>
    <row r="4647" spans="1:12" x14ac:dyDescent="0.45">
      <c r="A4647" s="61"/>
      <c r="B4647" s="61"/>
      <c r="C4647" s="65">
        <v>6121</v>
      </c>
      <c r="D4647" s="65" t="s">
        <v>1034</v>
      </c>
      <c r="E4647" s="61">
        <v>4</v>
      </c>
      <c r="F4647" s="61"/>
      <c r="G4647" s="61"/>
      <c r="H4647" s="61"/>
      <c r="I4647" s="61">
        <v>10000</v>
      </c>
      <c r="J4647" s="61"/>
      <c r="K4647" s="61"/>
      <c r="L4647" s="61" t="b">
        <v>1</v>
      </c>
    </row>
    <row r="4648" spans="1:12" x14ac:dyDescent="0.45">
      <c r="A4648" s="61"/>
      <c r="B4648" s="61"/>
      <c r="C4648" s="65">
        <v>6161</v>
      </c>
      <c r="D4648" s="65" t="s">
        <v>105</v>
      </c>
      <c r="E4648" s="61">
        <v>4</v>
      </c>
      <c r="F4648" s="61"/>
      <c r="G4648" s="61"/>
      <c r="H4648" s="61"/>
      <c r="I4648" s="61">
        <v>10000</v>
      </c>
      <c r="J4648" s="61"/>
      <c r="K4648" s="61"/>
      <c r="L4648" s="61" t="b">
        <v>1</v>
      </c>
    </row>
    <row r="4649" spans="1:12" x14ac:dyDescent="0.45">
      <c r="A4649" s="61"/>
      <c r="B4649" s="61"/>
      <c r="C4649" s="65">
        <v>502</v>
      </c>
      <c r="D4649" s="65" t="s">
        <v>1487</v>
      </c>
      <c r="E4649" s="61">
        <v>60</v>
      </c>
      <c r="F4649" s="61"/>
      <c r="G4649" s="61"/>
      <c r="H4649" s="61"/>
      <c r="I4649" s="61">
        <v>10000</v>
      </c>
      <c r="J4649" s="61"/>
      <c r="K4649" s="61"/>
      <c r="L4649" s="61" t="b">
        <v>1</v>
      </c>
    </row>
    <row r="4650" spans="1:12" x14ac:dyDescent="0.25">
      <c r="A4650" s="61">
        <v>1105260</v>
      </c>
      <c r="B4650" s="61" t="s">
        <v>1755</v>
      </c>
      <c r="C4650" s="61">
        <v>6142</v>
      </c>
      <c r="D4650" s="61" t="s">
        <v>1212</v>
      </c>
      <c r="E4650" s="61">
        <v>10</v>
      </c>
      <c r="F4650" s="61">
        <v>3</v>
      </c>
      <c r="G4650" s="61">
        <v>3</v>
      </c>
      <c r="H4650" s="61"/>
      <c r="I4650" s="61">
        <v>10000</v>
      </c>
      <c r="J4650" s="61"/>
      <c r="K4650" s="61"/>
      <c r="L4650" s="61" t="b">
        <v>1</v>
      </c>
    </row>
    <row r="4651" spans="1:12" x14ac:dyDescent="0.25">
      <c r="A4651" s="61"/>
      <c r="B4651" s="61"/>
      <c r="C4651" s="61">
        <v>6162</v>
      </c>
      <c r="D4651" s="61" t="s">
        <v>1235</v>
      </c>
      <c r="E4651" s="61">
        <v>5</v>
      </c>
      <c r="F4651" s="61"/>
      <c r="G4651" s="61"/>
      <c r="H4651" s="61"/>
      <c r="I4651" s="61">
        <v>10000</v>
      </c>
      <c r="J4651" s="61"/>
      <c r="K4651" s="61"/>
      <c r="L4651" s="61" t="b">
        <v>1</v>
      </c>
    </row>
    <row r="4652" spans="1:12" x14ac:dyDescent="0.45">
      <c r="A4652" s="61"/>
      <c r="B4652" s="61"/>
      <c r="C4652" s="65">
        <v>502</v>
      </c>
      <c r="D4652" s="65" t="s">
        <v>1487</v>
      </c>
      <c r="E4652" s="61">
        <v>20</v>
      </c>
      <c r="F4652" s="61"/>
      <c r="G4652" s="61"/>
      <c r="H4652" s="61"/>
      <c r="I4652" s="61">
        <v>10000</v>
      </c>
      <c r="J4652" s="61"/>
      <c r="K4652" s="61"/>
      <c r="L4652" s="61" t="b">
        <v>1</v>
      </c>
    </row>
    <row r="4653" spans="1:12" x14ac:dyDescent="0.25">
      <c r="A4653" s="61">
        <v>1105261</v>
      </c>
      <c r="B4653" s="61" t="s">
        <v>1756</v>
      </c>
      <c r="C4653" s="61">
        <v>6142</v>
      </c>
      <c r="D4653" s="61" t="s">
        <v>1212</v>
      </c>
      <c r="E4653" s="61">
        <v>14</v>
      </c>
      <c r="F4653" s="61">
        <v>3</v>
      </c>
      <c r="G4653" s="61">
        <v>3</v>
      </c>
      <c r="H4653" s="61"/>
      <c r="I4653" s="61">
        <v>10000</v>
      </c>
      <c r="J4653" s="61"/>
      <c r="K4653" s="61"/>
      <c r="L4653" s="61" t="b">
        <v>1</v>
      </c>
    </row>
    <row r="4654" spans="1:12" x14ac:dyDescent="0.25">
      <c r="A4654" s="61"/>
      <c r="B4654" s="61"/>
      <c r="C4654" s="61">
        <v>6162</v>
      </c>
      <c r="D4654" s="61" t="s">
        <v>1235</v>
      </c>
      <c r="E4654" s="61">
        <v>7</v>
      </c>
      <c r="F4654" s="61"/>
      <c r="G4654" s="61"/>
      <c r="H4654" s="61"/>
      <c r="I4654" s="61">
        <v>10000</v>
      </c>
      <c r="J4654" s="61"/>
      <c r="K4654" s="61"/>
      <c r="L4654" s="61" t="b">
        <v>1</v>
      </c>
    </row>
    <row r="4655" spans="1:12" x14ac:dyDescent="0.45">
      <c r="A4655" s="61"/>
      <c r="B4655" s="61"/>
      <c r="C4655" s="65">
        <v>502</v>
      </c>
      <c r="D4655" s="65" t="s">
        <v>1487</v>
      </c>
      <c r="E4655" s="61">
        <v>30</v>
      </c>
      <c r="F4655" s="61"/>
      <c r="G4655" s="61"/>
      <c r="H4655" s="61"/>
      <c r="I4655" s="61">
        <v>10000</v>
      </c>
      <c r="J4655" s="61"/>
      <c r="K4655" s="61"/>
      <c r="L4655" s="61" t="b">
        <v>1</v>
      </c>
    </row>
    <row r="4656" spans="1:12" x14ac:dyDescent="0.25">
      <c r="A4656" s="61">
        <v>1105262</v>
      </c>
      <c r="B4656" s="61" t="s">
        <v>1757</v>
      </c>
      <c r="C4656" s="61">
        <v>6142</v>
      </c>
      <c r="D4656" s="61" t="s">
        <v>1212</v>
      </c>
      <c r="E4656" s="61">
        <v>20</v>
      </c>
      <c r="F4656" s="61">
        <v>3</v>
      </c>
      <c r="G4656" s="61">
        <v>3</v>
      </c>
      <c r="H4656" s="61"/>
      <c r="I4656" s="61">
        <v>10000</v>
      </c>
      <c r="J4656" s="61"/>
      <c r="K4656" s="61"/>
      <c r="L4656" s="61" t="b">
        <v>1</v>
      </c>
    </row>
    <row r="4657" spans="1:12" x14ac:dyDescent="0.25">
      <c r="A4657" s="61"/>
      <c r="B4657" s="61"/>
      <c r="C4657" s="61">
        <v>6162</v>
      </c>
      <c r="D4657" s="61" t="s">
        <v>1235</v>
      </c>
      <c r="E4657" s="61">
        <v>10</v>
      </c>
      <c r="F4657" s="61"/>
      <c r="G4657" s="61"/>
      <c r="H4657" s="61"/>
      <c r="I4657" s="61">
        <v>10000</v>
      </c>
      <c r="J4657" s="61"/>
      <c r="K4657" s="61"/>
      <c r="L4657" s="61" t="b">
        <v>1</v>
      </c>
    </row>
    <row r="4658" spans="1:12" x14ac:dyDescent="0.45">
      <c r="A4658" s="61"/>
      <c r="B4658" s="61"/>
      <c r="C4658" s="65">
        <v>502</v>
      </c>
      <c r="D4658" s="65" t="s">
        <v>1487</v>
      </c>
      <c r="E4658" s="61">
        <v>40</v>
      </c>
      <c r="F4658" s="61"/>
      <c r="G4658" s="61"/>
      <c r="H4658" s="61"/>
      <c r="I4658" s="61">
        <v>10000</v>
      </c>
      <c r="J4658" s="61"/>
      <c r="K4658" s="61"/>
      <c r="L4658" s="61" t="b">
        <v>1</v>
      </c>
    </row>
    <row r="4659" spans="1:12" x14ac:dyDescent="0.25">
      <c r="A4659" s="61">
        <v>1105263</v>
      </c>
      <c r="B4659" s="61" t="s">
        <v>1758</v>
      </c>
      <c r="C4659" s="18">
        <v>2006</v>
      </c>
      <c r="D4659" s="18" t="s">
        <v>1759</v>
      </c>
      <c r="E4659" s="18">
        <v>3</v>
      </c>
      <c r="F4659" s="61">
        <v>4</v>
      </c>
      <c r="G4659" s="61">
        <v>4</v>
      </c>
      <c r="H4659" s="61"/>
      <c r="I4659" s="61">
        <v>10000</v>
      </c>
      <c r="J4659" s="61"/>
      <c r="K4659" s="61"/>
      <c r="L4659" s="61" t="b">
        <v>1</v>
      </c>
    </row>
    <row r="4660" spans="1:12" x14ac:dyDescent="0.25">
      <c r="A4660" s="61"/>
      <c r="B4660" s="61"/>
      <c r="C4660" s="61">
        <v>6145</v>
      </c>
      <c r="D4660" s="61" t="s">
        <v>802</v>
      </c>
      <c r="E4660" s="61">
        <v>4</v>
      </c>
      <c r="F4660" s="61"/>
      <c r="G4660" s="61"/>
      <c r="H4660" s="61"/>
      <c r="I4660" s="61">
        <v>10000</v>
      </c>
      <c r="J4660" s="61"/>
      <c r="K4660" s="61"/>
      <c r="L4660" s="61" t="b">
        <v>1</v>
      </c>
    </row>
    <row r="4661" spans="1:12" x14ac:dyDescent="0.25">
      <c r="A4661" s="61"/>
      <c r="B4661" s="61"/>
      <c r="C4661" s="61">
        <v>6165</v>
      </c>
      <c r="D4661" s="61" t="s">
        <v>1022</v>
      </c>
      <c r="E4661" s="61">
        <v>2</v>
      </c>
      <c r="F4661" s="61"/>
      <c r="G4661" s="61"/>
      <c r="H4661" s="61"/>
      <c r="I4661" s="61">
        <v>10000</v>
      </c>
      <c r="J4661" s="61"/>
      <c r="K4661" s="61"/>
      <c r="L4661" s="61" t="b">
        <v>1</v>
      </c>
    </row>
    <row r="4662" spans="1:12" x14ac:dyDescent="0.45">
      <c r="A4662" s="61"/>
      <c r="B4662" s="61"/>
      <c r="C4662" s="65">
        <v>502</v>
      </c>
      <c r="D4662" s="65" t="s">
        <v>1487</v>
      </c>
      <c r="E4662" s="61">
        <v>60</v>
      </c>
      <c r="F4662" s="61"/>
      <c r="G4662" s="61"/>
      <c r="H4662" s="61"/>
      <c r="I4662" s="61">
        <v>10000</v>
      </c>
      <c r="J4662" s="61"/>
      <c r="K4662" s="61"/>
      <c r="L4662" s="61" t="b">
        <v>1</v>
      </c>
    </row>
    <row r="4663" spans="1:12" x14ac:dyDescent="0.25">
      <c r="A4663" s="61">
        <v>1105264</v>
      </c>
      <c r="B4663" s="61" t="s">
        <v>1760</v>
      </c>
      <c r="C4663" s="18">
        <v>2007</v>
      </c>
      <c r="D4663" s="18" t="s">
        <v>1746</v>
      </c>
      <c r="E4663" s="18">
        <v>1</v>
      </c>
      <c r="F4663" s="61">
        <v>4</v>
      </c>
      <c r="G4663" s="61">
        <v>4</v>
      </c>
      <c r="H4663" s="61"/>
      <c r="I4663" s="61">
        <v>10000</v>
      </c>
      <c r="J4663" s="61"/>
      <c r="K4663" s="61"/>
      <c r="L4663" s="61" t="b">
        <v>1</v>
      </c>
    </row>
    <row r="4664" spans="1:12" x14ac:dyDescent="0.25">
      <c r="A4664" s="61"/>
      <c r="B4664" s="61"/>
      <c r="C4664" s="61">
        <v>6145</v>
      </c>
      <c r="D4664" s="61" t="s">
        <v>802</v>
      </c>
      <c r="E4664" s="61">
        <v>6</v>
      </c>
      <c r="F4664" s="61"/>
      <c r="G4664" s="61"/>
      <c r="H4664" s="61"/>
      <c r="I4664" s="61">
        <v>10000</v>
      </c>
      <c r="J4664" s="61"/>
      <c r="K4664" s="61"/>
      <c r="L4664" s="61" t="b">
        <v>1</v>
      </c>
    </row>
    <row r="4665" spans="1:12" x14ac:dyDescent="0.25">
      <c r="A4665" s="61"/>
      <c r="B4665" s="61"/>
      <c r="C4665" s="61">
        <v>6165</v>
      </c>
      <c r="D4665" s="61" t="s">
        <v>1022</v>
      </c>
      <c r="E4665" s="61">
        <v>4</v>
      </c>
      <c r="F4665" s="61"/>
      <c r="G4665" s="61"/>
      <c r="H4665" s="61"/>
      <c r="I4665" s="61">
        <v>10000</v>
      </c>
      <c r="J4665" s="61"/>
      <c r="K4665" s="61"/>
      <c r="L4665" s="61" t="b">
        <v>1</v>
      </c>
    </row>
    <row r="4666" spans="1:12" x14ac:dyDescent="0.45">
      <c r="A4666" s="61"/>
      <c r="B4666" s="61"/>
      <c r="C4666" s="65">
        <v>502</v>
      </c>
      <c r="D4666" s="65" t="s">
        <v>1487</v>
      </c>
      <c r="E4666" s="61">
        <v>120</v>
      </c>
      <c r="F4666" s="61"/>
      <c r="G4666" s="61"/>
      <c r="H4666" s="61"/>
      <c r="I4666" s="61">
        <v>10000</v>
      </c>
      <c r="J4666" s="61"/>
      <c r="K4666" s="61"/>
      <c r="L4666" s="61" t="b">
        <v>1</v>
      </c>
    </row>
    <row r="4667" spans="1:12" x14ac:dyDescent="0.45">
      <c r="A4667" s="61">
        <v>1105265</v>
      </c>
      <c r="B4667" s="61" t="s">
        <v>1761</v>
      </c>
      <c r="C4667" s="65">
        <v>7003</v>
      </c>
      <c r="D4667" s="65" t="s">
        <v>186</v>
      </c>
      <c r="E4667" s="65">
        <v>500</v>
      </c>
      <c r="F4667" s="61">
        <v>4</v>
      </c>
      <c r="G4667" s="61">
        <v>4</v>
      </c>
      <c r="H4667" s="61"/>
      <c r="I4667" s="61">
        <v>10000</v>
      </c>
      <c r="J4667" s="61"/>
      <c r="K4667" s="61"/>
      <c r="L4667" s="61" t="b">
        <v>1</v>
      </c>
    </row>
    <row r="4668" spans="1:12" x14ac:dyDescent="0.25">
      <c r="A4668" s="61"/>
      <c r="B4668" s="61"/>
      <c r="C4668" s="61">
        <v>6145</v>
      </c>
      <c r="D4668" s="61" t="s">
        <v>802</v>
      </c>
      <c r="E4668" s="61">
        <v>10</v>
      </c>
      <c r="F4668" s="61"/>
      <c r="G4668" s="61"/>
      <c r="H4668" s="61"/>
      <c r="I4668" s="61">
        <v>10000</v>
      </c>
      <c r="J4668" s="61"/>
      <c r="K4668" s="61"/>
      <c r="L4668" s="61" t="b">
        <v>1</v>
      </c>
    </row>
    <row r="4669" spans="1:12" x14ac:dyDescent="0.25">
      <c r="A4669" s="61"/>
      <c r="B4669" s="61"/>
      <c r="C4669" s="61">
        <v>6165</v>
      </c>
      <c r="D4669" s="61" t="s">
        <v>1022</v>
      </c>
      <c r="E4669" s="61">
        <v>10</v>
      </c>
      <c r="F4669" s="61"/>
      <c r="G4669" s="61"/>
      <c r="H4669" s="61"/>
      <c r="I4669" s="61">
        <v>10000</v>
      </c>
      <c r="J4669" s="61"/>
      <c r="K4669" s="61"/>
      <c r="L4669" s="61" t="b">
        <v>1</v>
      </c>
    </row>
    <row r="4670" spans="1:12" x14ac:dyDescent="0.45">
      <c r="A4670" s="61"/>
      <c r="B4670" s="61"/>
      <c r="C4670" s="65">
        <v>502</v>
      </c>
      <c r="D4670" s="65" t="s">
        <v>1487</v>
      </c>
      <c r="E4670" s="61">
        <v>220</v>
      </c>
      <c r="F4670" s="61"/>
      <c r="G4670" s="61"/>
      <c r="H4670" s="61"/>
      <c r="I4670" s="61">
        <v>10000</v>
      </c>
      <c r="J4670" s="61"/>
      <c r="K4670" s="61"/>
      <c r="L4670" s="61" t="b">
        <v>1</v>
      </c>
    </row>
    <row r="4671" spans="1:12" x14ac:dyDescent="0.45">
      <c r="A4671" s="61">
        <v>1105266</v>
      </c>
      <c r="B4671" s="61" t="s">
        <v>1762</v>
      </c>
      <c r="C4671" s="65">
        <v>7003</v>
      </c>
      <c r="D4671" s="65" t="s">
        <v>186</v>
      </c>
      <c r="E4671" s="65">
        <v>400</v>
      </c>
      <c r="F4671" s="61">
        <v>4</v>
      </c>
      <c r="G4671" s="61">
        <v>4</v>
      </c>
      <c r="H4671" s="61"/>
      <c r="I4671" s="61">
        <v>10000</v>
      </c>
      <c r="J4671" s="61"/>
      <c r="K4671" s="61"/>
      <c r="L4671" s="61" t="b">
        <v>1</v>
      </c>
    </row>
    <row r="4672" spans="1:12" x14ac:dyDescent="0.25">
      <c r="A4672" s="61"/>
      <c r="B4672" s="61"/>
      <c r="C4672" s="61">
        <v>6145</v>
      </c>
      <c r="D4672" s="61" t="s">
        <v>802</v>
      </c>
      <c r="E4672" s="61">
        <v>8</v>
      </c>
      <c r="F4672" s="61"/>
      <c r="G4672" s="61"/>
      <c r="H4672" s="61"/>
      <c r="I4672" s="61">
        <v>10000</v>
      </c>
      <c r="J4672" s="61"/>
      <c r="K4672" s="61"/>
      <c r="L4672" s="61" t="b">
        <v>1</v>
      </c>
    </row>
    <row r="4673" spans="1:12" x14ac:dyDescent="0.25">
      <c r="A4673" s="61"/>
      <c r="B4673" s="61"/>
      <c r="C4673" s="61">
        <v>6165</v>
      </c>
      <c r="D4673" s="61" t="s">
        <v>1022</v>
      </c>
      <c r="E4673" s="61">
        <v>8</v>
      </c>
      <c r="F4673" s="61"/>
      <c r="G4673" s="61"/>
      <c r="H4673" s="61"/>
      <c r="I4673" s="61">
        <v>10000</v>
      </c>
      <c r="J4673" s="61"/>
      <c r="K4673" s="61"/>
      <c r="L4673" s="61" t="b">
        <v>1</v>
      </c>
    </row>
    <row r="4674" spans="1:12" x14ac:dyDescent="0.45">
      <c r="A4674" s="61"/>
      <c r="B4674" s="61"/>
      <c r="C4674" s="65">
        <v>502</v>
      </c>
      <c r="D4674" s="65" t="s">
        <v>1487</v>
      </c>
      <c r="E4674" s="61">
        <v>180</v>
      </c>
      <c r="F4674" s="61"/>
      <c r="G4674" s="61"/>
      <c r="H4674" s="61"/>
      <c r="I4674" s="61">
        <v>10000</v>
      </c>
      <c r="J4674" s="61"/>
      <c r="K4674" s="61"/>
      <c r="L4674" s="61" t="b">
        <v>1</v>
      </c>
    </row>
    <row r="4675" spans="1:12" x14ac:dyDescent="0.45">
      <c r="A4675" s="61">
        <v>1105267</v>
      </c>
      <c r="B4675" s="61" t="s">
        <v>1763</v>
      </c>
      <c r="C4675" s="65">
        <v>7003</v>
      </c>
      <c r="D4675" s="65" t="s">
        <v>186</v>
      </c>
      <c r="E4675" s="65">
        <v>320</v>
      </c>
      <c r="F4675" s="61">
        <v>4</v>
      </c>
      <c r="G4675" s="61">
        <v>4</v>
      </c>
      <c r="H4675" s="61"/>
      <c r="I4675" s="61">
        <v>10000</v>
      </c>
      <c r="J4675" s="61"/>
      <c r="K4675" s="61"/>
      <c r="L4675" s="61" t="b">
        <v>1</v>
      </c>
    </row>
    <row r="4676" spans="1:12" x14ac:dyDescent="0.25">
      <c r="A4676" s="61"/>
      <c r="B4676" s="61"/>
      <c r="C4676" s="61">
        <v>6145</v>
      </c>
      <c r="D4676" s="61" t="s">
        <v>802</v>
      </c>
      <c r="E4676" s="61">
        <v>6</v>
      </c>
      <c r="F4676" s="61"/>
      <c r="G4676" s="61"/>
      <c r="H4676" s="61"/>
      <c r="I4676" s="61">
        <v>10000</v>
      </c>
      <c r="J4676" s="61"/>
      <c r="K4676" s="61"/>
      <c r="L4676" s="61" t="b">
        <v>1</v>
      </c>
    </row>
    <row r="4677" spans="1:12" x14ac:dyDescent="0.25">
      <c r="A4677" s="61"/>
      <c r="B4677" s="61"/>
      <c r="C4677" s="61">
        <v>6165</v>
      </c>
      <c r="D4677" s="61" t="s">
        <v>1022</v>
      </c>
      <c r="E4677" s="61">
        <v>6</v>
      </c>
      <c r="F4677" s="61"/>
      <c r="G4677" s="61"/>
      <c r="H4677" s="61"/>
      <c r="I4677" s="61">
        <v>10000</v>
      </c>
      <c r="J4677" s="61"/>
      <c r="K4677" s="61"/>
      <c r="L4677" s="61" t="b">
        <v>1</v>
      </c>
    </row>
    <row r="4678" spans="1:12" x14ac:dyDescent="0.45">
      <c r="A4678" s="61"/>
      <c r="B4678" s="61"/>
      <c r="C4678" s="65">
        <v>502</v>
      </c>
      <c r="D4678" s="65" t="s">
        <v>1487</v>
      </c>
      <c r="E4678" s="61">
        <v>150</v>
      </c>
      <c r="F4678" s="61"/>
      <c r="G4678" s="61"/>
      <c r="H4678" s="61"/>
      <c r="I4678" s="61">
        <v>10000</v>
      </c>
      <c r="J4678" s="61"/>
      <c r="K4678" s="61"/>
      <c r="L4678" s="61" t="b">
        <v>1</v>
      </c>
    </row>
    <row r="4679" spans="1:12" x14ac:dyDescent="0.45">
      <c r="A4679" s="61">
        <v>1105268</v>
      </c>
      <c r="B4679" s="61" t="s">
        <v>1764</v>
      </c>
      <c r="C4679" s="65">
        <v>7003</v>
      </c>
      <c r="D4679" s="65" t="s">
        <v>186</v>
      </c>
      <c r="E4679" s="65">
        <v>280</v>
      </c>
      <c r="F4679" s="61">
        <v>4</v>
      </c>
      <c r="G4679" s="61">
        <v>4</v>
      </c>
      <c r="H4679" s="61"/>
      <c r="I4679" s="61">
        <v>10000</v>
      </c>
      <c r="J4679" s="61"/>
      <c r="K4679" s="61"/>
      <c r="L4679" s="61" t="b">
        <v>1</v>
      </c>
    </row>
    <row r="4680" spans="1:12" x14ac:dyDescent="0.25">
      <c r="A4680" s="61"/>
      <c r="B4680" s="61"/>
      <c r="C4680" s="61">
        <v>6145</v>
      </c>
      <c r="D4680" s="61" t="s">
        <v>802</v>
      </c>
      <c r="E4680" s="61">
        <v>4</v>
      </c>
      <c r="F4680" s="61"/>
      <c r="G4680" s="61"/>
      <c r="H4680" s="61"/>
      <c r="I4680" s="61">
        <v>10000</v>
      </c>
      <c r="J4680" s="61"/>
      <c r="K4680" s="61"/>
      <c r="L4680" s="61" t="b">
        <v>1</v>
      </c>
    </row>
    <row r="4681" spans="1:12" x14ac:dyDescent="0.25">
      <c r="A4681" s="61"/>
      <c r="B4681" s="61"/>
      <c r="C4681" s="61">
        <v>6165</v>
      </c>
      <c r="D4681" s="61" t="s">
        <v>1022</v>
      </c>
      <c r="E4681" s="61">
        <v>4</v>
      </c>
      <c r="F4681" s="61"/>
      <c r="G4681" s="61"/>
      <c r="H4681" s="61"/>
      <c r="I4681" s="61">
        <v>10000</v>
      </c>
      <c r="J4681" s="61"/>
      <c r="K4681" s="61"/>
      <c r="L4681" s="61" t="b">
        <v>1</v>
      </c>
    </row>
    <row r="4682" spans="1:12" x14ac:dyDescent="0.45">
      <c r="A4682" s="61"/>
      <c r="B4682" s="61"/>
      <c r="C4682" s="65">
        <v>502</v>
      </c>
      <c r="D4682" s="65" t="s">
        <v>1487</v>
      </c>
      <c r="E4682" s="61">
        <v>130</v>
      </c>
      <c r="F4682" s="61"/>
      <c r="G4682" s="61"/>
      <c r="H4682" s="61"/>
      <c r="I4682" s="61">
        <v>10000</v>
      </c>
      <c r="J4682" s="61"/>
      <c r="K4682" s="61"/>
      <c r="L4682" s="61" t="b">
        <v>1</v>
      </c>
    </row>
    <row r="4683" spans="1:12" x14ac:dyDescent="0.45">
      <c r="A4683" s="61">
        <v>1105269</v>
      </c>
      <c r="B4683" s="61" t="s">
        <v>1765</v>
      </c>
      <c r="C4683" s="65">
        <v>7003</v>
      </c>
      <c r="D4683" s="65" t="s">
        <v>186</v>
      </c>
      <c r="E4683" s="65">
        <v>240</v>
      </c>
      <c r="F4683" s="61">
        <v>4</v>
      </c>
      <c r="G4683" s="61">
        <v>4</v>
      </c>
      <c r="H4683" s="61"/>
      <c r="I4683" s="61">
        <v>10000</v>
      </c>
      <c r="J4683" s="61"/>
      <c r="K4683" s="61"/>
      <c r="L4683" s="61" t="b">
        <v>1</v>
      </c>
    </row>
    <row r="4684" spans="1:12" x14ac:dyDescent="0.25">
      <c r="A4684" s="61"/>
      <c r="B4684" s="61"/>
      <c r="C4684" s="61">
        <v>6145</v>
      </c>
      <c r="D4684" s="61" t="s">
        <v>802</v>
      </c>
      <c r="E4684" s="61">
        <v>3</v>
      </c>
      <c r="F4684" s="61"/>
      <c r="G4684" s="61"/>
      <c r="H4684" s="61"/>
      <c r="I4684" s="61">
        <v>10000</v>
      </c>
      <c r="J4684" s="61"/>
      <c r="K4684" s="61"/>
      <c r="L4684" s="61" t="b">
        <v>1</v>
      </c>
    </row>
    <row r="4685" spans="1:12" x14ac:dyDescent="0.25">
      <c r="A4685" s="61"/>
      <c r="B4685" s="61"/>
      <c r="C4685" s="61">
        <v>6165</v>
      </c>
      <c r="D4685" s="61" t="s">
        <v>1022</v>
      </c>
      <c r="E4685" s="61">
        <v>3</v>
      </c>
      <c r="F4685" s="61"/>
      <c r="G4685" s="61"/>
      <c r="H4685" s="61"/>
      <c r="I4685" s="61">
        <v>10000</v>
      </c>
      <c r="J4685" s="61"/>
      <c r="K4685" s="61"/>
      <c r="L4685" s="61" t="b">
        <v>1</v>
      </c>
    </row>
    <row r="4686" spans="1:12" x14ac:dyDescent="0.45">
      <c r="A4686" s="61"/>
      <c r="B4686" s="61"/>
      <c r="C4686" s="65">
        <v>502</v>
      </c>
      <c r="D4686" s="65" t="s">
        <v>1487</v>
      </c>
      <c r="E4686" s="61">
        <v>110</v>
      </c>
      <c r="F4686" s="61"/>
      <c r="G4686" s="61"/>
      <c r="H4686" s="61"/>
      <c r="I4686" s="61">
        <v>10000</v>
      </c>
      <c r="J4686" s="61"/>
      <c r="K4686" s="61"/>
      <c r="L4686" s="61" t="b">
        <v>1</v>
      </c>
    </row>
    <row r="4687" spans="1:12" x14ac:dyDescent="0.45">
      <c r="A4687" s="61">
        <v>1105270</v>
      </c>
      <c r="B4687" s="61" t="s">
        <v>1766</v>
      </c>
      <c r="C4687" s="65">
        <v>7003</v>
      </c>
      <c r="D4687" s="65" t="s">
        <v>186</v>
      </c>
      <c r="E4687" s="65">
        <v>200</v>
      </c>
      <c r="F4687" s="61">
        <v>4</v>
      </c>
      <c r="G4687" s="61">
        <v>4</v>
      </c>
      <c r="H4687" s="61"/>
      <c r="I4687" s="61">
        <v>10000</v>
      </c>
      <c r="J4687" s="61"/>
      <c r="K4687" s="61"/>
      <c r="L4687" s="61" t="b">
        <v>1</v>
      </c>
    </row>
    <row r="4688" spans="1:12" x14ac:dyDescent="0.25">
      <c r="A4688" s="61"/>
      <c r="B4688" s="61"/>
      <c r="C4688" s="61">
        <v>6145</v>
      </c>
      <c r="D4688" s="61" t="s">
        <v>802</v>
      </c>
      <c r="E4688" s="61">
        <v>2</v>
      </c>
      <c r="F4688" s="61"/>
      <c r="G4688" s="61"/>
      <c r="H4688" s="61"/>
      <c r="I4688" s="61">
        <v>10000</v>
      </c>
      <c r="J4688" s="61"/>
      <c r="K4688" s="61"/>
      <c r="L4688" s="61" t="b">
        <v>1</v>
      </c>
    </row>
    <row r="4689" spans="1:12" x14ac:dyDescent="0.25">
      <c r="A4689" s="61"/>
      <c r="B4689" s="61"/>
      <c r="C4689" s="61">
        <v>6165</v>
      </c>
      <c r="D4689" s="61" t="s">
        <v>1022</v>
      </c>
      <c r="E4689" s="61">
        <v>2</v>
      </c>
      <c r="F4689" s="61"/>
      <c r="G4689" s="61"/>
      <c r="H4689" s="61"/>
      <c r="I4689" s="61">
        <v>10000</v>
      </c>
      <c r="J4689" s="61"/>
      <c r="K4689" s="61"/>
      <c r="L4689" s="61" t="b">
        <v>1</v>
      </c>
    </row>
    <row r="4690" spans="1:12" x14ac:dyDescent="0.45">
      <c r="A4690" s="61"/>
      <c r="B4690" s="61"/>
      <c r="C4690" s="65">
        <v>502</v>
      </c>
      <c r="D4690" s="65" t="s">
        <v>1487</v>
      </c>
      <c r="E4690" s="61">
        <v>90</v>
      </c>
      <c r="F4690" s="61"/>
      <c r="G4690" s="61"/>
      <c r="H4690" s="61"/>
      <c r="I4690" s="61">
        <v>10000</v>
      </c>
      <c r="J4690" s="61"/>
      <c r="K4690" s="61"/>
      <c r="L4690" s="61" t="b">
        <v>1</v>
      </c>
    </row>
    <row r="4691" spans="1:12" x14ac:dyDescent="0.45">
      <c r="A4691" s="61">
        <v>1105271</v>
      </c>
      <c r="B4691" s="61" t="s">
        <v>1767</v>
      </c>
      <c r="C4691" s="65">
        <v>7003</v>
      </c>
      <c r="D4691" s="65" t="s">
        <v>186</v>
      </c>
      <c r="E4691" s="65">
        <v>160</v>
      </c>
      <c r="F4691" s="61">
        <v>4</v>
      </c>
      <c r="G4691" s="61">
        <v>4</v>
      </c>
      <c r="H4691" s="61"/>
      <c r="I4691" s="61">
        <v>10000</v>
      </c>
      <c r="J4691" s="61"/>
      <c r="K4691" s="61"/>
      <c r="L4691" s="61" t="b">
        <v>1</v>
      </c>
    </row>
    <row r="4692" spans="1:12" x14ac:dyDescent="0.25">
      <c r="A4692" s="61"/>
      <c r="B4692" s="61"/>
      <c r="C4692" s="61">
        <v>6142</v>
      </c>
      <c r="D4692" s="61" t="s">
        <v>1212</v>
      </c>
      <c r="E4692" s="61">
        <v>15</v>
      </c>
      <c r="F4692" s="61"/>
      <c r="G4692" s="61"/>
      <c r="H4692" s="61"/>
      <c r="I4692" s="61">
        <v>10000</v>
      </c>
      <c r="J4692" s="61"/>
      <c r="K4692" s="61"/>
      <c r="L4692" s="61" t="b">
        <v>1</v>
      </c>
    </row>
    <row r="4693" spans="1:12" x14ac:dyDescent="0.25">
      <c r="A4693" s="61"/>
      <c r="B4693" s="61"/>
      <c r="C4693" s="61">
        <v>6162</v>
      </c>
      <c r="D4693" s="61" t="s">
        <v>1235</v>
      </c>
      <c r="E4693" s="61">
        <v>15</v>
      </c>
      <c r="F4693" s="61"/>
      <c r="G4693" s="61"/>
      <c r="H4693" s="61"/>
      <c r="I4693" s="61">
        <v>10000</v>
      </c>
      <c r="J4693" s="61"/>
      <c r="K4693" s="61"/>
      <c r="L4693" s="61" t="b">
        <v>1</v>
      </c>
    </row>
    <row r="4694" spans="1:12" x14ac:dyDescent="0.45">
      <c r="A4694" s="61"/>
      <c r="B4694" s="61"/>
      <c r="C4694" s="65">
        <v>502</v>
      </c>
      <c r="D4694" s="65" t="s">
        <v>1487</v>
      </c>
      <c r="E4694" s="61">
        <v>75</v>
      </c>
      <c r="F4694" s="61"/>
      <c r="G4694" s="61"/>
      <c r="H4694" s="61"/>
      <c r="I4694" s="61">
        <v>10000</v>
      </c>
      <c r="J4694" s="61"/>
      <c r="K4694" s="61"/>
      <c r="L4694" s="61" t="b">
        <v>1</v>
      </c>
    </row>
    <row r="4695" spans="1:12" x14ac:dyDescent="0.45">
      <c r="A4695" s="61">
        <v>1105272</v>
      </c>
      <c r="B4695" s="61" t="s">
        <v>1768</v>
      </c>
      <c r="C4695" s="65">
        <v>7003</v>
      </c>
      <c r="D4695" s="65" t="s">
        <v>186</v>
      </c>
      <c r="E4695" s="65">
        <v>100</v>
      </c>
      <c r="F4695" s="61">
        <v>4</v>
      </c>
      <c r="G4695" s="61">
        <v>4</v>
      </c>
      <c r="H4695" s="61"/>
      <c r="I4695" s="61">
        <v>10000</v>
      </c>
      <c r="J4695" s="61"/>
      <c r="K4695" s="61"/>
      <c r="L4695" s="61" t="b">
        <v>1</v>
      </c>
    </row>
    <row r="4696" spans="1:12" x14ac:dyDescent="0.25">
      <c r="A4696" s="61"/>
      <c r="B4696" s="61"/>
      <c r="C4696" s="61">
        <v>6142</v>
      </c>
      <c r="D4696" s="61" t="s">
        <v>1212</v>
      </c>
      <c r="E4696" s="61">
        <v>12</v>
      </c>
      <c r="F4696" s="61"/>
      <c r="G4696" s="61"/>
      <c r="H4696" s="61"/>
      <c r="I4696" s="61">
        <v>10000</v>
      </c>
      <c r="J4696" s="61"/>
      <c r="K4696" s="61"/>
      <c r="L4696" s="61" t="b">
        <v>1</v>
      </c>
    </row>
    <row r="4697" spans="1:12" x14ac:dyDescent="0.25">
      <c r="A4697" s="61"/>
      <c r="B4697" s="61"/>
      <c r="C4697" s="61">
        <v>6162</v>
      </c>
      <c r="D4697" s="61" t="s">
        <v>1235</v>
      </c>
      <c r="E4697" s="61">
        <v>12</v>
      </c>
      <c r="F4697" s="61"/>
      <c r="G4697" s="61"/>
      <c r="H4697" s="61"/>
      <c r="I4697" s="61">
        <v>10000</v>
      </c>
      <c r="J4697" s="61"/>
      <c r="K4697" s="61"/>
      <c r="L4697" s="61" t="b">
        <v>1</v>
      </c>
    </row>
    <row r="4698" spans="1:12" x14ac:dyDescent="0.45">
      <c r="A4698" s="61"/>
      <c r="B4698" s="61"/>
      <c r="C4698" s="65">
        <v>502</v>
      </c>
      <c r="D4698" s="65" t="s">
        <v>1487</v>
      </c>
      <c r="E4698" s="61">
        <v>60</v>
      </c>
      <c r="F4698" s="61"/>
      <c r="G4698" s="61"/>
      <c r="H4698" s="61"/>
      <c r="I4698" s="61">
        <v>10000</v>
      </c>
      <c r="J4698" s="61"/>
      <c r="K4698" s="61"/>
      <c r="L4698" s="61" t="b">
        <v>1</v>
      </c>
    </row>
    <row r="4699" spans="1:12" x14ac:dyDescent="0.25">
      <c r="A4699" s="61">
        <v>1105273</v>
      </c>
      <c r="B4699" s="61" t="s">
        <v>1769</v>
      </c>
      <c r="C4699" s="61">
        <v>6122</v>
      </c>
      <c r="D4699" s="61" t="s">
        <v>1770</v>
      </c>
      <c r="E4699" s="61">
        <v>2</v>
      </c>
      <c r="F4699" s="61">
        <v>3</v>
      </c>
      <c r="G4699" s="61">
        <v>3</v>
      </c>
      <c r="H4699" s="61"/>
      <c r="I4699" s="61">
        <v>10000</v>
      </c>
      <c r="J4699" s="61"/>
      <c r="K4699" s="61"/>
      <c r="L4699" s="61" t="b">
        <v>1</v>
      </c>
    </row>
    <row r="4700" spans="1:12" x14ac:dyDescent="0.25">
      <c r="A4700" s="61"/>
      <c r="B4700" s="61"/>
      <c r="C4700" s="61">
        <v>6142</v>
      </c>
      <c r="D4700" s="61" t="s">
        <v>1212</v>
      </c>
      <c r="E4700" s="61">
        <v>2</v>
      </c>
      <c r="F4700" s="61"/>
      <c r="G4700" s="61"/>
      <c r="H4700" s="61"/>
      <c r="I4700" s="61">
        <v>10000</v>
      </c>
      <c r="J4700" s="61"/>
      <c r="K4700" s="61"/>
      <c r="L4700" s="61" t="b">
        <v>1</v>
      </c>
    </row>
    <row r="4701" spans="1:12" x14ac:dyDescent="0.45">
      <c r="A4701" s="61"/>
      <c r="B4701" s="61"/>
      <c r="C4701" s="65">
        <v>502</v>
      </c>
      <c r="D4701" s="65" t="s">
        <v>1487</v>
      </c>
      <c r="E4701" s="61">
        <v>20</v>
      </c>
      <c r="F4701" s="61"/>
      <c r="G4701" s="61"/>
      <c r="H4701" s="61"/>
      <c r="I4701" s="61">
        <v>10000</v>
      </c>
      <c r="J4701" s="61"/>
      <c r="K4701" s="61"/>
      <c r="L4701" s="61" t="b">
        <v>1</v>
      </c>
    </row>
    <row r="4702" spans="1:12" x14ac:dyDescent="0.25">
      <c r="A4702" s="61">
        <v>1105274</v>
      </c>
      <c r="B4702" s="61" t="s">
        <v>1771</v>
      </c>
      <c r="C4702" s="61">
        <v>6122</v>
      </c>
      <c r="D4702" s="61" t="s">
        <v>1770</v>
      </c>
      <c r="E4702" s="61">
        <v>3</v>
      </c>
      <c r="F4702" s="61">
        <v>3</v>
      </c>
      <c r="G4702" s="61">
        <v>3</v>
      </c>
      <c r="H4702" s="61"/>
      <c r="I4702" s="61">
        <v>10000</v>
      </c>
      <c r="J4702" s="61"/>
      <c r="K4702" s="61"/>
      <c r="L4702" s="61" t="b">
        <v>1</v>
      </c>
    </row>
    <row r="4703" spans="1:12" x14ac:dyDescent="0.25">
      <c r="A4703" s="61"/>
      <c r="B4703" s="61"/>
      <c r="C4703" s="61">
        <v>6142</v>
      </c>
      <c r="D4703" s="61" t="s">
        <v>1212</v>
      </c>
      <c r="E4703" s="61">
        <v>3</v>
      </c>
      <c r="F4703" s="61"/>
      <c r="G4703" s="61"/>
      <c r="H4703" s="61"/>
      <c r="I4703" s="61">
        <v>10000</v>
      </c>
      <c r="J4703" s="61"/>
      <c r="K4703" s="61"/>
      <c r="L4703" s="61" t="b">
        <v>1</v>
      </c>
    </row>
    <row r="4704" spans="1:12" x14ac:dyDescent="0.45">
      <c r="A4704" s="61"/>
      <c r="B4704" s="61"/>
      <c r="C4704" s="65">
        <v>502</v>
      </c>
      <c r="D4704" s="65" t="s">
        <v>1487</v>
      </c>
      <c r="E4704" s="61">
        <v>30</v>
      </c>
      <c r="F4704" s="61"/>
      <c r="G4704" s="61"/>
      <c r="H4704" s="61"/>
      <c r="I4704" s="61">
        <v>10000</v>
      </c>
      <c r="J4704" s="61"/>
      <c r="K4704" s="61"/>
      <c r="L4704" s="61" t="b">
        <v>1</v>
      </c>
    </row>
    <row r="4705" spans="1:12" x14ac:dyDescent="0.25">
      <c r="A4705" s="61">
        <v>1105275</v>
      </c>
      <c r="B4705" s="61" t="s">
        <v>1772</v>
      </c>
      <c r="C4705" s="61">
        <v>6122</v>
      </c>
      <c r="D4705" s="61" t="s">
        <v>1770</v>
      </c>
      <c r="E4705" s="61">
        <v>4</v>
      </c>
      <c r="F4705" s="61">
        <v>3</v>
      </c>
      <c r="G4705" s="61">
        <v>3</v>
      </c>
      <c r="H4705" s="61"/>
      <c r="I4705" s="61">
        <v>10000</v>
      </c>
      <c r="J4705" s="61"/>
      <c r="K4705" s="61"/>
      <c r="L4705" s="61" t="b">
        <v>1</v>
      </c>
    </row>
    <row r="4706" spans="1:12" x14ac:dyDescent="0.25">
      <c r="A4706" s="61"/>
      <c r="B4706" s="61"/>
      <c r="C4706" s="61">
        <v>6142</v>
      </c>
      <c r="D4706" s="61" t="s">
        <v>1212</v>
      </c>
      <c r="E4706" s="61">
        <v>4</v>
      </c>
      <c r="F4706" s="61"/>
      <c r="G4706" s="61"/>
      <c r="H4706" s="61"/>
      <c r="I4706" s="61">
        <v>10000</v>
      </c>
      <c r="J4706" s="61"/>
      <c r="K4706" s="61"/>
      <c r="L4706" s="61" t="b">
        <v>1</v>
      </c>
    </row>
    <row r="4707" spans="1:12" x14ac:dyDescent="0.45">
      <c r="A4707" s="61"/>
      <c r="B4707" s="61"/>
      <c r="C4707" s="65">
        <v>502</v>
      </c>
      <c r="D4707" s="65" t="s">
        <v>1487</v>
      </c>
      <c r="E4707" s="61">
        <v>40</v>
      </c>
      <c r="F4707" s="61"/>
      <c r="G4707" s="61"/>
      <c r="H4707" s="61"/>
      <c r="I4707" s="61">
        <v>10000</v>
      </c>
      <c r="J4707" s="61"/>
      <c r="K4707" s="61"/>
      <c r="L4707" s="61" t="b">
        <v>1</v>
      </c>
    </row>
    <row r="4708" spans="1:12" x14ac:dyDescent="0.25">
      <c r="A4708" s="61">
        <v>1105276</v>
      </c>
      <c r="B4708" s="61" t="s">
        <v>1773</v>
      </c>
      <c r="C4708" s="18">
        <v>2006</v>
      </c>
      <c r="D4708" s="18" t="s">
        <v>1759</v>
      </c>
      <c r="E4708" s="18">
        <v>3</v>
      </c>
      <c r="F4708" s="61">
        <v>4</v>
      </c>
      <c r="G4708" s="61">
        <v>4</v>
      </c>
      <c r="H4708" s="61"/>
      <c r="I4708" s="61">
        <v>10000</v>
      </c>
      <c r="J4708" s="61"/>
      <c r="K4708" s="61"/>
      <c r="L4708" s="61" t="b">
        <v>1</v>
      </c>
    </row>
    <row r="4709" spans="1:12" x14ac:dyDescent="0.25">
      <c r="A4709" s="61"/>
      <c r="B4709" s="61"/>
      <c r="C4709" s="61">
        <v>6125</v>
      </c>
      <c r="D4709" s="61" t="s">
        <v>1023</v>
      </c>
      <c r="E4709" s="61">
        <v>1</v>
      </c>
      <c r="F4709" s="61"/>
      <c r="G4709" s="61"/>
      <c r="H4709" s="61"/>
      <c r="I4709" s="61">
        <v>10000</v>
      </c>
      <c r="J4709" s="61"/>
      <c r="K4709" s="61"/>
      <c r="L4709" s="61" t="b">
        <v>1</v>
      </c>
    </row>
    <row r="4710" spans="1:12" x14ac:dyDescent="0.25">
      <c r="A4710" s="61"/>
      <c r="B4710" s="61"/>
      <c r="C4710" s="61">
        <v>6145</v>
      </c>
      <c r="D4710" s="61" t="s">
        <v>802</v>
      </c>
      <c r="E4710" s="61">
        <v>1</v>
      </c>
      <c r="F4710" s="61"/>
      <c r="G4710" s="61"/>
      <c r="H4710" s="61"/>
      <c r="I4710" s="61">
        <v>10000</v>
      </c>
      <c r="J4710" s="61"/>
      <c r="K4710" s="61"/>
      <c r="L4710" s="61" t="b">
        <v>1</v>
      </c>
    </row>
    <row r="4711" spans="1:12" x14ac:dyDescent="0.45">
      <c r="A4711" s="61"/>
      <c r="B4711" s="61"/>
      <c r="C4711" s="65">
        <v>502</v>
      </c>
      <c r="D4711" s="65" t="s">
        <v>1487</v>
      </c>
      <c r="E4711" s="61">
        <v>60</v>
      </c>
      <c r="F4711" s="61"/>
      <c r="G4711" s="61"/>
      <c r="H4711" s="61"/>
      <c r="I4711" s="61">
        <v>10000</v>
      </c>
      <c r="J4711" s="61"/>
      <c r="K4711" s="61"/>
      <c r="L4711" s="61" t="b">
        <v>1</v>
      </c>
    </row>
    <row r="4712" spans="1:12" x14ac:dyDescent="0.25">
      <c r="A4712" s="61">
        <v>1105277</v>
      </c>
      <c r="B4712" s="61" t="s">
        <v>1774</v>
      </c>
      <c r="C4712" s="61">
        <v>2007</v>
      </c>
      <c r="D4712" s="61" t="s">
        <v>1746</v>
      </c>
      <c r="E4712" s="61">
        <v>1</v>
      </c>
      <c r="F4712" s="61">
        <v>4</v>
      </c>
      <c r="G4712" s="61">
        <v>4</v>
      </c>
      <c r="H4712" s="61"/>
      <c r="I4712" s="61">
        <v>10000</v>
      </c>
      <c r="J4712" s="61"/>
      <c r="K4712" s="61"/>
      <c r="L4712" s="61" t="b">
        <v>1</v>
      </c>
    </row>
    <row r="4713" spans="1:12" x14ac:dyDescent="0.25">
      <c r="A4713" s="61"/>
      <c r="B4713" s="61"/>
      <c r="C4713" s="61">
        <v>6125</v>
      </c>
      <c r="D4713" s="61" t="s">
        <v>1023</v>
      </c>
      <c r="E4713" s="61">
        <v>2</v>
      </c>
      <c r="F4713" s="61"/>
      <c r="G4713" s="61"/>
      <c r="H4713" s="61"/>
      <c r="I4713" s="61">
        <v>10000</v>
      </c>
      <c r="J4713" s="61"/>
      <c r="K4713" s="61"/>
      <c r="L4713" s="61" t="b">
        <v>1</v>
      </c>
    </row>
    <row r="4714" spans="1:12" x14ac:dyDescent="0.25">
      <c r="A4714" s="61"/>
      <c r="B4714" s="61"/>
      <c r="C4714" s="61">
        <v>6145</v>
      </c>
      <c r="D4714" s="61" t="s">
        <v>802</v>
      </c>
      <c r="E4714" s="61">
        <v>2</v>
      </c>
      <c r="F4714" s="61"/>
      <c r="G4714" s="61"/>
      <c r="H4714" s="61"/>
      <c r="I4714" s="61">
        <v>10000</v>
      </c>
      <c r="J4714" s="61"/>
      <c r="K4714" s="61"/>
      <c r="L4714" s="61" t="b">
        <v>1</v>
      </c>
    </row>
    <row r="4715" spans="1:12" x14ac:dyDescent="0.45">
      <c r="A4715" s="61"/>
      <c r="B4715" s="61"/>
      <c r="C4715" s="65">
        <v>502</v>
      </c>
      <c r="D4715" s="65" t="s">
        <v>1487</v>
      </c>
      <c r="E4715" s="61">
        <v>120</v>
      </c>
      <c r="F4715" s="61"/>
      <c r="G4715" s="61"/>
      <c r="H4715" s="61"/>
      <c r="I4715" s="61">
        <v>10000</v>
      </c>
      <c r="J4715" s="61"/>
      <c r="K4715" s="61"/>
      <c r="L4715" s="61" t="b">
        <v>1</v>
      </c>
    </row>
    <row r="4716" spans="1:12" x14ac:dyDescent="0.45">
      <c r="A4716" s="61">
        <v>1105278</v>
      </c>
      <c r="B4716" s="61" t="s">
        <v>1775</v>
      </c>
      <c r="C4716" s="65">
        <v>7003</v>
      </c>
      <c r="D4716" s="65" t="s">
        <v>186</v>
      </c>
      <c r="E4716" s="65">
        <v>500</v>
      </c>
      <c r="F4716" s="61">
        <v>4</v>
      </c>
      <c r="G4716" s="61">
        <v>4</v>
      </c>
      <c r="H4716" s="61"/>
      <c r="I4716" s="61">
        <v>10000</v>
      </c>
      <c r="J4716" s="61"/>
      <c r="K4716" s="61"/>
      <c r="L4716" s="61" t="b">
        <v>1</v>
      </c>
    </row>
    <row r="4717" spans="1:12" x14ac:dyDescent="0.25">
      <c r="A4717" s="61"/>
      <c r="B4717" s="61"/>
      <c r="C4717" s="61">
        <v>6125</v>
      </c>
      <c r="D4717" s="61" t="s">
        <v>1023</v>
      </c>
      <c r="E4717" s="61">
        <v>10</v>
      </c>
      <c r="F4717" s="61"/>
      <c r="G4717" s="61"/>
      <c r="H4717" s="61"/>
      <c r="I4717" s="61">
        <v>10000</v>
      </c>
      <c r="J4717" s="61"/>
      <c r="K4717" s="61"/>
      <c r="L4717" s="61" t="b">
        <v>1</v>
      </c>
    </row>
    <row r="4718" spans="1:12" x14ac:dyDescent="0.25">
      <c r="A4718" s="61"/>
      <c r="B4718" s="61"/>
      <c r="C4718" s="61">
        <v>6145</v>
      </c>
      <c r="D4718" s="61" t="s">
        <v>802</v>
      </c>
      <c r="E4718" s="61">
        <v>10</v>
      </c>
      <c r="F4718" s="61"/>
      <c r="G4718" s="61"/>
      <c r="H4718" s="61"/>
      <c r="I4718" s="61">
        <v>10000</v>
      </c>
      <c r="J4718" s="61"/>
      <c r="K4718" s="61"/>
      <c r="L4718" s="61" t="b">
        <v>1</v>
      </c>
    </row>
    <row r="4719" spans="1:12" x14ac:dyDescent="0.45">
      <c r="A4719" s="61"/>
      <c r="B4719" s="61"/>
      <c r="C4719" s="65">
        <v>502</v>
      </c>
      <c r="D4719" s="65" t="s">
        <v>1487</v>
      </c>
      <c r="E4719" s="61">
        <v>220</v>
      </c>
      <c r="F4719" s="61"/>
      <c r="G4719" s="61"/>
      <c r="H4719" s="61"/>
      <c r="I4719" s="61">
        <v>10000</v>
      </c>
      <c r="J4719" s="61"/>
      <c r="K4719" s="61"/>
      <c r="L4719" s="61" t="b">
        <v>1</v>
      </c>
    </row>
    <row r="4720" spans="1:12" x14ac:dyDescent="0.45">
      <c r="A4720" s="61">
        <v>1105279</v>
      </c>
      <c r="B4720" s="61" t="s">
        <v>1776</v>
      </c>
      <c r="C4720" s="65">
        <v>7003</v>
      </c>
      <c r="D4720" s="65" t="s">
        <v>186</v>
      </c>
      <c r="E4720" s="65">
        <v>400</v>
      </c>
      <c r="F4720" s="61">
        <v>4</v>
      </c>
      <c r="G4720" s="61">
        <v>4</v>
      </c>
      <c r="H4720" s="61"/>
      <c r="I4720" s="61">
        <v>10000</v>
      </c>
      <c r="J4720" s="61"/>
      <c r="K4720" s="61"/>
      <c r="L4720" s="61" t="b">
        <v>1</v>
      </c>
    </row>
    <row r="4721" spans="1:12" x14ac:dyDescent="0.25">
      <c r="A4721" s="61"/>
      <c r="B4721" s="61"/>
      <c r="C4721" s="61">
        <v>6125</v>
      </c>
      <c r="D4721" s="61" t="s">
        <v>1023</v>
      </c>
      <c r="E4721" s="61">
        <v>8</v>
      </c>
      <c r="F4721" s="61"/>
      <c r="G4721" s="61"/>
      <c r="H4721" s="61"/>
      <c r="I4721" s="61">
        <v>10000</v>
      </c>
      <c r="J4721" s="61"/>
      <c r="K4721" s="61"/>
      <c r="L4721" s="61" t="b">
        <v>1</v>
      </c>
    </row>
    <row r="4722" spans="1:12" x14ac:dyDescent="0.25">
      <c r="A4722" s="61"/>
      <c r="B4722" s="61"/>
      <c r="C4722" s="61">
        <v>6145</v>
      </c>
      <c r="D4722" s="61" t="s">
        <v>802</v>
      </c>
      <c r="E4722" s="61">
        <v>8</v>
      </c>
      <c r="F4722" s="61"/>
      <c r="G4722" s="61"/>
      <c r="H4722" s="61"/>
      <c r="I4722" s="61">
        <v>10000</v>
      </c>
      <c r="J4722" s="61"/>
      <c r="K4722" s="61"/>
      <c r="L4722" s="61" t="b">
        <v>1</v>
      </c>
    </row>
    <row r="4723" spans="1:12" x14ac:dyDescent="0.45">
      <c r="A4723" s="61"/>
      <c r="B4723" s="61"/>
      <c r="C4723" s="65">
        <v>502</v>
      </c>
      <c r="D4723" s="65" t="s">
        <v>1487</v>
      </c>
      <c r="E4723" s="61">
        <v>180</v>
      </c>
      <c r="F4723" s="61"/>
      <c r="G4723" s="61"/>
      <c r="H4723" s="61"/>
      <c r="I4723" s="61">
        <v>10000</v>
      </c>
      <c r="J4723" s="61"/>
      <c r="K4723" s="61"/>
      <c r="L4723" s="61" t="b">
        <v>1</v>
      </c>
    </row>
    <row r="4724" spans="1:12" x14ac:dyDescent="0.45">
      <c r="A4724" s="61">
        <v>1105280</v>
      </c>
      <c r="B4724" s="61" t="s">
        <v>1777</v>
      </c>
      <c r="C4724" s="65">
        <v>7003</v>
      </c>
      <c r="D4724" s="65" t="s">
        <v>186</v>
      </c>
      <c r="E4724" s="65">
        <v>320</v>
      </c>
      <c r="F4724" s="61">
        <v>4</v>
      </c>
      <c r="G4724" s="61">
        <v>4</v>
      </c>
      <c r="H4724" s="61"/>
      <c r="I4724" s="61">
        <v>10000</v>
      </c>
      <c r="J4724" s="61"/>
      <c r="K4724" s="61"/>
      <c r="L4724" s="61" t="b">
        <v>1</v>
      </c>
    </row>
    <row r="4725" spans="1:12" x14ac:dyDescent="0.25">
      <c r="A4725" s="61"/>
      <c r="B4725" s="61"/>
      <c r="C4725" s="61">
        <v>6125</v>
      </c>
      <c r="D4725" s="61" t="s">
        <v>1023</v>
      </c>
      <c r="E4725" s="61">
        <v>6</v>
      </c>
      <c r="F4725" s="61"/>
      <c r="G4725" s="61"/>
      <c r="H4725" s="61"/>
      <c r="I4725" s="61">
        <v>10000</v>
      </c>
      <c r="J4725" s="61"/>
      <c r="K4725" s="61"/>
      <c r="L4725" s="61" t="b">
        <v>1</v>
      </c>
    </row>
    <row r="4726" spans="1:12" x14ac:dyDescent="0.25">
      <c r="A4726" s="61"/>
      <c r="B4726" s="61"/>
      <c r="C4726" s="61">
        <v>6145</v>
      </c>
      <c r="D4726" s="61" t="s">
        <v>802</v>
      </c>
      <c r="E4726" s="61">
        <v>6</v>
      </c>
      <c r="F4726" s="61"/>
      <c r="G4726" s="61"/>
      <c r="H4726" s="61"/>
      <c r="I4726" s="61">
        <v>10000</v>
      </c>
      <c r="J4726" s="61"/>
      <c r="K4726" s="61"/>
      <c r="L4726" s="61" t="b">
        <v>1</v>
      </c>
    </row>
    <row r="4727" spans="1:12" x14ac:dyDescent="0.45">
      <c r="A4727" s="61"/>
      <c r="B4727" s="61"/>
      <c r="C4727" s="65">
        <v>502</v>
      </c>
      <c r="D4727" s="65" t="s">
        <v>1487</v>
      </c>
      <c r="E4727" s="61">
        <v>150</v>
      </c>
      <c r="F4727" s="61"/>
      <c r="G4727" s="61"/>
      <c r="H4727" s="61"/>
      <c r="I4727" s="61">
        <v>10000</v>
      </c>
      <c r="J4727" s="61"/>
      <c r="K4727" s="61"/>
      <c r="L4727" s="61" t="b">
        <v>1</v>
      </c>
    </row>
    <row r="4728" spans="1:12" x14ac:dyDescent="0.45">
      <c r="A4728" s="61">
        <v>1105281</v>
      </c>
      <c r="B4728" s="61" t="s">
        <v>1778</v>
      </c>
      <c r="C4728" s="65">
        <v>7003</v>
      </c>
      <c r="D4728" s="65" t="s">
        <v>186</v>
      </c>
      <c r="E4728" s="65">
        <v>280</v>
      </c>
      <c r="F4728" s="61">
        <v>4</v>
      </c>
      <c r="G4728" s="61">
        <v>4</v>
      </c>
      <c r="H4728" s="61"/>
      <c r="I4728" s="61">
        <v>10000</v>
      </c>
      <c r="J4728" s="61"/>
      <c r="K4728" s="61"/>
      <c r="L4728" s="61" t="b">
        <v>1</v>
      </c>
    </row>
    <row r="4729" spans="1:12" x14ac:dyDescent="0.25">
      <c r="A4729" s="61"/>
      <c r="B4729" s="61"/>
      <c r="C4729" s="61">
        <v>6125</v>
      </c>
      <c r="D4729" s="61" t="s">
        <v>1023</v>
      </c>
      <c r="E4729" s="61">
        <v>4</v>
      </c>
      <c r="F4729" s="61"/>
      <c r="G4729" s="61"/>
      <c r="H4729" s="61"/>
      <c r="I4729" s="61">
        <v>10000</v>
      </c>
      <c r="J4729" s="61"/>
      <c r="K4729" s="61"/>
      <c r="L4729" s="61" t="b">
        <v>1</v>
      </c>
    </row>
    <row r="4730" spans="1:12" x14ac:dyDescent="0.25">
      <c r="A4730" s="61"/>
      <c r="B4730" s="61"/>
      <c r="C4730" s="61">
        <v>6145</v>
      </c>
      <c r="D4730" s="61" t="s">
        <v>802</v>
      </c>
      <c r="E4730" s="61">
        <v>4</v>
      </c>
      <c r="F4730" s="61"/>
      <c r="G4730" s="61"/>
      <c r="H4730" s="61"/>
      <c r="I4730" s="61">
        <v>10000</v>
      </c>
      <c r="J4730" s="61"/>
      <c r="K4730" s="61"/>
      <c r="L4730" s="61" t="b">
        <v>1</v>
      </c>
    </row>
    <row r="4731" spans="1:12" x14ac:dyDescent="0.45">
      <c r="A4731" s="61"/>
      <c r="B4731" s="61"/>
      <c r="C4731" s="65">
        <v>502</v>
      </c>
      <c r="D4731" s="65" t="s">
        <v>1487</v>
      </c>
      <c r="E4731" s="61">
        <v>130</v>
      </c>
      <c r="F4731" s="61"/>
      <c r="G4731" s="61"/>
      <c r="H4731" s="61"/>
      <c r="I4731" s="61">
        <v>10000</v>
      </c>
      <c r="J4731" s="61"/>
      <c r="K4731" s="61"/>
      <c r="L4731" s="61" t="b">
        <v>1</v>
      </c>
    </row>
    <row r="4732" spans="1:12" x14ac:dyDescent="0.45">
      <c r="A4732" s="61">
        <v>1105282</v>
      </c>
      <c r="B4732" s="61" t="s">
        <v>1779</v>
      </c>
      <c r="C4732" s="65">
        <v>7003</v>
      </c>
      <c r="D4732" s="65" t="s">
        <v>186</v>
      </c>
      <c r="E4732" s="65">
        <v>240</v>
      </c>
      <c r="F4732" s="61">
        <v>4</v>
      </c>
      <c r="G4732" s="61">
        <v>4</v>
      </c>
      <c r="H4732" s="61"/>
      <c r="I4732" s="61">
        <v>10000</v>
      </c>
      <c r="J4732" s="61"/>
      <c r="K4732" s="61"/>
      <c r="L4732" s="61" t="b">
        <v>1</v>
      </c>
    </row>
    <row r="4733" spans="1:12" x14ac:dyDescent="0.25">
      <c r="A4733" s="61"/>
      <c r="B4733" s="61"/>
      <c r="C4733" s="61">
        <v>6125</v>
      </c>
      <c r="D4733" s="61" t="s">
        <v>1023</v>
      </c>
      <c r="E4733" s="61">
        <v>3</v>
      </c>
      <c r="F4733" s="61"/>
      <c r="G4733" s="61"/>
      <c r="H4733" s="61"/>
      <c r="I4733" s="61">
        <v>10000</v>
      </c>
      <c r="J4733" s="61"/>
      <c r="K4733" s="61"/>
      <c r="L4733" s="61" t="b">
        <v>1</v>
      </c>
    </row>
    <row r="4734" spans="1:12" x14ac:dyDescent="0.25">
      <c r="A4734" s="61"/>
      <c r="B4734" s="61"/>
      <c r="C4734" s="61">
        <v>6145</v>
      </c>
      <c r="D4734" s="61" t="s">
        <v>802</v>
      </c>
      <c r="E4734" s="61">
        <v>3</v>
      </c>
      <c r="F4734" s="61"/>
      <c r="G4734" s="61"/>
      <c r="H4734" s="61"/>
      <c r="I4734" s="61">
        <v>10000</v>
      </c>
      <c r="J4734" s="61"/>
      <c r="K4734" s="61"/>
      <c r="L4734" s="61" t="b">
        <v>1</v>
      </c>
    </row>
    <row r="4735" spans="1:12" x14ac:dyDescent="0.45">
      <c r="A4735" s="61"/>
      <c r="B4735" s="61"/>
      <c r="C4735" s="65">
        <v>502</v>
      </c>
      <c r="D4735" s="65" t="s">
        <v>1487</v>
      </c>
      <c r="E4735" s="61">
        <v>110</v>
      </c>
      <c r="F4735" s="61"/>
      <c r="G4735" s="61"/>
      <c r="H4735" s="61"/>
      <c r="I4735" s="61">
        <v>10000</v>
      </c>
      <c r="J4735" s="61"/>
      <c r="K4735" s="61"/>
      <c r="L4735" s="61" t="b">
        <v>1</v>
      </c>
    </row>
    <row r="4736" spans="1:12" x14ac:dyDescent="0.45">
      <c r="A4736" s="61">
        <v>1105283</v>
      </c>
      <c r="B4736" s="61" t="s">
        <v>1780</v>
      </c>
      <c r="C4736" s="65">
        <v>7003</v>
      </c>
      <c r="D4736" s="65" t="s">
        <v>186</v>
      </c>
      <c r="E4736" s="65">
        <v>200</v>
      </c>
      <c r="F4736" s="61">
        <v>4</v>
      </c>
      <c r="G4736" s="61">
        <v>4</v>
      </c>
      <c r="H4736" s="61"/>
      <c r="I4736" s="61">
        <v>10000</v>
      </c>
      <c r="J4736" s="61"/>
      <c r="K4736" s="61"/>
      <c r="L4736" s="61" t="b">
        <v>1</v>
      </c>
    </row>
    <row r="4737" spans="1:12" x14ac:dyDescent="0.25">
      <c r="A4737" s="61"/>
      <c r="B4737" s="61"/>
      <c r="C4737" s="61">
        <v>6125</v>
      </c>
      <c r="D4737" s="61" t="s">
        <v>1023</v>
      </c>
      <c r="E4737" s="61">
        <v>1</v>
      </c>
      <c r="F4737" s="61"/>
      <c r="G4737" s="61"/>
      <c r="H4737" s="61"/>
      <c r="I4737" s="61">
        <v>10000</v>
      </c>
      <c r="J4737" s="61"/>
      <c r="K4737" s="61"/>
      <c r="L4737" s="61" t="b">
        <v>1</v>
      </c>
    </row>
    <row r="4738" spans="1:12" x14ac:dyDescent="0.25">
      <c r="A4738" s="61"/>
      <c r="B4738" s="61"/>
      <c r="C4738" s="61">
        <v>6145</v>
      </c>
      <c r="D4738" s="61" t="s">
        <v>802</v>
      </c>
      <c r="E4738" s="61">
        <v>1</v>
      </c>
      <c r="F4738" s="61"/>
      <c r="G4738" s="61"/>
      <c r="H4738" s="61"/>
      <c r="I4738" s="61">
        <v>10000</v>
      </c>
      <c r="J4738" s="61"/>
      <c r="K4738" s="61"/>
      <c r="L4738" s="61" t="b">
        <v>1</v>
      </c>
    </row>
    <row r="4739" spans="1:12" x14ac:dyDescent="0.45">
      <c r="A4739" s="61"/>
      <c r="B4739" s="61"/>
      <c r="C4739" s="65">
        <v>502</v>
      </c>
      <c r="D4739" s="65" t="s">
        <v>1487</v>
      </c>
      <c r="E4739" s="61">
        <v>90</v>
      </c>
      <c r="F4739" s="61"/>
      <c r="G4739" s="61"/>
      <c r="H4739" s="61"/>
      <c r="I4739" s="61">
        <v>10000</v>
      </c>
      <c r="J4739" s="61"/>
      <c r="K4739" s="61"/>
      <c r="L4739" s="61" t="b">
        <v>1</v>
      </c>
    </row>
    <row r="4740" spans="1:12" x14ac:dyDescent="0.45">
      <c r="A4740" s="61">
        <v>1105284</v>
      </c>
      <c r="B4740" s="61" t="s">
        <v>1781</v>
      </c>
      <c r="C4740" s="65">
        <v>7003</v>
      </c>
      <c r="D4740" s="65" t="s">
        <v>186</v>
      </c>
      <c r="E4740" s="65">
        <v>160</v>
      </c>
      <c r="F4740" s="61">
        <v>4</v>
      </c>
      <c r="G4740" s="61">
        <v>4</v>
      </c>
      <c r="H4740" s="61"/>
      <c r="I4740" s="61">
        <v>10000</v>
      </c>
      <c r="J4740" s="61"/>
      <c r="K4740" s="61"/>
      <c r="L4740" s="61" t="b">
        <v>1</v>
      </c>
    </row>
    <row r="4741" spans="1:12" x14ac:dyDescent="0.45">
      <c r="A4741" s="61"/>
      <c r="B4741" s="61"/>
      <c r="C4741" s="65">
        <v>6121</v>
      </c>
      <c r="D4741" s="65" t="s">
        <v>1034</v>
      </c>
      <c r="E4741" s="61">
        <v>8</v>
      </c>
      <c r="F4741" s="61"/>
      <c r="G4741" s="61"/>
      <c r="H4741" s="61"/>
      <c r="I4741" s="61">
        <v>10000</v>
      </c>
      <c r="J4741" s="61"/>
      <c r="K4741" s="61"/>
      <c r="L4741" s="61" t="b">
        <v>1</v>
      </c>
    </row>
    <row r="4742" spans="1:12" x14ac:dyDescent="0.45">
      <c r="A4742" s="61"/>
      <c r="B4742" s="61"/>
      <c r="C4742" s="65">
        <v>6141</v>
      </c>
      <c r="D4742" s="65" t="s">
        <v>278</v>
      </c>
      <c r="E4742" s="61">
        <v>8</v>
      </c>
      <c r="F4742" s="61"/>
      <c r="G4742" s="61"/>
      <c r="H4742" s="61"/>
      <c r="I4742" s="61">
        <v>10000</v>
      </c>
      <c r="J4742" s="61"/>
      <c r="K4742" s="61"/>
      <c r="L4742" s="61" t="b">
        <v>1</v>
      </c>
    </row>
    <row r="4743" spans="1:12" x14ac:dyDescent="0.45">
      <c r="A4743" s="61"/>
      <c r="B4743" s="61"/>
      <c r="C4743" s="65">
        <v>502</v>
      </c>
      <c r="D4743" s="65" t="s">
        <v>1487</v>
      </c>
      <c r="E4743" s="61">
        <v>75</v>
      </c>
      <c r="F4743" s="61"/>
      <c r="G4743" s="61"/>
      <c r="H4743" s="61"/>
      <c r="I4743" s="61">
        <v>10000</v>
      </c>
      <c r="J4743" s="61"/>
      <c r="K4743" s="61"/>
      <c r="L4743" s="61" t="b">
        <v>1</v>
      </c>
    </row>
    <row r="4744" spans="1:12" x14ac:dyDescent="0.45">
      <c r="A4744" s="61">
        <v>1105285</v>
      </c>
      <c r="B4744" s="61" t="s">
        <v>1782</v>
      </c>
      <c r="C4744" s="65">
        <v>7003</v>
      </c>
      <c r="D4744" s="65" t="s">
        <v>186</v>
      </c>
      <c r="E4744" s="65">
        <v>100</v>
      </c>
      <c r="F4744" s="61">
        <v>4</v>
      </c>
      <c r="G4744" s="61">
        <v>4</v>
      </c>
      <c r="H4744" s="61"/>
      <c r="I4744" s="61">
        <v>10000</v>
      </c>
      <c r="J4744" s="61"/>
      <c r="K4744" s="61"/>
      <c r="L4744" s="61" t="b">
        <v>1</v>
      </c>
    </row>
    <row r="4745" spans="1:12" x14ac:dyDescent="0.45">
      <c r="A4745" s="61"/>
      <c r="B4745" s="61"/>
      <c r="C4745" s="65">
        <v>6121</v>
      </c>
      <c r="D4745" s="65" t="s">
        <v>1034</v>
      </c>
      <c r="E4745" s="61">
        <v>4</v>
      </c>
      <c r="F4745" s="61"/>
      <c r="G4745" s="61"/>
      <c r="H4745" s="61"/>
      <c r="I4745" s="61">
        <v>10000</v>
      </c>
      <c r="J4745" s="61"/>
      <c r="K4745" s="61"/>
      <c r="L4745" s="61" t="b">
        <v>1</v>
      </c>
    </row>
    <row r="4746" spans="1:12" x14ac:dyDescent="0.45">
      <c r="A4746" s="61"/>
      <c r="B4746" s="61"/>
      <c r="C4746" s="65">
        <v>6141</v>
      </c>
      <c r="D4746" s="65" t="s">
        <v>278</v>
      </c>
      <c r="E4746" s="61">
        <v>4</v>
      </c>
      <c r="F4746" s="61"/>
      <c r="G4746" s="61"/>
      <c r="H4746" s="61"/>
      <c r="I4746" s="61">
        <v>10000</v>
      </c>
      <c r="J4746" s="61"/>
      <c r="K4746" s="61"/>
      <c r="L4746" s="61" t="b">
        <v>1</v>
      </c>
    </row>
    <row r="4747" spans="1:12" x14ac:dyDescent="0.45">
      <c r="A4747" s="61"/>
      <c r="B4747" s="61"/>
      <c r="C4747" s="65">
        <v>502</v>
      </c>
      <c r="D4747" s="65" t="s">
        <v>1487</v>
      </c>
      <c r="E4747" s="61">
        <v>60</v>
      </c>
      <c r="F4747" s="61"/>
      <c r="G4747" s="61"/>
      <c r="H4747" s="61"/>
      <c r="I4747" s="61">
        <v>10000</v>
      </c>
      <c r="J4747" s="61"/>
      <c r="K4747" s="61"/>
      <c r="L4747" s="61" t="b">
        <v>1</v>
      </c>
    </row>
    <row r="4748" spans="1:12" x14ac:dyDescent="0.45">
      <c r="A4748" s="61">
        <v>1105286</v>
      </c>
      <c r="B4748" s="37" t="s">
        <v>1783</v>
      </c>
      <c r="C4748" s="63">
        <v>6672</v>
      </c>
      <c r="D4748" s="63" t="s">
        <v>141</v>
      </c>
      <c r="E4748" s="63">
        <v>2</v>
      </c>
      <c r="F4748" s="37">
        <v>6</v>
      </c>
      <c r="G4748" s="37">
        <v>6</v>
      </c>
      <c r="H4748" s="37"/>
      <c r="I4748" s="37">
        <v>10000</v>
      </c>
      <c r="J4748" s="37"/>
      <c r="K4748" s="37"/>
      <c r="L4748" s="37" t="b">
        <v>1</v>
      </c>
    </row>
    <row r="4749" spans="1:12" x14ac:dyDescent="0.45">
      <c r="A4749" s="37"/>
      <c r="B4749" s="37"/>
      <c r="C4749" s="63">
        <v>2006</v>
      </c>
      <c r="D4749" s="63" t="s">
        <v>1409</v>
      </c>
      <c r="E4749" s="63">
        <v>1</v>
      </c>
      <c r="F4749" s="37"/>
      <c r="G4749" s="37"/>
      <c r="H4749" s="37"/>
      <c r="I4749" s="37">
        <v>10000</v>
      </c>
      <c r="J4749" s="37"/>
      <c r="K4749" s="37"/>
      <c r="L4749" s="64" t="b">
        <v>1</v>
      </c>
    </row>
    <row r="4750" spans="1:12" x14ac:dyDescent="0.45">
      <c r="A4750" s="37"/>
      <c r="B4750" s="37"/>
      <c r="C4750" s="63">
        <v>6121</v>
      </c>
      <c r="D4750" s="63" t="s">
        <v>1399</v>
      </c>
      <c r="E4750" s="63">
        <v>6</v>
      </c>
      <c r="F4750" s="37"/>
      <c r="G4750" s="37"/>
      <c r="H4750" s="37"/>
      <c r="I4750" s="37">
        <v>10000</v>
      </c>
      <c r="J4750" s="37"/>
      <c r="K4750" s="37"/>
      <c r="L4750" s="64" t="b">
        <v>1</v>
      </c>
    </row>
    <row r="4751" spans="1:12" x14ac:dyDescent="0.45">
      <c r="A4751" s="37"/>
      <c r="B4751" s="37"/>
      <c r="C4751" s="63">
        <v>6141</v>
      </c>
      <c r="D4751" s="63" t="s">
        <v>1400</v>
      </c>
      <c r="E4751" s="63">
        <v>6</v>
      </c>
      <c r="F4751" s="37"/>
      <c r="G4751" s="37"/>
      <c r="H4751" s="37"/>
      <c r="I4751" s="37">
        <v>10000</v>
      </c>
      <c r="J4751" s="37"/>
      <c r="K4751" s="37"/>
      <c r="L4751" s="64" t="b">
        <v>1</v>
      </c>
    </row>
    <row r="4752" spans="1:12" x14ac:dyDescent="0.45">
      <c r="A4752" s="37"/>
      <c r="B4752" s="37"/>
      <c r="C4752" s="63">
        <v>6161</v>
      </c>
      <c r="D4752" s="63" t="s">
        <v>1401</v>
      </c>
      <c r="E4752" s="63">
        <v>6</v>
      </c>
      <c r="F4752" s="37"/>
      <c r="G4752" s="37"/>
      <c r="H4752" s="37"/>
      <c r="I4752" s="37">
        <v>10000</v>
      </c>
      <c r="J4752" s="37"/>
      <c r="K4752" s="37"/>
      <c r="L4752" s="64" t="b">
        <v>1</v>
      </c>
    </row>
    <row r="4753" spans="1:12" x14ac:dyDescent="0.45">
      <c r="C4753" s="44">
        <v>502</v>
      </c>
      <c r="D4753" s="44" t="s">
        <v>1402</v>
      </c>
      <c r="E4753" s="44">
        <v>20</v>
      </c>
      <c r="I4753" s="18">
        <v>10000</v>
      </c>
      <c r="L4753" s="18" t="b">
        <v>1</v>
      </c>
    </row>
    <row r="4754" spans="1:12" x14ac:dyDescent="0.45">
      <c r="A4754" s="61">
        <v>1105287</v>
      </c>
      <c r="B4754" s="18" t="s">
        <v>1784</v>
      </c>
      <c r="C4754" s="44">
        <v>6672</v>
      </c>
      <c r="D4754" s="44" t="s">
        <v>1404</v>
      </c>
      <c r="E4754" s="44">
        <v>2</v>
      </c>
      <c r="F4754" s="18">
        <v>6</v>
      </c>
      <c r="G4754" s="18">
        <v>6</v>
      </c>
      <c r="I4754" s="18">
        <v>10000</v>
      </c>
      <c r="L4754" s="18" t="b">
        <v>1</v>
      </c>
    </row>
    <row r="4755" spans="1:12" x14ac:dyDescent="0.45">
      <c r="C4755" s="44">
        <v>2006</v>
      </c>
      <c r="D4755" s="44" t="s">
        <v>1409</v>
      </c>
      <c r="E4755" s="44">
        <v>2</v>
      </c>
      <c r="I4755" s="18">
        <v>10000</v>
      </c>
      <c r="L4755" s="61" t="b">
        <v>1</v>
      </c>
    </row>
    <row r="4756" spans="1:12" x14ac:dyDescent="0.45">
      <c r="C4756" s="44">
        <v>6121</v>
      </c>
      <c r="D4756" s="44" t="s">
        <v>1405</v>
      </c>
      <c r="E4756" s="44">
        <v>8</v>
      </c>
      <c r="I4756" s="18">
        <v>10000</v>
      </c>
      <c r="L4756" s="61" t="b">
        <v>1</v>
      </c>
    </row>
    <row r="4757" spans="1:12" x14ac:dyDescent="0.45">
      <c r="C4757" s="44">
        <v>6141</v>
      </c>
      <c r="D4757" s="44" t="s">
        <v>1406</v>
      </c>
      <c r="E4757" s="44">
        <v>8</v>
      </c>
      <c r="I4757" s="18">
        <v>10000</v>
      </c>
      <c r="L4757" s="61" t="b">
        <v>1</v>
      </c>
    </row>
    <row r="4758" spans="1:12" x14ac:dyDescent="0.45">
      <c r="C4758" s="44">
        <v>6161</v>
      </c>
      <c r="D4758" s="44" t="s">
        <v>1407</v>
      </c>
      <c r="E4758" s="44">
        <v>8</v>
      </c>
      <c r="I4758" s="18">
        <v>10000</v>
      </c>
      <c r="L4758" s="61" t="b">
        <v>1</v>
      </c>
    </row>
    <row r="4759" spans="1:12" x14ac:dyDescent="0.45">
      <c r="C4759" s="44">
        <v>502</v>
      </c>
      <c r="D4759" s="44" t="s">
        <v>1402</v>
      </c>
      <c r="E4759" s="44">
        <v>20</v>
      </c>
      <c r="I4759" s="18">
        <v>10000</v>
      </c>
      <c r="L4759" s="18" t="b">
        <v>1</v>
      </c>
    </row>
    <row r="4760" spans="1:12" x14ac:dyDescent="0.45">
      <c r="A4760" s="61">
        <v>1105288</v>
      </c>
      <c r="B4760" s="18" t="s">
        <v>1785</v>
      </c>
      <c r="C4760" s="44">
        <v>6672</v>
      </c>
      <c r="D4760" s="44" t="s">
        <v>1404</v>
      </c>
      <c r="E4760" s="44">
        <v>2</v>
      </c>
      <c r="F4760" s="18">
        <v>6</v>
      </c>
      <c r="G4760" s="18">
        <v>6</v>
      </c>
      <c r="I4760" s="18">
        <v>10000</v>
      </c>
      <c r="L4760" s="18" t="b">
        <v>1</v>
      </c>
    </row>
    <row r="4761" spans="1:12" x14ac:dyDescent="0.45">
      <c r="C4761" s="44">
        <v>2006</v>
      </c>
      <c r="D4761" s="44" t="s">
        <v>1409</v>
      </c>
      <c r="E4761" s="44">
        <v>2</v>
      </c>
      <c r="I4761" s="18">
        <v>10000</v>
      </c>
      <c r="L4761" s="61" t="b">
        <v>1</v>
      </c>
    </row>
    <row r="4762" spans="1:12" x14ac:dyDescent="0.45">
      <c r="C4762" s="44">
        <v>6121</v>
      </c>
      <c r="D4762" s="44" t="s">
        <v>1410</v>
      </c>
      <c r="E4762" s="44">
        <v>10</v>
      </c>
      <c r="I4762" s="18">
        <v>10000</v>
      </c>
      <c r="L4762" s="61" t="b">
        <v>1</v>
      </c>
    </row>
    <row r="4763" spans="1:12" x14ac:dyDescent="0.45">
      <c r="C4763" s="44">
        <v>6141</v>
      </c>
      <c r="D4763" s="44" t="s">
        <v>1411</v>
      </c>
      <c r="E4763" s="44">
        <v>10</v>
      </c>
      <c r="I4763" s="18">
        <v>10000</v>
      </c>
      <c r="L4763" s="61" t="b">
        <v>1</v>
      </c>
    </row>
    <row r="4764" spans="1:12" x14ac:dyDescent="0.45">
      <c r="C4764" s="44">
        <v>6161</v>
      </c>
      <c r="D4764" s="44" t="s">
        <v>1412</v>
      </c>
      <c r="E4764" s="44">
        <v>10</v>
      </c>
      <c r="I4764" s="18">
        <v>10000</v>
      </c>
      <c r="L4764" s="61" t="b">
        <v>1</v>
      </c>
    </row>
    <row r="4765" spans="1:12" x14ac:dyDescent="0.45">
      <c r="C4765" s="44">
        <v>502</v>
      </c>
      <c r="D4765" s="44" t="s">
        <v>1402</v>
      </c>
      <c r="E4765" s="44">
        <v>20</v>
      </c>
      <c r="I4765" s="18">
        <v>10000</v>
      </c>
      <c r="L4765" s="18" t="b">
        <v>1</v>
      </c>
    </row>
    <row r="4766" spans="1:12" x14ac:dyDescent="0.45">
      <c r="A4766" s="61">
        <v>1105289</v>
      </c>
      <c r="B4766" s="18" t="s">
        <v>1786</v>
      </c>
      <c r="C4766" s="44">
        <v>6672</v>
      </c>
      <c r="D4766" s="44" t="s">
        <v>141</v>
      </c>
      <c r="E4766" s="44">
        <v>2</v>
      </c>
      <c r="F4766" s="18">
        <v>6</v>
      </c>
      <c r="G4766" s="18">
        <v>6</v>
      </c>
      <c r="I4766" s="18">
        <v>10000</v>
      </c>
      <c r="L4766" s="18" t="b">
        <v>1</v>
      </c>
    </row>
    <row r="4767" spans="1:12" x14ac:dyDescent="0.45">
      <c r="C4767" s="44">
        <v>2007</v>
      </c>
      <c r="D4767" s="44" t="s">
        <v>1418</v>
      </c>
      <c r="E4767" s="44">
        <v>1</v>
      </c>
      <c r="I4767" s="18">
        <v>10000</v>
      </c>
      <c r="L4767" s="61" t="b">
        <v>1</v>
      </c>
    </row>
    <row r="4768" spans="1:12" x14ac:dyDescent="0.45">
      <c r="C4768" s="44">
        <v>6121</v>
      </c>
      <c r="D4768" s="44" t="s">
        <v>1414</v>
      </c>
      <c r="E4768" s="44">
        <v>12</v>
      </c>
      <c r="I4768" s="18">
        <v>10000</v>
      </c>
      <c r="L4768" s="61" t="b">
        <v>1</v>
      </c>
    </row>
    <row r="4769" spans="1:13" x14ac:dyDescent="0.45">
      <c r="C4769" s="44">
        <v>6141</v>
      </c>
      <c r="D4769" s="44" t="s">
        <v>1415</v>
      </c>
      <c r="E4769" s="44">
        <v>12</v>
      </c>
      <c r="I4769" s="18">
        <v>10000</v>
      </c>
      <c r="L4769" s="61" t="b">
        <v>1</v>
      </c>
    </row>
    <row r="4770" spans="1:13" x14ac:dyDescent="0.45">
      <c r="C4770" s="44">
        <v>6161</v>
      </c>
      <c r="D4770" s="44" t="s">
        <v>1416</v>
      </c>
      <c r="E4770" s="44">
        <v>12</v>
      </c>
      <c r="I4770" s="18">
        <v>10000</v>
      </c>
      <c r="L4770" s="61" t="b">
        <v>1</v>
      </c>
    </row>
    <row r="4771" spans="1:13" x14ac:dyDescent="0.45">
      <c r="C4771" s="44">
        <v>502</v>
      </c>
      <c r="D4771" s="44" t="s">
        <v>1402</v>
      </c>
      <c r="E4771" s="44">
        <v>20</v>
      </c>
      <c r="I4771" s="18">
        <v>10000</v>
      </c>
      <c r="L4771" s="18" t="b">
        <v>1</v>
      </c>
    </row>
    <row r="4772" spans="1:13" x14ac:dyDescent="0.45">
      <c r="A4772" s="61">
        <v>1105290</v>
      </c>
      <c r="B4772" s="18" t="s">
        <v>1787</v>
      </c>
      <c r="C4772" s="44">
        <v>6672</v>
      </c>
      <c r="D4772" s="44" t="s">
        <v>141</v>
      </c>
      <c r="E4772" s="44">
        <v>2</v>
      </c>
      <c r="F4772" s="18">
        <v>6</v>
      </c>
      <c r="G4772" s="18">
        <v>6</v>
      </c>
      <c r="I4772" s="18">
        <v>10000</v>
      </c>
      <c r="L4772" s="18" t="b">
        <v>1</v>
      </c>
    </row>
    <row r="4773" spans="1:13" x14ac:dyDescent="0.45">
      <c r="C4773" s="44">
        <v>2007</v>
      </c>
      <c r="D4773" s="44" t="s">
        <v>1418</v>
      </c>
      <c r="E4773" s="44">
        <v>2</v>
      </c>
      <c r="I4773" s="18">
        <v>10000</v>
      </c>
      <c r="L4773" s="61" t="b">
        <v>1</v>
      </c>
    </row>
    <row r="4774" spans="1:13" x14ac:dyDescent="0.45">
      <c r="C4774" s="44">
        <v>6121</v>
      </c>
      <c r="D4774" s="44" t="s">
        <v>1414</v>
      </c>
      <c r="E4774" s="44">
        <v>14</v>
      </c>
      <c r="I4774" s="18">
        <v>10000</v>
      </c>
      <c r="L4774" s="61" t="b">
        <v>1</v>
      </c>
    </row>
    <row r="4775" spans="1:13" x14ac:dyDescent="0.45">
      <c r="C4775" s="44">
        <v>6141</v>
      </c>
      <c r="D4775" s="44" t="s">
        <v>1415</v>
      </c>
      <c r="E4775" s="44">
        <v>14</v>
      </c>
      <c r="I4775" s="18">
        <v>10000</v>
      </c>
      <c r="L4775" s="61" t="b">
        <v>1</v>
      </c>
    </row>
    <row r="4776" spans="1:13" x14ac:dyDescent="0.45">
      <c r="C4776" s="44">
        <v>6161</v>
      </c>
      <c r="D4776" s="44" t="s">
        <v>1416</v>
      </c>
      <c r="E4776" s="44">
        <v>14</v>
      </c>
      <c r="I4776" s="18">
        <v>10000</v>
      </c>
      <c r="L4776" s="61" t="b">
        <v>1</v>
      </c>
    </row>
    <row r="4777" spans="1:13" x14ac:dyDescent="0.45">
      <c r="C4777" s="67">
        <v>502</v>
      </c>
      <c r="D4777" s="67" t="s">
        <v>1402</v>
      </c>
      <c r="E4777" s="67">
        <v>20</v>
      </c>
      <c r="I4777" s="18">
        <v>10000</v>
      </c>
      <c r="L4777" s="18" t="b">
        <v>1</v>
      </c>
    </row>
    <row r="4778" spans="1:13" x14ac:dyDescent="0.25">
      <c r="A4778" s="68">
        <v>1105291</v>
      </c>
      <c r="B4778" s="69" t="s">
        <v>1788</v>
      </c>
      <c r="C4778" s="69">
        <v>1005</v>
      </c>
      <c r="D4778" s="69" t="s">
        <v>362</v>
      </c>
      <c r="E4778" s="69">
        <v>1</v>
      </c>
      <c r="F4778" s="69"/>
      <c r="G4778" s="69"/>
      <c r="H4778" s="69"/>
      <c r="I4778" s="69">
        <v>10000</v>
      </c>
      <c r="J4778" s="69"/>
      <c r="K4778" s="69"/>
      <c r="L4778" s="68" t="b">
        <v>1</v>
      </c>
      <c r="M4778" s="69">
        <v>1</v>
      </c>
    </row>
    <row r="4779" spans="1:13" x14ac:dyDescent="0.45">
      <c r="A4779" s="69"/>
      <c r="B4779" s="69"/>
      <c r="C4779" s="63">
        <v>1056</v>
      </c>
      <c r="D4779" s="63" t="s">
        <v>649</v>
      </c>
      <c r="E4779" s="69">
        <v>1</v>
      </c>
      <c r="F4779" s="69"/>
      <c r="G4779" s="69"/>
      <c r="H4779" s="69"/>
      <c r="I4779" s="69">
        <v>10000</v>
      </c>
      <c r="J4779" s="69"/>
      <c r="K4779" s="69"/>
      <c r="L4779" s="68" t="b">
        <v>1</v>
      </c>
      <c r="M4779" s="69"/>
    </row>
    <row r="4780" spans="1:13" x14ac:dyDescent="0.45">
      <c r="A4780" s="69"/>
      <c r="B4780" s="69"/>
      <c r="C4780" s="63">
        <v>1061</v>
      </c>
      <c r="D4780" s="63" t="s">
        <v>608</v>
      </c>
      <c r="E4780" s="63">
        <v>1</v>
      </c>
      <c r="F4780" s="69"/>
      <c r="G4780" s="69"/>
      <c r="H4780" s="69"/>
      <c r="I4780" s="69">
        <v>10000</v>
      </c>
      <c r="J4780" s="69"/>
      <c r="K4780" s="69"/>
      <c r="L4780" s="68" t="b">
        <v>1</v>
      </c>
      <c r="M4780" s="69"/>
    </row>
    <row r="4781" spans="1:13" x14ac:dyDescent="0.25">
      <c r="A4781" s="69"/>
      <c r="B4781" s="69"/>
      <c r="C4781" s="69">
        <v>1036</v>
      </c>
      <c r="D4781" s="69" t="s">
        <v>1789</v>
      </c>
      <c r="E4781" s="69">
        <v>1</v>
      </c>
      <c r="F4781" s="69"/>
      <c r="G4781" s="69"/>
      <c r="H4781" s="69"/>
      <c r="I4781" s="69">
        <v>10000</v>
      </c>
      <c r="J4781" s="69"/>
      <c r="K4781" s="69"/>
      <c r="L4781" s="68" t="b">
        <v>1</v>
      </c>
      <c r="M4781" s="69"/>
    </row>
    <row r="4782" spans="1:13" x14ac:dyDescent="0.25">
      <c r="A4782" s="69"/>
      <c r="B4782" s="69"/>
      <c r="C4782" s="69">
        <v>1001</v>
      </c>
      <c r="D4782" s="69" t="s">
        <v>935</v>
      </c>
      <c r="E4782" s="69">
        <v>1</v>
      </c>
      <c r="F4782" s="69"/>
      <c r="G4782" s="69"/>
      <c r="H4782" s="69"/>
      <c r="I4782" s="69">
        <v>10000</v>
      </c>
      <c r="J4782" s="69"/>
      <c r="K4782" s="69"/>
      <c r="L4782" s="69" t="b">
        <v>1</v>
      </c>
      <c r="M4782" s="69"/>
    </row>
    <row r="4783" spans="1:13" x14ac:dyDescent="0.25">
      <c r="A4783" s="68">
        <v>1105292</v>
      </c>
      <c r="B4783" s="18" t="s">
        <v>1790</v>
      </c>
      <c r="C4783" s="18">
        <v>6105</v>
      </c>
      <c r="D4783" s="18" t="s">
        <v>1011</v>
      </c>
      <c r="E4783" s="18">
        <v>10</v>
      </c>
      <c r="F4783" s="18">
        <v>1</v>
      </c>
      <c r="G4783" s="18">
        <v>1</v>
      </c>
      <c r="I4783" s="18">
        <v>10000</v>
      </c>
      <c r="L4783" s="18" t="b">
        <v>1</v>
      </c>
    </row>
    <row r="4784" spans="1:13" x14ac:dyDescent="0.45">
      <c r="A4784" s="68">
        <v>1105293</v>
      </c>
      <c r="B4784" s="18" t="s">
        <v>1791</v>
      </c>
      <c r="C4784" s="44">
        <v>10001</v>
      </c>
      <c r="D4784" s="44" t="s">
        <v>1792</v>
      </c>
      <c r="E4784" s="44">
        <v>1</v>
      </c>
      <c r="F4784" s="18">
        <v>1</v>
      </c>
      <c r="G4784" s="18">
        <v>1</v>
      </c>
      <c r="I4784" s="18">
        <v>10000</v>
      </c>
      <c r="L4784" s="18" t="b">
        <v>1</v>
      </c>
    </row>
    <row r="4785" spans="1:12" x14ac:dyDescent="0.25">
      <c r="A4785" s="68">
        <v>1105294</v>
      </c>
      <c r="B4785" s="18" t="s">
        <v>1793</v>
      </c>
      <c r="C4785" s="61">
        <v>503</v>
      </c>
      <c r="D4785" s="61" t="s">
        <v>1575</v>
      </c>
      <c r="E4785" s="61">
        <v>10</v>
      </c>
      <c r="F4785" s="18">
        <v>1</v>
      </c>
      <c r="G4785" s="18">
        <v>1</v>
      </c>
      <c r="I4785" s="18">
        <v>10000</v>
      </c>
      <c r="L4785" s="61" t="b">
        <v>1</v>
      </c>
    </row>
    <row r="4786" spans="1:12" x14ac:dyDescent="0.25">
      <c r="A4786" s="68">
        <v>1105295</v>
      </c>
      <c r="B4786" s="18" t="s">
        <v>1794</v>
      </c>
      <c r="C4786" s="18">
        <v>6105</v>
      </c>
      <c r="D4786" s="18" t="s">
        <v>1011</v>
      </c>
      <c r="E4786" s="18">
        <v>15</v>
      </c>
      <c r="F4786" s="18">
        <v>1</v>
      </c>
      <c r="G4786" s="18">
        <v>1</v>
      </c>
      <c r="I4786" s="18">
        <v>10000</v>
      </c>
      <c r="L4786" s="61" t="b">
        <v>1</v>
      </c>
    </row>
    <row r="4787" spans="1:12" x14ac:dyDescent="0.45">
      <c r="A4787" s="68">
        <v>1105296</v>
      </c>
      <c r="B4787" s="18" t="s">
        <v>1795</v>
      </c>
      <c r="C4787" s="65">
        <v>7003</v>
      </c>
      <c r="D4787" s="65" t="s">
        <v>186</v>
      </c>
      <c r="E4787" s="65">
        <v>1000</v>
      </c>
      <c r="F4787" s="18">
        <v>1</v>
      </c>
      <c r="G4787" s="18">
        <v>1</v>
      </c>
      <c r="I4787" s="18">
        <v>10000</v>
      </c>
      <c r="L4787" s="61" t="b">
        <v>1</v>
      </c>
    </row>
    <row r="4788" spans="1:12" x14ac:dyDescent="0.25">
      <c r="A4788" s="68">
        <v>1105297</v>
      </c>
      <c r="B4788" s="18" t="s">
        <v>1796</v>
      </c>
      <c r="C4788" s="61">
        <v>503</v>
      </c>
      <c r="D4788" s="61" t="s">
        <v>1575</v>
      </c>
      <c r="E4788" s="61">
        <v>20</v>
      </c>
      <c r="F4788" s="18">
        <v>1</v>
      </c>
      <c r="G4788" s="18">
        <v>1</v>
      </c>
      <c r="I4788" s="18">
        <v>10000</v>
      </c>
      <c r="L4788" s="61" t="b">
        <v>1</v>
      </c>
    </row>
    <row r="4789" spans="1:12" x14ac:dyDescent="0.25">
      <c r="A4789" s="68">
        <v>1105298</v>
      </c>
      <c r="B4789" s="18" t="s">
        <v>1797</v>
      </c>
      <c r="C4789" s="18">
        <v>2000003</v>
      </c>
      <c r="D4789" s="18" t="s">
        <v>1091</v>
      </c>
      <c r="E4789" s="18">
        <v>3</v>
      </c>
      <c r="F4789" s="18">
        <v>1</v>
      </c>
      <c r="G4789" s="18">
        <v>1</v>
      </c>
      <c r="I4789" s="18">
        <v>10000</v>
      </c>
      <c r="L4789" s="18" t="b">
        <v>1</v>
      </c>
    </row>
    <row r="4790" spans="1:12" x14ac:dyDescent="0.25">
      <c r="A4790" s="68">
        <v>1105299</v>
      </c>
      <c r="B4790" s="18" t="s">
        <v>1798</v>
      </c>
      <c r="C4790" s="18">
        <v>6683</v>
      </c>
      <c r="D4790" s="18" t="s">
        <v>1799</v>
      </c>
      <c r="E4790" s="18">
        <v>2</v>
      </c>
      <c r="F4790" s="18">
        <v>4</v>
      </c>
      <c r="G4790" s="18">
        <v>4</v>
      </c>
      <c r="I4790" s="18">
        <v>10000</v>
      </c>
      <c r="L4790" s="18" t="b">
        <v>1</v>
      </c>
    </row>
    <row r="4791" spans="1:12" x14ac:dyDescent="0.45">
      <c r="C4791" s="44">
        <v>6124</v>
      </c>
      <c r="D4791" s="44" t="s">
        <v>962</v>
      </c>
      <c r="E4791" s="18">
        <v>1</v>
      </c>
      <c r="I4791" s="18">
        <v>10000</v>
      </c>
      <c r="L4791" s="18" t="b">
        <v>1</v>
      </c>
    </row>
    <row r="4792" spans="1:12" x14ac:dyDescent="0.45">
      <c r="C4792" s="44">
        <v>6144</v>
      </c>
      <c r="D4792" s="44" t="s">
        <v>963</v>
      </c>
      <c r="E4792" s="44">
        <v>1</v>
      </c>
      <c r="I4792" s="18">
        <v>10000</v>
      </c>
      <c r="L4792" s="61" t="b">
        <v>1</v>
      </c>
    </row>
    <row r="4793" spans="1:12" x14ac:dyDescent="0.45">
      <c r="C4793" s="67">
        <v>502</v>
      </c>
      <c r="D4793" s="18" t="s">
        <v>1487</v>
      </c>
      <c r="E4793" s="18">
        <v>5</v>
      </c>
      <c r="I4793" s="18">
        <v>10000</v>
      </c>
      <c r="L4793" s="61" t="b">
        <v>1</v>
      </c>
    </row>
    <row r="4794" spans="1:12" x14ac:dyDescent="0.25">
      <c r="A4794" s="68">
        <v>1105300</v>
      </c>
      <c r="B4794" s="18" t="s">
        <v>1800</v>
      </c>
      <c r="C4794" s="18">
        <v>6683</v>
      </c>
      <c r="D4794" s="18" t="s">
        <v>1799</v>
      </c>
      <c r="E4794" s="18">
        <v>2</v>
      </c>
      <c r="F4794" s="18">
        <v>4</v>
      </c>
      <c r="G4794" s="18">
        <v>4</v>
      </c>
      <c r="I4794" s="18">
        <v>10000</v>
      </c>
      <c r="L4794" s="61" t="b">
        <v>1</v>
      </c>
    </row>
    <row r="4795" spans="1:12" x14ac:dyDescent="0.25">
      <c r="C4795" s="21">
        <v>7228</v>
      </c>
      <c r="D4795" s="21" t="s">
        <v>195</v>
      </c>
      <c r="E4795" s="21">
        <v>1</v>
      </c>
      <c r="I4795" s="18">
        <v>10000</v>
      </c>
      <c r="L4795" s="61" t="b">
        <v>1</v>
      </c>
    </row>
    <row r="4796" spans="1:12" x14ac:dyDescent="0.25">
      <c r="C4796" s="28">
        <v>20000</v>
      </c>
      <c r="D4796" s="28" t="s">
        <v>196</v>
      </c>
      <c r="E4796" s="21">
        <v>200</v>
      </c>
      <c r="I4796" s="18">
        <v>10000</v>
      </c>
      <c r="L4796" s="18" t="b">
        <v>1</v>
      </c>
    </row>
    <row r="4797" spans="1:12" x14ac:dyDescent="0.45">
      <c r="C4797" s="67">
        <v>502</v>
      </c>
      <c r="D4797" s="18" t="s">
        <v>1487</v>
      </c>
      <c r="E4797" s="18">
        <v>5</v>
      </c>
      <c r="I4797" s="18">
        <v>10000</v>
      </c>
      <c r="L4797" s="18" t="b">
        <v>1</v>
      </c>
    </row>
    <row r="4798" spans="1:12" x14ac:dyDescent="0.25">
      <c r="A4798" s="68">
        <v>1105301</v>
      </c>
      <c r="B4798" s="18" t="s">
        <v>1801</v>
      </c>
      <c r="C4798" s="18">
        <v>6683</v>
      </c>
      <c r="D4798" s="18" t="s">
        <v>1799</v>
      </c>
      <c r="E4798" s="18">
        <v>2</v>
      </c>
      <c r="F4798" s="18">
        <v>4</v>
      </c>
      <c r="G4798" s="18">
        <v>4</v>
      </c>
      <c r="I4798" s="18">
        <v>10000</v>
      </c>
      <c r="L4798" s="18" t="b">
        <v>1</v>
      </c>
    </row>
    <row r="4799" spans="1:12" x14ac:dyDescent="0.45">
      <c r="C4799" s="44">
        <v>6124</v>
      </c>
      <c r="D4799" s="44" t="s">
        <v>962</v>
      </c>
      <c r="E4799" s="18">
        <v>1</v>
      </c>
      <c r="I4799" s="18">
        <v>10000</v>
      </c>
      <c r="L4799" s="61" t="b">
        <v>1</v>
      </c>
    </row>
    <row r="4800" spans="1:12" x14ac:dyDescent="0.45">
      <c r="C4800" s="44">
        <v>6164</v>
      </c>
      <c r="D4800" s="44" t="s">
        <v>964</v>
      </c>
      <c r="E4800" s="44">
        <v>1</v>
      </c>
      <c r="I4800" s="18">
        <v>10000</v>
      </c>
      <c r="L4800" s="61" t="b">
        <v>1</v>
      </c>
    </row>
    <row r="4801" spans="1:12" x14ac:dyDescent="0.45">
      <c r="C4801" s="67">
        <v>502</v>
      </c>
      <c r="D4801" s="18" t="s">
        <v>1487</v>
      </c>
      <c r="E4801" s="18">
        <v>5</v>
      </c>
      <c r="I4801" s="18">
        <v>10000</v>
      </c>
      <c r="L4801" s="61" t="b">
        <v>1</v>
      </c>
    </row>
    <row r="4802" spans="1:12" x14ac:dyDescent="0.25">
      <c r="A4802" s="68">
        <v>1105302</v>
      </c>
      <c r="B4802" s="18" t="s">
        <v>1802</v>
      </c>
      <c r="C4802" s="18">
        <v>6683</v>
      </c>
      <c r="D4802" s="18" t="s">
        <v>1799</v>
      </c>
      <c r="E4802" s="18">
        <v>2</v>
      </c>
      <c r="F4802" s="18">
        <v>4</v>
      </c>
      <c r="G4802" s="18">
        <v>4</v>
      </c>
      <c r="I4802" s="18">
        <v>10000</v>
      </c>
      <c r="L4802" s="61" t="b">
        <v>1</v>
      </c>
    </row>
    <row r="4803" spans="1:12" x14ac:dyDescent="0.45">
      <c r="C4803" s="44">
        <v>6144</v>
      </c>
      <c r="D4803" s="44" t="s">
        <v>963</v>
      </c>
      <c r="E4803" s="44">
        <v>1</v>
      </c>
      <c r="I4803" s="18">
        <v>10000</v>
      </c>
      <c r="L4803" s="18" t="b">
        <v>1</v>
      </c>
    </row>
    <row r="4804" spans="1:12" x14ac:dyDescent="0.45">
      <c r="C4804" s="44">
        <v>6164</v>
      </c>
      <c r="D4804" s="44" t="s">
        <v>964</v>
      </c>
      <c r="E4804" s="44">
        <v>1</v>
      </c>
      <c r="I4804" s="18">
        <v>10000</v>
      </c>
      <c r="L4804" s="18" t="b">
        <v>1</v>
      </c>
    </row>
    <row r="4805" spans="1:12" x14ac:dyDescent="0.45">
      <c r="C4805" s="67">
        <v>502</v>
      </c>
      <c r="D4805" s="18" t="s">
        <v>1487</v>
      </c>
      <c r="E4805" s="18">
        <v>5</v>
      </c>
      <c r="I4805" s="18">
        <v>10000</v>
      </c>
      <c r="L4805" s="18" t="b">
        <v>1</v>
      </c>
    </row>
    <row r="4806" spans="1:12" x14ac:dyDescent="0.25">
      <c r="A4806" s="68">
        <v>1105303</v>
      </c>
      <c r="B4806" s="18" t="s">
        <v>1803</v>
      </c>
      <c r="C4806" s="18">
        <v>6683</v>
      </c>
      <c r="D4806" s="18" t="s">
        <v>1799</v>
      </c>
      <c r="E4806" s="18">
        <v>2</v>
      </c>
      <c r="F4806" s="18">
        <v>5</v>
      </c>
      <c r="G4806" s="18">
        <v>5</v>
      </c>
      <c r="I4806" s="18">
        <v>10000</v>
      </c>
      <c r="L4806" s="61" t="b">
        <v>1</v>
      </c>
    </row>
    <row r="4807" spans="1:12" x14ac:dyDescent="0.45">
      <c r="C4807" s="44">
        <v>2007</v>
      </c>
      <c r="D4807" s="44" t="s">
        <v>1418</v>
      </c>
      <c r="E4807" s="44">
        <v>1</v>
      </c>
      <c r="I4807" s="18">
        <v>10000</v>
      </c>
      <c r="L4807" s="61" t="b">
        <v>1</v>
      </c>
    </row>
    <row r="4808" spans="1:12" x14ac:dyDescent="0.25">
      <c r="C4808" s="21">
        <v>7228</v>
      </c>
      <c r="D4808" s="21" t="s">
        <v>195</v>
      </c>
      <c r="E4808" s="21">
        <v>2</v>
      </c>
      <c r="I4808" s="18">
        <v>10000</v>
      </c>
      <c r="L4808" s="61" t="b">
        <v>1</v>
      </c>
    </row>
    <row r="4809" spans="1:12" x14ac:dyDescent="0.25">
      <c r="C4809" s="28">
        <v>20000</v>
      </c>
      <c r="D4809" s="28" t="s">
        <v>196</v>
      </c>
      <c r="E4809" s="21">
        <v>200</v>
      </c>
      <c r="I4809" s="18">
        <v>10000</v>
      </c>
      <c r="L4809" s="61" t="b">
        <v>1</v>
      </c>
    </row>
    <row r="4810" spans="1:12" x14ac:dyDescent="0.45">
      <c r="C4810" s="67">
        <v>502</v>
      </c>
      <c r="D4810" s="18" t="s">
        <v>1487</v>
      </c>
      <c r="E4810" s="18">
        <v>5</v>
      </c>
      <c r="I4810" s="18">
        <v>10000</v>
      </c>
      <c r="L4810" s="18" t="b">
        <v>1</v>
      </c>
    </row>
    <row r="4811" spans="1:12" x14ac:dyDescent="0.45">
      <c r="A4811" s="68">
        <v>1105304</v>
      </c>
      <c r="B4811" s="18" t="s">
        <v>1804</v>
      </c>
      <c r="C4811" s="65">
        <v>7003</v>
      </c>
      <c r="D4811" s="65" t="s">
        <v>186</v>
      </c>
      <c r="E4811" s="65">
        <v>800</v>
      </c>
      <c r="F4811" s="18">
        <v>1</v>
      </c>
      <c r="G4811" s="18">
        <v>1</v>
      </c>
      <c r="I4811" s="18">
        <v>10000</v>
      </c>
      <c r="L4811" s="61" t="b">
        <v>1</v>
      </c>
    </row>
    <row r="4812" spans="1:12" x14ac:dyDescent="0.25">
      <c r="A4812" s="68">
        <v>1105305</v>
      </c>
      <c r="B4812" s="18" t="s">
        <v>1805</v>
      </c>
      <c r="C4812" s="18">
        <v>6108</v>
      </c>
      <c r="D4812" s="18" t="s">
        <v>1265</v>
      </c>
      <c r="E4812" s="18">
        <v>1</v>
      </c>
      <c r="F4812" s="18">
        <v>1</v>
      </c>
      <c r="G4812" s="18">
        <v>1</v>
      </c>
      <c r="I4812" s="18">
        <v>10000</v>
      </c>
      <c r="L4812" s="61" t="b">
        <v>1</v>
      </c>
    </row>
    <row r="4813" spans="1:12" x14ac:dyDescent="0.45">
      <c r="A4813" s="68">
        <v>1105306</v>
      </c>
      <c r="B4813" s="18" t="s">
        <v>1806</v>
      </c>
      <c r="C4813" s="44">
        <v>2007</v>
      </c>
      <c r="D4813" s="44" t="s">
        <v>1418</v>
      </c>
      <c r="E4813" s="44">
        <v>5</v>
      </c>
      <c r="F4813" s="18">
        <v>1</v>
      </c>
      <c r="G4813" s="18">
        <v>1</v>
      </c>
      <c r="I4813" s="18">
        <v>10000</v>
      </c>
      <c r="L4813" s="61" t="b">
        <v>1</v>
      </c>
    </row>
    <row r="4814" spans="1:12" x14ac:dyDescent="0.25">
      <c r="A4814" s="68">
        <v>1105307</v>
      </c>
      <c r="B4814" s="18" t="s">
        <v>1807</v>
      </c>
      <c r="C4814" s="18">
        <v>2000003</v>
      </c>
      <c r="D4814" s="18" t="s">
        <v>1091</v>
      </c>
      <c r="E4814" s="18">
        <v>5</v>
      </c>
      <c r="F4814" s="18">
        <v>1</v>
      </c>
      <c r="G4814" s="18">
        <v>1</v>
      </c>
      <c r="I4814" s="18">
        <v>10000</v>
      </c>
      <c r="L4814" s="61" t="b">
        <v>1</v>
      </c>
    </row>
    <row r="4815" spans="1:12" x14ac:dyDescent="0.45">
      <c r="A4815" s="68">
        <v>1105308</v>
      </c>
      <c r="B4815" s="18" t="s">
        <v>1808</v>
      </c>
      <c r="C4815" s="44">
        <v>10001</v>
      </c>
      <c r="D4815" s="44" t="s">
        <v>1792</v>
      </c>
      <c r="E4815" s="44">
        <v>1</v>
      </c>
      <c r="F4815" s="18">
        <v>1</v>
      </c>
      <c r="G4815" s="18">
        <v>1</v>
      </c>
      <c r="I4815" s="18">
        <v>10000</v>
      </c>
      <c r="L4815" s="18" t="b">
        <v>1</v>
      </c>
    </row>
    <row r="4816" spans="1:12" x14ac:dyDescent="0.45">
      <c r="A4816" s="68">
        <v>1105309</v>
      </c>
      <c r="B4816" s="61" t="s">
        <v>1809</v>
      </c>
      <c r="C4816" s="65">
        <v>2007</v>
      </c>
      <c r="D4816" s="65" t="s">
        <v>1418</v>
      </c>
      <c r="E4816" s="65">
        <v>1</v>
      </c>
      <c r="F4816" s="61">
        <v>1</v>
      </c>
      <c r="G4816" s="61">
        <v>1</v>
      </c>
      <c r="H4816" s="61"/>
      <c r="I4816" s="61">
        <v>10000</v>
      </c>
      <c r="J4816" s="61"/>
      <c r="K4816" s="61"/>
      <c r="L4816" s="61" t="b">
        <v>1</v>
      </c>
    </row>
    <row r="4817" spans="1:12" x14ac:dyDescent="0.45">
      <c r="A4817" s="68">
        <v>1105310</v>
      </c>
      <c r="B4817" s="61" t="s">
        <v>1810</v>
      </c>
      <c r="C4817" s="65">
        <v>2007</v>
      </c>
      <c r="D4817" s="65" t="s">
        <v>1418</v>
      </c>
      <c r="E4817" s="65">
        <v>2</v>
      </c>
      <c r="F4817" s="61">
        <v>1</v>
      </c>
      <c r="G4817" s="61">
        <v>1</v>
      </c>
      <c r="H4817" s="61"/>
      <c r="I4817" s="61">
        <v>10000</v>
      </c>
      <c r="J4817" s="61"/>
      <c r="K4817" s="61"/>
      <c r="L4817" s="61" t="b">
        <v>1</v>
      </c>
    </row>
    <row r="4818" spans="1:12" x14ac:dyDescent="0.45">
      <c r="A4818" s="68">
        <v>1105311</v>
      </c>
      <c r="B4818" s="61" t="s">
        <v>1811</v>
      </c>
      <c r="C4818" s="65">
        <v>2007</v>
      </c>
      <c r="D4818" s="65" t="s">
        <v>1418</v>
      </c>
      <c r="E4818" s="65">
        <v>3</v>
      </c>
      <c r="F4818" s="61">
        <v>1</v>
      </c>
      <c r="G4818" s="61">
        <v>1</v>
      </c>
      <c r="H4818" s="61"/>
      <c r="I4818" s="61">
        <v>10000</v>
      </c>
      <c r="J4818" s="61"/>
      <c r="K4818" s="61"/>
      <c r="L4818" s="61" t="b">
        <v>1</v>
      </c>
    </row>
    <row r="4819" spans="1:12" x14ac:dyDescent="0.25">
      <c r="A4819" s="68">
        <v>1105312</v>
      </c>
      <c r="B4819" s="18" t="s">
        <v>1812</v>
      </c>
      <c r="C4819" s="28">
        <v>7204</v>
      </c>
      <c r="D4819" s="28" t="s">
        <v>196</v>
      </c>
      <c r="E4819" s="21">
        <v>5</v>
      </c>
      <c r="F4819" s="18">
        <v>1</v>
      </c>
      <c r="G4819" s="18">
        <v>1</v>
      </c>
      <c r="I4819" s="18">
        <v>10000</v>
      </c>
      <c r="L4819" s="61" t="b">
        <v>1</v>
      </c>
    </row>
    <row r="4820" spans="1:12" x14ac:dyDescent="0.45">
      <c r="A4820" s="68">
        <v>1105313</v>
      </c>
      <c r="B4820" s="18" t="s">
        <v>1813</v>
      </c>
      <c r="C4820" s="44">
        <v>6141</v>
      </c>
      <c r="D4820" s="44" t="s">
        <v>1415</v>
      </c>
      <c r="E4820" s="44">
        <v>5</v>
      </c>
      <c r="F4820" s="18">
        <v>1</v>
      </c>
      <c r="G4820" s="18">
        <v>1</v>
      </c>
      <c r="I4820" s="18">
        <v>10000</v>
      </c>
      <c r="L4820" s="61" t="b">
        <v>1</v>
      </c>
    </row>
    <row r="4821" spans="1:12" x14ac:dyDescent="0.45">
      <c r="A4821" s="68">
        <v>1105314</v>
      </c>
      <c r="B4821" s="18" t="s">
        <v>1814</v>
      </c>
      <c r="C4821" s="67">
        <v>502</v>
      </c>
      <c r="D4821" s="18" t="s">
        <v>1487</v>
      </c>
      <c r="E4821" s="18">
        <v>4</v>
      </c>
      <c r="F4821" s="18">
        <v>1</v>
      </c>
      <c r="G4821" s="18">
        <v>1</v>
      </c>
      <c r="I4821" s="18">
        <v>10000</v>
      </c>
      <c r="L4821" s="61" t="b">
        <v>1</v>
      </c>
    </row>
    <row r="4822" spans="1:12" x14ac:dyDescent="0.45">
      <c r="A4822" s="68">
        <v>1105315</v>
      </c>
      <c r="B4822" s="18" t="s">
        <v>1815</v>
      </c>
      <c r="C4822" s="44">
        <v>6161</v>
      </c>
      <c r="D4822" s="44" t="s">
        <v>105</v>
      </c>
      <c r="E4822" s="18">
        <v>5</v>
      </c>
      <c r="F4822" s="18">
        <v>1</v>
      </c>
      <c r="G4822" s="18">
        <v>1</v>
      </c>
      <c r="I4822" s="18">
        <v>10000</v>
      </c>
      <c r="L4822" s="61" t="b">
        <v>1</v>
      </c>
    </row>
    <row r="4823" spans="1:12" x14ac:dyDescent="0.25">
      <c r="A4823" s="68">
        <v>1105316</v>
      </c>
      <c r="B4823" s="18" t="s">
        <v>1816</v>
      </c>
      <c r="C4823" s="21">
        <v>7228</v>
      </c>
      <c r="D4823" s="21" t="s">
        <v>195</v>
      </c>
      <c r="E4823" s="21">
        <v>2</v>
      </c>
      <c r="F4823" s="18">
        <v>1</v>
      </c>
      <c r="G4823" s="18">
        <v>1</v>
      </c>
      <c r="I4823" s="18">
        <v>10000</v>
      </c>
      <c r="L4823" s="18" t="b">
        <v>1</v>
      </c>
    </row>
    <row r="4824" spans="1:12" x14ac:dyDescent="0.25">
      <c r="A4824" s="68">
        <v>1105317</v>
      </c>
      <c r="B4824" s="18" t="s">
        <v>1817</v>
      </c>
      <c r="C4824" s="61">
        <v>503</v>
      </c>
      <c r="D4824" s="61" t="s">
        <v>1575</v>
      </c>
      <c r="E4824" s="61">
        <v>6</v>
      </c>
      <c r="F4824" s="18">
        <v>1</v>
      </c>
      <c r="G4824" s="18">
        <v>1</v>
      </c>
      <c r="I4824" s="18">
        <v>10000</v>
      </c>
      <c r="L4824" s="18" t="b">
        <v>1</v>
      </c>
    </row>
    <row r="4825" spans="1:12" x14ac:dyDescent="0.25">
      <c r="A4825" s="68">
        <v>1105318</v>
      </c>
      <c r="B4825" s="18" t="s">
        <v>1818</v>
      </c>
      <c r="C4825" s="18">
        <v>6105</v>
      </c>
      <c r="D4825" s="18" t="s">
        <v>1011</v>
      </c>
      <c r="E4825" s="18">
        <v>1</v>
      </c>
      <c r="F4825" s="18">
        <v>1</v>
      </c>
      <c r="G4825" s="18">
        <v>1</v>
      </c>
      <c r="I4825" s="18">
        <v>10000</v>
      </c>
      <c r="L4825" s="18" t="b">
        <v>1</v>
      </c>
    </row>
    <row r="4826" spans="1:12" x14ac:dyDescent="0.25">
      <c r="A4826" s="68">
        <v>1105319</v>
      </c>
      <c r="B4826" s="18" t="s">
        <v>1819</v>
      </c>
      <c r="C4826" s="18">
        <v>600</v>
      </c>
      <c r="D4826" s="18" t="s">
        <v>1648</v>
      </c>
      <c r="E4826" s="18">
        <v>1</v>
      </c>
      <c r="F4826" s="18">
        <v>1</v>
      </c>
      <c r="G4826" s="18">
        <v>1</v>
      </c>
      <c r="I4826" s="18">
        <v>10000</v>
      </c>
      <c r="L4826" s="61" t="b">
        <v>1</v>
      </c>
    </row>
    <row r="4827" spans="1:12" x14ac:dyDescent="0.25">
      <c r="A4827" s="68">
        <v>1105320</v>
      </c>
      <c r="B4827" s="18" t="s">
        <v>1820</v>
      </c>
      <c r="C4827" s="21">
        <v>7228</v>
      </c>
      <c r="D4827" s="21" t="s">
        <v>195</v>
      </c>
      <c r="E4827" s="21">
        <v>2</v>
      </c>
      <c r="F4827" s="18">
        <v>1</v>
      </c>
      <c r="G4827" s="18">
        <v>1</v>
      </c>
      <c r="I4827" s="18">
        <v>10000</v>
      </c>
      <c r="L4827" s="61" t="b">
        <v>1</v>
      </c>
    </row>
    <row r="4828" spans="1:12" x14ac:dyDescent="0.45">
      <c r="A4828" s="68">
        <v>1105321</v>
      </c>
      <c r="B4828" s="18" t="s">
        <v>1821</v>
      </c>
      <c r="C4828" s="44">
        <v>6124</v>
      </c>
      <c r="D4828" s="44" t="s">
        <v>962</v>
      </c>
      <c r="E4828" s="18">
        <v>3</v>
      </c>
      <c r="F4828" s="18">
        <v>1</v>
      </c>
      <c r="G4828" s="18">
        <v>1</v>
      </c>
      <c r="I4828" s="18">
        <v>10000</v>
      </c>
      <c r="L4828" s="61" t="b">
        <v>1</v>
      </c>
    </row>
    <row r="4829" spans="1:12" x14ac:dyDescent="0.25">
      <c r="A4829" s="68">
        <v>1105322</v>
      </c>
      <c r="B4829" s="18" t="s">
        <v>1822</v>
      </c>
      <c r="C4829" s="28">
        <v>7204</v>
      </c>
      <c r="D4829" s="28" t="s">
        <v>196</v>
      </c>
      <c r="E4829" s="21">
        <v>10</v>
      </c>
      <c r="F4829" s="18">
        <v>1</v>
      </c>
      <c r="G4829" s="18">
        <v>1</v>
      </c>
      <c r="I4829" s="18">
        <v>10000</v>
      </c>
      <c r="L4829" s="61" t="b">
        <v>1</v>
      </c>
    </row>
    <row r="4830" spans="1:12" x14ac:dyDescent="0.45">
      <c r="A4830" s="68">
        <v>1105323</v>
      </c>
      <c r="B4830" s="18" t="s">
        <v>1823</v>
      </c>
      <c r="C4830" s="44">
        <v>10001</v>
      </c>
      <c r="D4830" s="44" t="s">
        <v>1792</v>
      </c>
      <c r="E4830" s="44">
        <v>1</v>
      </c>
      <c r="F4830" s="18">
        <v>1</v>
      </c>
      <c r="G4830" s="18">
        <v>1</v>
      </c>
      <c r="I4830" s="18">
        <v>10000</v>
      </c>
      <c r="L4830" s="18" t="b">
        <v>1</v>
      </c>
    </row>
    <row r="4831" spans="1:12" x14ac:dyDescent="0.25">
      <c r="A4831" s="68">
        <v>1105324</v>
      </c>
      <c r="B4831" s="18" t="s">
        <v>1824</v>
      </c>
      <c r="C4831" s="21">
        <v>7228</v>
      </c>
      <c r="D4831" s="21" t="s">
        <v>195</v>
      </c>
      <c r="E4831" s="21">
        <v>3</v>
      </c>
      <c r="F4831" s="18">
        <v>1</v>
      </c>
      <c r="G4831" s="18">
        <v>1</v>
      </c>
      <c r="I4831" s="18">
        <v>10000</v>
      </c>
      <c r="L4831" s="61" t="b">
        <v>1</v>
      </c>
    </row>
    <row r="4832" spans="1:12" x14ac:dyDescent="0.45">
      <c r="A4832" s="68">
        <v>1105325</v>
      </c>
      <c r="B4832" s="18" t="s">
        <v>1825</v>
      </c>
      <c r="C4832" s="44">
        <v>6144</v>
      </c>
      <c r="D4832" s="44" t="s">
        <v>963</v>
      </c>
      <c r="E4832" s="44">
        <v>2</v>
      </c>
      <c r="F4832" s="18">
        <v>1</v>
      </c>
      <c r="G4832" s="18">
        <v>1</v>
      </c>
      <c r="I4832" s="18">
        <v>10000</v>
      </c>
      <c r="L4832" s="61" t="b">
        <v>1</v>
      </c>
    </row>
    <row r="4833" spans="1:12" x14ac:dyDescent="0.25">
      <c r="A4833" s="68">
        <v>1105326</v>
      </c>
      <c r="B4833" s="18" t="s">
        <v>1826</v>
      </c>
      <c r="C4833" s="28">
        <v>7204</v>
      </c>
      <c r="D4833" s="28" t="s">
        <v>196</v>
      </c>
      <c r="E4833" s="21">
        <v>15</v>
      </c>
      <c r="F4833" s="18">
        <v>1</v>
      </c>
      <c r="G4833" s="18">
        <v>1</v>
      </c>
      <c r="I4833" s="18">
        <v>10000</v>
      </c>
      <c r="L4833" s="61" t="b">
        <v>1</v>
      </c>
    </row>
    <row r="4834" spans="1:12" x14ac:dyDescent="0.25">
      <c r="A4834" s="68">
        <v>1105327</v>
      </c>
      <c r="B4834" s="18" t="s">
        <v>1827</v>
      </c>
      <c r="C4834" s="18">
        <v>504</v>
      </c>
      <c r="D4834" s="18" t="s">
        <v>1145</v>
      </c>
      <c r="E4834" s="18">
        <v>8</v>
      </c>
      <c r="F4834" s="18">
        <v>1</v>
      </c>
      <c r="G4834" s="18">
        <v>1</v>
      </c>
      <c r="I4834" s="18">
        <v>10000</v>
      </c>
      <c r="L4834" s="61" t="b">
        <v>1</v>
      </c>
    </row>
    <row r="4835" spans="1:12" x14ac:dyDescent="0.45">
      <c r="A4835" s="68">
        <v>1105328</v>
      </c>
      <c r="B4835" s="18" t="s">
        <v>1828</v>
      </c>
      <c r="C4835" s="44">
        <v>6164</v>
      </c>
      <c r="D4835" s="44" t="s">
        <v>964</v>
      </c>
      <c r="E4835" s="44">
        <v>3</v>
      </c>
      <c r="F4835" s="18">
        <v>1</v>
      </c>
      <c r="G4835" s="18">
        <v>1</v>
      </c>
      <c r="I4835" s="18">
        <v>10000</v>
      </c>
      <c r="L4835" s="18" t="b">
        <v>1</v>
      </c>
    </row>
    <row r="4836" spans="1:12" x14ac:dyDescent="0.25">
      <c r="A4836" s="68">
        <v>1105329</v>
      </c>
      <c r="B4836" s="18" t="s">
        <v>1829</v>
      </c>
      <c r="C4836" s="21">
        <v>7228</v>
      </c>
      <c r="D4836" s="21" t="s">
        <v>195</v>
      </c>
      <c r="E4836" s="21">
        <v>3</v>
      </c>
      <c r="F4836" s="18">
        <v>1</v>
      </c>
      <c r="G4836" s="18">
        <v>1</v>
      </c>
      <c r="I4836" s="18">
        <v>10000</v>
      </c>
      <c r="L4836" s="18" t="b">
        <v>1</v>
      </c>
    </row>
    <row r="4837" spans="1:12" x14ac:dyDescent="0.25">
      <c r="A4837" s="68">
        <v>1105330</v>
      </c>
      <c r="B4837" s="18" t="s">
        <v>1830</v>
      </c>
      <c r="C4837" s="18">
        <v>504</v>
      </c>
      <c r="D4837" s="18" t="s">
        <v>1145</v>
      </c>
      <c r="E4837" s="18">
        <v>12</v>
      </c>
      <c r="F4837" s="18">
        <v>1</v>
      </c>
      <c r="G4837" s="18">
        <v>1</v>
      </c>
      <c r="I4837" s="18">
        <v>10000</v>
      </c>
      <c r="L4837" s="18" t="b">
        <v>1</v>
      </c>
    </row>
    <row r="4838" spans="1:12" x14ac:dyDescent="0.25">
      <c r="A4838" s="68">
        <v>1105331</v>
      </c>
      <c r="B4838" s="18" t="s">
        <v>1831</v>
      </c>
      <c r="C4838" s="18">
        <v>600</v>
      </c>
      <c r="D4838" s="18" t="s">
        <v>1648</v>
      </c>
      <c r="E4838" s="18">
        <v>2</v>
      </c>
      <c r="F4838" s="18">
        <v>1</v>
      </c>
      <c r="G4838" s="18">
        <v>1</v>
      </c>
      <c r="I4838" s="18">
        <v>10000</v>
      </c>
      <c r="L4838" s="18" t="b">
        <v>1</v>
      </c>
    </row>
    <row r="4839" spans="1:12" x14ac:dyDescent="0.45">
      <c r="A4839" s="68">
        <v>1105332</v>
      </c>
      <c r="B4839" s="18" t="s">
        <v>1832</v>
      </c>
      <c r="C4839" s="44">
        <v>6124</v>
      </c>
      <c r="D4839" s="44" t="s">
        <v>962</v>
      </c>
      <c r="E4839" s="18">
        <v>2</v>
      </c>
      <c r="F4839" s="18">
        <v>1</v>
      </c>
      <c r="G4839" s="18">
        <v>1</v>
      </c>
      <c r="I4839" s="18">
        <v>10000</v>
      </c>
      <c r="L4839" s="61" t="b">
        <v>1</v>
      </c>
    </row>
    <row r="4840" spans="1:12" x14ac:dyDescent="0.25">
      <c r="A4840" s="68">
        <v>1105333</v>
      </c>
      <c r="B4840" s="18" t="s">
        <v>1833</v>
      </c>
      <c r="C4840" s="18">
        <v>6145</v>
      </c>
      <c r="D4840" s="18" t="s">
        <v>802</v>
      </c>
      <c r="E4840" s="18">
        <v>3</v>
      </c>
      <c r="F4840" s="18">
        <v>1</v>
      </c>
      <c r="G4840" s="18">
        <v>1</v>
      </c>
      <c r="I4840" s="18">
        <v>10000</v>
      </c>
      <c r="L4840" s="61" t="b">
        <v>1</v>
      </c>
    </row>
    <row r="4841" spans="1:12" x14ac:dyDescent="0.25">
      <c r="A4841" s="68">
        <v>1105334</v>
      </c>
      <c r="B4841" s="18" t="s">
        <v>1834</v>
      </c>
      <c r="C4841" s="18">
        <v>7202</v>
      </c>
      <c r="D4841" s="18" t="s">
        <v>1835</v>
      </c>
      <c r="E4841" s="18">
        <v>5</v>
      </c>
      <c r="F4841" s="18">
        <v>1</v>
      </c>
      <c r="G4841" s="18">
        <v>1</v>
      </c>
      <c r="I4841" s="18">
        <v>10000</v>
      </c>
      <c r="L4841" s="61" t="b">
        <v>1</v>
      </c>
    </row>
    <row r="4842" spans="1:12" x14ac:dyDescent="0.25">
      <c r="A4842" s="68">
        <v>1105335</v>
      </c>
      <c r="B4842" s="18" t="s">
        <v>1836</v>
      </c>
      <c r="C4842" s="18">
        <v>6165</v>
      </c>
      <c r="D4842" s="18" t="s">
        <v>1022</v>
      </c>
      <c r="E4842" s="18">
        <v>3</v>
      </c>
      <c r="F4842" s="18">
        <v>1</v>
      </c>
      <c r="G4842" s="18">
        <v>1</v>
      </c>
      <c r="I4842" s="18">
        <v>10000</v>
      </c>
      <c r="L4842" s="61" t="b">
        <v>1</v>
      </c>
    </row>
    <row r="4843" spans="1:12" x14ac:dyDescent="0.25">
      <c r="A4843" s="68">
        <v>1105336</v>
      </c>
      <c r="B4843" s="18" t="s">
        <v>1837</v>
      </c>
      <c r="C4843" s="18">
        <v>506</v>
      </c>
      <c r="D4843" s="18" t="s">
        <v>1838</v>
      </c>
      <c r="E4843" s="18">
        <v>3</v>
      </c>
      <c r="F4843" s="18">
        <v>1</v>
      </c>
      <c r="G4843" s="18">
        <v>1</v>
      </c>
      <c r="I4843" s="18">
        <v>10000</v>
      </c>
      <c r="L4843" s="18" t="b">
        <v>1</v>
      </c>
    </row>
    <row r="4844" spans="1:12" x14ac:dyDescent="0.25">
      <c r="A4844" s="68">
        <v>1105337</v>
      </c>
      <c r="B4844" s="18" t="s">
        <v>1839</v>
      </c>
      <c r="C4844" s="18">
        <v>600</v>
      </c>
      <c r="D4844" s="18" t="s">
        <v>1648</v>
      </c>
      <c r="E4844" s="18">
        <v>3</v>
      </c>
      <c r="F4844" s="18">
        <v>1</v>
      </c>
      <c r="G4844" s="18">
        <v>1</v>
      </c>
      <c r="I4844" s="18">
        <v>10000</v>
      </c>
      <c r="L4844" s="18" t="b">
        <v>1</v>
      </c>
    </row>
    <row r="4845" spans="1:12" x14ac:dyDescent="0.25">
      <c r="A4845" s="68">
        <v>1105338</v>
      </c>
      <c r="B4845" s="18" t="s">
        <v>1840</v>
      </c>
      <c r="C4845" s="18">
        <v>6105</v>
      </c>
      <c r="D4845" s="18" t="s">
        <v>1011</v>
      </c>
      <c r="E4845" s="18">
        <v>3</v>
      </c>
      <c r="F4845" s="18">
        <v>1</v>
      </c>
      <c r="G4845" s="18">
        <v>1</v>
      </c>
      <c r="I4845" s="18">
        <v>10000</v>
      </c>
      <c r="L4845" s="18" t="b">
        <v>1</v>
      </c>
    </row>
    <row r="4846" spans="1:12" x14ac:dyDescent="0.25">
      <c r="A4846" s="68">
        <v>1105339</v>
      </c>
      <c r="B4846" s="61" t="s">
        <v>1841</v>
      </c>
      <c r="C4846" s="61">
        <v>2007</v>
      </c>
      <c r="D4846" s="61" t="s">
        <v>1842</v>
      </c>
      <c r="E4846" s="61">
        <v>1</v>
      </c>
      <c r="F4846" s="61">
        <v>5</v>
      </c>
      <c r="G4846" s="61">
        <v>5</v>
      </c>
      <c r="H4846" s="61"/>
      <c r="I4846" s="61">
        <v>10000</v>
      </c>
      <c r="J4846" s="61"/>
      <c r="K4846" s="61"/>
      <c r="L4846" s="61" t="b">
        <v>1</v>
      </c>
    </row>
    <row r="4847" spans="1:12" x14ac:dyDescent="0.25">
      <c r="A4847" s="61"/>
      <c r="B4847" s="61"/>
      <c r="C4847" s="61">
        <v>7003</v>
      </c>
      <c r="D4847" s="61" t="s">
        <v>1843</v>
      </c>
      <c r="E4847" s="61">
        <v>1000</v>
      </c>
      <c r="I4847" s="61">
        <v>10000</v>
      </c>
      <c r="J4847" s="61"/>
      <c r="K4847" s="61"/>
      <c r="L4847" s="61" t="b">
        <v>1</v>
      </c>
    </row>
    <row r="4848" spans="1:12" x14ac:dyDescent="0.25">
      <c r="A4848" s="61"/>
      <c r="B4848" s="61"/>
      <c r="C4848" s="18">
        <v>7228</v>
      </c>
      <c r="D4848" s="18" t="s">
        <v>195</v>
      </c>
      <c r="E4848" s="18">
        <v>10</v>
      </c>
      <c r="I4848" s="61">
        <v>10000</v>
      </c>
      <c r="J4848" s="61"/>
      <c r="K4848" s="61"/>
      <c r="L4848" s="61" t="b">
        <v>1</v>
      </c>
    </row>
    <row r="4849" spans="1:12" x14ac:dyDescent="0.25">
      <c r="C4849" s="61">
        <v>6105</v>
      </c>
      <c r="D4849" s="61" t="s">
        <v>1844</v>
      </c>
      <c r="E4849" s="61">
        <v>2</v>
      </c>
      <c r="I4849" s="61">
        <v>10000</v>
      </c>
      <c r="L4849" s="61" t="b">
        <v>1</v>
      </c>
    </row>
    <row r="4850" spans="1:12" x14ac:dyDescent="0.25">
      <c r="C4850" s="18">
        <v>7204</v>
      </c>
      <c r="D4850" s="18" t="s">
        <v>196</v>
      </c>
      <c r="E4850" s="18">
        <v>1</v>
      </c>
      <c r="I4850" s="61">
        <v>10000</v>
      </c>
      <c r="L4850" s="61" t="b">
        <v>1</v>
      </c>
    </row>
    <row r="4851" spans="1:12" x14ac:dyDescent="0.45">
      <c r="A4851" s="68">
        <v>1105340</v>
      </c>
      <c r="B4851" s="18" t="s">
        <v>1845</v>
      </c>
      <c r="C4851" s="65">
        <v>7003</v>
      </c>
      <c r="D4851" s="65" t="s">
        <v>186</v>
      </c>
      <c r="E4851" s="65">
        <v>200</v>
      </c>
      <c r="F4851" s="18">
        <v>1</v>
      </c>
      <c r="G4851" s="18">
        <v>1</v>
      </c>
      <c r="I4851" s="18">
        <v>10000</v>
      </c>
      <c r="L4851" s="18" t="b">
        <v>1</v>
      </c>
    </row>
    <row r="4852" spans="1:12" x14ac:dyDescent="0.25">
      <c r="A4852" s="68">
        <v>1105341</v>
      </c>
      <c r="B4852" s="18" t="s">
        <v>1846</v>
      </c>
      <c r="C4852" s="61">
        <v>503</v>
      </c>
      <c r="D4852" s="61" t="s">
        <v>1575</v>
      </c>
      <c r="E4852" s="61">
        <v>1</v>
      </c>
      <c r="F4852" s="18">
        <v>1</v>
      </c>
      <c r="G4852" s="18">
        <v>1</v>
      </c>
      <c r="I4852" s="18">
        <v>10000</v>
      </c>
      <c r="L4852" s="18" t="b">
        <v>1</v>
      </c>
    </row>
    <row r="4853" spans="1:12" x14ac:dyDescent="0.45">
      <c r="A4853" s="68">
        <v>1105342</v>
      </c>
      <c r="B4853" s="18" t="s">
        <v>1847</v>
      </c>
      <c r="C4853" s="44">
        <v>2007</v>
      </c>
      <c r="D4853" s="44" t="s">
        <v>1418</v>
      </c>
      <c r="E4853" s="44">
        <v>1</v>
      </c>
      <c r="F4853" s="18">
        <v>1</v>
      </c>
      <c r="G4853" s="18">
        <v>1</v>
      </c>
      <c r="I4853" s="18">
        <v>10000</v>
      </c>
      <c r="L4853" s="61" t="b">
        <v>1</v>
      </c>
    </row>
    <row r="4854" spans="1:12" x14ac:dyDescent="0.25">
      <c r="A4854" s="68">
        <v>1105343</v>
      </c>
      <c r="B4854" s="18" t="s">
        <v>1848</v>
      </c>
      <c r="C4854" s="61">
        <v>503</v>
      </c>
      <c r="D4854" s="61" t="s">
        <v>1575</v>
      </c>
      <c r="E4854" s="61">
        <v>3</v>
      </c>
      <c r="F4854" s="18">
        <v>1</v>
      </c>
      <c r="G4854" s="18">
        <v>1</v>
      </c>
      <c r="I4854" s="18">
        <v>10000</v>
      </c>
      <c r="L4854" s="61" t="b">
        <v>1</v>
      </c>
    </row>
    <row r="4855" spans="1:12" x14ac:dyDescent="0.45">
      <c r="A4855" s="68">
        <v>1105344</v>
      </c>
      <c r="B4855" s="18" t="s">
        <v>1849</v>
      </c>
      <c r="C4855" s="65">
        <v>7003</v>
      </c>
      <c r="D4855" s="65" t="s">
        <v>186</v>
      </c>
      <c r="E4855" s="65">
        <v>500</v>
      </c>
      <c r="F4855" s="18">
        <v>1</v>
      </c>
      <c r="G4855" s="18">
        <v>1</v>
      </c>
      <c r="I4855" s="18">
        <v>10000</v>
      </c>
      <c r="L4855" s="61" t="b">
        <v>1</v>
      </c>
    </row>
    <row r="4856" spans="1:12" x14ac:dyDescent="0.25">
      <c r="A4856" s="68">
        <v>1105345</v>
      </c>
      <c r="B4856" s="18" t="s">
        <v>1850</v>
      </c>
      <c r="C4856" s="61">
        <v>503</v>
      </c>
      <c r="D4856" s="61" t="s">
        <v>1575</v>
      </c>
      <c r="E4856" s="61">
        <v>1</v>
      </c>
      <c r="F4856" s="18">
        <v>1</v>
      </c>
      <c r="G4856" s="18">
        <v>1</v>
      </c>
      <c r="I4856" s="18">
        <v>10000</v>
      </c>
      <c r="L4856" s="61" t="b">
        <v>1</v>
      </c>
    </row>
    <row r="4857" spans="1:12" x14ac:dyDescent="0.45">
      <c r="A4857" s="68">
        <v>1105346</v>
      </c>
      <c r="B4857" s="18" t="s">
        <v>1851</v>
      </c>
      <c r="C4857" s="44">
        <v>2006</v>
      </c>
      <c r="D4857" s="44" t="s">
        <v>1409</v>
      </c>
      <c r="E4857" s="44">
        <v>1</v>
      </c>
      <c r="F4857" s="18">
        <v>1</v>
      </c>
      <c r="G4857" s="18">
        <v>1</v>
      </c>
      <c r="I4857" s="18">
        <v>10000</v>
      </c>
      <c r="L4857" s="18" t="b">
        <v>1</v>
      </c>
    </row>
    <row r="4858" spans="1:12" x14ac:dyDescent="0.45">
      <c r="A4858" s="68">
        <v>1105347</v>
      </c>
      <c r="B4858" s="18" t="s">
        <v>1852</v>
      </c>
      <c r="C4858" s="44">
        <v>2007</v>
      </c>
      <c r="D4858" s="44" t="s">
        <v>1418</v>
      </c>
      <c r="E4858" s="44">
        <v>1</v>
      </c>
      <c r="F4858" s="18">
        <v>1</v>
      </c>
      <c r="G4858" s="18">
        <v>1</v>
      </c>
      <c r="I4858" s="18">
        <v>10000</v>
      </c>
      <c r="L4858" s="61" t="b">
        <v>1</v>
      </c>
    </row>
    <row r="4859" spans="1:12" x14ac:dyDescent="0.25">
      <c r="A4859" s="68">
        <v>1105348</v>
      </c>
      <c r="B4859" s="18" t="s">
        <v>1853</v>
      </c>
      <c r="C4859" s="61">
        <v>503</v>
      </c>
      <c r="D4859" s="61" t="s">
        <v>1575</v>
      </c>
      <c r="E4859" s="61">
        <v>3</v>
      </c>
      <c r="F4859" s="18">
        <v>1</v>
      </c>
      <c r="G4859" s="18">
        <v>1</v>
      </c>
      <c r="I4859" s="18">
        <v>10000</v>
      </c>
      <c r="L4859" s="61" t="b">
        <v>1</v>
      </c>
    </row>
    <row r="4860" spans="1:12" x14ac:dyDescent="0.45">
      <c r="A4860" s="68">
        <v>1105349</v>
      </c>
      <c r="B4860" s="18" t="s">
        <v>1854</v>
      </c>
      <c r="C4860" s="65">
        <v>7003</v>
      </c>
      <c r="D4860" s="65" t="s">
        <v>186</v>
      </c>
      <c r="E4860" s="65">
        <v>1000</v>
      </c>
      <c r="F4860" s="18">
        <v>1</v>
      </c>
      <c r="G4860" s="18">
        <v>1</v>
      </c>
      <c r="I4860" s="18">
        <v>10000</v>
      </c>
      <c r="L4860" s="61" t="b">
        <v>1</v>
      </c>
    </row>
    <row r="4861" spans="1:12" x14ac:dyDescent="0.25">
      <c r="A4861" s="68">
        <v>1105350</v>
      </c>
      <c r="B4861" s="18" t="s">
        <v>1855</v>
      </c>
      <c r="C4861" s="61">
        <v>503</v>
      </c>
      <c r="D4861" s="61" t="s">
        <v>1575</v>
      </c>
      <c r="E4861" s="61">
        <v>1</v>
      </c>
      <c r="F4861" s="18">
        <v>1</v>
      </c>
      <c r="G4861" s="18">
        <v>1</v>
      </c>
      <c r="I4861" s="18">
        <v>10000</v>
      </c>
      <c r="L4861" s="61" t="b">
        <v>1</v>
      </c>
    </row>
    <row r="4862" spans="1:12" x14ac:dyDescent="0.45">
      <c r="A4862" s="68">
        <v>1105351</v>
      </c>
      <c r="B4862" s="18" t="s">
        <v>1856</v>
      </c>
      <c r="C4862" s="44">
        <v>2006</v>
      </c>
      <c r="D4862" s="44" t="s">
        <v>1409</v>
      </c>
      <c r="E4862" s="44">
        <v>1</v>
      </c>
      <c r="F4862" s="18">
        <v>1</v>
      </c>
      <c r="G4862" s="18">
        <v>1</v>
      </c>
      <c r="I4862" s="18">
        <v>10000</v>
      </c>
      <c r="L4862" s="18" t="b">
        <v>1</v>
      </c>
    </row>
    <row r="4863" spans="1:12" x14ac:dyDescent="0.45">
      <c r="A4863" s="68">
        <v>1105352</v>
      </c>
      <c r="B4863" s="18" t="s">
        <v>1857</v>
      </c>
      <c r="C4863" s="44">
        <v>2007</v>
      </c>
      <c r="D4863" s="44" t="s">
        <v>1418</v>
      </c>
      <c r="E4863" s="44">
        <v>1</v>
      </c>
      <c r="F4863" s="18">
        <v>1</v>
      </c>
      <c r="G4863" s="18">
        <v>1</v>
      </c>
      <c r="I4863" s="18">
        <v>10000</v>
      </c>
      <c r="L4863" s="18" t="b">
        <v>1</v>
      </c>
    </row>
    <row r="4864" spans="1:12" x14ac:dyDescent="0.25">
      <c r="A4864" s="68">
        <v>1105353</v>
      </c>
      <c r="B4864" s="18" t="s">
        <v>1858</v>
      </c>
      <c r="C4864" s="61">
        <v>503</v>
      </c>
      <c r="D4864" s="61" t="s">
        <v>1575</v>
      </c>
      <c r="E4864" s="61">
        <v>3</v>
      </c>
      <c r="F4864" s="18">
        <v>1</v>
      </c>
      <c r="G4864" s="18">
        <v>1</v>
      </c>
      <c r="I4864" s="18">
        <v>10000</v>
      </c>
      <c r="L4864" s="18" t="b">
        <v>1</v>
      </c>
    </row>
    <row r="4865" spans="1:12" x14ac:dyDescent="0.45">
      <c r="A4865" s="68">
        <v>1105354</v>
      </c>
      <c r="B4865" s="18" t="s">
        <v>1859</v>
      </c>
      <c r="C4865" s="65">
        <v>7003</v>
      </c>
      <c r="D4865" s="65" t="s">
        <v>186</v>
      </c>
      <c r="E4865" s="65">
        <v>1500</v>
      </c>
      <c r="F4865" s="18">
        <v>1</v>
      </c>
      <c r="G4865" s="18">
        <v>1</v>
      </c>
      <c r="I4865" s="18">
        <v>10000</v>
      </c>
      <c r="L4865" s="18" t="b">
        <v>1</v>
      </c>
    </row>
    <row r="4866" spans="1:12" x14ac:dyDescent="0.25">
      <c r="A4866" s="68">
        <v>1105355</v>
      </c>
      <c r="B4866" s="18" t="s">
        <v>1860</v>
      </c>
      <c r="C4866" s="61">
        <v>503</v>
      </c>
      <c r="D4866" s="61" t="s">
        <v>1575</v>
      </c>
      <c r="E4866" s="61">
        <v>1</v>
      </c>
      <c r="F4866" s="18">
        <v>1</v>
      </c>
      <c r="G4866" s="18">
        <v>1</v>
      </c>
      <c r="I4866" s="18">
        <v>10000</v>
      </c>
      <c r="L4866" s="61" t="b">
        <v>1</v>
      </c>
    </row>
    <row r="4867" spans="1:12" x14ac:dyDescent="0.45">
      <c r="A4867" s="68">
        <v>1105356</v>
      </c>
      <c r="B4867" s="18" t="s">
        <v>1861</v>
      </c>
      <c r="C4867" s="44">
        <v>2006</v>
      </c>
      <c r="D4867" s="44" t="s">
        <v>1409</v>
      </c>
      <c r="E4867" s="44">
        <v>1</v>
      </c>
      <c r="F4867" s="18">
        <v>1</v>
      </c>
      <c r="G4867" s="18">
        <v>1</v>
      </c>
      <c r="I4867" s="18">
        <v>10000</v>
      </c>
      <c r="L4867" s="61" t="b">
        <v>1</v>
      </c>
    </row>
    <row r="4868" spans="1:12" x14ac:dyDescent="0.45">
      <c r="A4868" s="68">
        <v>1105357</v>
      </c>
      <c r="B4868" s="18" t="s">
        <v>1862</v>
      </c>
      <c r="C4868" s="44">
        <v>2007</v>
      </c>
      <c r="D4868" s="44" t="s">
        <v>1418</v>
      </c>
      <c r="E4868" s="44">
        <v>1</v>
      </c>
      <c r="F4868" s="18">
        <v>1</v>
      </c>
      <c r="G4868" s="18">
        <v>1</v>
      </c>
      <c r="I4868" s="18">
        <v>10000</v>
      </c>
      <c r="L4868" s="61" t="b">
        <v>1</v>
      </c>
    </row>
    <row r="4869" spans="1:12" x14ac:dyDescent="0.25">
      <c r="A4869" s="68">
        <v>1105358</v>
      </c>
      <c r="B4869" s="18" t="s">
        <v>1863</v>
      </c>
      <c r="C4869" s="61">
        <v>503</v>
      </c>
      <c r="D4869" s="61" t="s">
        <v>1575</v>
      </c>
      <c r="E4869" s="61">
        <v>3</v>
      </c>
      <c r="F4869" s="18">
        <v>1</v>
      </c>
      <c r="G4869" s="18">
        <v>1</v>
      </c>
      <c r="I4869" s="18">
        <v>10000</v>
      </c>
      <c r="L4869" s="61" t="b">
        <v>1</v>
      </c>
    </row>
    <row r="4870" spans="1:12" x14ac:dyDescent="0.45">
      <c r="A4870" s="68">
        <v>1105359</v>
      </c>
      <c r="B4870" s="18" t="s">
        <v>1864</v>
      </c>
      <c r="C4870" s="65">
        <v>7003</v>
      </c>
      <c r="D4870" s="65" t="s">
        <v>186</v>
      </c>
      <c r="E4870" s="65">
        <v>2000</v>
      </c>
      <c r="F4870" s="18">
        <v>1</v>
      </c>
      <c r="G4870" s="18">
        <v>1</v>
      </c>
      <c r="I4870" s="18">
        <v>10000</v>
      </c>
      <c r="L4870" s="18" t="b">
        <v>1</v>
      </c>
    </row>
    <row r="4871" spans="1:12" x14ac:dyDescent="0.25">
      <c r="A4871" s="68">
        <v>1105360</v>
      </c>
      <c r="B4871" s="18" t="s">
        <v>1865</v>
      </c>
      <c r="C4871" s="61">
        <v>503</v>
      </c>
      <c r="D4871" s="61" t="s">
        <v>1575</v>
      </c>
      <c r="E4871" s="61">
        <v>1</v>
      </c>
      <c r="F4871" s="18">
        <v>1</v>
      </c>
      <c r="G4871" s="18">
        <v>1</v>
      </c>
      <c r="I4871" s="61">
        <v>10000</v>
      </c>
      <c r="L4871" s="18" t="b">
        <v>1</v>
      </c>
    </row>
    <row r="4872" spans="1:12" x14ac:dyDescent="0.45">
      <c r="A4872" s="68">
        <v>1105361</v>
      </c>
      <c r="B4872" s="18" t="s">
        <v>1866</v>
      </c>
      <c r="C4872" s="44">
        <v>2006</v>
      </c>
      <c r="D4872" s="44" t="s">
        <v>1409</v>
      </c>
      <c r="E4872" s="44">
        <v>1</v>
      </c>
      <c r="F4872" s="18">
        <v>1</v>
      </c>
      <c r="G4872" s="18">
        <v>1</v>
      </c>
      <c r="I4872" s="61">
        <v>10000</v>
      </c>
      <c r="L4872" s="18" t="b">
        <v>1</v>
      </c>
    </row>
    <row r="4873" spans="1:12" x14ac:dyDescent="0.45">
      <c r="A4873" s="68">
        <v>1105362</v>
      </c>
      <c r="B4873" s="18" t="s">
        <v>1867</v>
      </c>
      <c r="C4873" s="44">
        <v>2007</v>
      </c>
      <c r="D4873" s="44" t="s">
        <v>1418</v>
      </c>
      <c r="E4873" s="44">
        <v>1</v>
      </c>
      <c r="F4873" s="18">
        <v>1</v>
      </c>
      <c r="G4873" s="18">
        <v>1</v>
      </c>
      <c r="I4873" s="61">
        <v>10000</v>
      </c>
      <c r="L4873" s="61" t="b">
        <v>1</v>
      </c>
    </row>
    <row r="4874" spans="1:12" x14ac:dyDescent="0.25">
      <c r="A4874" s="68">
        <v>1105363</v>
      </c>
      <c r="B4874" s="18" t="s">
        <v>1868</v>
      </c>
      <c r="C4874" s="61">
        <v>503</v>
      </c>
      <c r="D4874" s="61" t="s">
        <v>1575</v>
      </c>
      <c r="E4874" s="61">
        <v>3</v>
      </c>
      <c r="F4874" s="18">
        <v>1</v>
      </c>
      <c r="G4874" s="18">
        <v>1</v>
      </c>
      <c r="I4874" s="61">
        <v>10000</v>
      </c>
      <c r="L4874" s="61" t="b">
        <v>1</v>
      </c>
    </row>
    <row r="4875" spans="1:12" x14ac:dyDescent="0.45">
      <c r="A4875" s="68">
        <v>1105364</v>
      </c>
      <c r="B4875" s="18" t="s">
        <v>1869</v>
      </c>
      <c r="C4875" s="65">
        <v>7003</v>
      </c>
      <c r="D4875" s="65" t="s">
        <v>186</v>
      </c>
      <c r="E4875" s="65">
        <v>2500</v>
      </c>
      <c r="F4875" s="18">
        <v>1</v>
      </c>
      <c r="G4875" s="18">
        <v>1</v>
      </c>
      <c r="I4875" s="61">
        <v>10000</v>
      </c>
      <c r="L4875" s="61" t="b">
        <v>1</v>
      </c>
    </row>
    <row r="4876" spans="1:12" x14ac:dyDescent="0.25">
      <c r="A4876" s="68">
        <v>1105365</v>
      </c>
      <c r="B4876" s="18" t="s">
        <v>1870</v>
      </c>
      <c r="C4876" s="61">
        <v>503</v>
      </c>
      <c r="D4876" s="61" t="s">
        <v>1575</v>
      </c>
      <c r="E4876" s="61">
        <v>1</v>
      </c>
      <c r="F4876" s="18">
        <v>1</v>
      </c>
      <c r="G4876" s="18">
        <v>1</v>
      </c>
      <c r="I4876" s="61">
        <v>10000</v>
      </c>
      <c r="L4876" s="61" t="b">
        <v>1</v>
      </c>
    </row>
    <row r="4877" spans="1:12" x14ac:dyDescent="0.45">
      <c r="A4877" s="68">
        <v>1105366</v>
      </c>
      <c r="B4877" s="18" t="s">
        <v>1871</v>
      </c>
      <c r="C4877" s="44">
        <v>2006</v>
      </c>
      <c r="D4877" s="44" t="s">
        <v>1409</v>
      </c>
      <c r="E4877" s="44">
        <v>1</v>
      </c>
      <c r="F4877" s="18">
        <v>1</v>
      </c>
      <c r="G4877" s="18">
        <v>1</v>
      </c>
      <c r="I4877" s="61">
        <v>10000</v>
      </c>
      <c r="L4877" s="61" t="b">
        <v>1</v>
      </c>
    </row>
    <row r="4878" spans="1:12" x14ac:dyDescent="0.45">
      <c r="A4878" s="68">
        <v>1105367</v>
      </c>
      <c r="B4878" s="18" t="s">
        <v>1872</v>
      </c>
      <c r="C4878" s="44">
        <v>2007</v>
      </c>
      <c r="D4878" s="44" t="s">
        <v>1418</v>
      </c>
      <c r="E4878" s="44">
        <v>1</v>
      </c>
      <c r="F4878" s="18">
        <v>1</v>
      </c>
      <c r="G4878" s="18">
        <v>1</v>
      </c>
      <c r="I4878" s="61">
        <v>10000</v>
      </c>
      <c r="L4878" s="61" t="b">
        <v>1</v>
      </c>
    </row>
    <row r="4879" spans="1:12" x14ac:dyDescent="0.25">
      <c r="A4879" s="68">
        <v>1105368</v>
      </c>
      <c r="B4879" s="18" t="s">
        <v>1873</v>
      </c>
      <c r="C4879" s="61">
        <v>503</v>
      </c>
      <c r="D4879" s="61" t="s">
        <v>1575</v>
      </c>
      <c r="E4879" s="61">
        <v>3</v>
      </c>
      <c r="F4879" s="18">
        <v>1</v>
      </c>
      <c r="G4879" s="18">
        <v>1</v>
      </c>
      <c r="I4879" s="61">
        <v>10000</v>
      </c>
      <c r="L4879" s="61" t="b">
        <v>1</v>
      </c>
    </row>
    <row r="4880" spans="1:12" x14ac:dyDescent="0.45">
      <c r="A4880" s="68">
        <v>1105369</v>
      </c>
      <c r="B4880" s="18" t="s">
        <v>1874</v>
      </c>
      <c r="C4880" s="65">
        <v>7003</v>
      </c>
      <c r="D4880" s="65" t="s">
        <v>186</v>
      </c>
      <c r="E4880" s="65">
        <v>3000</v>
      </c>
      <c r="F4880" s="18">
        <v>1</v>
      </c>
      <c r="G4880" s="18">
        <v>1</v>
      </c>
      <c r="I4880" s="61">
        <v>10000</v>
      </c>
      <c r="L4880" s="61" t="b">
        <v>1</v>
      </c>
    </row>
    <row r="4881" spans="1:12" x14ac:dyDescent="0.45">
      <c r="A4881" s="68">
        <v>1105370</v>
      </c>
      <c r="B4881" s="18" t="s">
        <v>1875</v>
      </c>
      <c r="C4881" s="65">
        <v>7003</v>
      </c>
      <c r="D4881" s="65" t="s">
        <v>186</v>
      </c>
      <c r="E4881" s="65">
        <v>800</v>
      </c>
      <c r="F4881" s="18">
        <v>5</v>
      </c>
      <c r="G4881" s="18">
        <v>5</v>
      </c>
      <c r="I4881" s="61">
        <v>10000</v>
      </c>
      <c r="L4881" s="61" t="b">
        <v>1</v>
      </c>
    </row>
    <row r="4882" spans="1:12" x14ac:dyDescent="0.25">
      <c r="C4882" s="18">
        <v>6108</v>
      </c>
      <c r="D4882" s="18" t="s">
        <v>1265</v>
      </c>
      <c r="E4882" s="18">
        <v>1</v>
      </c>
      <c r="I4882" s="61">
        <v>10000</v>
      </c>
      <c r="L4882" s="61" t="b">
        <v>1</v>
      </c>
    </row>
    <row r="4883" spans="1:12" x14ac:dyDescent="0.45">
      <c r="C4883" s="44">
        <v>2007</v>
      </c>
      <c r="D4883" s="44" t="s">
        <v>1418</v>
      </c>
      <c r="E4883" s="44">
        <v>5</v>
      </c>
      <c r="I4883" s="61">
        <v>10000</v>
      </c>
      <c r="L4883" s="61" t="b">
        <v>1</v>
      </c>
    </row>
    <row r="4884" spans="1:12" x14ac:dyDescent="0.25">
      <c r="C4884" s="18">
        <v>2000003</v>
      </c>
      <c r="D4884" s="18" t="s">
        <v>1091</v>
      </c>
      <c r="E4884" s="18">
        <v>5</v>
      </c>
      <c r="I4884" s="61">
        <v>10000</v>
      </c>
      <c r="L4884" s="61" t="b">
        <v>1</v>
      </c>
    </row>
    <row r="4885" spans="1:12" x14ac:dyDescent="0.45">
      <c r="C4885" s="44">
        <v>10001</v>
      </c>
      <c r="D4885" s="44" t="s">
        <v>1792</v>
      </c>
      <c r="E4885" s="44">
        <v>1</v>
      </c>
      <c r="I4885" s="61">
        <v>10000</v>
      </c>
      <c r="L4885" s="61" t="b">
        <v>1</v>
      </c>
    </row>
    <row r="4886" spans="1:12" s="129" customFormat="1" x14ac:dyDescent="0.25">
      <c r="A4886" s="18">
        <v>1105371</v>
      </c>
      <c r="B4886" s="18" t="s">
        <v>1876</v>
      </c>
      <c r="C4886" s="129">
        <v>64012</v>
      </c>
      <c r="D4886" s="129" t="s">
        <v>3243</v>
      </c>
      <c r="E4886" s="129">
        <v>20</v>
      </c>
      <c r="F4886" s="129">
        <v>7</v>
      </c>
      <c r="G4886" s="129">
        <v>7</v>
      </c>
      <c r="I4886" s="61">
        <v>10000</v>
      </c>
      <c r="L4886" s="61" t="b">
        <v>1</v>
      </c>
    </row>
    <row r="4887" spans="1:12" x14ac:dyDescent="0.25">
      <c r="C4887" s="61">
        <v>6122</v>
      </c>
      <c r="D4887" s="61" t="s">
        <v>1770</v>
      </c>
      <c r="E4887" s="61">
        <v>1</v>
      </c>
      <c r="I4887" s="18">
        <v>10000</v>
      </c>
      <c r="L4887" s="61" t="b">
        <v>1</v>
      </c>
    </row>
    <row r="4888" spans="1:12" x14ac:dyDescent="0.25">
      <c r="C4888" s="61">
        <v>6142</v>
      </c>
      <c r="D4888" s="61" t="s">
        <v>1212</v>
      </c>
      <c r="E4888" s="61">
        <v>1</v>
      </c>
      <c r="I4888" s="18">
        <v>10000</v>
      </c>
      <c r="L4888" s="61" t="b">
        <v>1</v>
      </c>
    </row>
    <row r="4889" spans="1:12" x14ac:dyDescent="0.25">
      <c r="C4889" s="18">
        <v>251</v>
      </c>
      <c r="D4889" s="18" t="s">
        <v>1546</v>
      </c>
      <c r="E4889" s="18">
        <v>1</v>
      </c>
      <c r="I4889" s="18">
        <v>10000</v>
      </c>
      <c r="L4889" s="61" t="b">
        <v>1</v>
      </c>
    </row>
    <row r="4890" spans="1:12" x14ac:dyDescent="0.25">
      <c r="C4890" s="18">
        <v>252</v>
      </c>
      <c r="D4890" s="18" t="s">
        <v>1542</v>
      </c>
      <c r="E4890" s="18">
        <v>1</v>
      </c>
      <c r="I4890" s="61">
        <v>10000</v>
      </c>
      <c r="L4890" s="61" t="b">
        <v>1</v>
      </c>
    </row>
    <row r="4891" spans="1:12" x14ac:dyDescent="0.25">
      <c r="C4891" s="18">
        <v>253</v>
      </c>
      <c r="D4891" s="18" t="s">
        <v>1550</v>
      </c>
      <c r="E4891" s="18">
        <v>1</v>
      </c>
      <c r="I4891" s="61">
        <v>10000</v>
      </c>
      <c r="L4891" s="61" t="b">
        <v>1</v>
      </c>
    </row>
    <row r="4892" spans="1:12" x14ac:dyDescent="0.25">
      <c r="C4892" s="18">
        <v>254</v>
      </c>
      <c r="D4892" s="18" t="s">
        <v>1554</v>
      </c>
      <c r="E4892" s="18">
        <v>1</v>
      </c>
      <c r="I4892" s="61">
        <v>10000</v>
      </c>
      <c r="L4892" s="61" t="b">
        <v>1</v>
      </c>
    </row>
    <row r="4893" spans="1:12" s="129" customFormat="1" x14ac:dyDescent="0.25">
      <c r="A4893" s="129">
        <v>1105372</v>
      </c>
      <c r="B4893" s="129" t="s">
        <v>1877</v>
      </c>
      <c r="C4893" s="129">
        <v>64012</v>
      </c>
      <c r="D4893" s="129" t="s">
        <v>3243</v>
      </c>
      <c r="E4893" s="129">
        <v>30</v>
      </c>
      <c r="F4893" s="129">
        <v>7</v>
      </c>
      <c r="G4893" s="129">
        <v>7</v>
      </c>
      <c r="I4893" s="61">
        <v>10000</v>
      </c>
      <c r="L4893" s="61" t="b">
        <v>1</v>
      </c>
    </row>
    <row r="4894" spans="1:12" x14ac:dyDescent="0.45">
      <c r="C4894" s="44">
        <v>6124</v>
      </c>
      <c r="D4894" s="44" t="s">
        <v>962</v>
      </c>
      <c r="E4894" s="18">
        <v>1</v>
      </c>
      <c r="I4894" s="61">
        <v>10000</v>
      </c>
      <c r="L4894" s="61" t="b">
        <v>1</v>
      </c>
    </row>
    <row r="4895" spans="1:12" x14ac:dyDescent="0.45">
      <c r="C4895" s="44">
        <v>6144</v>
      </c>
      <c r="D4895" s="44" t="s">
        <v>963</v>
      </c>
      <c r="E4895" s="44">
        <v>1</v>
      </c>
      <c r="I4895" s="61">
        <v>10000</v>
      </c>
      <c r="L4895" s="61" t="b">
        <v>1</v>
      </c>
    </row>
    <row r="4896" spans="1:12" x14ac:dyDescent="0.25">
      <c r="C4896" s="18">
        <v>251</v>
      </c>
      <c r="D4896" s="18" t="s">
        <v>1546</v>
      </c>
      <c r="E4896" s="18">
        <v>2</v>
      </c>
      <c r="I4896" s="61">
        <v>10000</v>
      </c>
      <c r="L4896" s="61" t="b">
        <v>1</v>
      </c>
    </row>
    <row r="4897" spans="1:12" x14ac:dyDescent="0.25">
      <c r="C4897" s="18">
        <v>252</v>
      </c>
      <c r="D4897" s="18" t="s">
        <v>1542</v>
      </c>
      <c r="E4897" s="18">
        <v>2</v>
      </c>
      <c r="I4897" s="61">
        <v>10000</v>
      </c>
      <c r="L4897" s="61" t="b">
        <v>1</v>
      </c>
    </row>
    <row r="4898" spans="1:12" x14ac:dyDescent="0.25">
      <c r="C4898" s="18">
        <v>253</v>
      </c>
      <c r="D4898" s="18" t="s">
        <v>1550</v>
      </c>
      <c r="E4898" s="18">
        <v>2</v>
      </c>
      <c r="I4898" s="61">
        <v>10000</v>
      </c>
      <c r="L4898" s="61" t="b">
        <v>1</v>
      </c>
    </row>
    <row r="4899" spans="1:12" x14ac:dyDescent="0.25">
      <c r="C4899" s="18">
        <v>254</v>
      </c>
      <c r="D4899" s="18" t="s">
        <v>1554</v>
      </c>
      <c r="E4899" s="18">
        <v>2</v>
      </c>
      <c r="I4899" s="61">
        <v>10000</v>
      </c>
      <c r="L4899" s="61" t="b">
        <v>1</v>
      </c>
    </row>
    <row r="4900" spans="1:12" s="129" customFormat="1" x14ac:dyDescent="0.25">
      <c r="A4900" s="18">
        <v>1105373</v>
      </c>
      <c r="B4900" s="18" t="s">
        <v>1878</v>
      </c>
      <c r="C4900" s="129">
        <v>64012</v>
      </c>
      <c r="D4900" s="129" t="s">
        <v>3243</v>
      </c>
      <c r="E4900" s="129">
        <v>35</v>
      </c>
      <c r="F4900" s="129">
        <v>7</v>
      </c>
      <c r="G4900" s="129">
        <v>7</v>
      </c>
      <c r="I4900" s="61">
        <v>10000</v>
      </c>
      <c r="L4900" s="61" t="b">
        <v>1</v>
      </c>
    </row>
    <row r="4901" spans="1:12" x14ac:dyDescent="0.45">
      <c r="C4901" s="44">
        <v>6124</v>
      </c>
      <c r="D4901" s="44" t="s">
        <v>962</v>
      </c>
      <c r="E4901" s="18">
        <v>2</v>
      </c>
      <c r="I4901" s="61">
        <v>10000</v>
      </c>
      <c r="L4901" s="61" t="b">
        <v>1</v>
      </c>
    </row>
    <row r="4902" spans="1:12" x14ac:dyDescent="0.45">
      <c r="C4902" s="44">
        <v>6144</v>
      </c>
      <c r="D4902" s="44" t="s">
        <v>963</v>
      </c>
      <c r="E4902" s="44">
        <v>2</v>
      </c>
      <c r="I4902" s="61">
        <v>10000</v>
      </c>
      <c r="L4902" s="61" t="b">
        <v>1</v>
      </c>
    </row>
    <row r="4903" spans="1:12" x14ac:dyDescent="0.25">
      <c r="C4903" s="18">
        <v>251</v>
      </c>
      <c r="D4903" s="18" t="s">
        <v>1546</v>
      </c>
      <c r="E4903" s="18">
        <v>3</v>
      </c>
      <c r="I4903" s="61">
        <v>10000</v>
      </c>
      <c r="L4903" s="61" t="b">
        <v>1</v>
      </c>
    </row>
    <row r="4904" spans="1:12" x14ac:dyDescent="0.25">
      <c r="C4904" s="18">
        <v>252</v>
      </c>
      <c r="D4904" s="18" t="s">
        <v>1542</v>
      </c>
      <c r="E4904" s="18">
        <v>3</v>
      </c>
      <c r="I4904" s="61">
        <v>10000</v>
      </c>
      <c r="L4904" s="61" t="b">
        <v>1</v>
      </c>
    </row>
    <row r="4905" spans="1:12" x14ac:dyDescent="0.25">
      <c r="C4905" s="18">
        <v>253</v>
      </c>
      <c r="D4905" s="18" t="s">
        <v>1550</v>
      </c>
      <c r="E4905" s="18">
        <v>3</v>
      </c>
      <c r="I4905" s="61">
        <v>10000</v>
      </c>
      <c r="L4905" s="61" t="b">
        <v>1</v>
      </c>
    </row>
    <row r="4906" spans="1:12" x14ac:dyDescent="0.25">
      <c r="C4906" s="18">
        <v>254</v>
      </c>
      <c r="D4906" s="18" t="s">
        <v>1554</v>
      </c>
      <c r="E4906" s="18">
        <v>3</v>
      </c>
      <c r="I4906" s="61">
        <v>10000</v>
      </c>
      <c r="L4906" s="61" t="b">
        <v>1</v>
      </c>
    </row>
    <row r="4907" spans="1:12" s="129" customFormat="1" x14ac:dyDescent="0.25">
      <c r="A4907" s="129">
        <v>1105374</v>
      </c>
      <c r="B4907" s="129" t="s">
        <v>1879</v>
      </c>
      <c r="C4907" s="129">
        <v>64012</v>
      </c>
      <c r="D4907" s="129" t="s">
        <v>3243</v>
      </c>
      <c r="E4907" s="129">
        <v>40</v>
      </c>
      <c r="F4907" s="129">
        <v>8</v>
      </c>
      <c r="G4907" s="129">
        <v>8</v>
      </c>
      <c r="I4907" s="61">
        <v>10000</v>
      </c>
      <c r="L4907" s="61" t="b">
        <v>1</v>
      </c>
    </row>
    <row r="4908" spans="1:12" x14ac:dyDescent="0.45">
      <c r="C4908" s="65">
        <v>7003</v>
      </c>
      <c r="D4908" s="65" t="s">
        <v>186</v>
      </c>
      <c r="E4908" s="65">
        <v>200</v>
      </c>
      <c r="I4908" s="61">
        <v>10000</v>
      </c>
      <c r="L4908" s="61" t="b">
        <v>1</v>
      </c>
    </row>
    <row r="4909" spans="1:12" x14ac:dyDescent="0.45">
      <c r="C4909" s="44">
        <v>6124</v>
      </c>
      <c r="D4909" s="44" t="s">
        <v>962</v>
      </c>
      <c r="E4909" s="18">
        <v>3</v>
      </c>
      <c r="I4909" s="61">
        <v>10000</v>
      </c>
      <c r="L4909" s="61" t="b">
        <v>1</v>
      </c>
    </row>
    <row r="4910" spans="1:12" x14ac:dyDescent="0.45">
      <c r="C4910" s="44">
        <v>6144</v>
      </c>
      <c r="D4910" s="44" t="s">
        <v>963</v>
      </c>
      <c r="E4910" s="44">
        <v>3</v>
      </c>
      <c r="I4910" s="61">
        <v>10000</v>
      </c>
      <c r="L4910" s="61" t="b">
        <v>1</v>
      </c>
    </row>
    <row r="4911" spans="1:12" x14ac:dyDescent="0.25">
      <c r="C4911" s="18">
        <v>251</v>
      </c>
      <c r="D4911" s="18" t="s">
        <v>1546</v>
      </c>
      <c r="E4911" s="18">
        <v>4</v>
      </c>
      <c r="I4911" s="61">
        <v>10000</v>
      </c>
      <c r="L4911" s="61" t="b">
        <v>1</v>
      </c>
    </row>
    <row r="4912" spans="1:12" x14ac:dyDescent="0.25">
      <c r="C4912" s="18">
        <v>252</v>
      </c>
      <c r="D4912" s="18" t="s">
        <v>1542</v>
      </c>
      <c r="E4912" s="18">
        <v>4</v>
      </c>
      <c r="I4912" s="61">
        <v>10000</v>
      </c>
      <c r="L4912" s="61" t="b">
        <v>1</v>
      </c>
    </row>
    <row r="4913" spans="1:12" x14ac:dyDescent="0.25">
      <c r="C4913" s="18">
        <v>253</v>
      </c>
      <c r="D4913" s="18" t="s">
        <v>1550</v>
      </c>
      <c r="E4913" s="18">
        <v>4</v>
      </c>
      <c r="I4913" s="61">
        <v>10000</v>
      </c>
      <c r="L4913" s="61" t="b">
        <v>1</v>
      </c>
    </row>
    <row r="4914" spans="1:12" x14ac:dyDescent="0.25">
      <c r="C4914" s="18">
        <v>254</v>
      </c>
      <c r="D4914" s="18" t="s">
        <v>1554</v>
      </c>
      <c r="E4914" s="18">
        <v>4</v>
      </c>
      <c r="I4914" s="61">
        <v>10000</v>
      </c>
      <c r="L4914" s="61" t="b">
        <v>1</v>
      </c>
    </row>
    <row r="4915" spans="1:12" s="129" customFormat="1" x14ac:dyDescent="0.25">
      <c r="A4915" s="18">
        <v>1105375</v>
      </c>
      <c r="B4915" s="18" t="s">
        <v>1880</v>
      </c>
      <c r="C4915" s="129">
        <v>64012</v>
      </c>
      <c r="D4915" s="129" t="s">
        <v>3243</v>
      </c>
      <c r="E4915" s="129">
        <v>20</v>
      </c>
      <c r="F4915" s="129">
        <v>8</v>
      </c>
      <c r="G4915" s="129">
        <v>8</v>
      </c>
      <c r="I4915" s="61">
        <v>10000</v>
      </c>
      <c r="L4915" s="61" t="b">
        <v>1</v>
      </c>
    </row>
    <row r="4916" spans="1:12" x14ac:dyDescent="0.25">
      <c r="C4916" s="21">
        <v>7228</v>
      </c>
      <c r="D4916" s="21" t="s">
        <v>195</v>
      </c>
      <c r="E4916" s="21">
        <v>1</v>
      </c>
      <c r="I4916" s="61">
        <v>10000</v>
      </c>
      <c r="L4916" s="61" t="b">
        <v>1</v>
      </c>
    </row>
    <row r="4917" spans="1:12" x14ac:dyDescent="0.25">
      <c r="C4917" s="21">
        <v>20000</v>
      </c>
      <c r="D4917" s="18" t="s">
        <v>1477</v>
      </c>
      <c r="E4917" s="18">
        <v>200</v>
      </c>
      <c r="I4917" s="61">
        <v>10000</v>
      </c>
      <c r="L4917" s="61" t="b">
        <v>1</v>
      </c>
    </row>
    <row r="4918" spans="1:12" x14ac:dyDescent="0.45">
      <c r="C4918" s="44">
        <v>6164</v>
      </c>
      <c r="D4918" s="44" t="s">
        <v>964</v>
      </c>
      <c r="E4918" s="44">
        <v>1</v>
      </c>
      <c r="I4918" s="61">
        <v>10000</v>
      </c>
      <c r="L4918" s="61" t="b">
        <v>1</v>
      </c>
    </row>
    <row r="4919" spans="1:12" x14ac:dyDescent="0.25">
      <c r="C4919" s="18">
        <v>231</v>
      </c>
      <c r="D4919" s="18" t="s">
        <v>1523</v>
      </c>
      <c r="E4919" s="18">
        <v>5</v>
      </c>
      <c r="I4919" s="61">
        <v>10000</v>
      </c>
      <c r="L4919" s="61" t="b">
        <v>1</v>
      </c>
    </row>
    <row r="4920" spans="1:12" x14ac:dyDescent="0.25">
      <c r="C4920" s="18">
        <v>232</v>
      </c>
      <c r="D4920" s="18" t="s">
        <v>1519</v>
      </c>
      <c r="E4920" s="18">
        <v>5</v>
      </c>
      <c r="I4920" s="61">
        <v>10000</v>
      </c>
      <c r="L4920" s="61" t="b">
        <v>1</v>
      </c>
    </row>
    <row r="4921" spans="1:12" x14ac:dyDescent="0.25">
      <c r="C4921" s="18">
        <v>233</v>
      </c>
      <c r="D4921" s="18" t="s">
        <v>1527</v>
      </c>
      <c r="E4921" s="18">
        <v>5</v>
      </c>
      <c r="I4921" s="61">
        <v>10000</v>
      </c>
      <c r="L4921" s="61" t="b">
        <v>1</v>
      </c>
    </row>
    <row r="4922" spans="1:12" x14ac:dyDescent="0.25">
      <c r="C4922" s="18">
        <v>234</v>
      </c>
      <c r="D4922" s="18" t="s">
        <v>1531</v>
      </c>
      <c r="E4922" s="18">
        <v>5</v>
      </c>
      <c r="I4922" s="61">
        <v>10000</v>
      </c>
      <c r="L4922" s="61" t="b">
        <v>1</v>
      </c>
    </row>
    <row r="4923" spans="1:12" s="129" customFormat="1" x14ac:dyDescent="0.25">
      <c r="A4923" s="18">
        <v>1105376</v>
      </c>
      <c r="B4923" s="18" t="s">
        <v>1881</v>
      </c>
      <c r="C4923" s="129">
        <v>64012</v>
      </c>
      <c r="D4923" s="129" t="s">
        <v>3243</v>
      </c>
      <c r="E4923" s="129">
        <v>25</v>
      </c>
      <c r="F4923" s="129">
        <v>8</v>
      </c>
      <c r="G4923" s="129">
        <v>8</v>
      </c>
      <c r="I4923" s="61">
        <v>10000</v>
      </c>
      <c r="L4923" s="61" t="b">
        <v>1</v>
      </c>
    </row>
    <row r="4924" spans="1:12" x14ac:dyDescent="0.25">
      <c r="C4924" s="21">
        <v>7228</v>
      </c>
      <c r="D4924" s="21" t="s">
        <v>195</v>
      </c>
      <c r="E4924" s="21">
        <v>2</v>
      </c>
      <c r="I4924" s="61">
        <v>10000</v>
      </c>
      <c r="L4924" s="61" t="b">
        <v>1</v>
      </c>
    </row>
    <row r="4925" spans="1:12" x14ac:dyDescent="0.25">
      <c r="C4925" s="21">
        <v>20000</v>
      </c>
      <c r="D4925" s="18" t="s">
        <v>1477</v>
      </c>
      <c r="E4925" s="18">
        <v>300</v>
      </c>
      <c r="I4925" s="61">
        <v>10000</v>
      </c>
      <c r="L4925" s="61" t="b">
        <v>1</v>
      </c>
    </row>
    <row r="4926" spans="1:12" x14ac:dyDescent="0.45">
      <c r="C4926" s="44">
        <v>6164</v>
      </c>
      <c r="D4926" s="44" t="s">
        <v>964</v>
      </c>
      <c r="E4926" s="44">
        <v>2</v>
      </c>
      <c r="I4926" s="61">
        <v>10000</v>
      </c>
      <c r="L4926" s="61" t="b">
        <v>1</v>
      </c>
    </row>
    <row r="4927" spans="1:12" x14ac:dyDescent="0.25">
      <c r="C4927" s="18">
        <v>231</v>
      </c>
      <c r="D4927" s="18" t="s">
        <v>1523</v>
      </c>
      <c r="E4927" s="18">
        <v>6</v>
      </c>
      <c r="I4927" s="61">
        <v>10000</v>
      </c>
      <c r="L4927" s="61" t="b">
        <v>1</v>
      </c>
    </row>
    <row r="4928" spans="1:12" x14ac:dyDescent="0.25">
      <c r="C4928" s="18">
        <v>232</v>
      </c>
      <c r="D4928" s="18" t="s">
        <v>1519</v>
      </c>
      <c r="E4928" s="18">
        <v>6</v>
      </c>
      <c r="I4928" s="61">
        <v>10000</v>
      </c>
      <c r="L4928" s="61" t="b">
        <v>1</v>
      </c>
    </row>
    <row r="4929" spans="1:12" x14ac:dyDescent="0.25">
      <c r="C4929" s="18">
        <v>233</v>
      </c>
      <c r="D4929" s="18" t="s">
        <v>1527</v>
      </c>
      <c r="E4929" s="18">
        <v>6</v>
      </c>
      <c r="I4929" s="61">
        <v>10000</v>
      </c>
      <c r="L4929" s="61" t="b">
        <v>1</v>
      </c>
    </row>
    <row r="4930" spans="1:12" x14ac:dyDescent="0.25">
      <c r="C4930" s="18">
        <v>234</v>
      </c>
      <c r="D4930" s="18" t="s">
        <v>1531</v>
      </c>
      <c r="E4930" s="18">
        <v>6</v>
      </c>
      <c r="I4930" s="61">
        <v>10000</v>
      </c>
      <c r="L4930" s="61" t="b">
        <v>1</v>
      </c>
    </row>
    <row r="4931" spans="1:12" s="129" customFormat="1" x14ac:dyDescent="0.25">
      <c r="A4931" s="18">
        <v>1105377</v>
      </c>
      <c r="B4931" s="18" t="s">
        <v>1882</v>
      </c>
      <c r="C4931" s="129">
        <v>64012</v>
      </c>
      <c r="D4931" s="129" t="s">
        <v>3243</v>
      </c>
      <c r="E4931" s="129">
        <v>30</v>
      </c>
      <c r="F4931" s="129">
        <v>8</v>
      </c>
      <c r="G4931" s="129">
        <v>8</v>
      </c>
      <c r="I4931" s="61">
        <v>10000</v>
      </c>
      <c r="L4931" s="61" t="b">
        <v>1</v>
      </c>
    </row>
    <row r="4932" spans="1:12" x14ac:dyDescent="0.25">
      <c r="C4932" s="21">
        <v>7228</v>
      </c>
      <c r="D4932" s="21" t="s">
        <v>195</v>
      </c>
      <c r="E4932" s="21">
        <v>3</v>
      </c>
      <c r="I4932" s="61">
        <v>10000</v>
      </c>
      <c r="J4932" s="129"/>
      <c r="K4932" s="129"/>
      <c r="L4932" s="61" t="b">
        <v>1</v>
      </c>
    </row>
    <row r="4933" spans="1:12" x14ac:dyDescent="0.25">
      <c r="C4933" s="21">
        <v>20000</v>
      </c>
      <c r="D4933" s="18" t="s">
        <v>1477</v>
      </c>
      <c r="E4933" s="18">
        <v>400</v>
      </c>
      <c r="I4933" s="61">
        <v>10000</v>
      </c>
      <c r="L4933" s="61" t="b">
        <v>1</v>
      </c>
    </row>
    <row r="4934" spans="1:12" x14ac:dyDescent="0.45">
      <c r="C4934" s="44">
        <v>6164</v>
      </c>
      <c r="D4934" s="44" t="s">
        <v>964</v>
      </c>
      <c r="E4934" s="44">
        <v>3</v>
      </c>
      <c r="I4934" s="61">
        <v>10000</v>
      </c>
      <c r="L4934" s="61" t="b">
        <v>1</v>
      </c>
    </row>
    <row r="4935" spans="1:12" x14ac:dyDescent="0.25">
      <c r="C4935" s="18">
        <v>231</v>
      </c>
      <c r="D4935" s="18" t="s">
        <v>1523</v>
      </c>
      <c r="E4935" s="18">
        <v>8</v>
      </c>
      <c r="I4935" s="61">
        <v>10000</v>
      </c>
      <c r="L4935" s="61" t="b">
        <v>1</v>
      </c>
    </row>
    <row r="4936" spans="1:12" x14ac:dyDescent="0.25">
      <c r="C4936" s="18">
        <v>232</v>
      </c>
      <c r="D4936" s="18" t="s">
        <v>1519</v>
      </c>
      <c r="E4936" s="18">
        <v>8</v>
      </c>
      <c r="I4936" s="61">
        <v>10000</v>
      </c>
      <c r="L4936" s="61" t="b">
        <v>1</v>
      </c>
    </row>
    <row r="4937" spans="1:12" x14ac:dyDescent="0.25">
      <c r="C4937" s="18">
        <v>233</v>
      </c>
      <c r="D4937" s="18" t="s">
        <v>1527</v>
      </c>
      <c r="E4937" s="18">
        <v>8</v>
      </c>
      <c r="I4937" s="61">
        <v>10000</v>
      </c>
      <c r="L4937" s="61" t="b">
        <v>1</v>
      </c>
    </row>
    <row r="4938" spans="1:12" x14ac:dyDescent="0.25">
      <c r="C4938" s="18">
        <v>234</v>
      </c>
      <c r="D4938" s="18" t="s">
        <v>1531</v>
      </c>
      <c r="E4938" s="18">
        <v>8</v>
      </c>
      <c r="I4938" s="61">
        <v>10000</v>
      </c>
      <c r="J4938" s="129"/>
      <c r="K4938" s="129"/>
      <c r="L4938" s="61" t="b">
        <v>1</v>
      </c>
    </row>
    <row r="4939" spans="1:12" s="129" customFormat="1" x14ac:dyDescent="0.25">
      <c r="A4939" s="18">
        <v>1105378</v>
      </c>
      <c r="B4939" s="18" t="s">
        <v>1883</v>
      </c>
      <c r="C4939" s="129">
        <v>64012</v>
      </c>
      <c r="D4939" s="129" t="s">
        <v>3243</v>
      </c>
      <c r="E4939" s="129">
        <v>40</v>
      </c>
      <c r="F4939" s="129">
        <v>9</v>
      </c>
      <c r="G4939" s="129">
        <v>9</v>
      </c>
      <c r="I4939" s="61">
        <v>10000</v>
      </c>
      <c r="L4939" s="61" t="b">
        <v>1</v>
      </c>
    </row>
    <row r="4940" spans="1:12" x14ac:dyDescent="0.45">
      <c r="C4940" s="65">
        <v>7003</v>
      </c>
      <c r="D4940" s="65" t="s">
        <v>186</v>
      </c>
      <c r="E4940" s="65">
        <v>200</v>
      </c>
      <c r="I4940" s="61">
        <v>10000</v>
      </c>
      <c r="L4940" s="61" t="b">
        <v>1</v>
      </c>
    </row>
    <row r="4941" spans="1:12" x14ac:dyDescent="0.25">
      <c r="C4941" s="21">
        <v>7228</v>
      </c>
      <c r="D4941" s="21" t="s">
        <v>195</v>
      </c>
      <c r="E4941" s="21">
        <v>4</v>
      </c>
      <c r="I4941" s="61">
        <v>10000</v>
      </c>
      <c r="L4941" s="61" t="b">
        <v>1</v>
      </c>
    </row>
    <row r="4942" spans="1:12" x14ac:dyDescent="0.25">
      <c r="C4942" s="21">
        <v>20000</v>
      </c>
      <c r="D4942" s="18" t="s">
        <v>1477</v>
      </c>
      <c r="E4942" s="18">
        <v>500</v>
      </c>
      <c r="I4942" s="61">
        <v>10000</v>
      </c>
      <c r="L4942" s="61" t="b">
        <v>1</v>
      </c>
    </row>
    <row r="4943" spans="1:12" x14ac:dyDescent="0.45">
      <c r="C4943" s="44">
        <v>6164</v>
      </c>
      <c r="D4943" s="44" t="s">
        <v>964</v>
      </c>
      <c r="E4943" s="44">
        <v>4</v>
      </c>
      <c r="I4943" s="61">
        <v>10000</v>
      </c>
      <c r="L4943" s="61" t="b">
        <v>1</v>
      </c>
    </row>
    <row r="4944" spans="1:12" x14ac:dyDescent="0.25">
      <c r="C4944" s="18">
        <v>231</v>
      </c>
      <c r="D4944" s="18" t="s">
        <v>1523</v>
      </c>
      <c r="E4944" s="18">
        <v>10</v>
      </c>
      <c r="I4944" s="61">
        <v>10000</v>
      </c>
      <c r="L4944" s="61" t="b">
        <v>1</v>
      </c>
    </row>
    <row r="4945" spans="1:12" x14ac:dyDescent="0.25">
      <c r="C4945" s="18">
        <v>232</v>
      </c>
      <c r="D4945" s="18" t="s">
        <v>1519</v>
      </c>
      <c r="E4945" s="18">
        <v>10</v>
      </c>
      <c r="I4945" s="61">
        <v>10000</v>
      </c>
      <c r="L4945" s="61" t="b">
        <v>1</v>
      </c>
    </row>
    <row r="4946" spans="1:12" x14ac:dyDescent="0.25">
      <c r="C4946" s="18">
        <v>233</v>
      </c>
      <c r="D4946" s="18" t="s">
        <v>1527</v>
      </c>
      <c r="E4946" s="18">
        <v>10</v>
      </c>
      <c r="I4946" s="61">
        <v>10000</v>
      </c>
      <c r="L4946" s="61" t="b">
        <v>1</v>
      </c>
    </row>
    <row r="4947" spans="1:12" x14ac:dyDescent="0.25">
      <c r="C4947" s="18">
        <v>234</v>
      </c>
      <c r="D4947" s="18" t="s">
        <v>1531</v>
      </c>
      <c r="E4947" s="18">
        <v>10</v>
      </c>
      <c r="I4947" s="61">
        <v>10000</v>
      </c>
      <c r="L4947" s="61" t="b">
        <v>1</v>
      </c>
    </row>
    <row r="4948" spans="1:12" s="129" customFormat="1" x14ac:dyDescent="0.25">
      <c r="A4948" s="18">
        <v>1105379</v>
      </c>
      <c r="B4948" s="18" t="s">
        <v>1884</v>
      </c>
      <c r="C4948" s="129">
        <v>64012</v>
      </c>
      <c r="D4948" s="129" t="s">
        <v>3243</v>
      </c>
      <c r="E4948" s="129">
        <v>20</v>
      </c>
      <c r="F4948" s="129">
        <v>7</v>
      </c>
      <c r="G4948" s="129">
        <v>7</v>
      </c>
      <c r="I4948" s="61">
        <v>10000</v>
      </c>
      <c r="L4948" s="61" t="b">
        <v>1</v>
      </c>
    </row>
    <row r="4949" spans="1:12" x14ac:dyDescent="0.25">
      <c r="C4949" s="61">
        <v>6122</v>
      </c>
      <c r="D4949" s="61" t="s">
        <v>1770</v>
      </c>
      <c r="E4949" s="61">
        <v>1</v>
      </c>
      <c r="I4949" s="61">
        <v>10000</v>
      </c>
      <c r="L4949" s="61" t="b">
        <v>1</v>
      </c>
    </row>
    <row r="4950" spans="1:12" x14ac:dyDescent="0.25">
      <c r="C4950" s="61">
        <v>6142</v>
      </c>
      <c r="D4950" s="61" t="s">
        <v>1212</v>
      </c>
      <c r="E4950" s="61">
        <v>1</v>
      </c>
      <c r="I4950" s="61">
        <v>10000</v>
      </c>
      <c r="L4950" s="61" t="b">
        <v>1</v>
      </c>
    </row>
    <row r="4951" spans="1:12" x14ac:dyDescent="0.25">
      <c r="C4951" s="18">
        <v>251</v>
      </c>
      <c r="D4951" s="18" t="s">
        <v>1546</v>
      </c>
      <c r="E4951" s="18">
        <v>1</v>
      </c>
      <c r="I4951" s="61">
        <v>10000</v>
      </c>
      <c r="L4951" s="61" t="b">
        <v>1</v>
      </c>
    </row>
    <row r="4952" spans="1:12" x14ac:dyDescent="0.25">
      <c r="C4952" s="18">
        <v>252</v>
      </c>
      <c r="D4952" s="18" t="s">
        <v>1542</v>
      </c>
      <c r="E4952" s="18">
        <v>1</v>
      </c>
      <c r="I4952" s="61">
        <v>10000</v>
      </c>
      <c r="L4952" s="61" t="b">
        <v>1</v>
      </c>
    </row>
    <row r="4953" spans="1:12" x14ac:dyDescent="0.25">
      <c r="C4953" s="18">
        <v>253</v>
      </c>
      <c r="D4953" s="18" t="s">
        <v>1550</v>
      </c>
      <c r="E4953" s="18">
        <v>1</v>
      </c>
      <c r="I4953" s="61">
        <v>10000</v>
      </c>
      <c r="L4953" s="61" t="b">
        <v>1</v>
      </c>
    </row>
    <row r="4954" spans="1:12" x14ac:dyDescent="0.25">
      <c r="C4954" s="18">
        <v>254</v>
      </c>
      <c r="D4954" s="18" t="s">
        <v>1554</v>
      </c>
      <c r="E4954" s="18">
        <v>1</v>
      </c>
      <c r="I4954" s="61">
        <v>10000</v>
      </c>
      <c r="L4954" s="61" t="b">
        <v>1</v>
      </c>
    </row>
    <row r="4955" spans="1:12" s="129" customFormat="1" x14ac:dyDescent="0.25">
      <c r="A4955" s="18">
        <v>1105380</v>
      </c>
      <c r="B4955" s="18" t="s">
        <v>1885</v>
      </c>
      <c r="C4955" s="129">
        <v>64012</v>
      </c>
      <c r="D4955" s="129" t="s">
        <v>3243</v>
      </c>
      <c r="E4955" s="129">
        <v>30</v>
      </c>
      <c r="F4955" s="129">
        <v>7</v>
      </c>
      <c r="G4955" s="129">
        <v>7</v>
      </c>
      <c r="I4955" s="61">
        <v>10000</v>
      </c>
      <c r="L4955" s="61" t="b">
        <v>1</v>
      </c>
    </row>
    <row r="4956" spans="1:12" ht="15.65" customHeight="1" x14ac:dyDescent="0.45">
      <c r="C4956" s="44">
        <v>6124</v>
      </c>
      <c r="D4956" s="44" t="s">
        <v>962</v>
      </c>
      <c r="E4956" s="18">
        <v>1</v>
      </c>
      <c r="I4956" s="61">
        <v>10000</v>
      </c>
      <c r="L4956" s="61" t="b">
        <v>1</v>
      </c>
    </row>
    <row r="4957" spans="1:12" x14ac:dyDescent="0.45">
      <c r="C4957" s="44">
        <v>6144</v>
      </c>
      <c r="D4957" s="44" t="s">
        <v>963</v>
      </c>
      <c r="E4957" s="44">
        <v>1</v>
      </c>
      <c r="I4957" s="61">
        <v>10000</v>
      </c>
      <c r="L4957" s="61" t="b">
        <v>1</v>
      </c>
    </row>
    <row r="4958" spans="1:12" x14ac:dyDescent="0.25">
      <c r="C4958" s="18">
        <v>251</v>
      </c>
      <c r="D4958" s="18" t="s">
        <v>1546</v>
      </c>
      <c r="E4958" s="18">
        <v>2</v>
      </c>
      <c r="I4958" s="61">
        <v>10000</v>
      </c>
      <c r="L4958" s="61" t="b">
        <v>1</v>
      </c>
    </row>
    <row r="4959" spans="1:12" x14ac:dyDescent="0.25">
      <c r="C4959" s="18">
        <v>252</v>
      </c>
      <c r="D4959" s="18" t="s">
        <v>1542</v>
      </c>
      <c r="E4959" s="18">
        <v>2</v>
      </c>
      <c r="I4959" s="61">
        <v>10000</v>
      </c>
      <c r="L4959" s="61" t="b">
        <v>1</v>
      </c>
    </row>
    <row r="4960" spans="1:12" x14ac:dyDescent="0.25">
      <c r="C4960" s="18">
        <v>253</v>
      </c>
      <c r="D4960" s="18" t="s">
        <v>1550</v>
      </c>
      <c r="E4960" s="18">
        <v>2</v>
      </c>
      <c r="I4960" s="61">
        <v>10000</v>
      </c>
      <c r="L4960" s="61" t="b">
        <v>1</v>
      </c>
    </row>
    <row r="4961" spans="1:12" x14ac:dyDescent="0.25">
      <c r="C4961" s="18">
        <v>254</v>
      </c>
      <c r="D4961" s="18" t="s">
        <v>1554</v>
      </c>
      <c r="E4961" s="18">
        <v>2</v>
      </c>
      <c r="I4961" s="61">
        <v>10000</v>
      </c>
      <c r="L4961" s="61" t="b">
        <v>1</v>
      </c>
    </row>
    <row r="4962" spans="1:12" s="129" customFormat="1" x14ac:dyDescent="0.25">
      <c r="A4962" s="18">
        <v>1105381</v>
      </c>
      <c r="B4962" s="18" t="s">
        <v>1886</v>
      </c>
      <c r="C4962" s="129">
        <v>64012</v>
      </c>
      <c r="D4962" s="129" t="s">
        <v>3243</v>
      </c>
      <c r="E4962" s="129">
        <v>35</v>
      </c>
      <c r="F4962" s="129">
        <v>7</v>
      </c>
      <c r="G4962" s="129">
        <v>7</v>
      </c>
      <c r="I4962" s="61">
        <v>10000</v>
      </c>
      <c r="L4962" s="61" t="b">
        <v>1</v>
      </c>
    </row>
    <row r="4963" spans="1:12" x14ac:dyDescent="0.45">
      <c r="C4963" s="44">
        <v>6124</v>
      </c>
      <c r="D4963" s="44" t="s">
        <v>962</v>
      </c>
      <c r="E4963" s="18">
        <v>2</v>
      </c>
      <c r="I4963" s="61">
        <v>10000</v>
      </c>
      <c r="L4963" s="61" t="b">
        <v>1</v>
      </c>
    </row>
    <row r="4964" spans="1:12" x14ac:dyDescent="0.45">
      <c r="C4964" s="44">
        <v>6144</v>
      </c>
      <c r="D4964" s="44" t="s">
        <v>963</v>
      </c>
      <c r="E4964" s="44">
        <v>2</v>
      </c>
      <c r="I4964" s="61">
        <v>10000</v>
      </c>
      <c r="L4964" s="61" t="b">
        <v>1</v>
      </c>
    </row>
    <row r="4965" spans="1:12" x14ac:dyDescent="0.25">
      <c r="C4965" s="18">
        <v>251</v>
      </c>
      <c r="D4965" s="18" t="s">
        <v>1546</v>
      </c>
      <c r="E4965" s="18">
        <v>3</v>
      </c>
      <c r="I4965" s="61">
        <v>10000</v>
      </c>
      <c r="L4965" s="61" t="b">
        <v>1</v>
      </c>
    </row>
    <row r="4966" spans="1:12" x14ac:dyDescent="0.25">
      <c r="C4966" s="18">
        <v>252</v>
      </c>
      <c r="D4966" s="18" t="s">
        <v>1542</v>
      </c>
      <c r="E4966" s="18">
        <v>3</v>
      </c>
      <c r="I4966" s="61">
        <v>10000</v>
      </c>
      <c r="L4966" s="61" t="b">
        <v>1</v>
      </c>
    </row>
    <row r="4967" spans="1:12" x14ac:dyDescent="0.25">
      <c r="C4967" s="18">
        <v>253</v>
      </c>
      <c r="D4967" s="18" t="s">
        <v>1550</v>
      </c>
      <c r="E4967" s="18">
        <v>3</v>
      </c>
      <c r="I4967" s="61">
        <v>10000</v>
      </c>
      <c r="L4967" s="61" t="b">
        <v>1</v>
      </c>
    </row>
    <row r="4968" spans="1:12" x14ac:dyDescent="0.25">
      <c r="C4968" s="18">
        <v>254</v>
      </c>
      <c r="D4968" s="18" t="s">
        <v>1554</v>
      </c>
      <c r="E4968" s="18">
        <v>3</v>
      </c>
      <c r="I4968" s="61">
        <v>10000</v>
      </c>
      <c r="L4968" s="61" t="b">
        <v>1</v>
      </c>
    </row>
    <row r="4969" spans="1:12" s="129" customFormat="1" x14ac:dyDescent="0.25">
      <c r="A4969" s="18">
        <v>1105382</v>
      </c>
      <c r="B4969" s="18" t="s">
        <v>1887</v>
      </c>
      <c r="C4969" s="129">
        <v>64012</v>
      </c>
      <c r="D4969" s="129" t="s">
        <v>3243</v>
      </c>
      <c r="E4969" s="129">
        <v>40</v>
      </c>
      <c r="F4969" s="129">
        <v>8</v>
      </c>
      <c r="G4969" s="129">
        <v>8</v>
      </c>
      <c r="I4969" s="61">
        <v>10000</v>
      </c>
      <c r="L4969" s="61" t="b">
        <v>1</v>
      </c>
    </row>
    <row r="4970" spans="1:12" x14ac:dyDescent="0.45">
      <c r="C4970" s="65">
        <v>7003</v>
      </c>
      <c r="D4970" s="65" t="s">
        <v>186</v>
      </c>
      <c r="E4970" s="65">
        <v>200</v>
      </c>
      <c r="I4970" s="61">
        <v>10000</v>
      </c>
      <c r="L4970" s="61" t="b">
        <v>1</v>
      </c>
    </row>
    <row r="4971" spans="1:12" x14ac:dyDescent="0.45">
      <c r="C4971" s="44">
        <v>6124</v>
      </c>
      <c r="D4971" s="44" t="s">
        <v>962</v>
      </c>
      <c r="E4971" s="18">
        <v>3</v>
      </c>
      <c r="I4971" s="61">
        <v>10000</v>
      </c>
      <c r="L4971" s="61" t="b">
        <v>1</v>
      </c>
    </row>
    <row r="4972" spans="1:12" x14ac:dyDescent="0.45">
      <c r="C4972" s="44">
        <v>6144</v>
      </c>
      <c r="D4972" s="44" t="s">
        <v>963</v>
      </c>
      <c r="E4972" s="44">
        <v>3</v>
      </c>
      <c r="I4972" s="61">
        <v>10000</v>
      </c>
      <c r="L4972" s="61" t="b">
        <v>1</v>
      </c>
    </row>
    <row r="4973" spans="1:12" x14ac:dyDescent="0.25">
      <c r="C4973" s="18">
        <v>251</v>
      </c>
      <c r="D4973" s="18" t="s">
        <v>1546</v>
      </c>
      <c r="E4973" s="18">
        <v>4</v>
      </c>
      <c r="I4973" s="61">
        <v>10000</v>
      </c>
      <c r="L4973" s="61" t="b">
        <v>1</v>
      </c>
    </row>
    <row r="4974" spans="1:12" x14ac:dyDescent="0.25">
      <c r="C4974" s="18">
        <v>252</v>
      </c>
      <c r="D4974" s="18" t="s">
        <v>1542</v>
      </c>
      <c r="E4974" s="18">
        <v>4</v>
      </c>
      <c r="I4974" s="61">
        <v>10000</v>
      </c>
      <c r="L4974" s="61" t="b">
        <v>1</v>
      </c>
    </row>
    <row r="4975" spans="1:12" x14ac:dyDescent="0.25">
      <c r="C4975" s="18">
        <v>253</v>
      </c>
      <c r="D4975" s="18" t="s">
        <v>1550</v>
      </c>
      <c r="E4975" s="18">
        <v>4</v>
      </c>
      <c r="I4975" s="61">
        <v>10000</v>
      </c>
      <c r="L4975" s="61" t="b">
        <v>1</v>
      </c>
    </row>
    <row r="4976" spans="1:12" x14ac:dyDescent="0.25">
      <c r="C4976" s="18">
        <v>254</v>
      </c>
      <c r="D4976" s="18" t="s">
        <v>1554</v>
      </c>
      <c r="E4976" s="18">
        <v>4</v>
      </c>
      <c r="I4976" s="61">
        <v>10000</v>
      </c>
      <c r="L4976" s="61" t="b">
        <v>1</v>
      </c>
    </row>
    <row r="4977" spans="1:12" x14ac:dyDescent="0.25">
      <c r="A4977" s="18">
        <v>1105383</v>
      </c>
      <c r="B4977" s="61" t="s">
        <v>1585</v>
      </c>
      <c r="C4977" s="61">
        <v>119075</v>
      </c>
      <c r="D4977" s="61" t="s">
        <v>1888</v>
      </c>
      <c r="E4977" s="61">
        <v>100</v>
      </c>
      <c r="F4977" s="61">
        <v>5</v>
      </c>
      <c r="G4977" s="61">
        <v>5</v>
      </c>
      <c r="I4977" s="18">
        <v>10000</v>
      </c>
      <c r="L4977" s="18" t="b">
        <v>1</v>
      </c>
    </row>
    <row r="4978" spans="1:12" x14ac:dyDescent="0.25">
      <c r="B4978" s="61"/>
      <c r="C4978" s="61">
        <v>119010</v>
      </c>
      <c r="D4978" s="61" t="s">
        <v>1587</v>
      </c>
      <c r="E4978" s="61">
        <v>100</v>
      </c>
      <c r="F4978" s="61"/>
      <c r="G4978" s="61"/>
      <c r="I4978" s="18">
        <v>10000</v>
      </c>
      <c r="L4978" s="18" t="b">
        <v>1</v>
      </c>
    </row>
    <row r="4979" spans="1:12" x14ac:dyDescent="0.45">
      <c r="B4979" s="61"/>
      <c r="C4979" s="65">
        <v>7003</v>
      </c>
      <c r="D4979" s="65" t="s">
        <v>186</v>
      </c>
      <c r="E4979" s="65">
        <v>10000</v>
      </c>
      <c r="F4979" s="61"/>
      <c r="G4979" s="61"/>
      <c r="I4979" s="18">
        <v>10000</v>
      </c>
      <c r="L4979" s="18" t="b">
        <v>1</v>
      </c>
    </row>
    <row r="4980" spans="1:12" x14ac:dyDescent="0.25">
      <c r="B4980" s="61"/>
      <c r="C4980" s="61">
        <v>6105</v>
      </c>
      <c r="D4980" s="61" t="s">
        <v>1011</v>
      </c>
      <c r="E4980" s="61">
        <v>50</v>
      </c>
      <c r="F4980" s="61"/>
      <c r="G4980" s="61"/>
      <c r="I4980" s="18">
        <v>10000</v>
      </c>
      <c r="L4980" s="18" t="b">
        <v>1</v>
      </c>
    </row>
    <row r="4981" spans="1:12" x14ac:dyDescent="0.25">
      <c r="B4981" s="61"/>
      <c r="C4981" s="61">
        <v>503</v>
      </c>
      <c r="D4981" s="61" t="s">
        <v>1575</v>
      </c>
      <c r="E4981" s="61">
        <v>30</v>
      </c>
      <c r="F4981" s="61"/>
      <c r="G4981" s="61"/>
      <c r="I4981" s="18">
        <v>10000</v>
      </c>
      <c r="L4981" s="18" t="b">
        <v>1</v>
      </c>
    </row>
    <row r="4982" spans="1:12" x14ac:dyDescent="0.25">
      <c r="A4982" s="18">
        <v>1105384</v>
      </c>
      <c r="B4982" s="61" t="s">
        <v>1588</v>
      </c>
      <c r="C4982" s="61">
        <v>119075</v>
      </c>
      <c r="D4982" s="61" t="s">
        <v>1888</v>
      </c>
      <c r="E4982" s="61">
        <v>80</v>
      </c>
      <c r="F4982" s="61">
        <v>5</v>
      </c>
      <c r="G4982" s="61">
        <v>5</v>
      </c>
      <c r="I4982" s="18">
        <v>10000</v>
      </c>
      <c r="L4982" s="18" t="b">
        <v>1</v>
      </c>
    </row>
    <row r="4983" spans="1:12" x14ac:dyDescent="0.25">
      <c r="B4983" s="61"/>
      <c r="C4983" s="61">
        <v>119010</v>
      </c>
      <c r="D4983" s="61" t="s">
        <v>1587</v>
      </c>
      <c r="E4983" s="61">
        <v>90</v>
      </c>
      <c r="F4983" s="61"/>
      <c r="G4983" s="61"/>
      <c r="I4983" s="18">
        <v>10000</v>
      </c>
      <c r="L4983" s="18" t="b">
        <v>1</v>
      </c>
    </row>
    <row r="4984" spans="1:12" x14ac:dyDescent="0.45">
      <c r="B4984" s="61"/>
      <c r="C4984" s="65">
        <v>7003</v>
      </c>
      <c r="D4984" s="65" t="s">
        <v>186</v>
      </c>
      <c r="E4984" s="65">
        <v>9000</v>
      </c>
      <c r="F4984" s="61"/>
      <c r="G4984" s="61"/>
      <c r="I4984" s="18">
        <v>10000</v>
      </c>
      <c r="L4984" s="18" t="b">
        <v>1</v>
      </c>
    </row>
    <row r="4985" spans="1:12" x14ac:dyDescent="0.25">
      <c r="B4985" s="61"/>
      <c r="C4985" s="61">
        <v>6105</v>
      </c>
      <c r="D4985" s="61" t="s">
        <v>1011</v>
      </c>
      <c r="E4985" s="61">
        <v>45</v>
      </c>
      <c r="F4985" s="61"/>
      <c r="G4985" s="61"/>
      <c r="I4985" s="18">
        <v>10000</v>
      </c>
      <c r="L4985" s="18" t="b">
        <v>1</v>
      </c>
    </row>
    <row r="4986" spans="1:12" x14ac:dyDescent="0.25">
      <c r="B4986" s="61"/>
      <c r="C4986" s="61">
        <v>503</v>
      </c>
      <c r="D4986" s="61" t="s">
        <v>1575</v>
      </c>
      <c r="E4986" s="61">
        <v>26</v>
      </c>
      <c r="F4986" s="61"/>
      <c r="G4986" s="61"/>
      <c r="I4986" s="18">
        <v>10000</v>
      </c>
      <c r="L4986" s="18" t="b">
        <v>1</v>
      </c>
    </row>
    <row r="4987" spans="1:12" x14ac:dyDescent="0.25">
      <c r="A4987" s="18">
        <v>1105385</v>
      </c>
      <c r="B4987" s="61" t="s">
        <v>1589</v>
      </c>
      <c r="C4987" s="61">
        <v>119075</v>
      </c>
      <c r="D4987" s="61" t="s">
        <v>1888</v>
      </c>
      <c r="E4987" s="61">
        <v>60</v>
      </c>
      <c r="F4987" s="61">
        <v>5</v>
      </c>
      <c r="G4987" s="61">
        <v>5</v>
      </c>
      <c r="I4987" s="18">
        <v>10000</v>
      </c>
      <c r="L4987" s="18" t="b">
        <v>1</v>
      </c>
    </row>
    <row r="4988" spans="1:12" x14ac:dyDescent="0.25">
      <c r="B4988" s="61"/>
      <c r="C4988" s="61">
        <v>119010</v>
      </c>
      <c r="D4988" s="61" t="s">
        <v>1587</v>
      </c>
      <c r="E4988" s="61">
        <v>80</v>
      </c>
      <c r="F4988" s="61"/>
      <c r="G4988" s="61"/>
      <c r="I4988" s="18">
        <v>10000</v>
      </c>
      <c r="L4988" s="18" t="b">
        <v>1</v>
      </c>
    </row>
    <row r="4989" spans="1:12" x14ac:dyDescent="0.45">
      <c r="B4989" s="61"/>
      <c r="C4989" s="65">
        <v>7003</v>
      </c>
      <c r="D4989" s="65" t="s">
        <v>186</v>
      </c>
      <c r="E4989" s="65">
        <v>8000</v>
      </c>
      <c r="F4989" s="61"/>
      <c r="G4989" s="61"/>
      <c r="I4989" s="18">
        <v>10000</v>
      </c>
      <c r="L4989" s="18" t="b">
        <v>1</v>
      </c>
    </row>
    <row r="4990" spans="1:12" x14ac:dyDescent="0.25">
      <c r="B4990" s="61"/>
      <c r="C4990" s="61">
        <v>6105</v>
      </c>
      <c r="D4990" s="61" t="s">
        <v>1011</v>
      </c>
      <c r="E4990" s="61">
        <v>40</v>
      </c>
      <c r="F4990" s="61"/>
      <c r="G4990" s="61"/>
      <c r="I4990" s="18">
        <v>10000</v>
      </c>
      <c r="L4990" s="18" t="b">
        <v>1</v>
      </c>
    </row>
    <row r="4991" spans="1:12" x14ac:dyDescent="0.25">
      <c r="B4991" s="61"/>
      <c r="C4991" s="61">
        <v>503</v>
      </c>
      <c r="D4991" s="61" t="s">
        <v>1575</v>
      </c>
      <c r="E4991" s="61">
        <v>22</v>
      </c>
      <c r="F4991" s="61"/>
      <c r="G4991" s="61"/>
      <c r="I4991" s="18">
        <v>10000</v>
      </c>
      <c r="L4991" s="18" t="b">
        <v>1</v>
      </c>
    </row>
    <row r="4992" spans="1:12" x14ac:dyDescent="0.25">
      <c r="A4992" s="18">
        <v>1105386</v>
      </c>
      <c r="B4992" s="61" t="s">
        <v>1590</v>
      </c>
      <c r="C4992" s="61">
        <v>119075</v>
      </c>
      <c r="D4992" s="61" t="s">
        <v>1888</v>
      </c>
      <c r="E4992" s="61">
        <v>40</v>
      </c>
      <c r="F4992" s="61">
        <v>5</v>
      </c>
      <c r="G4992" s="61">
        <v>5</v>
      </c>
      <c r="I4992" s="18">
        <v>10000</v>
      </c>
      <c r="L4992" s="18" t="b">
        <v>1</v>
      </c>
    </row>
    <row r="4993" spans="1:12" x14ac:dyDescent="0.25">
      <c r="B4993" s="61"/>
      <c r="C4993" s="61">
        <v>119010</v>
      </c>
      <c r="D4993" s="61" t="s">
        <v>1587</v>
      </c>
      <c r="E4993" s="61">
        <v>70</v>
      </c>
      <c r="F4993" s="61"/>
      <c r="G4993" s="61"/>
      <c r="I4993" s="18">
        <v>10000</v>
      </c>
      <c r="L4993" s="18" t="b">
        <v>1</v>
      </c>
    </row>
    <row r="4994" spans="1:12" x14ac:dyDescent="0.45">
      <c r="B4994" s="61"/>
      <c r="C4994" s="65">
        <v>7003</v>
      </c>
      <c r="D4994" s="65" t="s">
        <v>186</v>
      </c>
      <c r="E4994" s="65">
        <v>7000</v>
      </c>
      <c r="F4994" s="61"/>
      <c r="G4994" s="61"/>
      <c r="I4994" s="18">
        <v>10000</v>
      </c>
      <c r="L4994" s="18" t="b">
        <v>1</v>
      </c>
    </row>
    <row r="4995" spans="1:12" x14ac:dyDescent="0.25">
      <c r="B4995" s="61"/>
      <c r="C4995" s="61">
        <v>6105</v>
      </c>
      <c r="D4995" s="61" t="s">
        <v>1011</v>
      </c>
      <c r="E4995" s="61">
        <v>35</v>
      </c>
      <c r="F4995" s="61"/>
      <c r="G4995" s="61"/>
      <c r="I4995" s="18">
        <v>10000</v>
      </c>
      <c r="L4995" s="18" t="b">
        <v>1</v>
      </c>
    </row>
    <row r="4996" spans="1:12" x14ac:dyDescent="0.25">
      <c r="B4996" s="61"/>
      <c r="C4996" s="61">
        <v>503</v>
      </c>
      <c r="D4996" s="61" t="s">
        <v>1575</v>
      </c>
      <c r="E4996" s="61">
        <v>20</v>
      </c>
      <c r="F4996" s="61"/>
      <c r="G4996" s="61"/>
      <c r="I4996" s="18">
        <v>10000</v>
      </c>
      <c r="L4996" s="18" t="b">
        <v>1</v>
      </c>
    </row>
    <row r="4997" spans="1:12" x14ac:dyDescent="0.25">
      <c r="A4997" s="18">
        <v>1105387</v>
      </c>
      <c r="B4997" s="61" t="s">
        <v>1591</v>
      </c>
      <c r="C4997" s="61">
        <v>119075</v>
      </c>
      <c r="D4997" s="61" t="s">
        <v>1888</v>
      </c>
      <c r="E4997" s="61">
        <v>20</v>
      </c>
      <c r="F4997" s="61">
        <v>5</v>
      </c>
      <c r="G4997" s="61">
        <v>5</v>
      </c>
      <c r="I4997" s="18">
        <v>10000</v>
      </c>
      <c r="L4997" s="18" t="b">
        <v>1</v>
      </c>
    </row>
    <row r="4998" spans="1:12" x14ac:dyDescent="0.25">
      <c r="B4998" s="61"/>
      <c r="C4998" s="61">
        <v>119010</v>
      </c>
      <c r="D4998" s="61" t="s">
        <v>1587</v>
      </c>
      <c r="E4998" s="61">
        <v>60</v>
      </c>
      <c r="F4998" s="61"/>
      <c r="G4998" s="61"/>
      <c r="I4998" s="18">
        <v>10000</v>
      </c>
      <c r="L4998" s="18" t="b">
        <v>1</v>
      </c>
    </row>
    <row r="4999" spans="1:12" x14ac:dyDescent="0.45">
      <c r="B4999" s="61"/>
      <c r="C4999" s="65">
        <v>7003</v>
      </c>
      <c r="D4999" s="65" t="s">
        <v>186</v>
      </c>
      <c r="E4999" s="65">
        <v>6000</v>
      </c>
      <c r="F4999" s="61"/>
      <c r="G4999" s="61"/>
      <c r="I4999" s="18">
        <v>10000</v>
      </c>
      <c r="L4999" s="18" t="b">
        <v>1</v>
      </c>
    </row>
    <row r="5000" spans="1:12" x14ac:dyDescent="0.25">
      <c r="B5000" s="61"/>
      <c r="C5000" s="61">
        <v>6105</v>
      </c>
      <c r="D5000" s="61" t="s">
        <v>1011</v>
      </c>
      <c r="E5000" s="61">
        <v>30</v>
      </c>
      <c r="F5000" s="61"/>
      <c r="G5000" s="61"/>
      <c r="I5000" s="18">
        <v>10000</v>
      </c>
      <c r="L5000" s="18" t="b">
        <v>1</v>
      </c>
    </row>
    <row r="5001" spans="1:12" x14ac:dyDescent="0.25">
      <c r="B5001" s="61"/>
      <c r="C5001" s="61">
        <v>503</v>
      </c>
      <c r="D5001" s="61" t="s">
        <v>1575</v>
      </c>
      <c r="E5001" s="61">
        <v>18</v>
      </c>
      <c r="F5001" s="61"/>
      <c r="G5001" s="61"/>
      <c r="I5001" s="18">
        <v>10000</v>
      </c>
      <c r="L5001" s="18" t="b">
        <v>1</v>
      </c>
    </row>
    <row r="5002" spans="1:12" x14ac:dyDescent="0.25">
      <c r="A5002" s="18">
        <v>1105388</v>
      </c>
      <c r="B5002" s="61" t="s">
        <v>1592</v>
      </c>
      <c r="C5002" s="61">
        <v>119075</v>
      </c>
      <c r="D5002" s="61" t="s">
        <v>1888</v>
      </c>
      <c r="E5002" s="61">
        <v>15</v>
      </c>
      <c r="F5002" s="61">
        <v>5</v>
      </c>
      <c r="G5002" s="61">
        <v>5</v>
      </c>
      <c r="I5002" s="18">
        <v>10000</v>
      </c>
      <c r="L5002" s="18" t="b">
        <v>1</v>
      </c>
    </row>
    <row r="5003" spans="1:12" x14ac:dyDescent="0.25">
      <c r="B5003" s="61"/>
      <c r="C5003" s="61">
        <v>119010</v>
      </c>
      <c r="D5003" s="61" t="s">
        <v>1587</v>
      </c>
      <c r="E5003" s="61">
        <v>50</v>
      </c>
      <c r="F5003" s="61"/>
      <c r="G5003" s="61"/>
      <c r="I5003" s="18">
        <v>10000</v>
      </c>
      <c r="L5003" s="18" t="b">
        <v>1</v>
      </c>
    </row>
    <row r="5004" spans="1:12" x14ac:dyDescent="0.45">
      <c r="B5004" s="61"/>
      <c r="C5004" s="65">
        <v>7003</v>
      </c>
      <c r="D5004" s="65" t="s">
        <v>186</v>
      </c>
      <c r="E5004" s="65">
        <v>5000</v>
      </c>
      <c r="F5004" s="61"/>
      <c r="G5004" s="61"/>
      <c r="I5004" s="18">
        <v>10000</v>
      </c>
      <c r="L5004" s="18" t="b">
        <v>1</v>
      </c>
    </row>
    <row r="5005" spans="1:12" x14ac:dyDescent="0.25">
      <c r="B5005" s="61"/>
      <c r="C5005" s="61">
        <v>6105</v>
      </c>
      <c r="D5005" s="61" t="s">
        <v>1011</v>
      </c>
      <c r="E5005" s="61">
        <v>25</v>
      </c>
      <c r="F5005" s="61"/>
      <c r="G5005" s="61"/>
      <c r="I5005" s="18">
        <v>10000</v>
      </c>
      <c r="L5005" s="18" t="b">
        <v>1</v>
      </c>
    </row>
    <row r="5006" spans="1:12" x14ac:dyDescent="0.25">
      <c r="B5006" s="61"/>
      <c r="C5006" s="61">
        <v>503</v>
      </c>
      <c r="D5006" s="61" t="s">
        <v>1575</v>
      </c>
      <c r="E5006" s="61">
        <v>16</v>
      </c>
      <c r="F5006" s="61"/>
      <c r="G5006" s="61"/>
      <c r="I5006" s="18">
        <v>10000</v>
      </c>
      <c r="L5006" s="18" t="b">
        <v>1</v>
      </c>
    </row>
    <row r="5007" spans="1:12" x14ac:dyDescent="0.25">
      <c r="A5007" s="18">
        <v>1105389</v>
      </c>
      <c r="B5007" s="61" t="s">
        <v>1593</v>
      </c>
      <c r="C5007" s="61">
        <v>119075</v>
      </c>
      <c r="D5007" s="61" t="s">
        <v>1888</v>
      </c>
      <c r="E5007" s="61">
        <v>10</v>
      </c>
      <c r="F5007" s="61">
        <v>5</v>
      </c>
      <c r="G5007" s="61">
        <v>5</v>
      </c>
      <c r="I5007" s="18">
        <v>10000</v>
      </c>
      <c r="L5007" s="18" t="b">
        <v>1</v>
      </c>
    </row>
    <row r="5008" spans="1:12" x14ac:dyDescent="0.25">
      <c r="B5008" s="61"/>
      <c r="C5008" s="61">
        <v>119010</v>
      </c>
      <c r="D5008" s="61" t="s">
        <v>1587</v>
      </c>
      <c r="E5008" s="61">
        <v>40</v>
      </c>
      <c r="F5008" s="61"/>
      <c r="G5008" s="61"/>
      <c r="I5008" s="18">
        <v>10000</v>
      </c>
      <c r="L5008" s="18" t="b">
        <v>1</v>
      </c>
    </row>
    <row r="5009" spans="1:12" x14ac:dyDescent="0.45">
      <c r="B5009" s="61"/>
      <c r="C5009" s="65">
        <v>7003</v>
      </c>
      <c r="D5009" s="65" t="s">
        <v>186</v>
      </c>
      <c r="E5009" s="65">
        <v>4000</v>
      </c>
      <c r="F5009" s="61"/>
      <c r="G5009" s="61"/>
      <c r="I5009" s="18">
        <v>10000</v>
      </c>
      <c r="L5009" s="18" t="b">
        <v>1</v>
      </c>
    </row>
    <row r="5010" spans="1:12" x14ac:dyDescent="0.25">
      <c r="B5010" s="61"/>
      <c r="C5010" s="61">
        <v>6105</v>
      </c>
      <c r="D5010" s="61" t="s">
        <v>1011</v>
      </c>
      <c r="E5010" s="61">
        <v>20</v>
      </c>
      <c r="F5010" s="61"/>
      <c r="G5010" s="61"/>
      <c r="I5010" s="18">
        <v>10000</v>
      </c>
      <c r="L5010" s="18" t="b">
        <v>1</v>
      </c>
    </row>
    <row r="5011" spans="1:12" x14ac:dyDescent="0.25">
      <c r="B5011" s="61"/>
      <c r="C5011" s="61">
        <v>503</v>
      </c>
      <c r="D5011" s="61" t="s">
        <v>1575</v>
      </c>
      <c r="E5011" s="61">
        <v>14</v>
      </c>
      <c r="F5011" s="61"/>
      <c r="G5011" s="61"/>
      <c r="I5011" s="18">
        <v>10000</v>
      </c>
      <c r="L5011" s="18" t="b">
        <v>1</v>
      </c>
    </row>
    <row r="5012" spans="1:12" x14ac:dyDescent="0.25">
      <c r="A5012" s="18">
        <v>1105390</v>
      </c>
      <c r="B5012" s="61" t="s">
        <v>1594</v>
      </c>
      <c r="C5012" s="61">
        <v>119010</v>
      </c>
      <c r="D5012" s="61" t="s">
        <v>1587</v>
      </c>
      <c r="E5012" s="61">
        <v>30</v>
      </c>
      <c r="F5012" s="61">
        <v>4</v>
      </c>
      <c r="G5012" s="61">
        <v>4</v>
      </c>
      <c r="I5012" s="18">
        <v>10000</v>
      </c>
      <c r="L5012" s="18" t="b">
        <v>1</v>
      </c>
    </row>
    <row r="5013" spans="1:12" x14ac:dyDescent="0.45">
      <c r="B5013" s="61"/>
      <c r="C5013" s="65">
        <v>7003</v>
      </c>
      <c r="D5013" s="65" t="s">
        <v>186</v>
      </c>
      <c r="E5013" s="65">
        <v>3000</v>
      </c>
      <c r="F5013" s="61"/>
      <c r="G5013" s="61"/>
      <c r="I5013" s="18">
        <v>10000</v>
      </c>
      <c r="L5013" s="18" t="b">
        <v>1</v>
      </c>
    </row>
    <row r="5014" spans="1:12" x14ac:dyDescent="0.25">
      <c r="B5014" s="61"/>
      <c r="C5014" s="61">
        <v>6105</v>
      </c>
      <c r="D5014" s="61" t="s">
        <v>1011</v>
      </c>
      <c r="E5014" s="61">
        <v>18</v>
      </c>
      <c r="F5014" s="61"/>
      <c r="G5014" s="61"/>
      <c r="I5014" s="18">
        <v>10000</v>
      </c>
      <c r="L5014" s="18" t="b">
        <v>1</v>
      </c>
    </row>
    <row r="5015" spans="1:12" x14ac:dyDescent="0.25">
      <c r="B5015" s="61"/>
      <c r="C5015" s="61">
        <v>503</v>
      </c>
      <c r="D5015" s="61" t="s">
        <v>1575</v>
      </c>
      <c r="E5015" s="61">
        <v>12</v>
      </c>
      <c r="F5015" s="61"/>
      <c r="G5015" s="61"/>
      <c r="I5015" s="18">
        <v>10000</v>
      </c>
      <c r="L5015" s="18" t="b">
        <v>1</v>
      </c>
    </row>
    <row r="5016" spans="1:12" x14ac:dyDescent="0.25">
      <c r="A5016" s="18">
        <v>1105391</v>
      </c>
      <c r="B5016" s="61" t="s">
        <v>1595</v>
      </c>
      <c r="C5016" s="61">
        <v>119010</v>
      </c>
      <c r="D5016" s="61" t="s">
        <v>1587</v>
      </c>
      <c r="E5016" s="61">
        <v>20</v>
      </c>
      <c r="F5016" s="61">
        <v>5</v>
      </c>
      <c r="G5016" s="61">
        <v>5</v>
      </c>
      <c r="I5016" s="18">
        <v>10000</v>
      </c>
      <c r="L5016" s="18" t="b">
        <v>1</v>
      </c>
    </row>
    <row r="5017" spans="1:12" x14ac:dyDescent="0.45">
      <c r="B5017" s="61"/>
      <c r="C5017" s="65">
        <v>2007</v>
      </c>
      <c r="D5017" s="65" t="s">
        <v>1418</v>
      </c>
      <c r="E5017" s="65">
        <v>3</v>
      </c>
      <c r="F5017" s="61"/>
      <c r="G5017" s="61"/>
      <c r="I5017" s="18">
        <v>10000</v>
      </c>
      <c r="L5017" s="18" t="b">
        <v>1</v>
      </c>
    </row>
    <row r="5018" spans="1:12" x14ac:dyDescent="0.45">
      <c r="B5018" s="61"/>
      <c r="C5018" s="65">
        <v>7003</v>
      </c>
      <c r="D5018" s="65" t="s">
        <v>186</v>
      </c>
      <c r="E5018" s="65">
        <v>2000</v>
      </c>
      <c r="F5018" s="61"/>
      <c r="G5018" s="61"/>
      <c r="I5018" s="18">
        <v>10000</v>
      </c>
      <c r="L5018" s="18" t="b">
        <v>1</v>
      </c>
    </row>
    <row r="5019" spans="1:12" x14ac:dyDescent="0.25">
      <c r="A5019" s="61"/>
      <c r="B5019" s="61"/>
      <c r="C5019" s="61">
        <v>6105</v>
      </c>
      <c r="D5019" s="61" t="s">
        <v>1011</v>
      </c>
      <c r="E5019" s="61">
        <v>17</v>
      </c>
      <c r="F5019" s="61"/>
      <c r="G5019" s="61"/>
      <c r="I5019" s="18">
        <v>10000</v>
      </c>
      <c r="L5019" s="18" t="b">
        <v>1</v>
      </c>
    </row>
    <row r="5020" spans="1:12" x14ac:dyDescent="0.25">
      <c r="A5020" s="61"/>
      <c r="B5020" s="61"/>
      <c r="C5020" s="61">
        <v>503</v>
      </c>
      <c r="D5020" s="61" t="s">
        <v>1575</v>
      </c>
      <c r="E5020" s="61">
        <v>10</v>
      </c>
      <c r="F5020" s="61"/>
      <c r="G5020" s="61"/>
      <c r="I5020" s="18">
        <v>10000</v>
      </c>
      <c r="L5020" s="18" t="b">
        <v>1</v>
      </c>
    </row>
    <row r="5021" spans="1:12" x14ac:dyDescent="0.25">
      <c r="A5021" s="18">
        <v>1105392</v>
      </c>
      <c r="B5021" s="61" t="s">
        <v>1596</v>
      </c>
      <c r="C5021" s="61">
        <v>119010</v>
      </c>
      <c r="D5021" s="61" t="s">
        <v>1587</v>
      </c>
      <c r="E5021" s="61">
        <v>20</v>
      </c>
      <c r="F5021" s="61">
        <v>5</v>
      </c>
      <c r="G5021" s="61">
        <v>5</v>
      </c>
      <c r="I5021" s="18">
        <v>10000</v>
      </c>
      <c r="L5021" s="18" t="b">
        <v>1</v>
      </c>
    </row>
    <row r="5022" spans="1:12" x14ac:dyDescent="0.45">
      <c r="B5022" s="61"/>
      <c r="C5022" s="65">
        <v>2007</v>
      </c>
      <c r="D5022" s="65" t="s">
        <v>1418</v>
      </c>
      <c r="E5022" s="65">
        <v>3</v>
      </c>
      <c r="F5022" s="61"/>
      <c r="G5022" s="61"/>
      <c r="I5022" s="18">
        <v>10000</v>
      </c>
      <c r="L5022" s="18" t="b">
        <v>1</v>
      </c>
    </row>
    <row r="5023" spans="1:12" x14ac:dyDescent="0.45">
      <c r="A5023" s="61"/>
      <c r="B5023" s="61"/>
      <c r="C5023" s="65">
        <v>7003</v>
      </c>
      <c r="D5023" s="65" t="s">
        <v>186</v>
      </c>
      <c r="E5023" s="65">
        <v>1600</v>
      </c>
      <c r="F5023" s="61"/>
      <c r="G5023" s="61"/>
      <c r="I5023" s="18">
        <v>10000</v>
      </c>
      <c r="L5023" s="18" t="b">
        <v>1</v>
      </c>
    </row>
    <row r="5024" spans="1:12" x14ac:dyDescent="0.25">
      <c r="A5024" s="61"/>
      <c r="B5024" s="61"/>
      <c r="C5024" s="61">
        <v>6105</v>
      </c>
      <c r="D5024" s="61" t="s">
        <v>1011</v>
      </c>
      <c r="E5024" s="61">
        <v>16</v>
      </c>
      <c r="F5024" s="61"/>
      <c r="G5024" s="61"/>
      <c r="I5024" s="18">
        <v>10000</v>
      </c>
      <c r="L5024" s="18" t="b">
        <v>1</v>
      </c>
    </row>
    <row r="5025" spans="1:12" x14ac:dyDescent="0.25">
      <c r="A5025" s="61"/>
      <c r="B5025" s="61"/>
      <c r="C5025" s="61">
        <v>503</v>
      </c>
      <c r="D5025" s="61" t="s">
        <v>1575</v>
      </c>
      <c r="E5025" s="61">
        <v>9</v>
      </c>
      <c r="F5025" s="61"/>
      <c r="G5025" s="61"/>
      <c r="I5025" s="18">
        <v>10000</v>
      </c>
      <c r="L5025" s="18" t="b">
        <v>1</v>
      </c>
    </row>
    <row r="5026" spans="1:12" x14ac:dyDescent="0.25">
      <c r="A5026" s="18">
        <v>1105393</v>
      </c>
      <c r="B5026" s="61" t="s">
        <v>1597</v>
      </c>
      <c r="C5026" s="61">
        <v>119010</v>
      </c>
      <c r="D5026" s="61" t="s">
        <v>1587</v>
      </c>
      <c r="E5026" s="61">
        <v>15</v>
      </c>
      <c r="F5026" s="61">
        <v>5</v>
      </c>
      <c r="G5026" s="61">
        <v>5</v>
      </c>
      <c r="I5026" s="18">
        <v>10000</v>
      </c>
      <c r="L5026" s="18" t="b">
        <v>1</v>
      </c>
    </row>
    <row r="5027" spans="1:12" x14ac:dyDescent="0.45">
      <c r="A5027" s="61"/>
      <c r="B5027" s="61"/>
      <c r="C5027" s="65">
        <v>2007</v>
      </c>
      <c r="D5027" s="65" t="s">
        <v>1418</v>
      </c>
      <c r="E5027" s="65">
        <v>2</v>
      </c>
      <c r="F5027" s="61"/>
      <c r="G5027" s="61"/>
      <c r="I5027" s="18">
        <v>10000</v>
      </c>
      <c r="L5027" s="18" t="b">
        <v>1</v>
      </c>
    </row>
    <row r="5028" spans="1:12" x14ac:dyDescent="0.45">
      <c r="A5028" s="61"/>
      <c r="B5028" s="61"/>
      <c r="C5028" s="65">
        <v>7003</v>
      </c>
      <c r="D5028" s="65" t="s">
        <v>186</v>
      </c>
      <c r="E5028" s="65">
        <v>1200</v>
      </c>
      <c r="F5028" s="61"/>
      <c r="G5028" s="61"/>
      <c r="I5028" s="18">
        <v>10000</v>
      </c>
      <c r="L5028" s="18" t="b">
        <v>1</v>
      </c>
    </row>
    <row r="5029" spans="1:12" x14ac:dyDescent="0.25">
      <c r="A5029" s="61"/>
      <c r="B5029" s="61"/>
      <c r="C5029" s="61">
        <v>6105</v>
      </c>
      <c r="D5029" s="61" t="s">
        <v>1011</v>
      </c>
      <c r="E5029" s="61">
        <v>15</v>
      </c>
      <c r="F5029" s="61"/>
      <c r="G5029" s="61"/>
      <c r="I5029" s="18">
        <v>10000</v>
      </c>
      <c r="L5029" s="18" t="b">
        <v>1</v>
      </c>
    </row>
    <row r="5030" spans="1:12" x14ac:dyDescent="0.25">
      <c r="A5030" s="61"/>
      <c r="B5030" s="61"/>
      <c r="C5030" s="61">
        <v>503</v>
      </c>
      <c r="D5030" s="61" t="s">
        <v>1575</v>
      </c>
      <c r="E5030" s="61">
        <v>8</v>
      </c>
      <c r="F5030" s="61"/>
      <c r="G5030" s="61"/>
      <c r="I5030" s="18">
        <v>10000</v>
      </c>
      <c r="L5030" s="18" t="b">
        <v>1</v>
      </c>
    </row>
    <row r="5031" spans="1:12" x14ac:dyDescent="0.25">
      <c r="A5031" s="18">
        <v>1105394</v>
      </c>
      <c r="B5031" s="61" t="s">
        <v>1598</v>
      </c>
      <c r="C5031" s="61">
        <v>119010</v>
      </c>
      <c r="D5031" s="61" t="s">
        <v>1587</v>
      </c>
      <c r="E5031" s="61">
        <v>15</v>
      </c>
      <c r="F5031" s="61">
        <v>5</v>
      </c>
      <c r="G5031" s="61">
        <v>5</v>
      </c>
      <c r="I5031" s="18">
        <v>10000</v>
      </c>
      <c r="L5031" s="18" t="b">
        <v>1</v>
      </c>
    </row>
    <row r="5032" spans="1:12" x14ac:dyDescent="0.45">
      <c r="B5032" s="61"/>
      <c r="C5032" s="65">
        <v>2007</v>
      </c>
      <c r="D5032" s="65" t="s">
        <v>1418</v>
      </c>
      <c r="E5032" s="65">
        <v>2</v>
      </c>
      <c r="F5032" s="61"/>
      <c r="G5032" s="61"/>
      <c r="I5032" s="18">
        <v>10000</v>
      </c>
      <c r="L5032" s="18" t="b">
        <v>1</v>
      </c>
    </row>
    <row r="5033" spans="1:12" x14ac:dyDescent="0.45">
      <c r="A5033" s="61"/>
      <c r="B5033" s="61"/>
      <c r="C5033" s="65">
        <v>7003</v>
      </c>
      <c r="D5033" s="65" t="s">
        <v>186</v>
      </c>
      <c r="E5033" s="65">
        <v>1000</v>
      </c>
      <c r="F5033" s="61"/>
      <c r="G5033" s="61"/>
      <c r="I5033" s="18">
        <v>10000</v>
      </c>
      <c r="L5033" s="18" t="b">
        <v>1</v>
      </c>
    </row>
    <row r="5034" spans="1:12" x14ac:dyDescent="0.25">
      <c r="A5034" s="61"/>
      <c r="B5034" s="61"/>
      <c r="C5034" s="61">
        <v>6105</v>
      </c>
      <c r="D5034" s="61" t="s">
        <v>1011</v>
      </c>
      <c r="E5034" s="61">
        <v>14</v>
      </c>
      <c r="F5034" s="61"/>
      <c r="G5034" s="61"/>
      <c r="I5034" s="18">
        <v>10000</v>
      </c>
      <c r="L5034" s="18" t="b">
        <v>1</v>
      </c>
    </row>
    <row r="5035" spans="1:12" x14ac:dyDescent="0.25">
      <c r="A5035" s="61"/>
      <c r="B5035" s="61"/>
      <c r="C5035" s="61">
        <v>503</v>
      </c>
      <c r="D5035" s="61" t="s">
        <v>1575</v>
      </c>
      <c r="E5035" s="61">
        <v>7</v>
      </c>
      <c r="F5035" s="61"/>
      <c r="G5035" s="61"/>
      <c r="I5035" s="18">
        <v>10000</v>
      </c>
      <c r="L5035" s="18" t="b">
        <v>1</v>
      </c>
    </row>
    <row r="5036" spans="1:12" x14ac:dyDescent="0.25">
      <c r="A5036" s="18">
        <v>1105395</v>
      </c>
      <c r="B5036" s="61" t="s">
        <v>1599</v>
      </c>
      <c r="C5036" s="61">
        <v>119010</v>
      </c>
      <c r="D5036" s="61" t="s">
        <v>1587</v>
      </c>
      <c r="E5036" s="61">
        <v>10</v>
      </c>
      <c r="F5036" s="61">
        <v>5</v>
      </c>
      <c r="G5036" s="61">
        <v>5</v>
      </c>
      <c r="I5036" s="18">
        <v>10000</v>
      </c>
      <c r="L5036" s="18" t="b">
        <v>1</v>
      </c>
    </row>
    <row r="5037" spans="1:12" x14ac:dyDescent="0.45">
      <c r="B5037" s="61"/>
      <c r="C5037" s="65">
        <v>2007</v>
      </c>
      <c r="D5037" s="65" t="s">
        <v>1418</v>
      </c>
      <c r="E5037" s="65">
        <v>2</v>
      </c>
      <c r="F5037" s="61"/>
      <c r="G5037" s="61"/>
      <c r="I5037" s="18">
        <v>10000</v>
      </c>
      <c r="L5037" s="18" t="b">
        <v>1</v>
      </c>
    </row>
    <row r="5038" spans="1:12" x14ac:dyDescent="0.45">
      <c r="A5038" s="61"/>
      <c r="B5038" s="61"/>
      <c r="C5038" s="65">
        <v>7003</v>
      </c>
      <c r="D5038" s="65" t="s">
        <v>186</v>
      </c>
      <c r="E5038" s="65">
        <v>800</v>
      </c>
      <c r="F5038" s="61"/>
      <c r="G5038" s="61"/>
      <c r="I5038" s="18">
        <v>10000</v>
      </c>
      <c r="L5038" s="18" t="b">
        <v>1</v>
      </c>
    </row>
    <row r="5039" spans="1:12" x14ac:dyDescent="0.25">
      <c r="A5039" s="61"/>
      <c r="B5039" s="61"/>
      <c r="C5039" s="61">
        <v>6105</v>
      </c>
      <c r="D5039" s="61" t="s">
        <v>1011</v>
      </c>
      <c r="E5039" s="61">
        <v>13</v>
      </c>
      <c r="F5039" s="61"/>
      <c r="G5039" s="61"/>
      <c r="I5039" s="18">
        <v>10000</v>
      </c>
      <c r="L5039" s="18" t="b">
        <v>1</v>
      </c>
    </row>
    <row r="5040" spans="1:12" x14ac:dyDescent="0.25">
      <c r="A5040" s="61"/>
      <c r="B5040" s="61"/>
      <c r="C5040" s="61">
        <v>503</v>
      </c>
      <c r="D5040" s="61" t="s">
        <v>1575</v>
      </c>
      <c r="E5040" s="61">
        <v>6</v>
      </c>
      <c r="F5040" s="61"/>
      <c r="G5040" s="61"/>
      <c r="I5040" s="18">
        <v>10000</v>
      </c>
      <c r="L5040" s="18" t="b">
        <v>1</v>
      </c>
    </row>
    <row r="5041" spans="1:12" x14ac:dyDescent="0.25">
      <c r="A5041" s="18">
        <v>1105396</v>
      </c>
      <c r="B5041" s="61" t="s">
        <v>1600</v>
      </c>
      <c r="C5041" s="61">
        <v>119010</v>
      </c>
      <c r="D5041" s="61" t="s">
        <v>1587</v>
      </c>
      <c r="E5041" s="61">
        <v>10</v>
      </c>
      <c r="F5041" s="61">
        <v>5</v>
      </c>
      <c r="G5041" s="61">
        <v>5</v>
      </c>
      <c r="I5041" s="18">
        <v>10000</v>
      </c>
      <c r="L5041" s="18" t="b">
        <v>1</v>
      </c>
    </row>
    <row r="5042" spans="1:12" x14ac:dyDescent="0.45">
      <c r="B5042" s="61"/>
      <c r="C5042" s="65">
        <v>2007</v>
      </c>
      <c r="D5042" s="65" t="s">
        <v>1418</v>
      </c>
      <c r="E5042" s="65">
        <v>2</v>
      </c>
      <c r="F5042" s="61"/>
      <c r="G5042" s="61"/>
      <c r="I5042" s="18">
        <v>10000</v>
      </c>
      <c r="L5042" s="18" t="b">
        <v>1</v>
      </c>
    </row>
    <row r="5043" spans="1:12" x14ac:dyDescent="0.45">
      <c r="A5043" s="61"/>
      <c r="B5043" s="61"/>
      <c r="C5043" s="65">
        <v>7003</v>
      </c>
      <c r="D5043" s="65" t="s">
        <v>186</v>
      </c>
      <c r="E5043" s="65">
        <v>750</v>
      </c>
      <c r="F5043" s="61"/>
      <c r="G5043" s="61"/>
      <c r="I5043" s="18">
        <v>10000</v>
      </c>
      <c r="L5043" s="18" t="b">
        <v>1</v>
      </c>
    </row>
    <row r="5044" spans="1:12" x14ac:dyDescent="0.25">
      <c r="A5044" s="61"/>
      <c r="B5044" s="61"/>
      <c r="C5044" s="61">
        <v>6105</v>
      </c>
      <c r="D5044" s="61" t="s">
        <v>1011</v>
      </c>
      <c r="E5044" s="61">
        <v>12</v>
      </c>
      <c r="F5044" s="61"/>
      <c r="G5044" s="61"/>
      <c r="I5044" s="18">
        <v>10000</v>
      </c>
      <c r="L5044" s="18" t="b">
        <v>1</v>
      </c>
    </row>
    <row r="5045" spans="1:12" x14ac:dyDescent="0.25">
      <c r="A5045" s="61"/>
      <c r="B5045" s="61"/>
      <c r="C5045" s="61">
        <v>503</v>
      </c>
      <c r="D5045" s="61" t="s">
        <v>1575</v>
      </c>
      <c r="E5045" s="61">
        <v>5</v>
      </c>
      <c r="F5045" s="61"/>
      <c r="G5045" s="61"/>
      <c r="I5045" s="18">
        <v>10000</v>
      </c>
      <c r="L5045" s="18" t="b">
        <v>1</v>
      </c>
    </row>
    <row r="5046" spans="1:12" x14ac:dyDescent="0.25">
      <c r="A5046" s="18">
        <v>1105397</v>
      </c>
      <c r="B5046" s="61" t="s">
        <v>1601</v>
      </c>
      <c r="C5046" s="61">
        <v>119010</v>
      </c>
      <c r="D5046" s="61" t="s">
        <v>1587</v>
      </c>
      <c r="E5046" s="61">
        <v>5</v>
      </c>
      <c r="F5046" s="61">
        <v>5</v>
      </c>
      <c r="G5046" s="61">
        <v>5</v>
      </c>
      <c r="I5046" s="18">
        <v>10000</v>
      </c>
      <c r="L5046" s="18" t="b">
        <v>1</v>
      </c>
    </row>
    <row r="5047" spans="1:12" x14ac:dyDescent="0.45">
      <c r="B5047" s="61"/>
      <c r="C5047" s="65">
        <v>2007</v>
      </c>
      <c r="D5047" s="65" t="s">
        <v>1418</v>
      </c>
      <c r="E5047" s="65">
        <v>1</v>
      </c>
      <c r="F5047" s="61"/>
      <c r="G5047" s="61"/>
      <c r="I5047" s="18">
        <v>10000</v>
      </c>
      <c r="L5047" s="18" t="b">
        <v>1</v>
      </c>
    </row>
    <row r="5048" spans="1:12" x14ac:dyDescent="0.45">
      <c r="A5048" s="61"/>
      <c r="B5048" s="61"/>
      <c r="C5048" s="65">
        <v>7003</v>
      </c>
      <c r="D5048" s="65" t="s">
        <v>186</v>
      </c>
      <c r="E5048" s="65">
        <v>700</v>
      </c>
      <c r="F5048" s="61"/>
      <c r="G5048" s="61"/>
      <c r="I5048" s="18">
        <v>10000</v>
      </c>
      <c r="L5048" s="18" t="b">
        <v>1</v>
      </c>
    </row>
    <row r="5049" spans="1:12" x14ac:dyDescent="0.25">
      <c r="A5049" s="61"/>
      <c r="B5049" s="61"/>
      <c r="C5049" s="61">
        <v>6105</v>
      </c>
      <c r="D5049" s="61" t="s">
        <v>1011</v>
      </c>
      <c r="E5049" s="61">
        <v>11</v>
      </c>
      <c r="F5049" s="61"/>
      <c r="G5049" s="61"/>
      <c r="I5049" s="18">
        <v>10000</v>
      </c>
      <c r="L5049" s="18" t="b">
        <v>1</v>
      </c>
    </row>
    <row r="5050" spans="1:12" x14ac:dyDescent="0.25">
      <c r="A5050" s="61"/>
      <c r="B5050" s="61"/>
      <c r="C5050" s="61">
        <v>503</v>
      </c>
      <c r="D5050" s="61" t="s">
        <v>1575</v>
      </c>
      <c r="E5050" s="61">
        <v>4</v>
      </c>
      <c r="F5050" s="61"/>
      <c r="G5050" s="61"/>
      <c r="I5050" s="18">
        <v>10000</v>
      </c>
      <c r="L5050" s="18" t="b">
        <v>1</v>
      </c>
    </row>
    <row r="5051" spans="1:12" x14ac:dyDescent="0.25">
      <c r="A5051" s="18">
        <v>1105398</v>
      </c>
      <c r="B5051" s="61" t="s">
        <v>1602</v>
      </c>
      <c r="C5051" s="61">
        <v>119010</v>
      </c>
      <c r="D5051" s="61" t="s">
        <v>1587</v>
      </c>
      <c r="E5051" s="61">
        <v>5</v>
      </c>
      <c r="F5051" s="61">
        <v>5</v>
      </c>
      <c r="G5051" s="61">
        <v>5</v>
      </c>
      <c r="I5051" s="18">
        <v>10000</v>
      </c>
      <c r="L5051" s="18" t="b">
        <v>1</v>
      </c>
    </row>
    <row r="5052" spans="1:12" x14ac:dyDescent="0.45">
      <c r="B5052" s="61"/>
      <c r="C5052" s="65">
        <v>2007</v>
      </c>
      <c r="D5052" s="65" t="s">
        <v>1418</v>
      </c>
      <c r="E5052" s="65">
        <v>1</v>
      </c>
      <c r="F5052" s="61"/>
      <c r="G5052" s="61"/>
      <c r="I5052" s="18">
        <v>10000</v>
      </c>
      <c r="L5052" s="18" t="b">
        <v>1</v>
      </c>
    </row>
    <row r="5053" spans="1:12" x14ac:dyDescent="0.45">
      <c r="A5053" s="61"/>
      <c r="B5053" s="61"/>
      <c r="C5053" s="65">
        <v>7003</v>
      </c>
      <c r="D5053" s="65" t="s">
        <v>186</v>
      </c>
      <c r="E5053" s="65">
        <v>650</v>
      </c>
      <c r="F5053" s="61"/>
      <c r="G5053" s="61"/>
      <c r="I5053" s="18">
        <v>10000</v>
      </c>
      <c r="L5053" s="18" t="b">
        <v>1</v>
      </c>
    </row>
    <row r="5054" spans="1:12" x14ac:dyDescent="0.25">
      <c r="A5054" s="61"/>
      <c r="B5054" s="61"/>
      <c r="C5054" s="61">
        <v>6105</v>
      </c>
      <c r="D5054" s="61" t="s">
        <v>1011</v>
      </c>
      <c r="E5054" s="61">
        <v>10</v>
      </c>
      <c r="F5054" s="61"/>
      <c r="G5054" s="61"/>
      <c r="I5054" s="18">
        <v>10000</v>
      </c>
      <c r="L5054" s="18" t="b">
        <v>1</v>
      </c>
    </row>
    <row r="5055" spans="1:12" x14ac:dyDescent="0.25">
      <c r="A5055" s="61"/>
      <c r="B5055" s="61"/>
      <c r="C5055" s="61">
        <v>503</v>
      </c>
      <c r="D5055" s="61" t="s">
        <v>1575</v>
      </c>
      <c r="E5055" s="61">
        <v>3</v>
      </c>
      <c r="F5055" s="61"/>
      <c r="G5055" s="61"/>
      <c r="I5055" s="18">
        <v>10000</v>
      </c>
      <c r="L5055" s="18" t="b">
        <v>1</v>
      </c>
    </row>
    <row r="5056" spans="1:12" x14ac:dyDescent="0.25">
      <c r="A5056" s="18">
        <v>1105399</v>
      </c>
      <c r="B5056" s="61" t="s">
        <v>1603</v>
      </c>
      <c r="C5056" s="61">
        <v>119010</v>
      </c>
      <c r="D5056" s="61" t="s">
        <v>1587</v>
      </c>
      <c r="E5056" s="61">
        <v>5</v>
      </c>
      <c r="F5056" s="61">
        <v>5</v>
      </c>
      <c r="G5056" s="61">
        <v>5</v>
      </c>
      <c r="I5056" s="18">
        <v>10000</v>
      </c>
      <c r="L5056" s="18" t="b">
        <v>1</v>
      </c>
    </row>
    <row r="5057" spans="1:12" x14ac:dyDescent="0.45">
      <c r="B5057" s="61"/>
      <c r="C5057" s="65">
        <v>2007</v>
      </c>
      <c r="D5057" s="65" t="s">
        <v>1418</v>
      </c>
      <c r="E5057" s="65">
        <v>1</v>
      </c>
      <c r="F5057" s="61"/>
      <c r="G5057" s="61"/>
      <c r="I5057" s="18">
        <v>10000</v>
      </c>
      <c r="L5057" s="18" t="b">
        <v>1</v>
      </c>
    </row>
    <row r="5058" spans="1:12" x14ac:dyDescent="0.45">
      <c r="A5058" s="61"/>
      <c r="B5058" s="61"/>
      <c r="C5058" s="65">
        <v>7003</v>
      </c>
      <c r="D5058" s="65" t="s">
        <v>186</v>
      </c>
      <c r="E5058" s="65">
        <v>600</v>
      </c>
      <c r="F5058" s="61"/>
      <c r="G5058" s="61"/>
      <c r="I5058" s="18">
        <v>10000</v>
      </c>
      <c r="L5058" s="18" t="b">
        <v>1</v>
      </c>
    </row>
    <row r="5059" spans="1:12" x14ac:dyDescent="0.25">
      <c r="A5059" s="61"/>
      <c r="B5059" s="61"/>
      <c r="C5059" s="61">
        <v>6105</v>
      </c>
      <c r="D5059" s="61" t="s">
        <v>1011</v>
      </c>
      <c r="E5059" s="61">
        <v>8</v>
      </c>
      <c r="F5059" s="61"/>
      <c r="G5059" s="61"/>
      <c r="I5059" s="18">
        <v>10000</v>
      </c>
      <c r="L5059" s="18" t="b">
        <v>1</v>
      </c>
    </row>
    <row r="5060" spans="1:12" x14ac:dyDescent="0.25">
      <c r="A5060" s="61"/>
      <c r="B5060" s="61"/>
      <c r="C5060" s="61">
        <v>503</v>
      </c>
      <c r="D5060" s="61" t="s">
        <v>1575</v>
      </c>
      <c r="E5060" s="61">
        <v>2</v>
      </c>
      <c r="F5060" s="61"/>
      <c r="G5060" s="61"/>
      <c r="I5060" s="18">
        <v>10000</v>
      </c>
      <c r="L5060" s="18" t="b">
        <v>1</v>
      </c>
    </row>
    <row r="5061" spans="1:12" x14ac:dyDescent="0.25">
      <c r="A5061" s="18">
        <v>1105400</v>
      </c>
      <c r="B5061" s="61" t="s">
        <v>1889</v>
      </c>
      <c r="C5061" s="61">
        <v>6122</v>
      </c>
      <c r="D5061" s="61" t="s">
        <v>1770</v>
      </c>
      <c r="E5061" s="61">
        <v>2</v>
      </c>
      <c r="F5061" s="61">
        <v>3</v>
      </c>
      <c r="G5061" s="61">
        <v>3</v>
      </c>
      <c r="H5061" s="61"/>
      <c r="I5061" s="61">
        <v>10000</v>
      </c>
      <c r="J5061" s="61"/>
      <c r="K5061" s="61"/>
      <c r="L5061" s="61" t="b">
        <v>1</v>
      </c>
    </row>
    <row r="5062" spans="1:12" x14ac:dyDescent="0.25">
      <c r="A5062" s="61"/>
      <c r="B5062" s="61"/>
      <c r="C5062" s="61">
        <v>6142</v>
      </c>
      <c r="D5062" s="61" t="s">
        <v>1212</v>
      </c>
      <c r="E5062" s="61">
        <v>2</v>
      </c>
      <c r="F5062" s="61"/>
      <c r="G5062" s="61"/>
      <c r="H5062" s="61"/>
      <c r="I5062" s="61">
        <v>10000</v>
      </c>
      <c r="J5062" s="61"/>
      <c r="K5062" s="61"/>
      <c r="L5062" s="61" t="b">
        <v>1</v>
      </c>
    </row>
    <row r="5063" spans="1:12" x14ac:dyDescent="0.45">
      <c r="A5063" s="61"/>
      <c r="B5063" s="61"/>
      <c r="C5063" s="65">
        <v>502</v>
      </c>
      <c r="D5063" s="65" t="s">
        <v>1487</v>
      </c>
      <c r="E5063" s="61">
        <v>20</v>
      </c>
      <c r="F5063" s="61"/>
      <c r="G5063" s="61"/>
      <c r="H5063" s="61"/>
      <c r="I5063" s="61">
        <v>10000</v>
      </c>
      <c r="J5063" s="61"/>
      <c r="K5063" s="61"/>
      <c r="L5063" s="61" t="b">
        <v>1</v>
      </c>
    </row>
    <row r="5064" spans="1:12" x14ac:dyDescent="0.25">
      <c r="A5064" s="18">
        <v>1105401</v>
      </c>
      <c r="B5064" s="61" t="s">
        <v>1890</v>
      </c>
      <c r="C5064" s="61">
        <v>6122</v>
      </c>
      <c r="D5064" s="61" t="s">
        <v>1770</v>
      </c>
      <c r="E5064" s="61">
        <v>3</v>
      </c>
      <c r="F5064" s="61">
        <v>3</v>
      </c>
      <c r="G5064" s="61">
        <v>3</v>
      </c>
      <c r="H5064" s="61"/>
      <c r="I5064" s="61">
        <v>10000</v>
      </c>
      <c r="J5064" s="61"/>
      <c r="K5064" s="61"/>
      <c r="L5064" s="61" t="b">
        <v>1</v>
      </c>
    </row>
    <row r="5065" spans="1:12" x14ac:dyDescent="0.25">
      <c r="B5065" s="61"/>
      <c r="C5065" s="61">
        <v>6142</v>
      </c>
      <c r="D5065" s="61" t="s">
        <v>1212</v>
      </c>
      <c r="E5065" s="61">
        <v>3</v>
      </c>
      <c r="F5065" s="61"/>
      <c r="G5065" s="61"/>
      <c r="H5065" s="61"/>
      <c r="I5065" s="61">
        <v>10000</v>
      </c>
      <c r="J5065" s="61"/>
      <c r="K5065" s="61"/>
      <c r="L5065" s="61" t="b">
        <v>1</v>
      </c>
    </row>
    <row r="5066" spans="1:12" x14ac:dyDescent="0.45">
      <c r="A5066" s="61"/>
      <c r="B5066" s="61"/>
      <c r="C5066" s="65">
        <v>502</v>
      </c>
      <c r="D5066" s="65" t="s">
        <v>1487</v>
      </c>
      <c r="E5066" s="61">
        <v>30</v>
      </c>
      <c r="F5066" s="61"/>
      <c r="G5066" s="61"/>
      <c r="H5066" s="61"/>
      <c r="I5066" s="61">
        <v>10000</v>
      </c>
      <c r="J5066" s="61"/>
      <c r="K5066" s="61"/>
      <c r="L5066" s="61" t="b">
        <v>1</v>
      </c>
    </row>
    <row r="5067" spans="1:12" x14ac:dyDescent="0.25">
      <c r="A5067" s="18">
        <v>1105402</v>
      </c>
      <c r="B5067" s="61" t="s">
        <v>1891</v>
      </c>
      <c r="C5067" s="61">
        <v>6122</v>
      </c>
      <c r="D5067" s="61" t="s">
        <v>1770</v>
      </c>
      <c r="E5067" s="61">
        <v>4</v>
      </c>
      <c r="F5067" s="61">
        <v>3</v>
      </c>
      <c r="G5067" s="61">
        <v>3</v>
      </c>
      <c r="H5067" s="61"/>
      <c r="I5067" s="61">
        <v>10000</v>
      </c>
      <c r="J5067" s="61"/>
      <c r="K5067" s="61"/>
      <c r="L5067" s="61" t="b">
        <v>1</v>
      </c>
    </row>
    <row r="5068" spans="1:12" x14ac:dyDescent="0.25">
      <c r="A5068" s="61"/>
      <c r="B5068" s="61"/>
      <c r="C5068" s="61">
        <v>6142</v>
      </c>
      <c r="D5068" s="61" t="s">
        <v>1212</v>
      </c>
      <c r="E5068" s="61">
        <v>4</v>
      </c>
      <c r="F5068" s="61"/>
      <c r="G5068" s="61"/>
      <c r="H5068" s="61"/>
      <c r="I5068" s="61">
        <v>10000</v>
      </c>
      <c r="J5068" s="61"/>
      <c r="K5068" s="61"/>
      <c r="L5068" s="61" t="b">
        <v>1</v>
      </c>
    </row>
    <row r="5069" spans="1:12" x14ac:dyDescent="0.45">
      <c r="A5069" s="61"/>
      <c r="B5069" s="61"/>
      <c r="C5069" s="65">
        <v>502</v>
      </c>
      <c r="D5069" s="65" t="s">
        <v>1487</v>
      </c>
      <c r="E5069" s="61">
        <v>40</v>
      </c>
      <c r="F5069" s="61"/>
      <c r="G5069" s="61"/>
      <c r="H5069" s="61"/>
      <c r="I5069" s="61">
        <v>10000</v>
      </c>
      <c r="J5069" s="61"/>
      <c r="K5069" s="61"/>
      <c r="L5069" s="61" t="b">
        <v>1</v>
      </c>
    </row>
    <row r="5070" spans="1:12" x14ac:dyDescent="0.25">
      <c r="A5070" s="18">
        <v>1105403</v>
      </c>
      <c r="B5070" s="61" t="s">
        <v>1892</v>
      </c>
      <c r="C5070" s="18">
        <v>7003</v>
      </c>
      <c r="D5070" s="18" t="s">
        <v>186</v>
      </c>
      <c r="E5070" s="18">
        <v>200</v>
      </c>
      <c r="F5070" s="61">
        <v>4</v>
      </c>
      <c r="G5070" s="61">
        <v>4</v>
      </c>
      <c r="H5070" s="61"/>
      <c r="I5070" s="61">
        <v>10000</v>
      </c>
      <c r="J5070" s="61"/>
      <c r="K5070" s="61"/>
      <c r="L5070" s="61" t="b">
        <v>1</v>
      </c>
    </row>
    <row r="5071" spans="1:12" x14ac:dyDescent="0.25">
      <c r="A5071" s="61"/>
      <c r="B5071" s="61"/>
      <c r="C5071" s="61">
        <v>6125</v>
      </c>
      <c r="D5071" s="61" t="s">
        <v>1023</v>
      </c>
      <c r="E5071" s="61">
        <v>1</v>
      </c>
      <c r="F5071" s="61"/>
      <c r="G5071" s="61"/>
      <c r="H5071" s="61"/>
      <c r="I5071" s="61">
        <v>10000</v>
      </c>
      <c r="J5071" s="61"/>
      <c r="K5071" s="61"/>
      <c r="L5071" s="61" t="b">
        <v>1</v>
      </c>
    </row>
    <row r="5072" spans="1:12" x14ac:dyDescent="0.25">
      <c r="A5072" s="61"/>
      <c r="B5072" s="61"/>
      <c r="C5072" s="61">
        <v>6145</v>
      </c>
      <c r="D5072" s="61" t="s">
        <v>802</v>
      </c>
      <c r="E5072" s="61">
        <v>1</v>
      </c>
      <c r="F5072" s="61"/>
      <c r="G5072" s="61"/>
      <c r="H5072" s="61"/>
      <c r="I5072" s="61">
        <v>10000</v>
      </c>
      <c r="J5072" s="61"/>
      <c r="K5072" s="61"/>
      <c r="L5072" s="61" t="b">
        <v>1</v>
      </c>
    </row>
    <row r="5073" spans="1:12" x14ac:dyDescent="0.45">
      <c r="A5073" s="61"/>
      <c r="B5073" s="61"/>
      <c r="C5073" s="65">
        <v>502</v>
      </c>
      <c r="D5073" s="65" t="s">
        <v>1487</v>
      </c>
      <c r="E5073" s="61">
        <v>60</v>
      </c>
      <c r="F5073" s="61"/>
      <c r="G5073" s="61"/>
      <c r="H5073" s="61"/>
      <c r="I5073" s="61">
        <v>10000</v>
      </c>
      <c r="J5073" s="61"/>
      <c r="K5073" s="61"/>
      <c r="L5073" s="61" t="b">
        <v>1</v>
      </c>
    </row>
    <row r="5074" spans="1:12" x14ac:dyDescent="0.25">
      <c r="A5074" s="18">
        <v>1105404</v>
      </c>
      <c r="B5074" s="61" t="s">
        <v>1893</v>
      </c>
      <c r="C5074" s="61">
        <v>2007</v>
      </c>
      <c r="D5074" s="61" t="s">
        <v>1746</v>
      </c>
      <c r="E5074" s="61">
        <v>1</v>
      </c>
      <c r="F5074" s="61">
        <v>4</v>
      </c>
      <c r="G5074" s="61">
        <v>4</v>
      </c>
      <c r="H5074" s="61"/>
      <c r="I5074" s="61">
        <v>10000</v>
      </c>
      <c r="J5074" s="61"/>
      <c r="K5074" s="61"/>
      <c r="L5074" s="61" t="b">
        <v>1</v>
      </c>
    </row>
    <row r="5075" spans="1:12" x14ac:dyDescent="0.25">
      <c r="A5075" s="61"/>
      <c r="B5075" s="61"/>
      <c r="C5075" s="61">
        <v>6125</v>
      </c>
      <c r="D5075" s="61" t="s">
        <v>1023</v>
      </c>
      <c r="E5075" s="61">
        <v>2</v>
      </c>
      <c r="F5075" s="61"/>
      <c r="G5075" s="61"/>
      <c r="H5075" s="61"/>
      <c r="I5075" s="61">
        <v>10000</v>
      </c>
      <c r="J5075" s="61"/>
      <c r="K5075" s="61"/>
      <c r="L5075" s="61" t="b">
        <v>1</v>
      </c>
    </row>
    <row r="5076" spans="1:12" x14ac:dyDescent="0.25">
      <c r="A5076" s="61"/>
      <c r="B5076" s="61"/>
      <c r="C5076" s="61">
        <v>6145</v>
      </c>
      <c r="D5076" s="61" t="s">
        <v>802</v>
      </c>
      <c r="E5076" s="61">
        <v>2</v>
      </c>
      <c r="F5076" s="61"/>
      <c r="G5076" s="61"/>
      <c r="H5076" s="61"/>
      <c r="I5076" s="61">
        <v>10000</v>
      </c>
      <c r="J5076" s="61"/>
      <c r="K5076" s="61"/>
      <c r="L5076" s="61" t="b">
        <v>1</v>
      </c>
    </row>
    <row r="5077" spans="1:12" x14ac:dyDescent="0.45">
      <c r="A5077" s="61"/>
      <c r="B5077" s="61"/>
      <c r="C5077" s="65">
        <v>502</v>
      </c>
      <c r="D5077" s="65" t="s">
        <v>1487</v>
      </c>
      <c r="E5077" s="61">
        <v>80</v>
      </c>
      <c r="F5077" s="61"/>
      <c r="G5077" s="61"/>
      <c r="H5077" s="61"/>
      <c r="I5077" s="61">
        <v>10000</v>
      </c>
      <c r="J5077" s="61"/>
      <c r="K5077" s="61"/>
      <c r="L5077" s="61" t="b">
        <v>1</v>
      </c>
    </row>
    <row r="5078" spans="1:12" x14ac:dyDescent="0.45">
      <c r="A5078" s="18">
        <v>1105405</v>
      </c>
      <c r="B5078" s="61" t="s">
        <v>1894</v>
      </c>
      <c r="C5078" s="65">
        <v>7003</v>
      </c>
      <c r="D5078" s="65" t="s">
        <v>186</v>
      </c>
      <c r="E5078" s="65">
        <v>500</v>
      </c>
      <c r="F5078" s="61">
        <v>4</v>
      </c>
      <c r="G5078" s="61">
        <v>4</v>
      </c>
      <c r="H5078" s="61"/>
      <c r="I5078" s="61">
        <v>10000</v>
      </c>
      <c r="J5078" s="61"/>
      <c r="K5078" s="61"/>
      <c r="L5078" s="61" t="b">
        <v>1</v>
      </c>
    </row>
    <row r="5079" spans="1:12" x14ac:dyDescent="0.25">
      <c r="A5079" s="61"/>
      <c r="B5079" s="61"/>
      <c r="C5079" s="61">
        <v>6125</v>
      </c>
      <c r="D5079" s="61" t="s">
        <v>1023</v>
      </c>
      <c r="E5079" s="61">
        <v>10</v>
      </c>
      <c r="F5079" s="61"/>
      <c r="G5079" s="61"/>
      <c r="H5079" s="61"/>
      <c r="I5079" s="61">
        <v>10000</v>
      </c>
      <c r="J5079" s="61"/>
      <c r="K5079" s="61"/>
      <c r="L5079" s="61" t="b">
        <v>1</v>
      </c>
    </row>
    <row r="5080" spans="1:12" x14ac:dyDescent="0.25">
      <c r="A5080" s="61"/>
      <c r="B5080" s="61"/>
      <c r="C5080" s="61">
        <v>6145</v>
      </c>
      <c r="D5080" s="61" t="s">
        <v>802</v>
      </c>
      <c r="E5080" s="61">
        <v>10</v>
      </c>
      <c r="F5080" s="61"/>
      <c r="G5080" s="61"/>
      <c r="H5080" s="61"/>
      <c r="I5080" s="61">
        <v>10000</v>
      </c>
      <c r="J5080" s="61"/>
      <c r="K5080" s="61"/>
      <c r="L5080" s="61" t="b">
        <v>1</v>
      </c>
    </row>
    <row r="5081" spans="1:12" x14ac:dyDescent="0.45">
      <c r="A5081" s="61"/>
      <c r="B5081" s="61"/>
      <c r="C5081" s="65">
        <v>502</v>
      </c>
      <c r="D5081" s="65" t="s">
        <v>1487</v>
      </c>
      <c r="E5081" s="61">
        <v>220</v>
      </c>
      <c r="F5081" s="61"/>
      <c r="G5081" s="61"/>
      <c r="H5081" s="61"/>
      <c r="I5081" s="61">
        <v>10000</v>
      </c>
      <c r="J5081" s="61"/>
      <c r="K5081" s="61"/>
      <c r="L5081" s="61" t="b">
        <v>1</v>
      </c>
    </row>
    <row r="5082" spans="1:12" x14ac:dyDescent="0.45">
      <c r="A5082" s="18">
        <v>1105406</v>
      </c>
      <c r="B5082" s="61" t="s">
        <v>1895</v>
      </c>
      <c r="C5082" s="65">
        <v>7003</v>
      </c>
      <c r="D5082" s="65" t="s">
        <v>186</v>
      </c>
      <c r="E5082" s="65">
        <v>400</v>
      </c>
      <c r="F5082" s="61">
        <v>4</v>
      </c>
      <c r="G5082" s="61">
        <v>4</v>
      </c>
      <c r="H5082" s="61"/>
      <c r="I5082" s="61">
        <v>10000</v>
      </c>
      <c r="J5082" s="61"/>
      <c r="K5082" s="61"/>
      <c r="L5082" s="61" t="b">
        <v>1</v>
      </c>
    </row>
    <row r="5083" spans="1:12" x14ac:dyDescent="0.25">
      <c r="A5083" s="61"/>
      <c r="B5083" s="61"/>
      <c r="C5083" s="61">
        <v>6125</v>
      </c>
      <c r="D5083" s="61" t="s">
        <v>1023</v>
      </c>
      <c r="E5083" s="61">
        <v>8</v>
      </c>
      <c r="F5083" s="61"/>
      <c r="G5083" s="61"/>
      <c r="H5083" s="61"/>
      <c r="I5083" s="61">
        <v>10000</v>
      </c>
      <c r="J5083" s="61"/>
      <c r="K5083" s="61"/>
      <c r="L5083" s="61" t="b">
        <v>1</v>
      </c>
    </row>
    <row r="5084" spans="1:12" x14ac:dyDescent="0.25">
      <c r="A5084" s="61"/>
      <c r="B5084" s="61"/>
      <c r="C5084" s="61">
        <v>6145</v>
      </c>
      <c r="D5084" s="61" t="s">
        <v>802</v>
      </c>
      <c r="E5084" s="61">
        <v>8</v>
      </c>
      <c r="F5084" s="61"/>
      <c r="G5084" s="61"/>
      <c r="H5084" s="61"/>
      <c r="I5084" s="61">
        <v>10000</v>
      </c>
      <c r="J5084" s="61"/>
      <c r="K5084" s="61"/>
      <c r="L5084" s="61" t="b">
        <v>1</v>
      </c>
    </row>
    <row r="5085" spans="1:12" x14ac:dyDescent="0.45">
      <c r="A5085" s="61"/>
      <c r="B5085" s="61"/>
      <c r="C5085" s="65">
        <v>502</v>
      </c>
      <c r="D5085" s="65" t="s">
        <v>1487</v>
      </c>
      <c r="E5085" s="61">
        <v>180</v>
      </c>
      <c r="F5085" s="61"/>
      <c r="G5085" s="61"/>
      <c r="H5085" s="61"/>
      <c r="I5085" s="61">
        <v>10000</v>
      </c>
      <c r="J5085" s="61"/>
      <c r="K5085" s="61"/>
      <c r="L5085" s="61" t="b">
        <v>1</v>
      </c>
    </row>
    <row r="5086" spans="1:12" x14ac:dyDescent="0.45">
      <c r="A5086" s="18">
        <v>1105407</v>
      </c>
      <c r="B5086" s="61" t="s">
        <v>1896</v>
      </c>
      <c r="C5086" s="65">
        <v>7003</v>
      </c>
      <c r="D5086" s="65" t="s">
        <v>186</v>
      </c>
      <c r="E5086" s="65">
        <v>320</v>
      </c>
      <c r="F5086" s="61">
        <v>4</v>
      </c>
      <c r="G5086" s="61">
        <v>4</v>
      </c>
      <c r="H5086" s="61"/>
      <c r="I5086" s="61">
        <v>10000</v>
      </c>
      <c r="J5086" s="61"/>
      <c r="K5086" s="61"/>
      <c r="L5086" s="61" t="b">
        <v>1</v>
      </c>
    </row>
    <row r="5087" spans="1:12" x14ac:dyDescent="0.25">
      <c r="A5087" s="61"/>
      <c r="B5087" s="61"/>
      <c r="C5087" s="61">
        <v>6125</v>
      </c>
      <c r="D5087" s="61" t="s">
        <v>1023</v>
      </c>
      <c r="E5087" s="61">
        <v>6</v>
      </c>
      <c r="F5087" s="61"/>
      <c r="G5087" s="61"/>
      <c r="H5087" s="61"/>
      <c r="I5087" s="61">
        <v>10000</v>
      </c>
      <c r="J5087" s="61"/>
      <c r="K5087" s="61"/>
      <c r="L5087" s="61" t="b">
        <v>1</v>
      </c>
    </row>
    <row r="5088" spans="1:12" x14ac:dyDescent="0.25">
      <c r="A5088" s="61"/>
      <c r="B5088" s="61"/>
      <c r="C5088" s="61">
        <v>6145</v>
      </c>
      <c r="D5088" s="61" t="s">
        <v>802</v>
      </c>
      <c r="E5088" s="61">
        <v>6</v>
      </c>
      <c r="F5088" s="61"/>
      <c r="G5088" s="61"/>
      <c r="H5088" s="61"/>
      <c r="I5088" s="61">
        <v>10000</v>
      </c>
      <c r="J5088" s="61"/>
      <c r="K5088" s="61"/>
      <c r="L5088" s="61" t="b">
        <v>1</v>
      </c>
    </row>
    <row r="5089" spans="1:12" x14ac:dyDescent="0.45">
      <c r="A5089" s="61"/>
      <c r="B5089" s="61"/>
      <c r="C5089" s="65">
        <v>502</v>
      </c>
      <c r="D5089" s="65" t="s">
        <v>1487</v>
      </c>
      <c r="E5089" s="61">
        <v>150</v>
      </c>
      <c r="F5089" s="61"/>
      <c r="G5089" s="61"/>
      <c r="H5089" s="61"/>
      <c r="I5089" s="61">
        <v>10000</v>
      </c>
      <c r="J5089" s="61"/>
      <c r="K5089" s="61"/>
      <c r="L5089" s="61" t="b">
        <v>1</v>
      </c>
    </row>
    <row r="5090" spans="1:12" x14ac:dyDescent="0.45">
      <c r="A5090" s="18">
        <v>1105408</v>
      </c>
      <c r="B5090" s="61" t="s">
        <v>1897</v>
      </c>
      <c r="C5090" s="65">
        <v>7003</v>
      </c>
      <c r="D5090" s="65" t="s">
        <v>186</v>
      </c>
      <c r="E5090" s="65">
        <v>280</v>
      </c>
      <c r="F5090" s="61">
        <v>4</v>
      </c>
      <c r="G5090" s="61">
        <v>4</v>
      </c>
      <c r="H5090" s="61"/>
      <c r="I5090" s="61">
        <v>10000</v>
      </c>
      <c r="J5090" s="61"/>
      <c r="K5090" s="61"/>
      <c r="L5090" s="61" t="b">
        <v>1</v>
      </c>
    </row>
    <row r="5091" spans="1:12" x14ac:dyDescent="0.25">
      <c r="A5091" s="61"/>
      <c r="B5091" s="61"/>
      <c r="C5091" s="61">
        <v>6125</v>
      </c>
      <c r="D5091" s="61" t="s">
        <v>1023</v>
      </c>
      <c r="E5091" s="61">
        <v>4</v>
      </c>
      <c r="F5091" s="61"/>
      <c r="G5091" s="61"/>
      <c r="H5091" s="61"/>
      <c r="I5091" s="61">
        <v>10000</v>
      </c>
      <c r="J5091" s="61"/>
      <c r="K5091" s="61"/>
      <c r="L5091" s="61" t="b">
        <v>1</v>
      </c>
    </row>
    <row r="5092" spans="1:12" x14ac:dyDescent="0.25">
      <c r="A5092" s="61"/>
      <c r="B5092" s="61"/>
      <c r="C5092" s="61">
        <v>6145</v>
      </c>
      <c r="D5092" s="61" t="s">
        <v>802</v>
      </c>
      <c r="E5092" s="61">
        <v>4</v>
      </c>
      <c r="F5092" s="61"/>
      <c r="G5092" s="61"/>
      <c r="H5092" s="61"/>
      <c r="I5092" s="61">
        <v>10000</v>
      </c>
      <c r="J5092" s="61"/>
      <c r="K5092" s="61"/>
      <c r="L5092" s="61" t="b">
        <v>1</v>
      </c>
    </row>
    <row r="5093" spans="1:12" x14ac:dyDescent="0.45">
      <c r="A5093" s="61"/>
      <c r="B5093" s="61"/>
      <c r="C5093" s="65">
        <v>502</v>
      </c>
      <c r="D5093" s="65" t="s">
        <v>1487</v>
      </c>
      <c r="E5093" s="61">
        <v>130</v>
      </c>
      <c r="F5093" s="61"/>
      <c r="G5093" s="61"/>
      <c r="H5093" s="61"/>
      <c r="I5093" s="61">
        <v>10000</v>
      </c>
      <c r="J5093" s="61"/>
      <c r="K5093" s="61"/>
      <c r="L5093" s="61" t="b">
        <v>1</v>
      </c>
    </row>
    <row r="5094" spans="1:12" x14ac:dyDescent="0.45">
      <c r="A5094" s="18">
        <v>1105409</v>
      </c>
      <c r="B5094" s="61" t="s">
        <v>1898</v>
      </c>
      <c r="C5094" s="65">
        <v>7003</v>
      </c>
      <c r="D5094" s="65" t="s">
        <v>186</v>
      </c>
      <c r="E5094" s="65">
        <v>240</v>
      </c>
      <c r="F5094" s="61">
        <v>4</v>
      </c>
      <c r="G5094" s="61">
        <v>4</v>
      </c>
      <c r="H5094" s="61"/>
      <c r="I5094" s="61">
        <v>10000</v>
      </c>
      <c r="J5094" s="61"/>
      <c r="K5094" s="61"/>
      <c r="L5094" s="61" t="b">
        <v>1</v>
      </c>
    </row>
    <row r="5095" spans="1:12" x14ac:dyDescent="0.25">
      <c r="A5095" s="61"/>
      <c r="B5095" s="61"/>
      <c r="C5095" s="61">
        <v>6125</v>
      </c>
      <c r="D5095" s="61" t="s">
        <v>1023</v>
      </c>
      <c r="E5095" s="61">
        <v>3</v>
      </c>
      <c r="F5095" s="61"/>
      <c r="G5095" s="61"/>
      <c r="H5095" s="61"/>
      <c r="I5095" s="61">
        <v>10000</v>
      </c>
      <c r="J5095" s="61"/>
      <c r="K5095" s="61"/>
      <c r="L5095" s="61" t="b">
        <v>1</v>
      </c>
    </row>
    <row r="5096" spans="1:12" x14ac:dyDescent="0.25">
      <c r="A5096" s="61"/>
      <c r="B5096" s="61"/>
      <c r="C5096" s="61">
        <v>6145</v>
      </c>
      <c r="D5096" s="61" t="s">
        <v>802</v>
      </c>
      <c r="E5096" s="61">
        <v>3</v>
      </c>
      <c r="F5096" s="61"/>
      <c r="G5096" s="61"/>
      <c r="H5096" s="61"/>
      <c r="I5096" s="61">
        <v>10000</v>
      </c>
      <c r="J5096" s="61"/>
      <c r="K5096" s="61"/>
      <c r="L5096" s="61" t="b">
        <v>1</v>
      </c>
    </row>
    <row r="5097" spans="1:12" x14ac:dyDescent="0.45">
      <c r="A5097" s="61"/>
      <c r="B5097" s="61"/>
      <c r="C5097" s="65">
        <v>502</v>
      </c>
      <c r="D5097" s="65" t="s">
        <v>1487</v>
      </c>
      <c r="E5097" s="61">
        <v>110</v>
      </c>
      <c r="F5097" s="61"/>
      <c r="G5097" s="61"/>
      <c r="H5097" s="61"/>
      <c r="I5097" s="61">
        <v>10000</v>
      </c>
      <c r="J5097" s="61"/>
      <c r="K5097" s="61"/>
      <c r="L5097" s="61" t="b">
        <v>1</v>
      </c>
    </row>
    <row r="5098" spans="1:12" x14ac:dyDescent="0.45">
      <c r="A5098" s="18">
        <v>1105410</v>
      </c>
      <c r="B5098" s="61" t="s">
        <v>1899</v>
      </c>
      <c r="C5098" s="65">
        <v>7003</v>
      </c>
      <c r="D5098" s="65" t="s">
        <v>186</v>
      </c>
      <c r="E5098" s="65">
        <v>200</v>
      </c>
      <c r="F5098" s="61">
        <v>4</v>
      </c>
      <c r="G5098" s="61">
        <v>4</v>
      </c>
      <c r="H5098" s="61"/>
      <c r="I5098" s="61">
        <v>10000</v>
      </c>
      <c r="J5098" s="61"/>
      <c r="K5098" s="61"/>
      <c r="L5098" s="61" t="b">
        <v>1</v>
      </c>
    </row>
    <row r="5099" spans="1:12" x14ac:dyDescent="0.25">
      <c r="A5099" s="61"/>
      <c r="B5099" s="61"/>
      <c r="C5099" s="61">
        <v>6125</v>
      </c>
      <c r="D5099" s="61" t="s">
        <v>1023</v>
      </c>
      <c r="E5099" s="61">
        <v>1</v>
      </c>
      <c r="F5099" s="61"/>
      <c r="G5099" s="61"/>
      <c r="H5099" s="61"/>
      <c r="I5099" s="61">
        <v>10000</v>
      </c>
      <c r="J5099" s="61"/>
      <c r="K5099" s="61"/>
      <c r="L5099" s="61" t="b">
        <v>1</v>
      </c>
    </row>
    <row r="5100" spans="1:12" x14ac:dyDescent="0.25">
      <c r="A5100" s="61"/>
      <c r="B5100" s="61"/>
      <c r="C5100" s="61">
        <v>6145</v>
      </c>
      <c r="D5100" s="61" t="s">
        <v>802</v>
      </c>
      <c r="E5100" s="61">
        <v>1</v>
      </c>
      <c r="F5100" s="61"/>
      <c r="G5100" s="61"/>
      <c r="H5100" s="61"/>
      <c r="I5100" s="61">
        <v>10000</v>
      </c>
      <c r="J5100" s="61"/>
      <c r="K5100" s="61"/>
      <c r="L5100" s="61" t="b">
        <v>1</v>
      </c>
    </row>
    <row r="5101" spans="1:12" x14ac:dyDescent="0.45">
      <c r="A5101" s="61"/>
      <c r="B5101" s="61"/>
      <c r="C5101" s="65">
        <v>502</v>
      </c>
      <c r="D5101" s="65" t="s">
        <v>1487</v>
      </c>
      <c r="E5101" s="61">
        <v>90</v>
      </c>
      <c r="F5101" s="61"/>
      <c r="G5101" s="61"/>
      <c r="H5101" s="61"/>
      <c r="I5101" s="61">
        <v>10000</v>
      </c>
      <c r="J5101" s="61"/>
      <c r="K5101" s="61"/>
      <c r="L5101" s="61" t="b">
        <v>1</v>
      </c>
    </row>
    <row r="5102" spans="1:12" x14ac:dyDescent="0.45">
      <c r="A5102" s="18">
        <v>1105411</v>
      </c>
      <c r="B5102" s="61" t="s">
        <v>1900</v>
      </c>
      <c r="C5102" s="65">
        <v>7003</v>
      </c>
      <c r="D5102" s="65" t="s">
        <v>186</v>
      </c>
      <c r="E5102" s="65">
        <v>160</v>
      </c>
      <c r="F5102" s="61">
        <v>4</v>
      </c>
      <c r="G5102" s="61">
        <v>4</v>
      </c>
      <c r="H5102" s="61"/>
      <c r="I5102" s="61">
        <v>10000</v>
      </c>
      <c r="J5102" s="61"/>
      <c r="K5102" s="61"/>
      <c r="L5102" s="61" t="b">
        <v>1</v>
      </c>
    </row>
    <row r="5103" spans="1:12" x14ac:dyDescent="0.45">
      <c r="A5103" s="61"/>
      <c r="B5103" s="61"/>
      <c r="C5103" s="65">
        <v>6121</v>
      </c>
      <c r="D5103" s="65" t="s">
        <v>1034</v>
      </c>
      <c r="E5103" s="61">
        <v>8</v>
      </c>
      <c r="F5103" s="61"/>
      <c r="G5103" s="61"/>
      <c r="H5103" s="61"/>
      <c r="I5103" s="61">
        <v>10000</v>
      </c>
      <c r="J5103" s="61"/>
      <c r="K5103" s="61"/>
      <c r="L5103" s="61" t="b">
        <v>1</v>
      </c>
    </row>
    <row r="5104" spans="1:12" x14ac:dyDescent="0.45">
      <c r="A5104" s="61"/>
      <c r="B5104" s="61"/>
      <c r="C5104" s="65">
        <v>6141</v>
      </c>
      <c r="D5104" s="65" t="s">
        <v>278</v>
      </c>
      <c r="E5104" s="61">
        <v>8</v>
      </c>
      <c r="F5104" s="61"/>
      <c r="G5104" s="61"/>
      <c r="H5104" s="61"/>
      <c r="I5104" s="61">
        <v>10000</v>
      </c>
      <c r="J5104" s="61"/>
      <c r="K5104" s="61"/>
      <c r="L5104" s="61" t="b">
        <v>1</v>
      </c>
    </row>
    <row r="5105" spans="1:12" x14ac:dyDescent="0.45">
      <c r="A5105" s="61"/>
      <c r="B5105" s="61"/>
      <c r="C5105" s="65">
        <v>502</v>
      </c>
      <c r="D5105" s="65" t="s">
        <v>1487</v>
      </c>
      <c r="E5105" s="61">
        <v>75</v>
      </c>
      <c r="F5105" s="61"/>
      <c r="G5105" s="61"/>
      <c r="H5105" s="61"/>
      <c r="I5105" s="61">
        <v>10000</v>
      </c>
      <c r="J5105" s="61"/>
      <c r="K5105" s="61"/>
      <c r="L5105" s="61" t="b">
        <v>1</v>
      </c>
    </row>
    <row r="5106" spans="1:12" x14ac:dyDescent="0.45">
      <c r="A5106" s="18">
        <v>1105412</v>
      </c>
      <c r="B5106" s="61" t="s">
        <v>1901</v>
      </c>
      <c r="C5106" s="65">
        <v>7003</v>
      </c>
      <c r="D5106" s="65" t="s">
        <v>186</v>
      </c>
      <c r="E5106" s="65">
        <v>100</v>
      </c>
      <c r="F5106" s="61">
        <v>4</v>
      </c>
      <c r="G5106" s="61">
        <v>4</v>
      </c>
      <c r="H5106" s="61"/>
      <c r="I5106" s="61">
        <v>10000</v>
      </c>
      <c r="J5106" s="61"/>
      <c r="K5106" s="61"/>
      <c r="L5106" s="61" t="b">
        <v>1</v>
      </c>
    </row>
    <row r="5107" spans="1:12" x14ac:dyDescent="0.45">
      <c r="A5107" s="61"/>
      <c r="B5107" s="61"/>
      <c r="C5107" s="65">
        <v>6121</v>
      </c>
      <c r="D5107" s="65" t="s">
        <v>1034</v>
      </c>
      <c r="E5107" s="61">
        <v>4</v>
      </c>
      <c r="F5107" s="61"/>
      <c r="G5107" s="61"/>
      <c r="H5107" s="61"/>
      <c r="I5107" s="61">
        <v>10000</v>
      </c>
      <c r="J5107" s="61"/>
      <c r="K5107" s="61"/>
      <c r="L5107" s="61" t="b">
        <v>1</v>
      </c>
    </row>
    <row r="5108" spans="1:12" x14ac:dyDescent="0.45">
      <c r="A5108" s="61"/>
      <c r="B5108" s="61"/>
      <c r="C5108" s="65">
        <v>6141</v>
      </c>
      <c r="D5108" s="65" t="s">
        <v>278</v>
      </c>
      <c r="E5108" s="61">
        <v>4</v>
      </c>
      <c r="F5108" s="61"/>
      <c r="G5108" s="61"/>
      <c r="H5108" s="61"/>
      <c r="I5108" s="61">
        <v>10000</v>
      </c>
      <c r="J5108" s="61"/>
      <c r="K5108" s="61"/>
      <c r="L5108" s="61" t="b">
        <v>1</v>
      </c>
    </row>
    <row r="5109" spans="1:12" x14ac:dyDescent="0.45">
      <c r="A5109" s="61"/>
      <c r="B5109" s="61"/>
      <c r="C5109" s="65">
        <v>502</v>
      </c>
      <c r="D5109" s="65" t="s">
        <v>1487</v>
      </c>
      <c r="E5109" s="61">
        <v>60</v>
      </c>
      <c r="F5109" s="61"/>
      <c r="G5109" s="61"/>
      <c r="H5109" s="61"/>
      <c r="I5109" s="61">
        <v>10000</v>
      </c>
      <c r="J5109" s="61"/>
      <c r="K5109" s="61"/>
      <c r="L5109" s="61" t="b">
        <v>1</v>
      </c>
    </row>
    <row r="5110" spans="1:12" x14ac:dyDescent="0.25">
      <c r="A5110" s="18">
        <v>1105413</v>
      </c>
      <c r="B5110" s="18" t="s">
        <v>1902</v>
      </c>
      <c r="C5110" s="61">
        <v>6162</v>
      </c>
      <c r="D5110" s="61" t="s">
        <v>1235</v>
      </c>
      <c r="E5110" s="61">
        <v>5</v>
      </c>
      <c r="F5110" s="18">
        <v>3</v>
      </c>
      <c r="G5110" s="18">
        <v>3</v>
      </c>
      <c r="I5110" s="18">
        <v>10000</v>
      </c>
      <c r="L5110" s="18" t="b">
        <v>1</v>
      </c>
    </row>
    <row r="5111" spans="1:12" x14ac:dyDescent="0.25">
      <c r="C5111" s="61">
        <v>6142</v>
      </c>
      <c r="D5111" s="61" t="s">
        <v>1212</v>
      </c>
      <c r="E5111" s="61">
        <v>10</v>
      </c>
      <c r="I5111" s="18">
        <v>10000</v>
      </c>
      <c r="L5111" s="18" t="b">
        <v>1</v>
      </c>
    </row>
    <row r="5112" spans="1:12" x14ac:dyDescent="0.45">
      <c r="C5112" s="65">
        <v>502</v>
      </c>
      <c r="D5112" s="65" t="s">
        <v>1442</v>
      </c>
      <c r="E5112" s="65">
        <v>20</v>
      </c>
      <c r="I5112" s="18">
        <v>10000</v>
      </c>
      <c r="L5112" s="18" t="b">
        <v>1</v>
      </c>
    </row>
    <row r="5113" spans="1:12" x14ac:dyDescent="0.25">
      <c r="A5113" s="18">
        <v>1105414</v>
      </c>
      <c r="B5113" s="18" t="s">
        <v>1903</v>
      </c>
      <c r="C5113" s="61">
        <v>6162</v>
      </c>
      <c r="D5113" s="61" t="s">
        <v>1235</v>
      </c>
      <c r="E5113" s="61">
        <v>7</v>
      </c>
      <c r="F5113" s="18">
        <v>3</v>
      </c>
      <c r="G5113" s="18">
        <v>3</v>
      </c>
      <c r="I5113" s="18">
        <v>10000</v>
      </c>
      <c r="L5113" s="18" t="b">
        <v>1</v>
      </c>
    </row>
    <row r="5114" spans="1:12" x14ac:dyDescent="0.25">
      <c r="C5114" s="61">
        <v>6142</v>
      </c>
      <c r="D5114" s="61" t="s">
        <v>1212</v>
      </c>
      <c r="E5114" s="61">
        <v>14</v>
      </c>
      <c r="I5114" s="18">
        <v>10000</v>
      </c>
      <c r="L5114" s="18" t="b">
        <v>1</v>
      </c>
    </row>
    <row r="5115" spans="1:12" x14ac:dyDescent="0.45">
      <c r="C5115" s="65">
        <v>502</v>
      </c>
      <c r="D5115" s="65" t="s">
        <v>1442</v>
      </c>
      <c r="E5115" s="65">
        <v>30</v>
      </c>
      <c r="I5115" s="18">
        <v>10000</v>
      </c>
      <c r="L5115" s="18" t="b">
        <v>1</v>
      </c>
    </row>
    <row r="5116" spans="1:12" x14ac:dyDescent="0.25">
      <c r="A5116" s="18">
        <v>1105415</v>
      </c>
      <c r="B5116" s="18" t="s">
        <v>1904</v>
      </c>
      <c r="C5116" s="61">
        <v>6162</v>
      </c>
      <c r="D5116" s="61" t="s">
        <v>1235</v>
      </c>
      <c r="E5116" s="61">
        <v>10</v>
      </c>
      <c r="F5116" s="18">
        <v>3</v>
      </c>
      <c r="G5116" s="18">
        <v>3</v>
      </c>
      <c r="I5116" s="18">
        <v>10000</v>
      </c>
      <c r="L5116" s="18" t="b">
        <v>1</v>
      </c>
    </row>
    <row r="5117" spans="1:12" x14ac:dyDescent="0.25">
      <c r="C5117" s="61">
        <v>6142</v>
      </c>
      <c r="D5117" s="61" t="s">
        <v>1212</v>
      </c>
      <c r="E5117" s="61">
        <v>20</v>
      </c>
      <c r="I5117" s="18">
        <v>10000</v>
      </c>
      <c r="L5117" s="18" t="b">
        <v>1</v>
      </c>
    </row>
    <row r="5118" spans="1:12" x14ac:dyDescent="0.45">
      <c r="C5118" s="65">
        <v>502</v>
      </c>
      <c r="D5118" s="65" t="s">
        <v>1442</v>
      </c>
      <c r="E5118" s="65">
        <v>40</v>
      </c>
      <c r="I5118" s="18">
        <v>10000</v>
      </c>
      <c r="L5118" s="18" t="b">
        <v>1</v>
      </c>
    </row>
    <row r="5119" spans="1:12" x14ac:dyDescent="0.25">
      <c r="A5119" s="18">
        <v>1105416</v>
      </c>
      <c r="B5119" s="18" t="s">
        <v>1905</v>
      </c>
      <c r="C5119" s="18">
        <v>7003</v>
      </c>
      <c r="D5119" s="18" t="s">
        <v>186</v>
      </c>
      <c r="E5119" s="18">
        <v>200</v>
      </c>
      <c r="F5119" s="18">
        <v>4</v>
      </c>
      <c r="G5119" s="18">
        <v>4</v>
      </c>
      <c r="I5119" s="18">
        <v>10000</v>
      </c>
      <c r="L5119" s="18" t="b">
        <v>1</v>
      </c>
    </row>
    <row r="5120" spans="1:12" x14ac:dyDescent="0.25">
      <c r="C5120" s="61">
        <v>6165</v>
      </c>
      <c r="D5120" s="61" t="s">
        <v>1022</v>
      </c>
      <c r="E5120" s="61">
        <v>2</v>
      </c>
      <c r="I5120" s="18">
        <v>10000</v>
      </c>
      <c r="L5120" s="18" t="b">
        <v>1</v>
      </c>
    </row>
    <row r="5121" spans="1:12" x14ac:dyDescent="0.25">
      <c r="C5121" s="61">
        <v>6145</v>
      </c>
      <c r="D5121" s="61" t="s">
        <v>802</v>
      </c>
      <c r="E5121" s="61">
        <v>4</v>
      </c>
      <c r="I5121" s="18">
        <v>10000</v>
      </c>
      <c r="L5121" s="18" t="b">
        <v>1</v>
      </c>
    </row>
    <row r="5122" spans="1:12" x14ac:dyDescent="0.45">
      <c r="C5122" s="65">
        <v>502</v>
      </c>
      <c r="D5122" s="65" t="s">
        <v>1442</v>
      </c>
      <c r="E5122" s="65">
        <v>60</v>
      </c>
      <c r="I5122" s="18">
        <v>10000</v>
      </c>
      <c r="L5122" s="18" t="b">
        <v>1</v>
      </c>
    </row>
    <row r="5123" spans="1:12" x14ac:dyDescent="0.45">
      <c r="A5123" s="18">
        <v>1105417</v>
      </c>
      <c r="B5123" s="18" t="s">
        <v>1906</v>
      </c>
      <c r="C5123" s="65">
        <v>2007</v>
      </c>
      <c r="D5123" s="65" t="s">
        <v>1418</v>
      </c>
      <c r="E5123" s="65">
        <v>1</v>
      </c>
      <c r="F5123" s="18">
        <v>4</v>
      </c>
      <c r="G5123" s="18">
        <v>4</v>
      </c>
      <c r="I5123" s="18">
        <v>10000</v>
      </c>
      <c r="L5123" s="18" t="b">
        <v>1</v>
      </c>
    </row>
    <row r="5124" spans="1:12" x14ac:dyDescent="0.25">
      <c r="C5124" s="61">
        <v>6165</v>
      </c>
      <c r="D5124" s="61" t="s">
        <v>1022</v>
      </c>
      <c r="E5124" s="61">
        <v>4</v>
      </c>
      <c r="I5124" s="18">
        <v>10000</v>
      </c>
      <c r="L5124" s="18" t="b">
        <v>1</v>
      </c>
    </row>
    <row r="5125" spans="1:12" x14ac:dyDescent="0.25">
      <c r="C5125" s="61">
        <v>6145</v>
      </c>
      <c r="D5125" s="61" t="s">
        <v>802</v>
      </c>
      <c r="E5125" s="61">
        <v>6</v>
      </c>
      <c r="I5125" s="18">
        <v>10000</v>
      </c>
      <c r="L5125" s="18" t="b">
        <v>1</v>
      </c>
    </row>
    <row r="5126" spans="1:12" x14ac:dyDescent="0.45">
      <c r="C5126" s="65">
        <v>502</v>
      </c>
      <c r="D5126" s="65" t="s">
        <v>1442</v>
      </c>
      <c r="E5126" s="65">
        <v>80</v>
      </c>
      <c r="I5126" s="18">
        <v>10000</v>
      </c>
      <c r="L5126" s="18" t="b">
        <v>1</v>
      </c>
    </row>
    <row r="5127" spans="1:12" x14ac:dyDescent="0.45">
      <c r="A5127" s="18">
        <v>1105418</v>
      </c>
      <c r="B5127" s="18" t="s">
        <v>1907</v>
      </c>
      <c r="C5127" s="65">
        <v>7003</v>
      </c>
      <c r="D5127" s="65" t="s">
        <v>186</v>
      </c>
      <c r="E5127" s="65">
        <v>500</v>
      </c>
      <c r="F5127" s="18">
        <v>4</v>
      </c>
      <c r="G5127" s="18">
        <v>4</v>
      </c>
      <c r="I5127" s="18">
        <v>10000</v>
      </c>
      <c r="L5127" s="18" t="b">
        <v>1</v>
      </c>
    </row>
    <row r="5128" spans="1:12" x14ac:dyDescent="0.25">
      <c r="C5128" s="61">
        <v>6165</v>
      </c>
      <c r="D5128" s="61" t="s">
        <v>1022</v>
      </c>
      <c r="E5128" s="61">
        <v>10</v>
      </c>
      <c r="I5128" s="18">
        <v>10000</v>
      </c>
      <c r="L5128" s="18" t="b">
        <v>1</v>
      </c>
    </row>
    <row r="5129" spans="1:12" x14ac:dyDescent="0.25">
      <c r="C5129" s="61">
        <v>6145</v>
      </c>
      <c r="D5129" s="61" t="s">
        <v>802</v>
      </c>
      <c r="E5129" s="61">
        <v>10</v>
      </c>
      <c r="I5129" s="18">
        <v>10000</v>
      </c>
      <c r="L5129" s="18" t="b">
        <v>1</v>
      </c>
    </row>
    <row r="5130" spans="1:12" x14ac:dyDescent="0.45">
      <c r="C5130" s="65">
        <v>502</v>
      </c>
      <c r="D5130" s="65" t="s">
        <v>1487</v>
      </c>
      <c r="E5130" s="65">
        <v>220</v>
      </c>
      <c r="I5130" s="18">
        <v>10000</v>
      </c>
      <c r="L5130" s="18" t="b">
        <v>1</v>
      </c>
    </row>
    <row r="5131" spans="1:12" x14ac:dyDescent="0.45">
      <c r="A5131" s="18">
        <v>1105419</v>
      </c>
      <c r="B5131" s="18" t="s">
        <v>1908</v>
      </c>
      <c r="C5131" s="65">
        <v>7003</v>
      </c>
      <c r="D5131" s="65" t="s">
        <v>186</v>
      </c>
      <c r="E5131" s="65">
        <v>400</v>
      </c>
      <c r="F5131" s="18">
        <v>4</v>
      </c>
      <c r="G5131" s="18">
        <v>4</v>
      </c>
      <c r="I5131" s="18">
        <v>10000</v>
      </c>
      <c r="L5131" s="18" t="b">
        <v>1</v>
      </c>
    </row>
    <row r="5132" spans="1:12" x14ac:dyDescent="0.25">
      <c r="C5132" s="61">
        <v>6165</v>
      </c>
      <c r="D5132" s="61" t="s">
        <v>1022</v>
      </c>
      <c r="E5132" s="61">
        <v>8</v>
      </c>
      <c r="I5132" s="18">
        <v>10000</v>
      </c>
      <c r="L5132" s="18" t="b">
        <v>1</v>
      </c>
    </row>
    <row r="5133" spans="1:12" x14ac:dyDescent="0.25">
      <c r="C5133" s="61">
        <v>6145</v>
      </c>
      <c r="D5133" s="61" t="s">
        <v>802</v>
      </c>
      <c r="E5133" s="61">
        <v>8</v>
      </c>
      <c r="I5133" s="18">
        <v>10000</v>
      </c>
      <c r="L5133" s="18" t="b">
        <v>1</v>
      </c>
    </row>
    <row r="5134" spans="1:12" x14ac:dyDescent="0.45">
      <c r="C5134" s="65">
        <v>502</v>
      </c>
      <c r="D5134" s="65" t="s">
        <v>1442</v>
      </c>
      <c r="E5134" s="65">
        <v>180</v>
      </c>
      <c r="I5134" s="18">
        <v>10000</v>
      </c>
      <c r="L5134" s="18" t="b">
        <v>1</v>
      </c>
    </row>
    <row r="5135" spans="1:12" x14ac:dyDescent="0.45">
      <c r="A5135" s="18">
        <v>1105420</v>
      </c>
      <c r="B5135" s="18" t="s">
        <v>1909</v>
      </c>
      <c r="C5135" s="65">
        <v>7003</v>
      </c>
      <c r="D5135" s="65" t="s">
        <v>186</v>
      </c>
      <c r="E5135" s="65">
        <v>320</v>
      </c>
      <c r="F5135" s="18">
        <v>4</v>
      </c>
      <c r="G5135" s="18">
        <v>4</v>
      </c>
      <c r="I5135" s="18">
        <v>10000</v>
      </c>
      <c r="L5135" s="18" t="b">
        <v>1</v>
      </c>
    </row>
    <row r="5136" spans="1:12" x14ac:dyDescent="0.25">
      <c r="C5136" s="61">
        <v>6165</v>
      </c>
      <c r="D5136" s="61" t="s">
        <v>1022</v>
      </c>
      <c r="E5136" s="61">
        <v>6</v>
      </c>
      <c r="I5136" s="18">
        <v>10000</v>
      </c>
      <c r="L5136" s="18" t="b">
        <v>1</v>
      </c>
    </row>
    <row r="5137" spans="1:12" x14ac:dyDescent="0.25">
      <c r="C5137" s="61">
        <v>6145</v>
      </c>
      <c r="D5137" s="61" t="s">
        <v>802</v>
      </c>
      <c r="E5137" s="61">
        <v>6</v>
      </c>
      <c r="I5137" s="18">
        <v>10000</v>
      </c>
      <c r="L5137" s="18" t="b">
        <v>1</v>
      </c>
    </row>
    <row r="5138" spans="1:12" x14ac:dyDescent="0.45">
      <c r="C5138" s="65">
        <v>502</v>
      </c>
      <c r="D5138" s="65" t="s">
        <v>1442</v>
      </c>
      <c r="E5138" s="65">
        <v>150</v>
      </c>
      <c r="I5138" s="18">
        <v>10000</v>
      </c>
      <c r="L5138" s="18" t="b">
        <v>1</v>
      </c>
    </row>
    <row r="5139" spans="1:12" x14ac:dyDescent="0.45">
      <c r="A5139" s="18">
        <v>1105421</v>
      </c>
      <c r="B5139" s="18" t="s">
        <v>1910</v>
      </c>
      <c r="C5139" s="65">
        <v>7003</v>
      </c>
      <c r="D5139" s="65" t="s">
        <v>186</v>
      </c>
      <c r="E5139" s="65">
        <v>280</v>
      </c>
      <c r="F5139" s="18">
        <v>4</v>
      </c>
      <c r="G5139" s="18">
        <v>4</v>
      </c>
      <c r="I5139" s="18">
        <v>10000</v>
      </c>
      <c r="L5139" s="18" t="b">
        <v>1</v>
      </c>
    </row>
    <row r="5140" spans="1:12" x14ac:dyDescent="0.25">
      <c r="C5140" s="61">
        <v>6165</v>
      </c>
      <c r="D5140" s="61" t="s">
        <v>1022</v>
      </c>
      <c r="E5140" s="61">
        <v>4</v>
      </c>
      <c r="I5140" s="18">
        <v>10000</v>
      </c>
      <c r="L5140" s="18" t="b">
        <v>1</v>
      </c>
    </row>
    <row r="5141" spans="1:12" x14ac:dyDescent="0.25">
      <c r="C5141" s="61">
        <v>6145</v>
      </c>
      <c r="D5141" s="61" t="s">
        <v>802</v>
      </c>
      <c r="E5141" s="61">
        <v>4</v>
      </c>
      <c r="I5141" s="18">
        <v>10000</v>
      </c>
      <c r="L5141" s="18" t="b">
        <v>1</v>
      </c>
    </row>
    <row r="5142" spans="1:12" x14ac:dyDescent="0.45">
      <c r="C5142" s="65">
        <v>502</v>
      </c>
      <c r="D5142" s="65" t="s">
        <v>1442</v>
      </c>
      <c r="E5142" s="65">
        <v>130</v>
      </c>
      <c r="I5142" s="18">
        <v>10000</v>
      </c>
      <c r="L5142" s="18" t="b">
        <v>1</v>
      </c>
    </row>
    <row r="5143" spans="1:12" x14ac:dyDescent="0.45">
      <c r="A5143" s="18">
        <v>1105422</v>
      </c>
      <c r="B5143" s="18" t="s">
        <v>1911</v>
      </c>
      <c r="C5143" s="65">
        <v>7003</v>
      </c>
      <c r="D5143" s="65" t="s">
        <v>186</v>
      </c>
      <c r="E5143" s="65">
        <v>240</v>
      </c>
      <c r="F5143" s="18">
        <v>4</v>
      </c>
      <c r="G5143" s="18">
        <v>4</v>
      </c>
      <c r="I5143" s="18">
        <v>10000</v>
      </c>
      <c r="L5143" s="18" t="b">
        <v>1</v>
      </c>
    </row>
    <row r="5144" spans="1:12" x14ac:dyDescent="0.25">
      <c r="C5144" s="61">
        <v>6165</v>
      </c>
      <c r="D5144" s="61" t="s">
        <v>1022</v>
      </c>
      <c r="E5144" s="61">
        <v>3</v>
      </c>
      <c r="I5144" s="18">
        <v>10000</v>
      </c>
      <c r="L5144" s="18" t="b">
        <v>1</v>
      </c>
    </row>
    <row r="5145" spans="1:12" x14ac:dyDescent="0.25">
      <c r="C5145" s="61">
        <v>6145</v>
      </c>
      <c r="D5145" s="61" t="s">
        <v>802</v>
      </c>
      <c r="E5145" s="61">
        <v>3</v>
      </c>
      <c r="I5145" s="18">
        <v>10000</v>
      </c>
      <c r="L5145" s="18" t="b">
        <v>1</v>
      </c>
    </row>
    <row r="5146" spans="1:12" x14ac:dyDescent="0.45">
      <c r="C5146" s="65">
        <v>502</v>
      </c>
      <c r="D5146" s="65" t="s">
        <v>1442</v>
      </c>
      <c r="E5146" s="65">
        <v>110</v>
      </c>
      <c r="I5146" s="18">
        <v>10000</v>
      </c>
      <c r="L5146" s="18" t="b">
        <v>1</v>
      </c>
    </row>
    <row r="5147" spans="1:12" x14ac:dyDescent="0.45">
      <c r="A5147" s="18">
        <v>1105423</v>
      </c>
      <c r="B5147" s="18" t="s">
        <v>1912</v>
      </c>
      <c r="C5147" s="65">
        <v>7003</v>
      </c>
      <c r="D5147" s="65" t="s">
        <v>186</v>
      </c>
      <c r="E5147" s="65">
        <v>200</v>
      </c>
      <c r="F5147" s="18">
        <v>4</v>
      </c>
      <c r="G5147" s="18">
        <v>4</v>
      </c>
      <c r="I5147" s="18">
        <v>10000</v>
      </c>
      <c r="L5147" s="18" t="b">
        <v>1</v>
      </c>
    </row>
    <row r="5148" spans="1:12" x14ac:dyDescent="0.25">
      <c r="C5148" s="61">
        <v>6165</v>
      </c>
      <c r="D5148" s="61" t="s">
        <v>1022</v>
      </c>
      <c r="E5148" s="61">
        <v>2</v>
      </c>
      <c r="I5148" s="18">
        <v>10000</v>
      </c>
      <c r="L5148" s="18" t="b">
        <v>1</v>
      </c>
    </row>
    <row r="5149" spans="1:12" x14ac:dyDescent="0.25">
      <c r="C5149" s="61">
        <v>6145</v>
      </c>
      <c r="D5149" s="61" t="s">
        <v>802</v>
      </c>
      <c r="E5149" s="61">
        <v>2</v>
      </c>
      <c r="I5149" s="18">
        <v>10000</v>
      </c>
      <c r="L5149" s="18" t="b">
        <v>1</v>
      </c>
    </row>
    <row r="5150" spans="1:12" x14ac:dyDescent="0.45">
      <c r="C5150" s="65">
        <v>502</v>
      </c>
      <c r="D5150" s="65" t="s">
        <v>1442</v>
      </c>
      <c r="E5150" s="65">
        <v>90</v>
      </c>
      <c r="I5150" s="18">
        <v>10000</v>
      </c>
      <c r="L5150" s="18" t="b">
        <v>1</v>
      </c>
    </row>
    <row r="5151" spans="1:12" x14ac:dyDescent="0.45">
      <c r="A5151" s="18">
        <v>1105424</v>
      </c>
      <c r="B5151" s="18" t="s">
        <v>1913</v>
      </c>
      <c r="C5151" s="65">
        <v>7003</v>
      </c>
      <c r="D5151" s="65" t="s">
        <v>186</v>
      </c>
      <c r="E5151" s="65">
        <v>160</v>
      </c>
      <c r="F5151" s="18">
        <v>4</v>
      </c>
      <c r="G5151" s="18">
        <v>4</v>
      </c>
      <c r="I5151" s="18">
        <v>10000</v>
      </c>
      <c r="L5151" s="18" t="b">
        <v>1</v>
      </c>
    </row>
    <row r="5152" spans="1:12" x14ac:dyDescent="0.45">
      <c r="C5152" s="65">
        <v>6162</v>
      </c>
      <c r="D5152" s="65" t="s">
        <v>1235</v>
      </c>
      <c r="E5152" s="65">
        <v>15</v>
      </c>
      <c r="I5152" s="18">
        <v>10000</v>
      </c>
      <c r="L5152" s="18" t="b">
        <v>1</v>
      </c>
    </row>
    <row r="5153" spans="1:12" x14ac:dyDescent="0.45">
      <c r="C5153" s="65">
        <v>6142</v>
      </c>
      <c r="D5153" s="65" t="s">
        <v>1212</v>
      </c>
      <c r="E5153" s="65">
        <v>15</v>
      </c>
      <c r="I5153" s="18">
        <v>10000</v>
      </c>
      <c r="L5153" s="18" t="b">
        <v>1</v>
      </c>
    </row>
    <row r="5154" spans="1:12" x14ac:dyDescent="0.45">
      <c r="C5154" s="65">
        <v>502</v>
      </c>
      <c r="D5154" s="65" t="s">
        <v>1442</v>
      </c>
      <c r="E5154" s="65">
        <v>75</v>
      </c>
      <c r="I5154" s="18">
        <v>10000</v>
      </c>
      <c r="L5154" s="18" t="b">
        <v>1</v>
      </c>
    </row>
    <row r="5155" spans="1:12" x14ac:dyDescent="0.45">
      <c r="A5155" s="18">
        <v>1105425</v>
      </c>
      <c r="B5155" s="18" t="s">
        <v>1914</v>
      </c>
      <c r="C5155" s="65">
        <v>7003</v>
      </c>
      <c r="D5155" s="65" t="s">
        <v>186</v>
      </c>
      <c r="E5155" s="65">
        <v>100</v>
      </c>
      <c r="F5155" s="18">
        <v>4</v>
      </c>
      <c r="G5155" s="18">
        <v>4</v>
      </c>
      <c r="I5155" s="18">
        <v>10000</v>
      </c>
      <c r="L5155" s="18" t="b">
        <v>1</v>
      </c>
    </row>
    <row r="5156" spans="1:12" x14ac:dyDescent="0.45">
      <c r="C5156" s="65">
        <v>6162</v>
      </c>
      <c r="D5156" s="65" t="s">
        <v>1235</v>
      </c>
      <c r="E5156" s="65">
        <v>12</v>
      </c>
      <c r="I5156" s="18">
        <v>10000</v>
      </c>
      <c r="L5156" s="18" t="b">
        <v>1</v>
      </c>
    </row>
    <row r="5157" spans="1:12" x14ac:dyDescent="0.45">
      <c r="C5157" s="65">
        <v>6142</v>
      </c>
      <c r="D5157" s="65" t="s">
        <v>1212</v>
      </c>
      <c r="E5157" s="65">
        <v>12</v>
      </c>
      <c r="I5157" s="18">
        <v>10000</v>
      </c>
      <c r="L5157" s="18" t="b">
        <v>1</v>
      </c>
    </row>
    <row r="5158" spans="1:12" x14ac:dyDescent="0.45">
      <c r="C5158" s="65">
        <v>502</v>
      </c>
      <c r="D5158" s="65" t="s">
        <v>1442</v>
      </c>
      <c r="E5158" s="65">
        <v>60</v>
      </c>
      <c r="I5158" s="18">
        <v>10000</v>
      </c>
      <c r="L5158" s="18" t="b">
        <v>1</v>
      </c>
    </row>
    <row r="5159" spans="1:12" s="128" customFormat="1" x14ac:dyDescent="0.25">
      <c r="A5159" s="18">
        <v>1105426</v>
      </c>
      <c r="B5159" s="18" t="s">
        <v>1915</v>
      </c>
      <c r="C5159" s="128">
        <v>64012</v>
      </c>
      <c r="D5159" s="128" t="s">
        <v>3243</v>
      </c>
      <c r="E5159" s="128">
        <v>20</v>
      </c>
      <c r="F5159" s="128">
        <v>4</v>
      </c>
      <c r="G5159" s="128">
        <v>4</v>
      </c>
      <c r="I5159" s="128">
        <v>10000</v>
      </c>
      <c r="L5159" s="128" t="b">
        <v>1</v>
      </c>
    </row>
    <row r="5160" spans="1:12" x14ac:dyDescent="0.25">
      <c r="C5160" s="18">
        <v>56203</v>
      </c>
      <c r="D5160" s="18" t="s">
        <v>1916</v>
      </c>
      <c r="E5160" s="18">
        <v>1</v>
      </c>
      <c r="I5160" s="18">
        <v>10000</v>
      </c>
      <c r="L5160" s="18" t="b">
        <v>1</v>
      </c>
    </row>
    <row r="5161" spans="1:12" x14ac:dyDescent="0.25">
      <c r="C5161" s="18">
        <v>56201</v>
      </c>
      <c r="D5161" s="18" t="s">
        <v>1055</v>
      </c>
      <c r="E5161" s="18">
        <v>3</v>
      </c>
      <c r="I5161" s="18">
        <v>10000</v>
      </c>
      <c r="L5161" s="18" t="b">
        <v>1</v>
      </c>
    </row>
    <row r="5162" spans="1:12" x14ac:dyDescent="0.25">
      <c r="C5162" s="18">
        <v>6201</v>
      </c>
      <c r="D5162" s="18" t="s">
        <v>1053</v>
      </c>
      <c r="E5162" s="18">
        <v>2</v>
      </c>
      <c r="I5162" s="18">
        <v>10000</v>
      </c>
      <c r="L5162" s="18" t="b">
        <v>1</v>
      </c>
    </row>
    <row r="5163" spans="1:12" s="128" customFormat="1" x14ac:dyDescent="0.25">
      <c r="A5163" s="18">
        <v>1105427</v>
      </c>
      <c r="B5163" s="18" t="s">
        <v>1917</v>
      </c>
      <c r="C5163" s="128">
        <v>64012</v>
      </c>
      <c r="D5163" s="128" t="s">
        <v>3243</v>
      </c>
      <c r="E5163" s="128">
        <v>25</v>
      </c>
      <c r="F5163" s="128">
        <v>4</v>
      </c>
      <c r="G5163" s="128">
        <v>4</v>
      </c>
      <c r="I5163" s="128">
        <v>10000</v>
      </c>
      <c r="L5163" s="128" t="b">
        <v>1</v>
      </c>
    </row>
    <row r="5164" spans="1:12" x14ac:dyDescent="0.25">
      <c r="C5164" s="18">
        <v>56203</v>
      </c>
      <c r="D5164" s="18" t="s">
        <v>1916</v>
      </c>
      <c r="E5164" s="18">
        <v>1</v>
      </c>
      <c r="I5164" s="18">
        <v>10000</v>
      </c>
      <c r="L5164" s="18" t="b">
        <v>1</v>
      </c>
    </row>
    <row r="5165" spans="1:12" x14ac:dyDescent="0.25">
      <c r="C5165" s="18">
        <v>56201</v>
      </c>
      <c r="D5165" s="18" t="s">
        <v>1055</v>
      </c>
      <c r="E5165" s="18">
        <v>2</v>
      </c>
      <c r="I5165" s="18">
        <v>10000</v>
      </c>
      <c r="L5165" s="18" t="b">
        <v>1</v>
      </c>
    </row>
    <row r="5166" spans="1:12" x14ac:dyDescent="0.25">
      <c r="C5166" s="18">
        <v>6201</v>
      </c>
      <c r="D5166" s="18" t="s">
        <v>1053</v>
      </c>
      <c r="E5166" s="18">
        <v>3</v>
      </c>
      <c r="I5166" s="18">
        <v>10000</v>
      </c>
      <c r="L5166" s="18" t="b">
        <v>1</v>
      </c>
    </row>
    <row r="5167" spans="1:12" s="128" customFormat="1" x14ac:dyDescent="0.25">
      <c r="A5167" s="18">
        <v>1105428</v>
      </c>
      <c r="B5167" s="18" t="s">
        <v>1918</v>
      </c>
      <c r="C5167" s="128">
        <v>64012</v>
      </c>
      <c r="D5167" s="128" t="s">
        <v>3243</v>
      </c>
      <c r="E5167" s="128">
        <v>30</v>
      </c>
      <c r="F5167" s="128">
        <v>3</v>
      </c>
      <c r="G5167" s="128">
        <v>3</v>
      </c>
      <c r="I5167" s="128">
        <v>10000</v>
      </c>
      <c r="L5167" s="128" t="b">
        <v>1</v>
      </c>
    </row>
    <row r="5168" spans="1:12" x14ac:dyDescent="0.25">
      <c r="C5168" s="18">
        <v>56203</v>
      </c>
      <c r="D5168" s="18" t="s">
        <v>1916</v>
      </c>
      <c r="E5168" s="18">
        <v>1</v>
      </c>
      <c r="I5168" s="18">
        <v>10000</v>
      </c>
      <c r="L5168" s="18" t="b">
        <v>1</v>
      </c>
    </row>
    <row r="5169" spans="1:12" x14ac:dyDescent="0.25">
      <c r="C5169" s="18">
        <v>6201</v>
      </c>
      <c r="D5169" s="18" t="s">
        <v>1053</v>
      </c>
      <c r="E5169" s="18">
        <v>4</v>
      </c>
      <c r="I5169" s="18">
        <v>10000</v>
      </c>
      <c r="L5169" s="18" t="b">
        <v>1</v>
      </c>
    </row>
    <row r="5170" spans="1:12" s="128" customFormat="1" x14ac:dyDescent="0.25">
      <c r="A5170" s="18">
        <v>1105429</v>
      </c>
      <c r="B5170" s="18" t="s">
        <v>1919</v>
      </c>
      <c r="C5170" s="128">
        <v>64012</v>
      </c>
      <c r="D5170" s="128" t="s">
        <v>3243</v>
      </c>
      <c r="E5170" s="128">
        <v>40</v>
      </c>
      <c r="F5170" s="128">
        <v>3</v>
      </c>
      <c r="G5170" s="128">
        <v>3</v>
      </c>
      <c r="I5170" s="128">
        <v>10000</v>
      </c>
      <c r="L5170" s="128" t="b">
        <v>1</v>
      </c>
    </row>
    <row r="5171" spans="1:12" x14ac:dyDescent="0.25">
      <c r="C5171" s="18">
        <v>56203</v>
      </c>
      <c r="D5171" s="18" t="s">
        <v>1916</v>
      </c>
      <c r="E5171" s="18">
        <v>1</v>
      </c>
      <c r="I5171" s="18">
        <v>10000</v>
      </c>
      <c r="L5171" s="18" t="b">
        <v>1</v>
      </c>
    </row>
    <row r="5172" spans="1:12" x14ac:dyDescent="0.25">
      <c r="C5172" s="18">
        <v>6201</v>
      </c>
      <c r="D5172" s="18" t="s">
        <v>1053</v>
      </c>
      <c r="E5172" s="18">
        <v>5</v>
      </c>
      <c r="I5172" s="18">
        <v>10000</v>
      </c>
      <c r="L5172" s="18" t="b">
        <v>1</v>
      </c>
    </row>
    <row r="5173" spans="1:12" x14ac:dyDescent="0.25">
      <c r="A5173" s="18">
        <v>1105430</v>
      </c>
      <c r="B5173" s="18" t="s">
        <v>1920</v>
      </c>
      <c r="C5173" s="18">
        <v>56203</v>
      </c>
      <c r="D5173" s="18" t="s">
        <v>1916</v>
      </c>
      <c r="E5173" s="18">
        <v>1</v>
      </c>
      <c r="F5173" s="18">
        <v>3</v>
      </c>
      <c r="G5173" s="18">
        <v>3</v>
      </c>
      <c r="I5173" s="18">
        <v>10000</v>
      </c>
      <c r="L5173" s="18" t="b">
        <v>1</v>
      </c>
    </row>
    <row r="5174" spans="1:12" x14ac:dyDescent="0.25">
      <c r="C5174" s="18">
        <v>56202</v>
      </c>
      <c r="D5174" s="18" t="s">
        <v>1921</v>
      </c>
      <c r="E5174" s="18">
        <v>1</v>
      </c>
      <c r="I5174" s="18">
        <v>10000</v>
      </c>
      <c r="L5174" s="18" t="b">
        <v>1</v>
      </c>
    </row>
    <row r="5175" spans="1:12" x14ac:dyDescent="0.25">
      <c r="C5175" s="18">
        <v>6201</v>
      </c>
      <c r="D5175" s="18" t="s">
        <v>1053</v>
      </c>
      <c r="E5175" s="18">
        <v>6</v>
      </c>
      <c r="I5175" s="18">
        <v>10000</v>
      </c>
      <c r="L5175" s="18" t="b">
        <v>1</v>
      </c>
    </row>
    <row r="5176" spans="1:12" x14ac:dyDescent="0.25">
      <c r="A5176" s="18">
        <v>1105431</v>
      </c>
      <c r="B5176" s="18" t="s">
        <v>1922</v>
      </c>
      <c r="C5176" s="18">
        <v>7227</v>
      </c>
      <c r="D5176" s="18" t="s">
        <v>1644</v>
      </c>
      <c r="E5176" s="18">
        <v>1</v>
      </c>
      <c r="F5176" s="18">
        <v>4</v>
      </c>
      <c r="G5176" s="18">
        <v>4</v>
      </c>
      <c r="I5176" s="18">
        <v>10000</v>
      </c>
      <c r="L5176" s="18" t="b">
        <v>1</v>
      </c>
    </row>
    <row r="5177" spans="1:12" x14ac:dyDescent="0.25">
      <c r="C5177" s="18">
        <v>20000</v>
      </c>
      <c r="D5177" s="18" t="s">
        <v>1477</v>
      </c>
      <c r="E5177" s="18">
        <v>20</v>
      </c>
      <c r="I5177" s="18">
        <v>10000</v>
      </c>
      <c r="L5177" s="18" t="b">
        <v>1</v>
      </c>
    </row>
    <row r="5178" spans="1:12" x14ac:dyDescent="0.25">
      <c r="C5178" s="18">
        <v>6161</v>
      </c>
      <c r="D5178" s="18" t="s">
        <v>105</v>
      </c>
      <c r="E5178" s="18">
        <v>1</v>
      </c>
      <c r="I5178" s="18">
        <v>10000</v>
      </c>
      <c r="L5178" s="18" t="b">
        <v>1</v>
      </c>
    </row>
    <row r="5179" spans="1:12" x14ac:dyDescent="0.25">
      <c r="C5179" s="18">
        <v>501</v>
      </c>
      <c r="D5179" s="18" t="s">
        <v>1923</v>
      </c>
      <c r="E5179" s="18">
        <v>4</v>
      </c>
      <c r="I5179" s="18">
        <v>10000</v>
      </c>
      <c r="L5179" s="18" t="b">
        <v>1</v>
      </c>
    </row>
    <row r="5180" spans="1:12" x14ac:dyDescent="0.25">
      <c r="A5180" s="18">
        <v>1105432</v>
      </c>
      <c r="B5180" s="18" t="s">
        <v>1924</v>
      </c>
      <c r="C5180" s="18">
        <v>7227</v>
      </c>
      <c r="D5180" s="18" t="s">
        <v>1644</v>
      </c>
      <c r="E5180" s="18">
        <v>1</v>
      </c>
      <c r="F5180" s="18">
        <v>4</v>
      </c>
      <c r="G5180" s="18">
        <v>4</v>
      </c>
      <c r="I5180" s="18">
        <v>10000</v>
      </c>
      <c r="L5180" s="18" t="b">
        <v>1</v>
      </c>
    </row>
    <row r="5181" spans="1:12" x14ac:dyDescent="0.25">
      <c r="C5181" s="18">
        <v>20000</v>
      </c>
      <c r="D5181" s="18" t="s">
        <v>1477</v>
      </c>
      <c r="E5181" s="18">
        <v>20</v>
      </c>
      <c r="I5181" s="18">
        <v>10000</v>
      </c>
      <c r="L5181" s="18" t="b">
        <v>1</v>
      </c>
    </row>
    <row r="5182" spans="1:12" x14ac:dyDescent="0.25">
      <c r="C5182" s="18">
        <v>6161</v>
      </c>
      <c r="D5182" s="18" t="s">
        <v>105</v>
      </c>
      <c r="E5182" s="18">
        <v>1</v>
      </c>
      <c r="I5182" s="18">
        <v>10000</v>
      </c>
      <c r="L5182" s="18" t="b">
        <v>1</v>
      </c>
    </row>
    <row r="5183" spans="1:12" x14ac:dyDescent="0.25">
      <c r="C5183" s="18">
        <v>501</v>
      </c>
      <c r="D5183" s="18" t="s">
        <v>1923</v>
      </c>
      <c r="E5183" s="18">
        <v>4</v>
      </c>
      <c r="I5183" s="18">
        <v>10000</v>
      </c>
      <c r="L5183" s="18" t="b">
        <v>1</v>
      </c>
    </row>
    <row r="5184" spans="1:12" x14ac:dyDescent="0.25">
      <c r="A5184" s="18">
        <v>1105433</v>
      </c>
      <c r="B5184" s="18" t="s">
        <v>1925</v>
      </c>
      <c r="C5184" s="18">
        <v>7227</v>
      </c>
      <c r="D5184" s="18" t="s">
        <v>1644</v>
      </c>
      <c r="E5184" s="18">
        <v>2</v>
      </c>
      <c r="F5184" s="18">
        <v>4</v>
      </c>
      <c r="G5184" s="18">
        <v>4</v>
      </c>
      <c r="I5184" s="18">
        <v>10000</v>
      </c>
      <c r="L5184" s="18" t="b">
        <v>1</v>
      </c>
    </row>
    <row r="5185" spans="1:12" x14ac:dyDescent="0.25">
      <c r="C5185" s="18">
        <v>20000</v>
      </c>
      <c r="D5185" s="18" t="s">
        <v>1477</v>
      </c>
      <c r="E5185" s="18">
        <v>20</v>
      </c>
      <c r="I5185" s="18">
        <v>10000</v>
      </c>
      <c r="L5185" s="18" t="b">
        <v>1</v>
      </c>
    </row>
    <row r="5186" spans="1:12" x14ac:dyDescent="0.25">
      <c r="C5186" s="18">
        <v>6161</v>
      </c>
      <c r="D5186" s="18" t="s">
        <v>105</v>
      </c>
      <c r="E5186" s="18">
        <v>2</v>
      </c>
      <c r="I5186" s="18">
        <v>10000</v>
      </c>
      <c r="L5186" s="18" t="b">
        <v>1</v>
      </c>
    </row>
    <row r="5187" spans="1:12" x14ac:dyDescent="0.25">
      <c r="C5187" s="18">
        <v>501</v>
      </c>
      <c r="D5187" s="18" t="s">
        <v>1923</v>
      </c>
      <c r="E5187" s="18">
        <v>8</v>
      </c>
      <c r="I5187" s="18">
        <v>10000</v>
      </c>
      <c r="L5187" s="18" t="b">
        <v>1</v>
      </c>
    </row>
    <row r="5188" spans="1:12" x14ac:dyDescent="0.25">
      <c r="A5188" s="18">
        <v>1105434</v>
      </c>
      <c r="B5188" s="18" t="s">
        <v>1926</v>
      </c>
      <c r="C5188" s="18">
        <v>7227</v>
      </c>
      <c r="D5188" s="18" t="s">
        <v>1644</v>
      </c>
      <c r="E5188" s="18">
        <v>2</v>
      </c>
      <c r="F5188" s="18">
        <v>4</v>
      </c>
      <c r="G5188" s="18">
        <v>4</v>
      </c>
      <c r="I5188" s="18">
        <v>10000</v>
      </c>
      <c r="L5188" s="18" t="b">
        <v>1</v>
      </c>
    </row>
    <row r="5189" spans="1:12" x14ac:dyDescent="0.25">
      <c r="C5189" s="18">
        <v>20000</v>
      </c>
      <c r="D5189" s="18" t="s">
        <v>1477</v>
      </c>
      <c r="E5189" s="18">
        <v>20</v>
      </c>
      <c r="I5189" s="18">
        <v>10000</v>
      </c>
      <c r="L5189" s="18" t="b">
        <v>1</v>
      </c>
    </row>
    <row r="5190" spans="1:12" x14ac:dyDescent="0.25">
      <c r="C5190" s="18">
        <v>6161</v>
      </c>
      <c r="D5190" s="18" t="s">
        <v>105</v>
      </c>
      <c r="E5190" s="18">
        <v>2</v>
      </c>
      <c r="I5190" s="18">
        <v>10000</v>
      </c>
      <c r="L5190" s="18" t="b">
        <v>1</v>
      </c>
    </row>
    <row r="5191" spans="1:12" x14ac:dyDescent="0.25">
      <c r="C5191" s="18">
        <v>501</v>
      </c>
      <c r="D5191" s="18" t="s">
        <v>1923</v>
      </c>
      <c r="E5191" s="18">
        <v>8</v>
      </c>
      <c r="I5191" s="18">
        <v>10000</v>
      </c>
      <c r="L5191" s="18" t="b">
        <v>1</v>
      </c>
    </row>
    <row r="5192" spans="1:12" x14ac:dyDescent="0.25">
      <c r="A5192" s="18">
        <v>1105435</v>
      </c>
      <c r="B5192" s="18" t="s">
        <v>1927</v>
      </c>
      <c r="C5192" s="18">
        <v>2000002</v>
      </c>
      <c r="D5192" s="18" t="s">
        <v>1503</v>
      </c>
      <c r="E5192" s="18">
        <v>1</v>
      </c>
      <c r="F5192" s="18">
        <v>6</v>
      </c>
      <c r="G5192" s="18">
        <v>6</v>
      </c>
      <c r="I5192" s="18">
        <v>10000</v>
      </c>
      <c r="L5192" s="18" t="b">
        <v>1</v>
      </c>
    </row>
    <row r="5193" spans="1:12" x14ac:dyDescent="0.45">
      <c r="C5193" s="65">
        <v>7003</v>
      </c>
      <c r="D5193" s="18" t="s">
        <v>186</v>
      </c>
      <c r="E5193" s="18">
        <v>10</v>
      </c>
      <c r="I5193" s="18">
        <v>10000</v>
      </c>
      <c r="L5193" s="18" t="b">
        <v>1</v>
      </c>
    </row>
    <row r="5194" spans="1:12" x14ac:dyDescent="0.25">
      <c r="C5194" s="18">
        <v>7227</v>
      </c>
      <c r="D5194" s="18" t="s">
        <v>1644</v>
      </c>
      <c r="E5194" s="18">
        <v>2</v>
      </c>
      <c r="I5194" s="18">
        <v>10000</v>
      </c>
      <c r="L5194" s="18" t="b">
        <v>1</v>
      </c>
    </row>
    <row r="5195" spans="1:12" x14ac:dyDescent="0.25">
      <c r="C5195" s="18">
        <v>20000</v>
      </c>
      <c r="D5195" s="18" t="s">
        <v>1477</v>
      </c>
      <c r="E5195" s="18">
        <v>20</v>
      </c>
      <c r="I5195" s="18">
        <v>10000</v>
      </c>
      <c r="L5195" s="18" t="b">
        <v>1</v>
      </c>
    </row>
    <row r="5196" spans="1:12" x14ac:dyDescent="0.25">
      <c r="C5196" s="18">
        <v>6161</v>
      </c>
      <c r="D5196" s="18" t="s">
        <v>105</v>
      </c>
      <c r="E5196" s="18">
        <v>2</v>
      </c>
      <c r="I5196" s="18">
        <v>10000</v>
      </c>
      <c r="L5196" s="18" t="b">
        <v>1</v>
      </c>
    </row>
    <row r="5197" spans="1:12" x14ac:dyDescent="0.25">
      <c r="C5197" s="18">
        <v>501</v>
      </c>
      <c r="D5197" s="18" t="s">
        <v>1923</v>
      </c>
      <c r="E5197" s="18">
        <v>8</v>
      </c>
      <c r="I5197" s="18">
        <v>10000</v>
      </c>
      <c r="L5197" s="18" t="b">
        <v>1</v>
      </c>
    </row>
    <row r="5198" spans="1:12" x14ac:dyDescent="0.25">
      <c r="A5198" s="18">
        <v>1105436</v>
      </c>
      <c r="B5198" s="18" t="s">
        <v>1928</v>
      </c>
      <c r="C5198" s="18">
        <v>7227</v>
      </c>
      <c r="D5198" s="18" t="s">
        <v>1644</v>
      </c>
      <c r="E5198" s="18">
        <v>3</v>
      </c>
      <c r="F5198" s="18">
        <v>4</v>
      </c>
      <c r="G5198" s="18">
        <v>4</v>
      </c>
      <c r="I5198" s="18">
        <v>10000</v>
      </c>
      <c r="L5198" s="18" t="b">
        <v>1</v>
      </c>
    </row>
    <row r="5199" spans="1:12" x14ac:dyDescent="0.25">
      <c r="C5199" s="18">
        <v>20000</v>
      </c>
      <c r="D5199" s="18" t="s">
        <v>1477</v>
      </c>
      <c r="E5199" s="18">
        <v>20</v>
      </c>
      <c r="I5199" s="18">
        <v>10000</v>
      </c>
      <c r="L5199" s="18" t="b">
        <v>1</v>
      </c>
    </row>
    <row r="5200" spans="1:12" x14ac:dyDescent="0.25">
      <c r="C5200" s="18">
        <v>6161</v>
      </c>
      <c r="D5200" s="18" t="s">
        <v>105</v>
      </c>
      <c r="E5200" s="18">
        <v>3</v>
      </c>
      <c r="I5200" s="18">
        <v>10000</v>
      </c>
      <c r="L5200" s="18" t="b">
        <v>1</v>
      </c>
    </row>
    <row r="5201" spans="1:12" x14ac:dyDescent="0.25">
      <c r="C5201" s="18">
        <v>501</v>
      </c>
      <c r="D5201" s="18" t="s">
        <v>1923</v>
      </c>
      <c r="E5201" s="18">
        <v>13</v>
      </c>
      <c r="I5201" s="18">
        <v>10000</v>
      </c>
      <c r="L5201" s="18" t="b">
        <v>1</v>
      </c>
    </row>
    <row r="5202" spans="1:12" x14ac:dyDescent="0.25">
      <c r="A5202" s="18">
        <v>1105437</v>
      </c>
      <c r="B5202" s="18" t="s">
        <v>1929</v>
      </c>
      <c r="C5202" s="18">
        <v>7227</v>
      </c>
      <c r="D5202" s="18" t="s">
        <v>1644</v>
      </c>
      <c r="E5202" s="18">
        <v>3</v>
      </c>
      <c r="F5202" s="18">
        <v>4</v>
      </c>
      <c r="G5202" s="18">
        <v>4</v>
      </c>
      <c r="I5202" s="18">
        <v>10000</v>
      </c>
      <c r="L5202" s="18" t="b">
        <v>1</v>
      </c>
    </row>
    <row r="5203" spans="1:12" x14ac:dyDescent="0.25">
      <c r="C5203" s="18">
        <v>20000</v>
      </c>
      <c r="D5203" s="18" t="s">
        <v>1477</v>
      </c>
      <c r="E5203" s="18">
        <v>20</v>
      </c>
      <c r="I5203" s="18">
        <v>10000</v>
      </c>
      <c r="L5203" s="18" t="b">
        <v>1</v>
      </c>
    </row>
    <row r="5204" spans="1:12" x14ac:dyDescent="0.25">
      <c r="C5204" s="18">
        <v>6161</v>
      </c>
      <c r="D5204" s="18" t="s">
        <v>105</v>
      </c>
      <c r="E5204" s="18">
        <v>3</v>
      </c>
      <c r="I5204" s="18">
        <v>10000</v>
      </c>
      <c r="L5204" s="18" t="b">
        <v>1</v>
      </c>
    </row>
    <row r="5205" spans="1:12" x14ac:dyDescent="0.25">
      <c r="C5205" s="18">
        <v>501</v>
      </c>
      <c r="D5205" s="18" t="s">
        <v>1923</v>
      </c>
      <c r="E5205" s="18">
        <v>13</v>
      </c>
      <c r="I5205" s="18">
        <v>10000</v>
      </c>
      <c r="L5205" s="18" t="b">
        <v>1</v>
      </c>
    </row>
    <row r="5206" spans="1:12" x14ac:dyDescent="0.25">
      <c r="A5206" s="18">
        <v>1105438</v>
      </c>
      <c r="B5206" s="18" t="s">
        <v>1930</v>
      </c>
      <c r="C5206" s="18">
        <v>7227</v>
      </c>
      <c r="D5206" s="18" t="s">
        <v>1644</v>
      </c>
      <c r="E5206" s="18">
        <v>3</v>
      </c>
      <c r="F5206" s="18">
        <v>4</v>
      </c>
      <c r="G5206" s="18">
        <v>4</v>
      </c>
      <c r="I5206" s="18">
        <v>10000</v>
      </c>
      <c r="L5206" s="18" t="b">
        <v>1</v>
      </c>
    </row>
    <row r="5207" spans="1:12" x14ac:dyDescent="0.25">
      <c r="C5207" s="18">
        <v>20000</v>
      </c>
      <c r="D5207" s="18" t="s">
        <v>1477</v>
      </c>
      <c r="E5207" s="18">
        <v>20</v>
      </c>
      <c r="I5207" s="18">
        <v>10000</v>
      </c>
      <c r="L5207" s="18" t="b">
        <v>1</v>
      </c>
    </row>
    <row r="5208" spans="1:12" x14ac:dyDescent="0.25">
      <c r="C5208" s="18">
        <v>6161</v>
      </c>
      <c r="D5208" s="18" t="s">
        <v>105</v>
      </c>
      <c r="E5208" s="18">
        <v>3</v>
      </c>
      <c r="I5208" s="18">
        <v>10000</v>
      </c>
      <c r="L5208" s="18" t="b">
        <v>1</v>
      </c>
    </row>
    <row r="5209" spans="1:12" x14ac:dyDescent="0.25">
      <c r="C5209" s="18">
        <v>501</v>
      </c>
      <c r="D5209" s="18" t="s">
        <v>1923</v>
      </c>
      <c r="E5209" s="18">
        <v>13</v>
      </c>
      <c r="I5209" s="18">
        <v>10000</v>
      </c>
      <c r="L5209" s="18" t="b">
        <v>1</v>
      </c>
    </row>
    <row r="5210" spans="1:12" x14ac:dyDescent="0.25">
      <c r="A5210" s="18">
        <v>1105439</v>
      </c>
      <c r="B5210" s="18" t="s">
        <v>1931</v>
      </c>
      <c r="C5210" s="18">
        <v>7227</v>
      </c>
      <c r="D5210" s="18" t="s">
        <v>1644</v>
      </c>
      <c r="E5210" s="18">
        <v>4</v>
      </c>
      <c r="F5210" s="18">
        <v>4</v>
      </c>
      <c r="G5210" s="18">
        <v>4</v>
      </c>
      <c r="I5210" s="18">
        <v>10000</v>
      </c>
      <c r="L5210" s="18" t="b">
        <v>1</v>
      </c>
    </row>
    <row r="5211" spans="1:12" x14ac:dyDescent="0.25">
      <c r="C5211" s="18">
        <v>20000</v>
      </c>
      <c r="D5211" s="18" t="s">
        <v>1477</v>
      </c>
      <c r="E5211" s="18">
        <v>20</v>
      </c>
      <c r="I5211" s="18">
        <v>10000</v>
      </c>
      <c r="L5211" s="18" t="b">
        <v>1</v>
      </c>
    </row>
    <row r="5212" spans="1:12" x14ac:dyDescent="0.25">
      <c r="C5212" s="18">
        <v>6161</v>
      </c>
      <c r="D5212" s="18" t="s">
        <v>105</v>
      </c>
      <c r="E5212" s="18">
        <v>4</v>
      </c>
      <c r="I5212" s="18">
        <v>10000</v>
      </c>
      <c r="L5212" s="18" t="b">
        <v>1</v>
      </c>
    </row>
    <row r="5213" spans="1:12" x14ac:dyDescent="0.25">
      <c r="C5213" s="18">
        <v>501</v>
      </c>
      <c r="D5213" s="18" t="s">
        <v>1923</v>
      </c>
      <c r="E5213" s="18">
        <v>17</v>
      </c>
      <c r="I5213" s="18">
        <v>10000</v>
      </c>
      <c r="L5213" s="18" t="b">
        <v>1</v>
      </c>
    </row>
    <row r="5214" spans="1:12" x14ac:dyDescent="0.25">
      <c r="A5214" s="18">
        <v>1105440</v>
      </c>
      <c r="B5214" s="18" t="s">
        <v>1932</v>
      </c>
      <c r="C5214" s="18">
        <v>2000002</v>
      </c>
      <c r="D5214" s="18" t="s">
        <v>1503</v>
      </c>
      <c r="E5214" s="18">
        <v>2</v>
      </c>
      <c r="F5214" s="18">
        <v>6</v>
      </c>
      <c r="G5214" s="18">
        <v>6</v>
      </c>
      <c r="I5214" s="18">
        <v>10000</v>
      </c>
      <c r="L5214" s="18" t="b">
        <v>1</v>
      </c>
    </row>
    <row r="5215" spans="1:12" x14ac:dyDescent="0.45">
      <c r="C5215" s="65">
        <v>7003</v>
      </c>
      <c r="D5215" s="18" t="s">
        <v>186</v>
      </c>
      <c r="E5215" s="18">
        <v>20</v>
      </c>
      <c r="I5215" s="18">
        <v>10000</v>
      </c>
      <c r="L5215" s="18" t="b">
        <v>1</v>
      </c>
    </row>
    <row r="5216" spans="1:12" x14ac:dyDescent="0.25">
      <c r="C5216" s="18">
        <v>7227</v>
      </c>
      <c r="D5216" s="18" t="s">
        <v>1644</v>
      </c>
      <c r="E5216" s="18">
        <v>4</v>
      </c>
      <c r="I5216" s="18">
        <v>10000</v>
      </c>
      <c r="L5216" s="18" t="b">
        <v>1</v>
      </c>
    </row>
    <row r="5217" spans="1:12" x14ac:dyDescent="0.25">
      <c r="C5217" s="18">
        <v>20000</v>
      </c>
      <c r="D5217" s="18" t="s">
        <v>1477</v>
      </c>
      <c r="E5217" s="18">
        <v>40</v>
      </c>
      <c r="I5217" s="18">
        <v>10000</v>
      </c>
      <c r="L5217" s="18" t="b">
        <v>1</v>
      </c>
    </row>
    <row r="5218" spans="1:12" x14ac:dyDescent="0.25">
      <c r="C5218" s="18">
        <v>6161</v>
      </c>
      <c r="D5218" s="18" t="s">
        <v>105</v>
      </c>
      <c r="E5218" s="18">
        <v>4</v>
      </c>
      <c r="I5218" s="18">
        <v>10000</v>
      </c>
      <c r="L5218" s="18" t="b">
        <v>1</v>
      </c>
    </row>
    <row r="5219" spans="1:12" x14ac:dyDescent="0.25">
      <c r="C5219" s="18">
        <v>501</v>
      </c>
      <c r="D5219" s="18" t="s">
        <v>1923</v>
      </c>
      <c r="E5219" s="18">
        <v>17</v>
      </c>
      <c r="I5219" s="18">
        <v>10000</v>
      </c>
      <c r="L5219" s="18" t="b">
        <v>1</v>
      </c>
    </row>
    <row r="5220" spans="1:12" x14ac:dyDescent="0.25">
      <c r="A5220" s="18">
        <v>1105441</v>
      </c>
      <c r="B5220" s="18" t="s">
        <v>1933</v>
      </c>
      <c r="C5220" s="18">
        <v>7227</v>
      </c>
      <c r="D5220" s="18" t="s">
        <v>1644</v>
      </c>
      <c r="E5220" s="18">
        <v>4</v>
      </c>
      <c r="F5220" s="18">
        <v>4</v>
      </c>
      <c r="G5220" s="18">
        <v>4</v>
      </c>
      <c r="I5220" s="18">
        <v>10000</v>
      </c>
      <c r="L5220" s="18" t="b">
        <v>1</v>
      </c>
    </row>
    <row r="5221" spans="1:12" x14ac:dyDescent="0.25">
      <c r="C5221" s="18">
        <v>20000</v>
      </c>
      <c r="D5221" s="18" t="s">
        <v>1477</v>
      </c>
      <c r="E5221" s="18">
        <v>40</v>
      </c>
      <c r="I5221" s="18">
        <v>10000</v>
      </c>
      <c r="L5221" s="18" t="b">
        <v>1</v>
      </c>
    </row>
    <row r="5222" spans="1:12" x14ac:dyDescent="0.25">
      <c r="C5222" s="18">
        <v>6161</v>
      </c>
      <c r="D5222" s="18" t="s">
        <v>105</v>
      </c>
      <c r="E5222" s="18">
        <v>4</v>
      </c>
      <c r="I5222" s="18">
        <v>10000</v>
      </c>
      <c r="L5222" s="18" t="b">
        <v>1</v>
      </c>
    </row>
    <row r="5223" spans="1:12" x14ac:dyDescent="0.25">
      <c r="C5223" s="18">
        <v>501</v>
      </c>
      <c r="D5223" s="18" t="s">
        <v>1923</v>
      </c>
      <c r="E5223" s="18">
        <v>17</v>
      </c>
      <c r="I5223" s="18">
        <v>10000</v>
      </c>
      <c r="L5223" s="18" t="b">
        <v>1</v>
      </c>
    </row>
    <row r="5224" spans="1:12" x14ac:dyDescent="0.25">
      <c r="A5224" s="18">
        <v>1105442</v>
      </c>
      <c r="B5224" s="18" t="s">
        <v>1934</v>
      </c>
      <c r="C5224" s="18">
        <v>7227</v>
      </c>
      <c r="D5224" s="18" t="s">
        <v>1644</v>
      </c>
      <c r="E5224" s="18">
        <v>5</v>
      </c>
      <c r="F5224" s="18">
        <v>4</v>
      </c>
      <c r="G5224" s="18">
        <v>4</v>
      </c>
      <c r="I5224" s="18">
        <v>10000</v>
      </c>
      <c r="L5224" s="18" t="b">
        <v>1</v>
      </c>
    </row>
    <row r="5225" spans="1:12" x14ac:dyDescent="0.25">
      <c r="C5225" s="18">
        <v>20000</v>
      </c>
      <c r="D5225" s="18" t="s">
        <v>1477</v>
      </c>
      <c r="E5225" s="18">
        <v>40</v>
      </c>
      <c r="I5225" s="18">
        <v>10000</v>
      </c>
      <c r="L5225" s="18" t="b">
        <v>1</v>
      </c>
    </row>
    <row r="5226" spans="1:12" x14ac:dyDescent="0.25">
      <c r="C5226" s="18">
        <v>6161</v>
      </c>
      <c r="D5226" s="18" t="s">
        <v>105</v>
      </c>
      <c r="E5226" s="18">
        <v>5</v>
      </c>
      <c r="I5226" s="18">
        <v>10000</v>
      </c>
      <c r="L5226" s="18" t="b">
        <v>1</v>
      </c>
    </row>
    <row r="5227" spans="1:12" x14ac:dyDescent="0.25">
      <c r="C5227" s="18">
        <v>501</v>
      </c>
      <c r="D5227" s="18" t="s">
        <v>1923</v>
      </c>
      <c r="E5227" s="18">
        <v>21</v>
      </c>
      <c r="I5227" s="18">
        <v>10000</v>
      </c>
      <c r="L5227" s="18" t="b">
        <v>1</v>
      </c>
    </row>
    <row r="5228" spans="1:12" x14ac:dyDescent="0.25">
      <c r="A5228" s="18">
        <v>1105443</v>
      </c>
      <c r="B5228" s="18" t="s">
        <v>1935</v>
      </c>
      <c r="C5228" s="18">
        <v>7227</v>
      </c>
      <c r="D5228" s="18" t="s">
        <v>1644</v>
      </c>
      <c r="E5228" s="18">
        <v>5</v>
      </c>
      <c r="F5228" s="18">
        <v>4</v>
      </c>
      <c r="G5228" s="18">
        <v>4</v>
      </c>
      <c r="I5228" s="18">
        <v>10000</v>
      </c>
      <c r="L5228" s="18" t="b">
        <v>1</v>
      </c>
    </row>
    <row r="5229" spans="1:12" x14ac:dyDescent="0.25">
      <c r="C5229" s="18">
        <v>20000</v>
      </c>
      <c r="D5229" s="18" t="s">
        <v>1477</v>
      </c>
      <c r="E5229" s="18">
        <v>40</v>
      </c>
      <c r="I5229" s="18">
        <v>10000</v>
      </c>
      <c r="L5229" s="18" t="b">
        <v>1</v>
      </c>
    </row>
    <row r="5230" spans="1:12" x14ac:dyDescent="0.25">
      <c r="C5230" s="18">
        <v>6161</v>
      </c>
      <c r="D5230" s="18" t="s">
        <v>105</v>
      </c>
      <c r="E5230" s="18">
        <v>5</v>
      </c>
      <c r="I5230" s="18">
        <v>10000</v>
      </c>
      <c r="L5230" s="18" t="b">
        <v>1</v>
      </c>
    </row>
    <row r="5231" spans="1:12" x14ac:dyDescent="0.25">
      <c r="C5231" s="18">
        <v>501</v>
      </c>
      <c r="D5231" s="18" t="s">
        <v>1923</v>
      </c>
      <c r="E5231" s="18">
        <v>21</v>
      </c>
      <c r="I5231" s="18">
        <v>10000</v>
      </c>
      <c r="L5231" s="18" t="b">
        <v>1</v>
      </c>
    </row>
    <row r="5232" spans="1:12" x14ac:dyDescent="0.25">
      <c r="A5232" s="18">
        <v>1105444</v>
      </c>
      <c r="B5232" s="18" t="s">
        <v>1936</v>
      </c>
      <c r="C5232" s="18">
        <v>7227</v>
      </c>
      <c r="D5232" s="18" t="s">
        <v>1644</v>
      </c>
      <c r="E5232" s="18">
        <v>5</v>
      </c>
      <c r="F5232" s="18">
        <v>4</v>
      </c>
      <c r="G5232" s="18">
        <v>4</v>
      </c>
      <c r="I5232" s="18">
        <v>10000</v>
      </c>
      <c r="L5232" s="18" t="b">
        <v>1</v>
      </c>
    </row>
    <row r="5233" spans="1:12" x14ac:dyDescent="0.25">
      <c r="C5233" s="18">
        <v>20000</v>
      </c>
      <c r="D5233" s="18" t="s">
        <v>1477</v>
      </c>
      <c r="E5233" s="18">
        <v>40</v>
      </c>
      <c r="I5233" s="18">
        <v>10000</v>
      </c>
      <c r="L5233" s="18" t="b">
        <v>1</v>
      </c>
    </row>
    <row r="5234" spans="1:12" x14ac:dyDescent="0.25">
      <c r="C5234" s="18">
        <v>6161</v>
      </c>
      <c r="D5234" s="18" t="s">
        <v>105</v>
      </c>
      <c r="E5234" s="18">
        <v>5</v>
      </c>
      <c r="I5234" s="18">
        <v>10000</v>
      </c>
      <c r="L5234" s="18" t="b">
        <v>1</v>
      </c>
    </row>
    <row r="5235" spans="1:12" x14ac:dyDescent="0.25">
      <c r="C5235" s="18">
        <v>501</v>
      </c>
      <c r="D5235" s="18" t="s">
        <v>1923</v>
      </c>
      <c r="E5235" s="18">
        <v>21</v>
      </c>
      <c r="I5235" s="18">
        <v>10000</v>
      </c>
      <c r="L5235" s="18" t="b">
        <v>1</v>
      </c>
    </row>
    <row r="5236" spans="1:12" x14ac:dyDescent="0.25">
      <c r="A5236" s="18">
        <v>1105445</v>
      </c>
      <c r="B5236" s="18" t="s">
        <v>1937</v>
      </c>
      <c r="C5236" s="18">
        <v>2000002</v>
      </c>
      <c r="D5236" s="18" t="s">
        <v>1503</v>
      </c>
      <c r="E5236" s="18">
        <v>3</v>
      </c>
      <c r="F5236" s="18">
        <v>6</v>
      </c>
      <c r="G5236" s="18">
        <v>6</v>
      </c>
      <c r="I5236" s="18">
        <v>10000</v>
      </c>
      <c r="L5236" s="18" t="b">
        <v>1</v>
      </c>
    </row>
    <row r="5237" spans="1:12" x14ac:dyDescent="0.45">
      <c r="C5237" s="65">
        <v>7003</v>
      </c>
      <c r="D5237" s="18" t="s">
        <v>186</v>
      </c>
      <c r="E5237" s="18">
        <v>30</v>
      </c>
      <c r="I5237" s="18">
        <v>10000</v>
      </c>
      <c r="L5237" s="18" t="b">
        <v>1</v>
      </c>
    </row>
    <row r="5238" spans="1:12" x14ac:dyDescent="0.25">
      <c r="C5238" s="18">
        <v>7227</v>
      </c>
      <c r="D5238" s="18" t="s">
        <v>1644</v>
      </c>
      <c r="E5238" s="18">
        <v>6</v>
      </c>
      <c r="I5238" s="18">
        <v>10000</v>
      </c>
      <c r="L5238" s="18" t="b">
        <v>1</v>
      </c>
    </row>
    <row r="5239" spans="1:12" x14ac:dyDescent="0.25">
      <c r="C5239" s="18">
        <v>20000</v>
      </c>
      <c r="D5239" s="18" t="s">
        <v>1477</v>
      </c>
      <c r="E5239" s="18">
        <v>40</v>
      </c>
      <c r="I5239" s="18">
        <v>10000</v>
      </c>
      <c r="L5239" s="18" t="b">
        <v>1</v>
      </c>
    </row>
    <row r="5240" spans="1:12" x14ac:dyDescent="0.25">
      <c r="C5240" s="18">
        <v>6161</v>
      </c>
      <c r="D5240" s="18" t="s">
        <v>105</v>
      </c>
      <c r="E5240" s="18">
        <v>6</v>
      </c>
      <c r="I5240" s="18">
        <v>10000</v>
      </c>
      <c r="L5240" s="18" t="b">
        <v>1</v>
      </c>
    </row>
    <row r="5241" spans="1:12" x14ac:dyDescent="0.25">
      <c r="C5241" s="18">
        <v>501</v>
      </c>
      <c r="D5241" s="18" t="s">
        <v>1923</v>
      </c>
      <c r="E5241" s="18">
        <v>25</v>
      </c>
      <c r="I5241" s="18">
        <v>10000</v>
      </c>
      <c r="L5241" s="18" t="b">
        <v>1</v>
      </c>
    </row>
    <row r="5242" spans="1:12" x14ac:dyDescent="0.25">
      <c r="A5242" s="18">
        <v>1105446</v>
      </c>
      <c r="B5242" s="18" t="s">
        <v>1938</v>
      </c>
      <c r="C5242" s="18">
        <v>7227</v>
      </c>
      <c r="D5242" s="18" t="s">
        <v>1644</v>
      </c>
      <c r="E5242" s="18">
        <v>6</v>
      </c>
      <c r="F5242" s="18">
        <v>4</v>
      </c>
      <c r="G5242" s="18">
        <v>4</v>
      </c>
      <c r="I5242" s="18">
        <v>10000</v>
      </c>
      <c r="L5242" s="18" t="b">
        <v>1</v>
      </c>
    </row>
    <row r="5243" spans="1:12" x14ac:dyDescent="0.25">
      <c r="C5243" s="18">
        <v>20000</v>
      </c>
      <c r="D5243" s="18" t="s">
        <v>1477</v>
      </c>
      <c r="E5243" s="18">
        <v>40</v>
      </c>
      <c r="I5243" s="18">
        <v>10000</v>
      </c>
      <c r="L5243" s="18" t="b">
        <v>1</v>
      </c>
    </row>
    <row r="5244" spans="1:12" x14ac:dyDescent="0.25">
      <c r="C5244" s="18">
        <v>6161</v>
      </c>
      <c r="D5244" s="18" t="s">
        <v>105</v>
      </c>
      <c r="E5244" s="18">
        <v>6</v>
      </c>
      <c r="I5244" s="18">
        <v>10000</v>
      </c>
      <c r="L5244" s="18" t="b">
        <v>1</v>
      </c>
    </row>
    <row r="5245" spans="1:12" x14ac:dyDescent="0.25">
      <c r="C5245" s="18">
        <v>501</v>
      </c>
      <c r="D5245" s="18" t="s">
        <v>1923</v>
      </c>
      <c r="E5245" s="18">
        <v>25</v>
      </c>
      <c r="I5245" s="18">
        <v>10000</v>
      </c>
      <c r="L5245" s="18" t="b">
        <v>1</v>
      </c>
    </row>
    <row r="5246" spans="1:12" x14ac:dyDescent="0.25">
      <c r="A5246" s="18">
        <v>1105447</v>
      </c>
      <c r="B5246" s="18" t="s">
        <v>1939</v>
      </c>
      <c r="C5246" s="18">
        <v>7227</v>
      </c>
      <c r="D5246" s="18" t="s">
        <v>1644</v>
      </c>
      <c r="E5246" s="18">
        <v>6</v>
      </c>
      <c r="F5246" s="18">
        <v>4</v>
      </c>
      <c r="G5246" s="18">
        <v>4</v>
      </c>
      <c r="I5246" s="18">
        <v>10000</v>
      </c>
      <c r="L5246" s="18" t="b">
        <v>1</v>
      </c>
    </row>
    <row r="5247" spans="1:12" x14ac:dyDescent="0.25">
      <c r="C5247" s="18">
        <v>20000</v>
      </c>
      <c r="D5247" s="18" t="s">
        <v>1477</v>
      </c>
      <c r="E5247" s="18">
        <v>40</v>
      </c>
      <c r="I5247" s="18">
        <v>10000</v>
      </c>
      <c r="L5247" s="18" t="b">
        <v>1</v>
      </c>
    </row>
    <row r="5248" spans="1:12" x14ac:dyDescent="0.25">
      <c r="C5248" s="18">
        <v>6161</v>
      </c>
      <c r="D5248" s="18" t="s">
        <v>105</v>
      </c>
      <c r="E5248" s="18">
        <v>6</v>
      </c>
      <c r="I5248" s="18">
        <v>10000</v>
      </c>
      <c r="L5248" s="18" t="b">
        <v>1</v>
      </c>
    </row>
    <row r="5249" spans="1:12" x14ac:dyDescent="0.25">
      <c r="C5249" s="18">
        <v>501</v>
      </c>
      <c r="D5249" s="18" t="s">
        <v>1923</v>
      </c>
      <c r="E5249" s="18">
        <v>25</v>
      </c>
      <c r="I5249" s="18">
        <v>10000</v>
      </c>
      <c r="L5249" s="18" t="b">
        <v>1</v>
      </c>
    </row>
    <row r="5250" spans="1:12" x14ac:dyDescent="0.25">
      <c r="A5250" s="18">
        <v>1105448</v>
      </c>
      <c r="B5250" s="18" t="s">
        <v>1940</v>
      </c>
      <c r="C5250" s="18">
        <v>7227</v>
      </c>
      <c r="D5250" s="18" t="s">
        <v>1644</v>
      </c>
      <c r="E5250" s="18">
        <v>7</v>
      </c>
      <c r="F5250" s="18">
        <v>4</v>
      </c>
      <c r="G5250" s="18">
        <v>4</v>
      </c>
      <c r="I5250" s="18">
        <v>10000</v>
      </c>
      <c r="L5250" s="18" t="b">
        <v>1</v>
      </c>
    </row>
    <row r="5251" spans="1:12" x14ac:dyDescent="0.25">
      <c r="C5251" s="18">
        <v>20000</v>
      </c>
      <c r="D5251" s="18" t="s">
        <v>1477</v>
      </c>
      <c r="E5251" s="18">
        <v>40</v>
      </c>
      <c r="I5251" s="18">
        <v>10000</v>
      </c>
      <c r="L5251" s="18" t="b">
        <v>1</v>
      </c>
    </row>
    <row r="5252" spans="1:12" x14ac:dyDescent="0.25">
      <c r="C5252" s="18">
        <v>6161</v>
      </c>
      <c r="D5252" s="18" t="s">
        <v>105</v>
      </c>
      <c r="E5252" s="18">
        <v>7</v>
      </c>
      <c r="I5252" s="18">
        <v>10000</v>
      </c>
      <c r="L5252" s="18" t="b">
        <v>1</v>
      </c>
    </row>
    <row r="5253" spans="1:12" x14ac:dyDescent="0.25">
      <c r="C5253" s="18">
        <v>501</v>
      </c>
      <c r="D5253" s="18" t="s">
        <v>1923</v>
      </c>
      <c r="E5253" s="18">
        <v>29</v>
      </c>
      <c r="I5253" s="18">
        <v>10000</v>
      </c>
      <c r="L5253" s="18" t="b">
        <v>1</v>
      </c>
    </row>
    <row r="5254" spans="1:12" x14ac:dyDescent="0.25">
      <c r="A5254" s="18">
        <v>1105449</v>
      </c>
      <c r="B5254" s="18" t="s">
        <v>1941</v>
      </c>
      <c r="C5254" s="18">
        <v>7227</v>
      </c>
      <c r="D5254" s="18" t="s">
        <v>1644</v>
      </c>
      <c r="E5254" s="18">
        <v>7</v>
      </c>
      <c r="F5254" s="18">
        <v>4</v>
      </c>
      <c r="G5254" s="18">
        <v>4</v>
      </c>
      <c r="I5254" s="18">
        <v>10000</v>
      </c>
      <c r="L5254" s="18" t="b">
        <v>1</v>
      </c>
    </row>
    <row r="5255" spans="1:12" x14ac:dyDescent="0.25">
      <c r="C5255" s="18">
        <v>20000</v>
      </c>
      <c r="D5255" s="18" t="s">
        <v>1477</v>
      </c>
      <c r="E5255" s="18">
        <v>40</v>
      </c>
      <c r="I5255" s="18">
        <v>10000</v>
      </c>
      <c r="L5255" s="18" t="b">
        <v>1</v>
      </c>
    </row>
    <row r="5256" spans="1:12" x14ac:dyDescent="0.25">
      <c r="C5256" s="18">
        <v>6161</v>
      </c>
      <c r="D5256" s="18" t="s">
        <v>105</v>
      </c>
      <c r="E5256" s="18">
        <v>7</v>
      </c>
      <c r="I5256" s="18">
        <v>10000</v>
      </c>
      <c r="L5256" s="18" t="b">
        <v>1</v>
      </c>
    </row>
    <row r="5257" spans="1:12" x14ac:dyDescent="0.25">
      <c r="C5257" s="18">
        <v>501</v>
      </c>
      <c r="D5257" s="18" t="s">
        <v>1923</v>
      </c>
      <c r="E5257" s="18">
        <v>29</v>
      </c>
      <c r="I5257" s="18">
        <v>10000</v>
      </c>
      <c r="L5257" s="18" t="b">
        <v>1</v>
      </c>
    </row>
    <row r="5258" spans="1:12" x14ac:dyDescent="0.25">
      <c r="A5258" s="18">
        <v>1105450</v>
      </c>
      <c r="B5258" s="18" t="s">
        <v>1942</v>
      </c>
      <c r="C5258" s="18">
        <v>2000002</v>
      </c>
      <c r="D5258" s="18" t="s">
        <v>1503</v>
      </c>
      <c r="E5258" s="18">
        <v>4</v>
      </c>
      <c r="F5258" s="18">
        <v>6</v>
      </c>
      <c r="G5258" s="18">
        <v>6</v>
      </c>
      <c r="I5258" s="18">
        <v>10000</v>
      </c>
      <c r="L5258" s="18" t="b">
        <v>1</v>
      </c>
    </row>
    <row r="5259" spans="1:12" x14ac:dyDescent="0.45">
      <c r="C5259" s="65">
        <v>7003</v>
      </c>
      <c r="D5259" s="18" t="s">
        <v>186</v>
      </c>
      <c r="E5259" s="18">
        <v>40</v>
      </c>
      <c r="I5259" s="18">
        <v>10000</v>
      </c>
      <c r="L5259" s="18" t="b">
        <v>1</v>
      </c>
    </row>
    <row r="5260" spans="1:12" x14ac:dyDescent="0.25">
      <c r="C5260" s="18">
        <v>7227</v>
      </c>
      <c r="D5260" s="18" t="s">
        <v>1644</v>
      </c>
      <c r="E5260" s="18">
        <v>7</v>
      </c>
      <c r="I5260" s="18">
        <v>10000</v>
      </c>
      <c r="L5260" s="18" t="b">
        <v>1</v>
      </c>
    </row>
    <row r="5261" spans="1:12" x14ac:dyDescent="0.25">
      <c r="C5261" s="18">
        <v>20000</v>
      </c>
      <c r="D5261" s="18" t="s">
        <v>1477</v>
      </c>
      <c r="E5261" s="18">
        <v>60</v>
      </c>
      <c r="I5261" s="18">
        <v>10000</v>
      </c>
      <c r="L5261" s="18" t="b">
        <v>1</v>
      </c>
    </row>
    <row r="5262" spans="1:12" x14ac:dyDescent="0.25">
      <c r="C5262" s="18">
        <v>6161</v>
      </c>
      <c r="D5262" s="18" t="s">
        <v>105</v>
      </c>
      <c r="E5262" s="18">
        <v>7</v>
      </c>
      <c r="I5262" s="18">
        <v>10000</v>
      </c>
      <c r="L5262" s="18" t="b">
        <v>1</v>
      </c>
    </row>
    <row r="5263" spans="1:12" x14ac:dyDescent="0.25">
      <c r="C5263" s="18">
        <v>501</v>
      </c>
      <c r="D5263" s="18" t="s">
        <v>1923</v>
      </c>
      <c r="E5263" s="18">
        <v>29</v>
      </c>
      <c r="I5263" s="18">
        <v>10000</v>
      </c>
      <c r="L5263" s="18" t="b">
        <v>1</v>
      </c>
    </row>
    <row r="5264" spans="1:12" x14ac:dyDescent="0.25">
      <c r="A5264" s="18">
        <v>1105451</v>
      </c>
      <c r="B5264" s="18" t="s">
        <v>1943</v>
      </c>
      <c r="C5264" s="18">
        <v>7227</v>
      </c>
      <c r="D5264" s="18" t="s">
        <v>1644</v>
      </c>
      <c r="E5264" s="18">
        <v>8</v>
      </c>
      <c r="F5264" s="18">
        <v>4</v>
      </c>
      <c r="G5264" s="18">
        <v>4</v>
      </c>
      <c r="I5264" s="18">
        <v>10000</v>
      </c>
      <c r="L5264" s="18" t="b">
        <v>1</v>
      </c>
    </row>
    <row r="5265" spans="1:12" x14ac:dyDescent="0.25">
      <c r="C5265" s="18">
        <v>20000</v>
      </c>
      <c r="D5265" s="18" t="s">
        <v>1477</v>
      </c>
      <c r="E5265" s="18">
        <v>60</v>
      </c>
      <c r="I5265" s="18">
        <v>10000</v>
      </c>
      <c r="L5265" s="18" t="b">
        <v>1</v>
      </c>
    </row>
    <row r="5266" spans="1:12" x14ac:dyDescent="0.25">
      <c r="C5266" s="18">
        <v>6161</v>
      </c>
      <c r="D5266" s="18" t="s">
        <v>105</v>
      </c>
      <c r="E5266" s="18">
        <v>8</v>
      </c>
      <c r="I5266" s="18">
        <v>10000</v>
      </c>
      <c r="L5266" s="18" t="b">
        <v>1</v>
      </c>
    </row>
    <row r="5267" spans="1:12" x14ac:dyDescent="0.25">
      <c r="C5267" s="18">
        <v>501</v>
      </c>
      <c r="D5267" s="18" t="s">
        <v>1923</v>
      </c>
      <c r="E5267" s="18">
        <v>33</v>
      </c>
      <c r="I5267" s="18">
        <v>10000</v>
      </c>
      <c r="L5267" s="18" t="b">
        <v>1</v>
      </c>
    </row>
    <row r="5268" spans="1:12" x14ac:dyDescent="0.25">
      <c r="A5268" s="18">
        <v>1105452</v>
      </c>
      <c r="B5268" s="18" t="s">
        <v>1944</v>
      </c>
      <c r="C5268" s="18">
        <v>7227</v>
      </c>
      <c r="D5268" s="18" t="s">
        <v>1644</v>
      </c>
      <c r="E5268" s="18">
        <v>8</v>
      </c>
      <c r="F5268" s="18">
        <v>4</v>
      </c>
      <c r="G5268" s="18">
        <v>4</v>
      </c>
      <c r="I5268" s="18">
        <v>10000</v>
      </c>
      <c r="L5268" s="18" t="b">
        <v>1</v>
      </c>
    </row>
    <row r="5269" spans="1:12" x14ac:dyDescent="0.25">
      <c r="C5269" s="18">
        <v>20000</v>
      </c>
      <c r="D5269" s="18" t="s">
        <v>1477</v>
      </c>
      <c r="E5269" s="18">
        <v>60</v>
      </c>
      <c r="I5269" s="18">
        <v>10000</v>
      </c>
      <c r="L5269" s="18" t="b">
        <v>1</v>
      </c>
    </row>
    <row r="5270" spans="1:12" x14ac:dyDescent="0.25">
      <c r="C5270" s="18">
        <v>6161</v>
      </c>
      <c r="D5270" s="18" t="s">
        <v>105</v>
      </c>
      <c r="E5270" s="18">
        <v>8</v>
      </c>
      <c r="I5270" s="18">
        <v>10000</v>
      </c>
      <c r="L5270" s="18" t="b">
        <v>1</v>
      </c>
    </row>
    <row r="5271" spans="1:12" x14ac:dyDescent="0.25">
      <c r="C5271" s="18">
        <v>501</v>
      </c>
      <c r="D5271" s="18" t="s">
        <v>1923</v>
      </c>
      <c r="E5271" s="18">
        <v>33</v>
      </c>
      <c r="I5271" s="18">
        <v>10000</v>
      </c>
      <c r="L5271" s="18" t="b">
        <v>1</v>
      </c>
    </row>
    <row r="5272" spans="1:12" x14ac:dyDescent="0.25">
      <c r="A5272" s="18">
        <v>1105453</v>
      </c>
      <c r="B5272" s="18" t="s">
        <v>1945</v>
      </c>
      <c r="C5272" s="18">
        <v>7227</v>
      </c>
      <c r="D5272" s="18" t="s">
        <v>1644</v>
      </c>
      <c r="E5272" s="18">
        <v>8</v>
      </c>
      <c r="F5272" s="18">
        <v>4</v>
      </c>
      <c r="G5272" s="18">
        <v>4</v>
      </c>
      <c r="I5272" s="18">
        <v>10000</v>
      </c>
      <c r="L5272" s="18" t="b">
        <v>1</v>
      </c>
    </row>
    <row r="5273" spans="1:12" x14ac:dyDescent="0.25">
      <c r="C5273" s="18">
        <v>20000</v>
      </c>
      <c r="D5273" s="18" t="s">
        <v>1477</v>
      </c>
      <c r="E5273" s="18">
        <v>60</v>
      </c>
      <c r="I5273" s="18">
        <v>10000</v>
      </c>
      <c r="L5273" s="18" t="b">
        <v>1</v>
      </c>
    </row>
    <row r="5274" spans="1:12" x14ac:dyDescent="0.25">
      <c r="C5274" s="18">
        <v>6161</v>
      </c>
      <c r="D5274" s="18" t="s">
        <v>105</v>
      </c>
      <c r="E5274" s="18">
        <v>8</v>
      </c>
      <c r="I5274" s="18">
        <v>10000</v>
      </c>
      <c r="L5274" s="18" t="b">
        <v>1</v>
      </c>
    </row>
    <row r="5275" spans="1:12" x14ac:dyDescent="0.25">
      <c r="C5275" s="18">
        <v>501</v>
      </c>
      <c r="D5275" s="18" t="s">
        <v>1923</v>
      </c>
      <c r="E5275" s="18">
        <v>33</v>
      </c>
      <c r="I5275" s="18">
        <v>10000</v>
      </c>
      <c r="L5275" s="18" t="b">
        <v>1</v>
      </c>
    </row>
    <row r="5276" spans="1:12" x14ac:dyDescent="0.25">
      <c r="A5276" s="18">
        <v>1105454</v>
      </c>
      <c r="B5276" s="18" t="s">
        <v>1946</v>
      </c>
      <c r="C5276" s="18">
        <v>7227</v>
      </c>
      <c r="D5276" s="18" t="s">
        <v>1644</v>
      </c>
      <c r="E5276" s="18">
        <v>9</v>
      </c>
      <c r="F5276" s="18">
        <v>4</v>
      </c>
      <c r="G5276" s="18">
        <v>4</v>
      </c>
      <c r="I5276" s="18">
        <v>10000</v>
      </c>
      <c r="L5276" s="18" t="b">
        <v>1</v>
      </c>
    </row>
    <row r="5277" spans="1:12" x14ac:dyDescent="0.25">
      <c r="C5277" s="18">
        <v>20000</v>
      </c>
      <c r="D5277" s="18" t="s">
        <v>1477</v>
      </c>
      <c r="E5277" s="18">
        <v>60</v>
      </c>
      <c r="I5277" s="18">
        <v>10000</v>
      </c>
      <c r="L5277" s="18" t="b">
        <v>1</v>
      </c>
    </row>
    <row r="5278" spans="1:12" x14ac:dyDescent="0.25">
      <c r="C5278" s="18">
        <v>6161</v>
      </c>
      <c r="D5278" s="18" t="s">
        <v>105</v>
      </c>
      <c r="E5278" s="18">
        <v>9</v>
      </c>
      <c r="I5278" s="18">
        <v>10000</v>
      </c>
      <c r="L5278" s="18" t="b">
        <v>1</v>
      </c>
    </row>
    <row r="5279" spans="1:12" x14ac:dyDescent="0.25">
      <c r="C5279" s="18">
        <v>501</v>
      </c>
      <c r="D5279" s="18" t="s">
        <v>1923</v>
      </c>
      <c r="E5279" s="18">
        <v>38</v>
      </c>
      <c r="I5279" s="18">
        <v>10000</v>
      </c>
      <c r="L5279" s="18" t="b">
        <v>1</v>
      </c>
    </row>
    <row r="5280" spans="1:12" x14ac:dyDescent="0.25">
      <c r="A5280" s="18">
        <v>1105455</v>
      </c>
      <c r="B5280" s="18" t="s">
        <v>1947</v>
      </c>
      <c r="C5280" s="18">
        <v>2000003</v>
      </c>
      <c r="D5280" s="18" t="s">
        <v>1091</v>
      </c>
      <c r="E5280" s="18">
        <v>1</v>
      </c>
      <c r="F5280" s="18">
        <v>6</v>
      </c>
      <c r="G5280" s="18">
        <v>6</v>
      </c>
      <c r="I5280" s="18">
        <v>10000</v>
      </c>
      <c r="L5280" s="18" t="b">
        <v>1</v>
      </c>
    </row>
    <row r="5281" spans="1:12" x14ac:dyDescent="0.45">
      <c r="C5281" s="65">
        <v>7003</v>
      </c>
      <c r="D5281" s="18" t="s">
        <v>186</v>
      </c>
      <c r="E5281" s="18">
        <v>50</v>
      </c>
      <c r="I5281" s="18">
        <v>10000</v>
      </c>
      <c r="L5281" s="18" t="b">
        <v>1</v>
      </c>
    </row>
    <row r="5282" spans="1:12" x14ac:dyDescent="0.25">
      <c r="C5282" s="18">
        <v>7227</v>
      </c>
      <c r="D5282" s="18" t="s">
        <v>1644</v>
      </c>
      <c r="E5282" s="18">
        <v>9</v>
      </c>
      <c r="I5282" s="18">
        <v>10000</v>
      </c>
      <c r="L5282" s="18" t="b">
        <v>1</v>
      </c>
    </row>
    <row r="5283" spans="1:12" x14ac:dyDescent="0.25">
      <c r="C5283" s="18">
        <v>20000</v>
      </c>
      <c r="D5283" s="18" t="s">
        <v>1477</v>
      </c>
      <c r="E5283" s="18">
        <v>60</v>
      </c>
      <c r="I5283" s="18">
        <v>10000</v>
      </c>
      <c r="L5283" s="18" t="b">
        <v>1</v>
      </c>
    </row>
    <row r="5284" spans="1:12" x14ac:dyDescent="0.25">
      <c r="C5284" s="18">
        <v>6161</v>
      </c>
      <c r="D5284" s="18" t="s">
        <v>105</v>
      </c>
      <c r="E5284" s="18">
        <v>9</v>
      </c>
      <c r="I5284" s="18">
        <v>10000</v>
      </c>
      <c r="L5284" s="18" t="b">
        <v>1</v>
      </c>
    </row>
    <row r="5285" spans="1:12" x14ac:dyDescent="0.25">
      <c r="C5285" s="18">
        <v>501</v>
      </c>
      <c r="D5285" s="18" t="s">
        <v>1923</v>
      </c>
      <c r="E5285" s="18">
        <v>38</v>
      </c>
      <c r="I5285" s="18">
        <v>10000</v>
      </c>
      <c r="L5285" s="18" t="b">
        <v>1</v>
      </c>
    </row>
    <row r="5286" spans="1:12" x14ac:dyDescent="0.25">
      <c r="A5286" s="18">
        <v>1105456</v>
      </c>
      <c r="B5286" s="18" t="s">
        <v>1948</v>
      </c>
      <c r="C5286" s="18">
        <v>7227</v>
      </c>
      <c r="D5286" s="18" t="s">
        <v>1644</v>
      </c>
      <c r="E5286" s="18">
        <v>9</v>
      </c>
      <c r="F5286" s="18">
        <v>4</v>
      </c>
      <c r="G5286" s="18">
        <v>4</v>
      </c>
      <c r="I5286" s="18">
        <v>10000</v>
      </c>
      <c r="L5286" s="18" t="b">
        <v>1</v>
      </c>
    </row>
    <row r="5287" spans="1:12" x14ac:dyDescent="0.25">
      <c r="C5287" s="18">
        <v>20000</v>
      </c>
      <c r="D5287" s="18" t="s">
        <v>1477</v>
      </c>
      <c r="E5287" s="18">
        <v>60</v>
      </c>
      <c r="I5287" s="18">
        <v>10000</v>
      </c>
      <c r="L5287" s="18" t="b">
        <v>1</v>
      </c>
    </row>
    <row r="5288" spans="1:12" x14ac:dyDescent="0.25">
      <c r="C5288" s="18">
        <v>6161</v>
      </c>
      <c r="D5288" s="18" t="s">
        <v>105</v>
      </c>
      <c r="E5288" s="18">
        <v>9</v>
      </c>
      <c r="I5288" s="18">
        <v>10000</v>
      </c>
      <c r="L5288" s="18" t="b">
        <v>1</v>
      </c>
    </row>
    <row r="5289" spans="1:12" x14ac:dyDescent="0.25">
      <c r="C5289" s="18">
        <v>501</v>
      </c>
      <c r="D5289" s="18" t="s">
        <v>1923</v>
      </c>
      <c r="E5289" s="18">
        <v>38</v>
      </c>
      <c r="I5289" s="18">
        <v>10000</v>
      </c>
      <c r="L5289" s="18" t="b">
        <v>1</v>
      </c>
    </row>
    <row r="5290" spans="1:12" x14ac:dyDescent="0.25">
      <c r="A5290" s="18">
        <v>1105457</v>
      </c>
      <c r="B5290" s="18" t="s">
        <v>1949</v>
      </c>
      <c r="C5290" s="18">
        <v>7227</v>
      </c>
      <c r="D5290" s="18" t="s">
        <v>1644</v>
      </c>
      <c r="E5290" s="18">
        <v>10</v>
      </c>
      <c r="F5290" s="18">
        <v>4</v>
      </c>
      <c r="G5290" s="18">
        <v>4</v>
      </c>
      <c r="I5290" s="18">
        <v>10000</v>
      </c>
      <c r="L5290" s="18" t="b">
        <v>1</v>
      </c>
    </row>
    <row r="5291" spans="1:12" x14ac:dyDescent="0.25">
      <c r="C5291" s="18">
        <v>20000</v>
      </c>
      <c r="D5291" s="18" t="s">
        <v>1477</v>
      </c>
      <c r="E5291" s="18">
        <v>60</v>
      </c>
      <c r="I5291" s="18">
        <v>10000</v>
      </c>
      <c r="L5291" s="18" t="b">
        <v>1</v>
      </c>
    </row>
    <row r="5292" spans="1:12" x14ac:dyDescent="0.25">
      <c r="C5292" s="18">
        <v>6161</v>
      </c>
      <c r="D5292" s="18" t="s">
        <v>105</v>
      </c>
      <c r="E5292" s="18">
        <v>10</v>
      </c>
      <c r="I5292" s="18">
        <v>10000</v>
      </c>
      <c r="L5292" s="18" t="b">
        <v>1</v>
      </c>
    </row>
    <row r="5293" spans="1:12" x14ac:dyDescent="0.25">
      <c r="C5293" s="18">
        <v>501</v>
      </c>
      <c r="D5293" s="18" t="s">
        <v>1923</v>
      </c>
      <c r="E5293" s="18">
        <v>42</v>
      </c>
      <c r="I5293" s="18">
        <v>10000</v>
      </c>
      <c r="L5293" s="18" t="b">
        <v>1</v>
      </c>
    </row>
    <row r="5294" spans="1:12" x14ac:dyDescent="0.25">
      <c r="A5294" s="18">
        <v>1105458</v>
      </c>
      <c r="B5294" s="18" t="s">
        <v>1950</v>
      </c>
      <c r="C5294" s="18">
        <v>7227</v>
      </c>
      <c r="D5294" s="18" t="s">
        <v>1644</v>
      </c>
      <c r="E5294" s="18">
        <v>10</v>
      </c>
      <c r="F5294" s="18">
        <v>4</v>
      </c>
      <c r="G5294" s="18">
        <v>4</v>
      </c>
      <c r="I5294" s="18">
        <v>10000</v>
      </c>
      <c r="L5294" s="18" t="b">
        <v>1</v>
      </c>
    </row>
    <row r="5295" spans="1:12" x14ac:dyDescent="0.25">
      <c r="C5295" s="18">
        <v>20000</v>
      </c>
      <c r="D5295" s="18" t="s">
        <v>1477</v>
      </c>
      <c r="E5295" s="18">
        <v>60</v>
      </c>
      <c r="I5295" s="18">
        <v>10000</v>
      </c>
      <c r="L5295" s="18" t="b">
        <v>1</v>
      </c>
    </row>
    <row r="5296" spans="1:12" x14ac:dyDescent="0.25">
      <c r="C5296" s="18">
        <v>6161</v>
      </c>
      <c r="D5296" s="18" t="s">
        <v>105</v>
      </c>
      <c r="E5296" s="18">
        <v>10</v>
      </c>
      <c r="I5296" s="18">
        <v>10000</v>
      </c>
      <c r="L5296" s="18" t="b">
        <v>1</v>
      </c>
    </row>
    <row r="5297" spans="1:12" x14ac:dyDescent="0.25">
      <c r="C5297" s="18">
        <v>501</v>
      </c>
      <c r="D5297" s="18" t="s">
        <v>1923</v>
      </c>
      <c r="E5297" s="18">
        <v>42</v>
      </c>
      <c r="I5297" s="18">
        <v>10000</v>
      </c>
      <c r="L5297" s="18" t="b">
        <v>1</v>
      </c>
    </row>
    <row r="5298" spans="1:12" x14ac:dyDescent="0.25">
      <c r="A5298" s="18">
        <v>1105459</v>
      </c>
      <c r="B5298" s="18" t="s">
        <v>1951</v>
      </c>
      <c r="C5298" s="18">
        <v>7227</v>
      </c>
      <c r="D5298" s="18" t="s">
        <v>1644</v>
      </c>
      <c r="E5298" s="18">
        <v>10</v>
      </c>
      <c r="F5298" s="18">
        <v>4</v>
      </c>
      <c r="G5298" s="18">
        <v>4</v>
      </c>
      <c r="I5298" s="18">
        <v>10000</v>
      </c>
      <c r="L5298" s="18" t="b">
        <v>1</v>
      </c>
    </row>
    <row r="5299" spans="1:12" x14ac:dyDescent="0.25">
      <c r="C5299" s="18">
        <v>20000</v>
      </c>
      <c r="D5299" s="18" t="s">
        <v>1477</v>
      </c>
      <c r="E5299" s="18">
        <v>60</v>
      </c>
      <c r="I5299" s="18">
        <v>10000</v>
      </c>
      <c r="L5299" s="18" t="b">
        <v>1</v>
      </c>
    </row>
    <row r="5300" spans="1:12" x14ac:dyDescent="0.25">
      <c r="C5300" s="18">
        <v>6161</v>
      </c>
      <c r="D5300" s="18" t="s">
        <v>105</v>
      </c>
      <c r="E5300" s="18">
        <v>10</v>
      </c>
      <c r="I5300" s="18">
        <v>10000</v>
      </c>
      <c r="L5300" s="18" t="b">
        <v>1</v>
      </c>
    </row>
    <row r="5301" spans="1:12" x14ac:dyDescent="0.25">
      <c r="C5301" s="18">
        <v>501</v>
      </c>
      <c r="D5301" s="18" t="s">
        <v>1923</v>
      </c>
      <c r="E5301" s="18">
        <v>42</v>
      </c>
      <c r="I5301" s="18">
        <v>10000</v>
      </c>
      <c r="L5301" s="18" t="b">
        <v>1</v>
      </c>
    </row>
    <row r="5302" spans="1:12" x14ac:dyDescent="0.25">
      <c r="A5302" s="18">
        <v>1105460</v>
      </c>
      <c r="B5302" s="18" t="s">
        <v>1952</v>
      </c>
      <c r="C5302" s="18">
        <v>2000003</v>
      </c>
      <c r="D5302" s="18" t="s">
        <v>1091</v>
      </c>
      <c r="E5302" s="18">
        <v>1</v>
      </c>
      <c r="F5302" s="18">
        <v>6</v>
      </c>
      <c r="G5302" s="18">
        <v>6</v>
      </c>
      <c r="I5302" s="18">
        <v>10000</v>
      </c>
      <c r="L5302" s="18" t="b">
        <v>1</v>
      </c>
    </row>
    <row r="5303" spans="1:12" x14ac:dyDescent="0.45">
      <c r="C5303" s="65">
        <v>7003</v>
      </c>
      <c r="D5303" s="18" t="s">
        <v>186</v>
      </c>
      <c r="E5303" s="18">
        <v>60</v>
      </c>
      <c r="I5303" s="18">
        <v>10000</v>
      </c>
      <c r="L5303" s="18" t="b">
        <v>1</v>
      </c>
    </row>
    <row r="5304" spans="1:12" x14ac:dyDescent="0.25">
      <c r="C5304" s="18">
        <v>7227</v>
      </c>
      <c r="D5304" s="18" t="s">
        <v>1644</v>
      </c>
      <c r="E5304" s="18">
        <v>11</v>
      </c>
      <c r="I5304" s="18">
        <v>10000</v>
      </c>
      <c r="L5304" s="18" t="b">
        <v>1</v>
      </c>
    </row>
    <row r="5305" spans="1:12" x14ac:dyDescent="0.25">
      <c r="C5305" s="18">
        <v>20000</v>
      </c>
      <c r="D5305" s="18" t="s">
        <v>1477</v>
      </c>
      <c r="E5305" s="18">
        <v>80</v>
      </c>
      <c r="I5305" s="18">
        <v>10000</v>
      </c>
      <c r="L5305" s="18" t="b">
        <v>1</v>
      </c>
    </row>
    <row r="5306" spans="1:12" x14ac:dyDescent="0.25">
      <c r="C5306" s="18">
        <v>6161</v>
      </c>
      <c r="D5306" s="18" t="s">
        <v>105</v>
      </c>
      <c r="E5306" s="18">
        <v>11</v>
      </c>
      <c r="I5306" s="18">
        <v>10000</v>
      </c>
      <c r="L5306" s="18" t="b">
        <v>1</v>
      </c>
    </row>
    <row r="5307" spans="1:12" x14ac:dyDescent="0.25">
      <c r="C5307" s="18">
        <v>501</v>
      </c>
      <c r="D5307" s="18" t="s">
        <v>1923</v>
      </c>
      <c r="E5307" s="18">
        <v>46</v>
      </c>
      <c r="I5307" s="18">
        <v>10000</v>
      </c>
      <c r="L5307" s="18" t="b">
        <v>1</v>
      </c>
    </row>
    <row r="5308" spans="1:12" x14ac:dyDescent="0.25">
      <c r="A5308" s="18">
        <v>1105461</v>
      </c>
      <c r="B5308" s="18" t="s">
        <v>1953</v>
      </c>
      <c r="C5308" s="18">
        <v>7227</v>
      </c>
      <c r="D5308" s="18" t="s">
        <v>1644</v>
      </c>
      <c r="E5308" s="18">
        <v>11</v>
      </c>
      <c r="F5308" s="18">
        <v>4</v>
      </c>
      <c r="G5308" s="18">
        <v>4</v>
      </c>
      <c r="I5308" s="18">
        <v>10000</v>
      </c>
      <c r="L5308" s="18" t="b">
        <v>1</v>
      </c>
    </row>
    <row r="5309" spans="1:12" x14ac:dyDescent="0.25">
      <c r="C5309" s="18">
        <v>20000</v>
      </c>
      <c r="D5309" s="18" t="s">
        <v>1477</v>
      </c>
      <c r="E5309" s="18">
        <v>80</v>
      </c>
      <c r="I5309" s="18">
        <v>10000</v>
      </c>
      <c r="L5309" s="18" t="b">
        <v>1</v>
      </c>
    </row>
    <row r="5310" spans="1:12" x14ac:dyDescent="0.25">
      <c r="C5310" s="18">
        <v>6161</v>
      </c>
      <c r="D5310" s="18" t="s">
        <v>105</v>
      </c>
      <c r="E5310" s="18">
        <v>11</v>
      </c>
      <c r="I5310" s="18">
        <v>10000</v>
      </c>
      <c r="L5310" s="18" t="b">
        <v>1</v>
      </c>
    </row>
    <row r="5311" spans="1:12" x14ac:dyDescent="0.25">
      <c r="C5311" s="18">
        <v>501</v>
      </c>
      <c r="D5311" s="18" t="s">
        <v>1923</v>
      </c>
      <c r="E5311" s="18">
        <v>46</v>
      </c>
      <c r="I5311" s="18">
        <v>10000</v>
      </c>
      <c r="L5311" s="18" t="b">
        <v>1</v>
      </c>
    </row>
    <row r="5312" spans="1:12" x14ac:dyDescent="0.25">
      <c r="A5312" s="18">
        <v>1105462</v>
      </c>
      <c r="B5312" s="18" t="s">
        <v>1954</v>
      </c>
      <c r="C5312" s="18">
        <v>7227</v>
      </c>
      <c r="D5312" s="18" t="s">
        <v>1644</v>
      </c>
      <c r="E5312" s="18">
        <v>11</v>
      </c>
      <c r="F5312" s="18">
        <v>4</v>
      </c>
      <c r="G5312" s="18">
        <v>4</v>
      </c>
      <c r="I5312" s="18">
        <v>10000</v>
      </c>
      <c r="L5312" s="18" t="b">
        <v>1</v>
      </c>
    </row>
    <row r="5313" spans="1:12" x14ac:dyDescent="0.25">
      <c r="C5313" s="18">
        <v>20000</v>
      </c>
      <c r="D5313" s="18" t="s">
        <v>1477</v>
      </c>
      <c r="E5313" s="18">
        <v>80</v>
      </c>
      <c r="I5313" s="18">
        <v>10000</v>
      </c>
      <c r="L5313" s="18" t="b">
        <v>1</v>
      </c>
    </row>
    <row r="5314" spans="1:12" x14ac:dyDescent="0.25">
      <c r="C5314" s="18">
        <v>6161</v>
      </c>
      <c r="D5314" s="18" t="s">
        <v>105</v>
      </c>
      <c r="E5314" s="18">
        <v>11</v>
      </c>
      <c r="I5314" s="18">
        <v>10000</v>
      </c>
      <c r="L5314" s="18" t="b">
        <v>1</v>
      </c>
    </row>
    <row r="5315" spans="1:12" x14ac:dyDescent="0.25">
      <c r="C5315" s="18">
        <v>501</v>
      </c>
      <c r="D5315" s="18" t="s">
        <v>1923</v>
      </c>
      <c r="E5315" s="18">
        <v>46</v>
      </c>
      <c r="I5315" s="18">
        <v>10000</v>
      </c>
      <c r="L5315" s="18" t="b">
        <v>1</v>
      </c>
    </row>
    <row r="5316" spans="1:12" x14ac:dyDescent="0.25">
      <c r="A5316" s="18">
        <v>1105463</v>
      </c>
      <c r="B5316" s="18" t="s">
        <v>1955</v>
      </c>
      <c r="C5316" s="18">
        <v>7227</v>
      </c>
      <c r="D5316" s="18" t="s">
        <v>1644</v>
      </c>
      <c r="E5316" s="18">
        <v>12</v>
      </c>
      <c r="F5316" s="18">
        <v>4</v>
      </c>
      <c r="G5316" s="18">
        <v>4</v>
      </c>
      <c r="I5316" s="18">
        <v>10000</v>
      </c>
      <c r="L5316" s="18" t="b">
        <v>1</v>
      </c>
    </row>
    <row r="5317" spans="1:12" x14ac:dyDescent="0.25">
      <c r="C5317" s="18">
        <v>20000</v>
      </c>
      <c r="D5317" s="18" t="s">
        <v>1477</v>
      </c>
      <c r="E5317" s="18">
        <v>80</v>
      </c>
      <c r="I5317" s="18">
        <v>10000</v>
      </c>
      <c r="L5317" s="18" t="b">
        <v>1</v>
      </c>
    </row>
    <row r="5318" spans="1:12" x14ac:dyDescent="0.25">
      <c r="C5318" s="18">
        <v>6161</v>
      </c>
      <c r="D5318" s="18" t="s">
        <v>105</v>
      </c>
      <c r="E5318" s="18">
        <v>12</v>
      </c>
      <c r="I5318" s="18">
        <v>10000</v>
      </c>
      <c r="L5318" s="18" t="b">
        <v>1</v>
      </c>
    </row>
    <row r="5319" spans="1:12" x14ac:dyDescent="0.25">
      <c r="C5319" s="18">
        <v>501</v>
      </c>
      <c r="D5319" s="18" t="s">
        <v>1923</v>
      </c>
      <c r="E5319" s="18">
        <v>50</v>
      </c>
      <c r="I5319" s="18">
        <v>10000</v>
      </c>
      <c r="L5319" s="18" t="b">
        <v>1</v>
      </c>
    </row>
    <row r="5320" spans="1:12" x14ac:dyDescent="0.25">
      <c r="A5320" s="18">
        <v>1105464</v>
      </c>
      <c r="B5320" s="18" t="s">
        <v>1956</v>
      </c>
      <c r="C5320" s="18">
        <v>7227</v>
      </c>
      <c r="D5320" s="18" t="s">
        <v>1644</v>
      </c>
      <c r="E5320" s="18">
        <v>12</v>
      </c>
      <c r="F5320" s="18">
        <v>4</v>
      </c>
      <c r="G5320" s="18">
        <v>4</v>
      </c>
      <c r="I5320" s="18">
        <v>10000</v>
      </c>
      <c r="L5320" s="18" t="b">
        <v>1</v>
      </c>
    </row>
    <row r="5321" spans="1:12" x14ac:dyDescent="0.25">
      <c r="C5321" s="18">
        <v>20000</v>
      </c>
      <c r="D5321" s="18" t="s">
        <v>1477</v>
      </c>
      <c r="E5321" s="18">
        <v>80</v>
      </c>
      <c r="I5321" s="18">
        <v>10000</v>
      </c>
      <c r="L5321" s="18" t="b">
        <v>1</v>
      </c>
    </row>
    <row r="5322" spans="1:12" x14ac:dyDescent="0.25">
      <c r="C5322" s="18">
        <v>6161</v>
      </c>
      <c r="D5322" s="18" t="s">
        <v>105</v>
      </c>
      <c r="E5322" s="18">
        <v>12</v>
      </c>
      <c r="I5322" s="18">
        <v>10000</v>
      </c>
      <c r="L5322" s="18" t="b">
        <v>1</v>
      </c>
    </row>
    <row r="5323" spans="1:12" x14ac:dyDescent="0.25">
      <c r="C5323" s="18">
        <v>501</v>
      </c>
      <c r="D5323" s="18" t="s">
        <v>1923</v>
      </c>
      <c r="E5323" s="18">
        <v>50</v>
      </c>
      <c r="I5323" s="18">
        <v>10000</v>
      </c>
      <c r="L5323" s="18" t="b">
        <v>1</v>
      </c>
    </row>
    <row r="5324" spans="1:12" x14ac:dyDescent="0.25">
      <c r="A5324" s="18">
        <v>1105465</v>
      </c>
      <c r="B5324" s="18" t="s">
        <v>1957</v>
      </c>
      <c r="C5324" s="18">
        <v>2000003</v>
      </c>
      <c r="D5324" s="18" t="s">
        <v>1091</v>
      </c>
      <c r="E5324" s="18">
        <v>1</v>
      </c>
      <c r="F5324" s="18">
        <v>6</v>
      </c>
      <c r="G5324" s="18">
        <v>6</v>
      </c>
      <c r="I5324" s="18">
        <v>10000</v>
      </c>
      <c r="L5324" s="18" t="b">
        <v>1</v>
      </c>
    </row>
    <row r="5325" spans="1:12" x14ac:dyDescent="0.45">
      <c r="C5325" s="65">
        <v>7003</v>
      </c>
      <c r="D5325" s="18" t="s">
        <v>186</v>
      </c>
      <c r="E5325" s="18">
        <v>70</v>
      </c>
      <c r="I5325" s="18">
        <v>10000</v>
      </c>
      <c r="L5325" s="18" t="b">
        <v>1</v>
      </c>
    </row>
    <row r="5326" spans="1:12" x14ac:dyDescent="0.25">
      <c r="C5326" s="18">
        <v>7227</v>
      </c>
      <c r="D5326" s="18" t="s">
        <v>1644</v>
      </c>
      <c r="E5326" s="18">
        <v>12</v>
      </c>
      <c r="I5326" s="18">
        <v>10000</v>
      </c>
      <c r="L5326" s="18" t="b">
        <v>1</v>
      </c>
    </row>
    <row r="5327" spans="1:12" x14ac:dyDescent="0.25">
      <c r="C5327" s="18">
        <v>20000</v>
      </c>
      <c r="D5327" s="18" t="s">
        <v>1477</v>
      </c>
      <c r="E5327" s="18">
        <v>80</v>
      </c>
      <c r="I5327" s="18">
        <v>10000</v>
      </c>
      <c r="L5327" s="18" t="b">
        <v>1</v>
      </c>
    </row>
    <row r="5328" spans="1:12" x14ac:dyDescent="0.25">
      <c r="C5328" s="18">
        <v>6161</v>
      </c>
      <c r="D5328" s="18" t="s">
        <v>105</v>
      </c>
      <c r="E5328" s="18">
        <v>12</v>
      </c>
      <c r="I5328" s="18">
        <v>10000</v>
      </c>
      <c r="L5328" s="18" t="b">
        <v>1</v>
      </c>
    </row>
    <row r="5329" spans="1:12" x14ac:dyDescent="0.25">
      <c r="C5329" s="18">
        <v>501</v>
      </c>
      <c r="D5329" s="18" t="s">
        <v>1923</v>
      </c>
      <c r="E5329" s="18">
        <v>50</v>
      </c>
      <c r="I5329" s="18">
        <v>10000</v>
      </c>
      <c r="L5329" s="18" t="b">
        <v>1</v>
      </c>
    </row>
    <row r="5330" spans="1:12" x14ac:dyDescent="0.25">
      <c r="A5330" s="18">
        <v>1105466</v>
      </c>
      <c r="B5330" s="18" t="s">
        <v>1958</v>
      </c>
      <c r="C5330" s="18">
        <v>7227</v>
      </c>
      <c r="D5330" s="18" t="s">
        <v>1644</v>
      </c>
      <c r="E5330" s="18">
        <v>13</v>
      </c>
      <c r="F5330" s="18">
        <v>4</v>
      </c>
      <c r="G5330" s="18">
        <v>4</v>
      </c>
      <c r="I5330" s="18">
        <v>10000</v>
      </c>
      <c r="L5330" s="18" t="b">
        <v>1</v>
      </c>
    </row>
    <row r="5331" spans="1:12" x14ac:dyDescent="0.25">
      <c r="C5331" s="18">
        <v>20000</v>
      </c>
      <c r="D5331" s="18" t="s">
        <v>1477</v>
      </c>
      <c r="E5331" s="18">
        <v>80</v>
      </c>
      <c r="I5331" s="18">
        <v>10000</v>
      </c>
      <c r="L5331" s="18" t="b">
        <v>1</v>
      </c>
    </row>
    <row r="5332" spans="1:12" x14ac:dyDescent="0.25">
      <c r="C5332" s="18">
        <v>6161</v>
      </c>
      <c r="D5332" s="18" t="s">
        <v>105</v>
      </c>
      <c r="E5332" s="18">
        <v>13</v>
      </c>
      <c r="I5332" s="18">
        <v>10000</v>
      </c>
      <c r="L5332" s="18" t="b">
        <v>1</v>
      </c>
    </row>
    <row r="5333" spans="1:12" x14ac:dyDescent="0.25">
      <c r="C5333" s="18">
        <v>501</v>
      </c>
      <c r="D5333" s="18" t="s">
        <v>1923</v>
      </c>
      <c r="E5333" s="18">
        <v>54</v>
      </c>
      <c r="I5333" s="18">
        <v>10000</v>
      </c>
      <c r="L5333" s="18" t="b">
        <v>1</v>
      </c>
    </row>
    <row r="5334" spans="1:12" x14ac:dyDescent="0.25">
      <c r="A5334" s="18">
        <v>1105467</v>
      </c>
      <c r="B5334" s="18" t="s">
        <v>1959</v>
      </c>
      <c r="C5334" s="18">
        <v>7227</v>
      </c>
      <c r="D5334" s="18" t="s">
        <v>1644</v>
      </c>
      <c r="E5334" s="18">
        <v>13</v>
      </c>
      <c r="F5334" s="18">
        <v>4</v>
      </c>
      <c r="G5334" s="18">
        <v>4</v>
      </c>
      <c r="I5334" s="18">
        <v>10000</v>
      </c>
      <c r="L5334" s="18" t="b">
        <v>1</v>
      </c>
    </row>
    <row r="5335" spans="1:12" x14ac:dyDescent="0.25">
      <c r="C5335" s="18">
        <v>20000</v>
      </c>
      <c r="D5335" s="18" t="s">
        <v>1477</v>
      </c>
      <c r="E5335" s="18">
        <v>80</v>
      </c>
      <c r="I5335" s="18">
        <v>10000</v>
      </c>
      <c r="L5335" s="18" t="b">
        <v>1</v>
      </c>
    </row>
    <row r="5336" spans="1:12" x14ac:dyDescent="0.25">
      <c r="C5336" s="18">
        <v>6161</v>
      </c>
      <c r="D5336" s="18" t="s">
        <v>105</v>
      </c>
      <c r="E5336" s="18">
        <v>13</v>
      </c>
      <c r="I5336" s="18">
        <v>10000</v>
      </c>
      <c r="L5336" s="18" t="b">
        <v>1</v>
      </c>
    </row>
    <row r="5337" spans="1:12" x14ac:dyDescent="0.25">
      <c r="C5337" s="18">
        <v>501</v>
      </c>
      <c r="D5337" s="18" t="s">
        <v>1923</v>
      </c>
      <c r="E5337" s="18">
        <v>54</v>
      </c>
      <c r="I5337" s="18">
        <v>10000</v>
      </c>
      <c r="L5337" s="18" t="b">
        <v>1</v>
      </c>
    </row>
    <row r="5338" spans="1:12" x14ac:dyDescent="0.25">
      <c r="A5338" s="18">
        <v>1105468</v>
      </c>
      <c r="B5338" s="18" t="s">
        <v>1960</v>
      </c>
      <c r="C5338" s="18">
        <v>7227</v>
      </c>
      <c r="D5338" s="18" t="s">
        <v>1644</v>
      </c>
      <c r="E5338" s="18">
        <v>13</v>
      </c>
      <c r="F5338" s="18">
        <v>4</v>
      </c>
      <c r="G5338" s="18">
        <v>4</v>
      </c>
      <c r="I5338" s="18">
        <v>10000</v>
      </c>
      <c r="L5338" s="18" t="b">
        <v>1</v>
      </c>
    </row>
    <row r="5339" spans="1:12" x14ac:dyDescent="0.25">
      <c r="C5339" s="18">
        <v>20000</v>
      </c>
      <c r="D5339" s="18" t="s">
        <v>1477</v>
      </c>
      <c r="E5339" s="18">
        <v>80</v>
      </c>
      <c r="I5339" s="18">
        <v>10000</v>
      </c>
      <c r="L5339" s="18" t="b">
        <v>1</v>
      </c>
    </row>
    <row r="5340" spans="1:12" x14ac:dyDescent="0.25">
      <c r="C5340" s="18">
        <v>6161</v>
      </c>
      <c r="D5340" s="18" t="s">
        <v>105</v>
      </c>
      <c r="E5340" s="18">
        <v>13</v>
      </c>
      <c r="I5340" s="18">
        <v>10000</v>
      </c>
      <c r="L5340" s="18" t="b">
        <v>1</v>
      </c>
    </row>
    <row r="5341" spans="1:12" x14ac:dyDescent="0.25">
      <c r="C5341" s="18">
        <v>501</v>
      </c>
      <c r="D5341" s="18" t="s">
        <v>1923</v>
      </c>
      <c r="E5341" s="18">
        <v>54</v>
      </c>
      <c r="I5341" s="18">
        <v>10000</v>
      </c>
      <c r="L5341" s="18" t="b">
        <v>1</v>
      </c>
    </row>
    <row r="5342" spans="1:12" x14ac:dyDescent="0.25">
      <c r="A5342" s="18">
        <v>1105469</v>
      </c>
      <c r="B5342" s="18" t="s">
        <v>1961</v>
      </c>
      <c r="C5342" s="18">
        <v>7227</v>
      </c>
      <c r="D5342" s="18" t="s">
        <v>1644</v>
      </c>
      <c r="E5342" s="18">
        <v>14</v>
      </c>
      <c r="F5342" s="18">
        <v>4</v>
      </c>
      <c r="G5342" s="18">
        <v>4</v>
      </c>
      <c r="I5342" s="18">
        <v>10000</v>
      </c>
      <c r="L5342" s="18" t="b">
        <v>1</v>
      </c>
    </row>
    <row r="5343" spans="1:12" x14ac:dyDescent="0.25">
      <c r="C5343" s="18">
        <v>20000</v>
      </c>
      <c r="D5343" s="18" t="s">
        <v>1477</v>
      </c>
      <c r="E5343" s="18">
        <v>80</v>
      </c>
      <c r="I5343" s="18">
        <v>10000</v>
      </c>
      <c r="L5343" s="18" t="b">
        <v>1</v>
      </c>
    </row>
    <row r="5344" spans="1:12" x14ac:dyDescent="0.25">
      <c r="C5344" s="18">
        <v>6161</v>
      </c>
      <c r="D5344" s="18" t="s">
        <v>105</v>
      </c>
      <c r="E5344" s="18">
        <v>14</v>
      </c>
      <c r="I5344" s="18">
        <v>10000</v>
      </c>
      <c r="L5344" s="18" t="b">
        <v>1</v>
      </c>
    </row>
    <row r="5345" spans="1:12" x14ac:dyDescent="0.25">
      <c r="C5345" s="18">
        <v>501</v>
      </c>
      <c r="D5345" s="18" t="s">
        <v>1923</v>
      </c>
      <c r="E5345" s="18">
        <v>58</v>
      </c>
      <c r="I5345" s="18">
        <v>10000</v>
      </c>
      <c r="L5345" s="18" t="b">
        <v>1</v>
      </c>
    </row>
    <row r="5346" spans="1:12" x14ac:dyDescent="0.25">
      <c r="A5346" s="18">
        <v>1105470</v>
      </c>
      <c r="B5346" s="18" t="s">
        <v>1962</v>
      </c>
      <c r="C5346" s="18">
        <v>2000003</v>
      </c>
      <c r="D5346" s="18" t="s">
        <v>1091</v>
      </c>
      <c r="E5346" s="18">
        <v>2</v>
      </c>
      <c r="F5346" s="18">
        <v>6</v>
      </c>
      <c r="G5346" s="18">
        <v>6</v>
      </c>
      <c r="I5346" s="18">
        <v>10000</v>
      </c>
      <c r="L5346" s="18" t="b">
        <v>1</v>
      </c>
    </row>
    <row r="5347" spans="1:12" x14ac:dyDescent="0.45">
      <c r="C5347" s="65">
        <v>7003</v>
      </c>
      <c r="D5347" s="18" t="s">
        <v>186</v>
      </c>
      <c r="E5347" s="18">
        <v>80</v>
      </c>
      <c r="I5347" s="18">
        <v>10000</v>
      </c>
      <c r="L5347" s="18" t="b">
        <v>1</v>
      </c>
    </row>
    <row r="5348" spans="1:12" x14ac:dyDescent="0.25">
      <c r="C5348" s="18">
        <v>7227</v>
      </c>
      <c r="D5348" s="18" t="s">
        <v>1644</v>
      </c>
      <c r="E5348" s="18">
        <v>14</v>
      </c>
      <c r="I5348" s="18">
        <v>10000</v>
      </c>
      <c r="L5348" s="18" t="b">
        <v>1</v>
      </c>
    </row>
    <row r="5349" spans="1:12" x14ac:dyDescent="0.25">
      <c r="C5349" s="18">
        <v>20000</v>
      </c>
      <c r="D5349" s="18" t="s">
        <v>1477</v>
      </c>
      <c r="E5349" s="18">
        <v>100</v>
      </c>
      <c r="I5349" s="18">
        <v>10000</v>
      </c>
      <c r="L5349" s="18" t="b">
        <v>1</v>
      </c>
    </row>
    <row r="5350" spans="1:12" x14ac:dyDescent="0.25">
      <c r="C5350" s="18">
        <v>6161</v>
      </c>
      <c r="D5350" s="18" t="s">
        <v>105</v>
      </c>
      <c r="E5350" s="18">
        <v>14</v>
      </c>
      <c r="I5350" s="18">
        <v>10000</v>
      </c>
      <c r="L5350" s="18" t="b">
        <v>1</v>
      </c>
    </row>
    <row r="5351" spans="1:12" x14ac:dyDescent="0.25">
      <c r="C5351" s="18">
        <v>501</v>
      </c>
      <c r="D5351" s="18" t="s">
        <v>1923</v>
      </c>
      <c r="E5351" s="18">
        <v>58</v>
      </c>
      <c r="I5351" s="18">
        <v>10000</v>
      </c>
      <c r="L5351" s="18" t="b">
        <v>1</v>
      </c>
    </row>
    <row r="5352" spans="1:12" x14ac:dyDescent="0.25">
      <c r="A5352" s="18">
        <v>1105471</v>
      </c>
      <c r="B5352" s="18" t="s">
        <v>1963</v>
      </c>
      <c r="C5352" s="18">
        <v>7227</v>
      </c>
      <c r="D5352" s="18" t="s">
        <v>1644</v>
      </c>
      <c r="E5352" s="18">
        <v>14</v>
      </c>
      <c r="F5352" s="18">
        <v>4</v>
      </c>
      <c r="G5352" s="18">
        <v>4</v>
      </c>
      <c r="I5352" s="18">
        <v>10000</v>
      </c>
      <c r="L5352" s="18" t="b">
        <v>1</v>
      </c>
    </row>
    <row r="5353" spans="1:12" x14ac:dyDescent="0.25">
      <c r="C5353" s="18">
        <v>20000</v>
      </c>
      <c r="D5353" s="18" t="s">
        <v>1477</v>
      </c>
      <c r="E5353" s="18">
        <v>100</v>
      </c>
      <c r="I5353" s="18">
        <v>10000</v>
      </c>
      <c r="L5353" s="18" t="b">
        <v>1</v>
      </c>
    </row>
    <row r="5354" spans="1:12" x14ac:dyDescent="0.25">
      <c r="C5354" s="18">
        <v>6161</v>
      </c>
      <c r="D5354" s="18" t="s">
        <v>105</v>
      </c>
      <c r="E5354" s="18">
        <v>14</v>
      </c>
      <c r="I5354" s="18">
        <v>10000</v>
      </c>
      <c r="L5354" s="18" t="b">
        <v>1</v>
      </c>
    </row>
    <row r="5355" spans="1:12" x14ac:dyDescent="0.25">
      <c r="C5355" s="18">
        <v>501</v>
      </c>
      <c r="D5355" s="18" t="s">
        <v>1923</v>
      </c>
      <c r="E5355" s="18">
        <v>58</v>
      </c>
      <c r="I5355" s="18">
        <v>10000</v>
      </c>
      <c r="L5355" s="18" t="b">
        <v>1</v>
      </c>
    </row>
    <row r="5356" spans="1:12" x14ac:dyDescent="0.25">
      <c r="A5356" s="18">
        <v>1105472</v>
      </c>
      <c r="B5356" s="18" t="s">
        <v>1964</v>
      </c>
      <c r="C5356" s="18">
        <v>7227</v>
      </c>
      <c r="D5356" s="18" t="s">
        <v>1644</v>
      </c>
      <c r="E5356" s="18">
        <v>15</v>
      </c>
      <c r="F5356" s="18">
        <v>4</v>
      </c>
      <c r="G5356" s="18">
        <v>4</v>
      </c>
      <c r="I5356" s="18">
        <v>10000</v>
      </c>
      <c r="L5356" s="18" t="b">
        <v>1</v>
      </c>
    </row>
    <row r="5357" spans="1:12" x14ac:dyDescent="0.25">
      <c r="C5357" s="18">
        <v>20000</v>
      </c>
      <c r="D5357" s="18" t="s">
        <v>1477</v>
      </c>
      <c r="E5357" s="18">
        <v>100</v>
      </c>
      <c r="I5357" s="18">
        <v>10000</v>
      </c>
      <c r="L5357" s="18" t="b">
        <v>1</v>
      </c>
    </row>
    <row r="5358" spans="1:12" x14ac:dyDescent="0.25">
      <c r="C5358" s="18">
        <v>6161</v>
      </c>
      <c r="D5358" s="18" t="s">
        <v>105</v>
      </c>
      <c r="E5358" s="18">
        <v>15</v>
      </c>
      <c r="I5358" s="18">
        <v>10000</v>
      </c>
      <c r="L5358" s="18" t="b">
        <v>1</v>
      </c>
    </row>
    <row r="5359" spans="1:12" x14ac:dyDescent="0.25">
      <c r="C5359" s="18">
        <v>501</v>
      </c>
      <c r="D5359" s="18" t="s">
        <v>1923</v>
      </c>
      <c r="E5359" s="18">
        <v>63</v>
      </c>
      <c r="I5359" s="18">
        <v>10000</v>
      </c>
      <c r="L5359" s="18" t="b">
        <v>1</v>
      </c>
    </row>
    <row r="5360" spans="1:12" x14ac:dyDescent="0.25">
      <c r="A5360" s="18">
        <v>1105473</v>
      </c>
      <c r="B5360" s="18" t="s">
        <v>1965</v>
      </c>
      <c r="C5360" s="18">
        <v>7227</v>
      </c>
      <c r="D5360" s="18" t="s">
        <v>1644</v>
      </c>
      <c r="E5360" s="18">
        <v>15</v>
      </c>
      <c r="F5360" s="18">
        <v>4</v>
      </c>
      <c r="G5360" s="18">
        <v>4</v>
      </c>
      <c r="I5360" s="18">
        <v>10000</v>
      </c>
      <c r="L5360" s="18" t="b">
        <v>1</v>
      </c>
    </row>
    <row r="5361" spans="1:12" x14ac:dyDescent="0.25">
      <c r="C5361" s="18">
        <v>20000</v>
      </c>
      <c r="D5361" s="18" t="s">
        <v>1477</v>
      </c>
      <c r="E5361" s="18">
        <v>100</v>
      </c>
      <c r="I5361" s="18">
        <v>10000</v>
      </c>
      <c r="L5361" s="18" t="b">
        <v>1</v>
      </c>
    </row>
    <row r="5362" spans="1:12" x14ac:dyDescent="0.25">
      <c r="C5362" s="18">
        <v>6161</v>
      </c>
      <c r="D5362" s="18" t="s">
        <v>105</v>
      </c>
      <c r="E5362" s="18">
        <v>15</v>
      </c>
      <c r="I5362" s="18">
        <v>10000</v>
      </c>
      <c r="L5362" s="18" t="b">
        <v>1</v>
      </c>
    </row>
    <row r="5363" spans="1:12" x14ac:dyDescent="0.25">
      <c r="C5363" s="18">
        <v>501</v>
      </c>
      <c r="D5363" s="18" t="s">
        <v>1923</v>
      </c>
      <c r="E5363" s="18">
        <v>63</v>
      </c>
      <c r="I5363" s="18">
        <v>10000</v>
      </c>
      <c r="L5363" s="18" t="b">
        <v>1</v>
      </c>
    </row>
    <row r="5364" spans="1:12" x14ac:dyDescent="0.25">
      <c r="A5364" s="18">
        <v>1105474</v>
      </c>
      <c r="B5364" s="18" t="s">
        <v>1966</v>
      </c>
      <c r="C5364" s="18">
        <v>7227</v>
      </c>
      <c r="D5364" s="18" t="s">
        <v>1644</v>
      </c>
      <c r="E5364" s="18">
        <v>15</v>
      </c>
      <c r="F5364" s="18">
        <v>4</v>
      </c>
      <c r="G5364" s="18">
        <v>4</v>
      </c>
      <c r="I5364" s="18">
        <v>10000</v>
      </c>
      <c r="L5364" s="18" t="b">
        <v>1</v>
      </c>
    </row>
    <row r="5365" spans="1:12" x14ac:dyDescent="0.25">
      <c r="C5365" s="18">
        <v>20000</v>
      </c>
      <c r="D5365" s="18" t="s">
        <v>1477</v>
      </c>
      <c r="E5365" s="18">
        <v>100</v>
      </c>
      <c r="I5365" s="18">
        <v>10000</v>
      </c>
      <c r="L5365" s="18" t="b">
        <v>1</v>
      </c>
    </row>
    <row r="5366" spans="1:12" x14ac:dyDescent="0.25">
      <c r="C5366" s="18">
        <v>6161</v>
      </c>
      <c r="D5366" s="18" t="s">
        <v>105</v>
      </c>
      <c r="E5366" s="18">
        <v>15</v>
      </c>
      <c r="I5366" s="18">
        <v>10000</v>
      </c>
      <c r="L5366" s="18" t="b">
        <v>1</v>
      </c>
    </row>
    <row r="5367" spans="1:12" x14ac:dyDescent="0.25">
      <c r="C5367" s="18">
        <v>501</v>
      </c>
      <c r="D5367" s="18" t="s">
        <v>1923</v>
      </c>
      <c r="E5367" s="18">
        <v>63</v>
      </c>
      <c r="I5367" s="18">
        <v>10000</v>
      </c>
      <c r="L5367" s="18" t="b">
        <v>1</v>
      </c>
    </row>
    <row r="5368" spans="1:12" x14ac:dyDescent="0.25">
      <c r="A5368" s="18">
        <v>1105475</v>
      </c>
      <c r="B5368" s="18" t="s">
        <v>1967</v>
      </c>
      <c r="C5368" s="18">
        <v>2000003</v>
      </c>
      <c r="D5368" s="18" t="s">
        <v>1091</v>
      </c>
      <c r="E5368" s="18">
        <v>2</v>
      </c>
      <c r="F5368" s="18">
        <v>6</v>
      </c>
      <c r="G5368" s="18">
        <v>6</v>
      </c>
      <c r="I5368" s="18">
        <v>10000</v>
      </c>
      <c r="L5368" s="18" t="b">
        <v>1</v>
      </c>
    </row>
    <row r="5369" spans="1:12" x14ac:dyDescent="0.45">
      <c r="C5369" s="65">
        <v>7003</v>
      </c>
      <c r="D5369" s="18" t="s">
        <v>186</v>
      </c>
      <c r="E5369" s="18">
        <v>90</v>
      </c>
      <c r="I5369" s="18">
        <v>10000</v>
      </c>
      <c r="L5369" s="18" t="b">
        <v>1</v>
      </c>
    </row>
    <row r="5370" spans="1:12" x14ac:dyDescent="0.25">
      <c r="C5370" s="18">
        <v>7227</v>
      </c>
      <c r="D5370" s="18" t="s">
        <v>1644</v>
      </c>
      <c r="E5370" s="18">
        <v>16</v>
      </c>
      <c r="I5370" s="18">
        <v>10000</v>
      </c>
      <c r="L5370" s="18" t="b">
        <v>1</v>
      </c>
    </row>
    <row r="5371" spans="1:12" x14ac:dyDescent="0.25">
      <c r="C5371" s="18">
        <v>20000</v>
      </c>
      <c r="D5371" s="18" t="s">
        <v>1477</v>
      </c>
      <c r="E5371" s="18">
        <v>100</v>
      </c>
      <c r="I5371" s="18">
        <v>10000</v>
      </c>
      <c r="L5371" s="18" t="b">
        <v>1</v>
      </c>
    </row>
    <row r="5372" spans="1:12" x14ac:dyDescent="0.25">
      <c r="C5372" s="18">
        <v>6161</v>
      </c>
      <c r="D5372" s="18" t="s">
        <v>105</v>
      </c>
      <c r="E5372" s="18">
        <v>16</v>
      </c>
      <c r="I5372" s="18">
        <v>10000</v>
      </c>
      <c r="L5372" s="18" t="b">
        <v>1</v>
      </c>
    </row>
    <row r="5373" spans="1:12" x14ac:dyDescent="0.25">
      <c r="C5373" s="18">
        <v>501</v>
      </c>
      <c r="D5373" s="18" t="s">
        <v>1923</v>
      </c>
      <c r="E5373" s="18">
        <v>67</v>
      </c>
      <c r="I5373" s="18">
        <v>10000</v>
      </c>
      <c r="L5373" s="18" t="b">
        <v>1</v>
      </c>
    </row>
    <row r="5374" spans="1:12" x14ac:dyDescent="0.25">
      <c r="A5374" s="18">
        <v>1105476</v>
      </c>
      <c r="B5374" s="18" t="s">
        <v>1968</v>
      </c>
      <c r="C5374" s="18">
        <v>7227</v>
      </c>
      <c r="D5374" s="18" t="s">
        <v>1644</v>
      </c>
      <c r="E5374" s="18">
        <v>16</v>
      </c>
      <c r="F5374" s="18">
        <v>4</v>
      </c>
      <c r="G5374" s="18">
        <v>4</v>
      </c>
      <c r="I5374" s="18">
        <v>10000</v>
      </c>
      <c r="L5374" s="18" t="b">
        <v>1</v>
      </c>
    </row>
    <row r="5375" spans="1:12" x14ac:dyDescent="0.25">
      <c r="C5375" s="18">
        <v>20000</v>
      </c>
      <c r="D5375" s="18" t="s">
        <v>1477</v>
      </c>
      <c r="E5375" s="18">
        <v>100</v>
      </c>
      <c r="I5375" s="18">
        <v>10000</v>
      </c>
      <c r="L5375" s="18" t="b">
        <v>1</v>
      </c>
    </row>
    <row r="5376" spans="1:12" x14ac:dyDescent="0.25">
      <c r="C5376" s="18">
        <v>6161</v>
      </c>
      <c r="D5376" s="18" t="s">
        <v>105</v>
      </c>
      <c r="E5376" s="18">
        <v>16</v>
      </c>
      <c r="I5376" s="18">
        <v>10000</v>
      </c>
      <c r="L5376" s="18" t="b">
        <v>1</v>
      </c>
    </row>
    <row r="5377" spans="1:12" x14ac:dyDescent="0.25">
      <c r="C5377" s="18">
        <v>501</v>
      </c>
      <c r="D5377" s="18" t="s">
        <v>1923</v>
      </c>
      <c r="E5377" s="18">
        <v>67</v>
      </c>
      <c r="I5377" s="18">
        <v>10000</v>
      </c>
      <c r="L5377" s="18" t="b">
        <v>1</v>
      </c>
    </row>
    <row r="5378" spans="1:12" x14ac:dyDescent="0.25">
      <c r="A5378" s="18">
        <v>1105477</v>
      </c>
      <c r="B5378" s="18" t="s">
        <v>1969</v>
      </c>
      <c r="C5378" s="18">
        <v>7227</v>
      </c>
      <c r="D5378" s="18" t="s">
        <v>1644</v>
      </c>
      <c r="E5378" s="18">
        <v>16</v>
      </c>
      <c r="F5378" s="18">
        <v>4</v>
      </c>
      <c r="G5378" s="18">
        <v>4</v>
      </c>
      <c r="I5378" s="18">
        <v>10000</v>
      </c>
      <c r="L5378" s="18" t="b">
        <v>1</v>
      </c>
    </row>
    <row r="5379" spans="1:12" x14ac:dyDescent="0.25">
      <c r="C5379" s="18">
        <v>20000</v>
      </c>
      <c r="D5379" s="18" t="s">
        <v>1477</v>
      </c>
      <c r="E5379" s="18">
        <v>100</v>
      </c>
      <c r="I5379" s="18">
        <v>10000</v>
      </c>
      <c r="L5379" s="18" t="b">
        <v>1</v>
      </c>
    </row>
    <row r="5380" spans="1:12" x14ac:dyDescent="0.25">
      <c r="C5380" s="18">
        <v>6161</v>
      </c>
      <c r="D5380" s="18" t="s">
        <v>105</v>
      </c>
      <c r="E5380" s="18">
        <v>16</v>
      </c>
      <c r="I5380" s="18">
        <v>10000</v>
      </c>
      <c r="L5380" s="18" t="b">
        <v>1</v>
      </c>
    </row>
    <row r="5381" spans="1:12" x14ac:dyDescent="0.25">
      <c r="C5381" s="18">
        <v>501</v>
      </c>
      <c r="D5381" s="18" t="s">
        <v>1923</v>
      </c>
      <c r="E5381" s="18">
        <v>67</v>
      </c>
      <c r="I5381" s="18">
        <v>10000</v>
      </c>
      <c r="L5381" s="18" t="b">
        <v>1</v>
      </c>
    </row>
    <row r="5382" spans="1:12" x14ac:dyDescent="0.25">
      <c r="A5382" s="18">
        <v>1105478</v>
      </c>
      <c r="B5382" s="18" t="s">
        <v>1970</v>
      </c>
      <c r="C5382" s="18">
        <v>7227</v>
      </c>
      <c r="D5382" s="18" t="s">
        <v>1644</v>
      </c>
      <c r="E5382" s="18">
        <v>17</v>
      </c>
      <c r="F5382" s="18">
        <v>4</v>
      </c>
      <c r="G5382" s="18">
        <v>4</v>
      </c>
      <c r="I5382" s="18">
        <v>10000</v>
      </c>
      <c r="L5382" s="18" t="b">
        <v>1</v>
      </c>
    </row>
    <row r="5383" spans="1:12" x14ac:dyDescent="0.25">
      <c r="C5383" s="18">
        <v>20000</v>
      </c>
      <c r="D5383" s="18" t="s">
        <v>1477</v>
      </c>
      <c r="E5383" s="18">
        <v>100</v>
      </c>
      <c r="I5383" s="18">
        <v>10000</v>
      </c>
      <c r="L5383" s="18" t="b">
        <v>1</v>
      </c>
    </row>
    <row r="5384" spans="1:12" x14ac:dyDescent="0.25">
      <c r="C5384" s="18">
        <v>6161</v>
      </c>
      <c r="D5384" s="18" t="s">
        <v>105</v>
      </c>
      <c r="E5384" s="18">
        <v>17</v>
      </c>
      <c r="I5384" s="18">
        <v>10000</v>
      </c>
      <c r="L5384" s="18" t="b">
        <v>1</v>
      </c>
    </row>
    <row r="5385" spans="1:12" x14ac:dyDescent="0.25">
      <c r="C5385" s="18">
        <v>501</v>
      </c>
      <c r="D5385" s="18" t="s">
        <v>1923</v>
      </c>
      <c r="E5385" s="18">
        <v>71</v>
      </c>
      <c r="I5385" s="18">
        <v>10000</v>
      </c>
      <c r="L5385" s="18" t="b">
        <v>1</v>
      </c>
    </row>
    <row r="5386" spans="1:12" x14ac:dyDescent="0.25">
      <c r="A5386" s="18">
        <v>1105479</v>
      </c>
      <c r="B5386" s="18" t="s">
        <v>1971</v>
      </c>
      <c r="C5386" s="18">
        <v>7227</v>
      </c>
      <c r="D5386" s="18" t="s">
        <v>1644</v>
      </c>
      <c r="E5386" s="18">
        <v>17</v>
      </c>
      <c r="F5386" s="18">
        <v>4</v>
      </c>
      <c r="G5386" s="18">
        <v>4</v>
      </c>
      <c r="I5386" s="18">
        <v>10000</v>
      </c>
      <c r="L5386" s="18" t="b">
        <v>1</v>
      </c>
    </row>
    <row r="5387" spans="1:12" x14ac:dyDescent="0.25">
      <c r="C5387" s="18">
        <v>20000</v>
      </c>
      <c r="D5387" s="18" t="s">
        <v>1477</v>
      </c>
      <c r="E5387" s="18">
        <v>100</v>
      </c>
      <c r="I5387" s="18">
        <v>10000</v>
      </c>
      <c r="L5387" s="18" t="b">
        <v>1</v>
      </c>
    </row>
    <row r="5388" spans="1:12" x14ac:dyDescent="0.25">
      <c r="C5388" s="18">
        <v>6161</v>
      </c>
      <c r="D5388" s="18" t="s">
        <v>105</v>
      </c>
      <c r="E5388" s="18">
        <v>17</v>
      </c>
      <c r="I5388" s="18">
        <v>10000</v>
      </c>
      <c r="L5388" s="18" t="b">
        <v>1</v>
      </c>
    </row>
    <row r="5389" spans="1:12" x14ac:dyDescent="0.25">
      <c r="C5389" s="18">
        <v>501</v>
      </c>
      <c r="D5389" s="18" t="s">
        <v>1923</v>
      </c>
      <c r="E5389" s="18">
        <v>71</v>
      </c>
      <c r="I5389" s="18">
        <v>10000</v>
      </c>
      <c r="L5389" s="18" t="b">
        <v>1</v>
      </c>
    </row>
    <row r="5390" spans="1:12" x14ac:dyDescent="0.25">
      <c r="A5390" s="18">
        <v>1105480</v>
      </c>
      <c r="B5390" s="18" t="s">
        <v>1972</v>
      </c>
      <c r="C5390" s="18">
        <v>2000003</v>
      </c>
      <c r="D5390" s="18" t="s">
        <v>1091</v>
      </c>
      <c r="E5390" s="18">
        <v>2</v>
      </c>
      <c r="F5390" s="18">
        <v>6</v>
      </c>
      <c r="G5390" s="18">
        <v>6</v>
      </c>
      <c r="I5390" s="18">
        <v>10000</v>
      </c>
      <c r="L5390" s="18" t="b">
        <v>1</v>
      </c>
    </row>
    <row r="5391" spans="1:12" x14ac:dyDescent="0.45">
      <c r="C5391" s="65">
        <v>7003</v>
      </c>
      <c r="D5391" s="18" t="s">
        <v>186</v>
      </c>
      <c r="E5391" s="18">
        <v>100</v>
      </c>
      <c r="I5391" s="18">
        <v>10000</v>
      </c>
      <c r="L5391" s="18" t="b">
        <v>1</v>
      </c>
    </row>
    <row r="5392" spans="1:12" x14ac:dyDescent="0.25">
      <c r="C5392" s="18">
        <v>7227</v>
      </c>
      <c r="D5392" s="18" t="s">
        <v>1644</v>
      </c>
      <c r="E5392" s="18">
        <v>17</v>
      </c>
      <c r="I5392" s="18">
        <v>10000</v>
      </c>
      <c r="L5392" s="18" t="b">
        <v>1</v>
      </c>
    </row>
    <row r="5393" spans="1:12" x14ac:dyDescent="0.25">
      <c r="C5393" s="18">
        <v>20000</v>
      </c>
      <c r="D5393" s="18" t="s">
        <v>1477</v>
      </c>
      <c r="E5393" s="18">
        <v>120</v>
      </c>
      <c r="I5393" s="18">
        <v>10000</v>
      </c>
      <c r="L5393" s="18" t="b">
        <v>1</v>
      </c>
    </row>
    <row r="5394" spans="1:12" x14ac:dyDescent="0.25">
      <c r="C5394" s="18">
        <v>6161</v>
      </c>
      <c r="D5394" s="18" t="s">
        <v>105</v>
      </c>
      <c r="E5394" s="18">
        <v>17</v>
      </c>
      <c r="I5394" s="18">
        <v>10000</v>
      </c>
      <c r="L5394" s="18" t="b">
        <v>1</v>
      </c>
    </row>
    <row r="5395" spans="1:12" x14ac:dyDescent="0.25">
      <c r="C5395" s="18">
        <v>501</v>
      </c>
      <c r="D5395" s="18" t="s">
        <v>1923</v>
      </c>
      <c r="E5395" s="18">
        <v>71</v>
      </c>
      <c r="I5395" s="18">
        <v>10000</v>
      </c>
      <c r="L5395" s="18" t="b">
        <v>1</v>
      </c>
    </row>
    <row r="5396" spans="1:12" x14ac:dyDescent="0.25">
      <c r="A5396" s="18">
        <v>1105481</v>
      </c>
      <c r="B5396" s="18" t="s">
        <v>1973</v>
      </c>
      <c r="C5396" s="18">
        <v>7227</v>
      </c>
      <c r="D5396" s="18" t="s">
        <v>1644</v>
      </c>
      <c r="E5396" s="18">
        <v>2</v>
      </c>
      <c r="F5396" s="18">
        <v>4</v>
      </c>
      <c r="G5396" s="18">
        <v>4</v>
      </c>
      <c r="I5396" s="18">
        <v>10000</v>
      </c>
      <c r="L5396" s="18" t="b">
        <v>1</v>
      </c>
    </row>
    <row r="5397" spans="1:12" x14ac:dyDescent="0.25">
      <c r="C5397" s="18">
        <v>20000</v>
      </c>
      <c r="D5397" s="18" t="s">
        <v>1477</v>
      </c>
      <c r="E5397" s="18">
        <v>30</v>
      </c>
      <c r="I5397" s="18">
        <v>10000</v>
      </c>
      <c r="L5397" s="18" t="b">
        <v>1</v>
      </c>
    </row>
    <row r="5398" spans="1:12" x14ac:dyDescent="0.25">
      <c r="C5398" s="18">
        <v>6161</v>
      </c>
      <c r="D5398" s="18" t="s">
        <v>105</v>
      </c>
      <c r="E5398" s="18">
        <v>2</v>
      </c>
      <c r="I5398" s="18">
        <v>10000</v>
      </c>
      <c r="L5398" s="18" t="b">
        <v>1</v>
      </c>
    </row>
    <row r="5399" spans="1:12" x14ac:dyDescent="0.25">
      <c r="C5399" s="18">
        <v>501</v>
      </c>
      <c r="D5399" s="18" t="s">
        <v>1923</v>
      </c>
      <c r="E5399" s="18">
        <v>8</v>
      </c>
      <c r="I5399" s="18">
        <v>10000</v>
      </c>
      <c r="L5399" s="18" t="b">
        <v>1</v>
      </c>
    </row>
    <row r="5400" spans="1:12" x14ac:dyDescent="0.25">
      <c r="A5400" s="18">
        <v>1105482</v>
      </c>
      <c r="B5400" s="18" t="s">
        <v>1974</v>
      </c>
      <c r="C5400" s="18">
        <v>7227</v>
      </c>
      <c r="D5400" s="18" t="s">
        <v>1644</v>
      </c>
      <c r="E5400" s="18">
        <v>2</v>
      </c>
      <c r="F5400" s="18">
        <v>4</v>
      </c>
      <c r="G5400" s="18">
        <v>4</v>
      </c>
      <c r="I5400" s="18">
        <v>10000</v>
      </c>
      <c r="L5400" s="18" t="b">
        <v>1</v>
      </c>
    </row>
    <row r="5401" spans="1:12" x14ac:dyDescent="0.25">
      <c r="C5401" s="18">
        <v>20000</v>
      </c>
      <c r="D5401" s="18" t="s">
        <v>1477</v>
      </c>
      <c r="E5401" s="18">
        <v>30</v>
      </c>
      <c r="I5401" s="18">
        <v>10000</v>
      </c>
      <c r="L5401" s="18" t="b">
        <v>1</v>
      </c>
    </row>
    <row r="5402" spans="1:12" x14ac:dyDescent="0.25">
      <c r="C5402" s="18">
        <v>6161</v>
      </c>
      <c r="D5402" s="18" t="s">
        <v>105</v>
      </c>
      <c r="E5402" s="18">
        <v>2</v>
      </c>
      <c r="I5402" s="18">
        <v>10000</v>
      </c>
      <c r="L5402" s="18" t="b">
        <v>1</v>
      </c>
    </row>
    <row r="5403" spans="1:12" x14ac:dyDescent="0.25">
      <c r="C5403" s="18">
        <v>501</v>
      </c>
      <c r="D5403" s="18" t="s">
        <v>1923</v>
      </c>
      <c r="E5403" s="18">
        <v>8</v>
      </c>
      <c r="I5403" s="18">
        <v>10000</v>
      </c>
      <c r="L5403" s="18" t="b">
        <v>1</v>
      </c>
    </row>
    <row r="5404" spans="1:12" x14ac:dyDescent="0.25">
      <c r="A5404" s="18">
        <v>1105483</v>
      </c>
      <c r="B5404" s="18" t="s">
        <v>1975</v>
      </c>
      <c r="C5404" s="18">
        <v>7227</v>
      </c>
      <c r="D5404" s="18" t="s">
        <v>1644</v>
      </c>
      <c r="E5404" s="18">
        <v>3</v>
      </c>
      <c r="F5404" s="18">
        <v>4</v>
      </c>
      <c r="G5404" s="18">
        <v>4</v>
      </c>
      <c r="I5404" s="18">
        <v>10000</v>
      </c>
      <c r="L5404" s="18" t="b">
        <v>1</v>
      </c>
    </row>
    <row r="5405" spans="1:12" x14ac:dyDescent="0.25">
      <c r="C5405" s="18">
        <v>20000</v>
      </c>
      <c r="D5405" s="18" t="s">
        <v>1477</v>
      </c>
      <c r="E5405" s="18">
        <v>30</v>
      </c>
      <c r="I5405" s="18">
        <v>10000</v>
      </c>
      <c r="L5405" s="18" t="b">
        <v>1</v>
      </c>
    </row>
    <row r="5406" spans="1:12" x14ac:dyDescent="0.25">
      <c r="C5406" s="18">
        <v>6161</v>
      </c>
      <c r="D5406" s="18" t="s">
        <v>105</v>
      </c>
      <c r="E5406" s="18">
        <v>3</v>
      </c>
      <c r="I5406" s="18">
        <v>10000</v>
      </c>
      <c r="L5406" s="18" t="b">
        <v>1</v>
      </c>
    </row>
    <row r="5407" spans="1:12" x14ac:dyDescent="0.25">
      <c r="C5407" s="18">
        <v>501</v>
      </c>
      <c r="D5407" s="18" t="s">
        <v>1923</v>
      </c>
      <c r="E5407" s="18">
        <v>13</v>
      </c>
      <c r="I5407" s="18">
        <v>10000</v>
      </c>
      <c r="L5407" s="18" t="b">
        <v>1</v>
      </c>
    </row>
    <row r="5408" spans="1:12" x14ac:dyDescent="0.25">
      <c r="A5408" s="18">
        <v>1105484</v>
      </c>
      <c r="B5408" s="18" t="s">
        <v>1976</v>
      </c>
      <c r="C5408" s="18">
        <v>7227</v>
      </c>
      <c r="D5408" s="18" t="s">
        <v>1644</v>
      </c>
      <c r="E5408" s="18">
        <v>3</v>
      </c>
      <c r="F5408" s="18">
        <v>4</v>
      </c>
      <c r="G5408" s="18">
        <v>4</v>
      </c>
      <c r="I5408" s="18">
        <v>10000</v>
      </c>
      <c r="L5408" s="18" t="b">
        <v>1</v>
      </c>
    </row>
    <row r="5409" spans="1:12" x14ac:dyDescent="0.25">
      <c r="C5409" s="18">
        <v>20000</v>
      </c>
      <c r="D5409" s="18" t="s">
        <v>1477</v>
      </c>
      <c r="E5409" s="18">
        <v>30</v>
      </c>
      <c r="I5409" s="18">
        <v>10000</v>
      </c>
      <c r="L5409" s="18" t="b">
        <v>1</v>
      </c>
    </row>
    <row r="5410" spans="1:12" x14ac:dyDescent="0.25">
      <c r="C5410" s="18">
        <v>6161</v>
      </c>
      <c r="D5410" s="18" t="s">
        <v>105</v>
      </c>
      <c r="E5410" s="18">
        <v>3</v>
      </c>
      <c r="I5410" s="18">
        <v>10000</v>
      </c>
      <c r="L5410" s="18" t="b">
        <v>1</v>
      </c>
    </row>
    <row r="5411" spans="1:12" x14ac:dyDescent="0.25">
      <c r="C5411" s="18">
        <v>501</v>
      </c>
      <c r="D5411" s="18" t="s">
        <v>1923</v>
      </c>
      <c r="E5411" s="18">
        <v>13</v>
      </c>
      <c r="I5411" s="18">
        <v>10000</v>
      </c>
      <c r="L5411" s="18" t="b">
        <v>1</v>
      </c>
    </row>
    <row r="5412" spans="1:12" x14ac:dyDescent="0.25">
      <c r="A5412" s="18">
        <v>1105485</v>
      </c>
      <c r="B5412" s="18" t="s">
        <v>1977</v>
      </c>
      <c r="C5412" s="18">
        <v>2000002</v>
      </c>
      <c r="D5412" s="18" t="s">
        <v>1503</v>
      </c>
      <c r="E5412" s="18">
        <v>2</v>
      </c>
      <c r="F5412" s="18">
        <v>6</v>
      </c>
      <c r="G5412" s="18">
        <v>6</v>
      </c>
      <c r="I5412" s="18">
        <v>10000</v>
      </c>
      <c r="L5412" s="18" t="b">
        <v>1</v>
      </c>
    </row>
    <row r="5413" spans="1:12" x14ac:dyDescent="0.45">
      <c r="C5413" s="65">
        <v>7003</v>
      </c>
      <c r="D5413" s="18" t="s">
        <v>186</v>
      </c>
      <c r="E5413" s="18">
        <v>20</v>
      </c>
      <c r="I5413" s="18">
        <v>10000</v>
      </c>
      <c r="L5413" s="18" t="b">
        <v>1</v>
      </c>
    </row>
    <row r="5414" spans="1:12" x14ac:dyDescent="0.25">
      <c r="C5414" s="18">
        <v>7227</v>
      </c>
      <c r="D5414" s="18" t="s">
        <v>1644</v>
      </c>
      <c r="E5414" s="18">
        <v>3</v>
      </c>
      <c r="I5414" s="18">
        <v>10000</v>
      </c>
      <c r="L5414" s="18" t="b">
        <v>1</v>
      </c>
    </row>
    <row r="5415" spans="1:12" x14ac:dyDescent="0.25">
      <c r="C5415" s="18">
        <v>20000</v>
      </c>
      <c r="D5415" s="18" t="s">
        <v>1477</v>
      </c>
      <c r="E5415" s="18">
        <v>30</v>
      </c>
      <c r="I5415" s="18">
        <v>10000</v>
      </c>
      <c r="L5415" s="18" t="b">
        <v>1</v>
      </c>
    </row>
    <row r="5416" spans="1:12" x14ac:dyDescent="0.25">
      <c r="C5416" s="18">
        <v>6161</v>
      </c>
      <c r="D5416" s="18" t="s">
        <v>105</v>
      </c>
      <c r="E5416" s="18">
        <v>3</v>
      </c>
      <c r="I5416" s="18">
        <v>10000</v>
      </c>
      <c r="L5416" s="18" t="b">
        <v>1</v>
      </c>
    </row>
    <row r="5417" spans="1:12" x14ac:dyDescent="0.25">
      <c r="C5417" s="18">
        <v>501</v>
      </c>
      <c r="D5417" s="18" t="s">
        <v>1923</v>
      </c>
      <c r="E5417" s="18">
        <v>13</v>
      </c>
      <c r="I5417" s="18">
        <v>10000</v>
      </c>
      <c r="L5417" s="18" t="b">
        <v>1</v>
      </c>
    </row>
    <row r="5418" spans="1:12" x14ac:dyDescent="0.25">
      <c r="A5418" s="18">
        <v>1105486</v>
      </c>
      <c r="B5418" s="18" t="s">
        <v>1978</v>
      </c>
      <c r="C5418" s="18">
        <v>7227</v>
      </c>
      <c r="D5418" s="18" t="s">
        <v>1644</v>
      </c>
      <c r="E5418" s="18">
        <v>4</v>
      </c>
      <c r="F5418" s="18">
        <v>4</v>
      </c>
      <c r="G5418" s="18">
        <v>4</v>
      </c>
      <c r="I5418" s="18">
        <v>10000</v>
      </c>
      <c r="L5418" s="18" t="b">
        <v>1</v>
      </c>
    </row>
    <row r="5419" spans="1:12" x14ac:dyDescent="0.25">
      <c r="C5419" s="18">
        <v>20000</v>
      </c>
      <c r="D5419" s="18" t="s">
        <v>1477</v>
      </c>
      <c r="E5419" s="18">
        <v>30</v>
      </c>
      <c r="I5419" s="18">
        <v>10000</v>
      </c>
      <c r="L5419" s="18" t="b">
        <v>1</v>
      </c>
    </row>
    <row r="5420" spans="1:12" x14ac:dyDescent="0.25">
      <c r="C5420" s="18">
        <v>6161</v>
      </c>
      <c r="D5420" s="18" t="s">
        <v>105</v>
      </c>
      <c r="E5420" s="18">
        <v>4</v>
      </c>
      <c r="I5420" s="18">
        <v>10000</v>
      </c>
      <c r="L5420" s="18" t="b">
        <v>1</v>
      </c>
    </row>
    <row r="5421" spans="1:12" x14ac:dyDescent="0.25">
      <c r="C5421" s="18">
        <v>501</v>
      </c>
      <c r="D5421" s="18" t="s">
        <v>1923</v>
      </c>
      <c r="E5421" s="18">
        <v>17</v>
      </c>
      <c r="I5421" s="18">
        <v>10000</v>
      </c>
      <c r="L5421" s="18" t="b">
        <v>1</v>
      </c>
    </row>
    <row r="5422" spans="1:12" x14ac:dyDescent="0.25">
      <c r="A5422" s="18">
        <v>1105487</v>
      </c>
      <c r="B5422" s="18" t="s">
        <v>1979</v>
      </c>
      <c r="C5422" s="18">
        <v>7227</v>
      </c>
      <c r="D5422" s="18" t="s">
        <v>1644</v>
      </c>
      <c r="E5422" s="18">
        <v>4</v>
      </c>
      <c r="F5422" s="18">
        <v>4</v>
      </c>
      <c r="G5422" s="18">
        <v>4</v>
      </c>
      <c r="I5422" s="18">
        <v>10000</v>
      </c>
      <c r="L5422" s="18" t="b">
        <v>1</v>
      </c>
    </row>
    <row r="5423" spans="1:12" x14ac:dyDescent="0.25">
      <c r="C5423" s="18">
        <v>20000</v>
      </c>
      <c r="D5423" s="18" t="s">
        <v>1477</v>
      </c>
      <c r="E5423" s="18">
        <v>30</v>
      </c>
      <c r="I5423" s="18">
        <v>10000</v>
      </c>
      <c r="L5423" s="18" t="b">
        <v>1</v>
      </c>
    </row>
    <row r="5424" spans="1:12" x14ac:dyDescent="0.25">
      <c r="C5424" s="18">
        <v>6161</v>
      </c>
      <c r="D5424" s="18" t="s">
        <v>105</v>
      </c>
      <c r="E5424" s="18">
        <v>4</v>
      </c>
      <c r="I5424" s="18">
        <v>10000</v>
      </c>
      <c r="L5424" s="18" t="b">
        <v>1</v>
      </c>
    </row>
    <row r="5425" spans="1:12" x14ac:dyDescent="0.25">
      <c r="C5425" s="18">
        <v>501</v>
      </c>
      <c r="D5425" s="18" t="s">
        <v>1923</v>
      </c>
      <c r="E5425" s="18">
        <v>17</v>
      </c>
      <c r="I5425" s="18">
        <v>10000</v>
      </c>
      <c r="L5425" s="18" t="b">
        <v>1</v>
      </c>
    </row>
    <row r="5426" spans="1:12" x14ac:dyDescent="0.25">
      <c r="A5426" s="18">
        <v>1105488</v>
      </c>
      <c r="B5426" s="18" t="s">
        <v>1980</v>
      </c>
      <c r="C5426" s="18">
        <v>7227</v>
      </c>
      <c r="D5426" s="18" t="s">
        <v>1644</v>
      </c>
      <c r="E5426" s="18">
        <v>4</v>
      </c>
      <c r="F5426" s="18">
        <v>4</v>
      </c>
      <c r="G5426" s="18">
        <v>4</v>
      </c>
      <c r="I5426" s="18">
        <v>10000</v>
      </c>
      <c r="L5426" s="18" t="b">
        <v>1</v>
      </c>
    </row>
    <row r="5427" spans="1:12" x14ac:dyDescent="0.25">
      <c r="C5427" s="18">
        <v>20000</v>
      </c>
      <c r="D5427" s="18" t="s">
        <v>1477</v>
      </c>
      <c r="E5427" s="18">
        <v>30</v>
      </c>
      <c r="I5427" s="18">
        <v>10000</v>
      </c>
      <c r="L5427" s="18" t="b">
        <v>1</v>
      </c>
    </row>
    <row r="5428" spans="1:12" x14ac:dyDescent="0.25">
      <c r="C5428" s="18">
        <v>6161</v>
      </c>
      <c r="D5428" s="18" t="s">
        <v>105</v>
      </c>
      <c r="E5428" s="18">
        <v>4</v>
      </c>
      <c r="I5428" s="18">
        <v>10000</v>
      </c>
      <c r="L5428" s="18" t="b">
        <v>1</v>
      </c>
    </row>
    <row r="5429" spans="1:12" x14ac:dyDescent="0.25">
      <c r="C5429" s="18">
        <v>501</v>
      </c>
      <c r="D5429" s="18" t="s">
        <v>1923</v>
      </c>
      <c r="E5429" s="18">
        <v>17</v>
      </c>
      <c r="I5429" s="18">
        <v>10000</v>
      </c>
      <c r="L5429" s="18" t="b">
        <v>1</v>
      </c>
    </row>
    <row r="5430" spans="1:12" x14ac:dyDescent="0.25">
      <c r="A5430" s="18">
        <v>1105489</v>
      </c>
      <c r="B5430" s="18" t="s">
        <v>1981</v>
      </c>
      <c r="C5430" s="18">
        <v>7227</v>
      </c>
      <c r="D5430" s="18" t="s">
        <v>1644</v>
      </c>
      <c r="E5430" s="18">
        <v>5</v>
      </c>
      <c r="F5430" s="18">
        <v>4</v>
      </c>
      <c r="G5430" s="18">
        <v>4</v>
      </c>
      <c r="I5430" s="18">
        <v>10000</v>
      </c>
      <c r="L5430" s="18" t="b">
        <v>1</v>
      </c>
    </row>
    <row r="5431" spans="1:12" x14ac:dyDescent="0.25">
      <c r="C5431" s="18">
        <v>20000</v>
      </c>
      <c r="D5431" s="18" t="s">
        <v>1477</v>
      </c>
      <c r="E5431" s="18">
        <v>30</v>
      </c>
      <c r="I5431" s="18">
        <v>10000</v>
      </c>
      <c r="L5431" s="18" t="b">
        <v>1</v>
      </c>
    </row>
    <row r="5432" spans="1:12" x14ac:dyDescent="0.25">
      <c r="C5432" s="18">
        <v>6161</v>
      </c>
      <c r="D5432" s="18" t="s">
        <v>105</v>
      </c>
      <c r="E5432" s="18">
        <v>5</v>
      </c>
      <c r="I5432" s="18">
        <v>10000</v>
      </c>
      <c r="L5432" s="18" t="b">
        <v>1</v>
      </c>
    </row>
    <row r="5433" spans="1:12" x14ac:dyDescent="0.25">
      <c r="C5433" s="18">
        <v>501</v>
      </c>
      <c r="D5433" s="18" t="s">
        <v>1923</v>
      </c>
      <c r="E5433" s="18">
        <v>21</v>
      </c>
      <c r="I5433" s="18">
        <v>10000</v>
      </c>
      <c r="L5433" s="18" t="b">
        <v>1</v>
      </c>
    </row>
    <row r="5434" spans="1:12" x14ac:dyDescent="0.25">
      <c r="A5434" s="18">
        <v>1105490</v>
      </c>
      <c r="B5434" s="18" t="s">
        <v>1982</v>
      </c>
      <c r="C5434" s="18">
        <v>2000002</v>
      </c>
      <c r="D5434" s="18" t="s">
        <v>1503</v>
      </c>
      <c r="E5434" s="18">
        <v>3</v>
      </c>
      <c r="F5434" s="18">
        <v>6</v>
      </c>
      <c r="G5434" s="18">
        <v>6</v>
      </c>
      <c r="I5434" s="18">
        <v>10000</v>
      </c>
      <c r="L5434" s="18" t="b">
        <v>1</v>
      </c>
    </row>
    <row r="5435" spans="1:12" x14ac:dyDescent="0.45">
      <c r="C5435" s="65">
        <v>7003</v>
      </c>
      <c r="D5435" s="18" t="s">
        <v>186</v>
      </c>
      <c r="E5435" s="18">
        <v>30</v>
      </c>
      <c r="I5435" s="18">
        <v>10000</v>
      </c>
      <c r="L5435" s="18" t="b">
        <v>1</v>
      </c>
    </row>
    <row r="5436" spans="1:12" x14ac:dyDescent="0.25">
      <c r="C5436" s="18">
        <v>7227</v>
      </c>
      <c r="D5436" s="18" t="s">
        <v>1644</v>
      </c>
      <c r="E5436" s="18">
        <v>5</v>
      </c>
      <c r="I5436" s="18">
        <v>10000</v>
      </c>
      <c r="L5436" s="18" t="b">
        <v>1</v>
      </c>
    </row>
    <row r="5437" spans="1:12" x14ac:dyDescent="0.25">
      <c r="C5437" s="18">
        <v>20000</v>
      </c>
      <c r="D5437" s="18" t="s">
        <v>1477</v>
      </c>
      <c r="E5437" s="18">
        <v>60</v>
      </c>
      <c r="I5437" s="18">
        <v>10000</v>
      </c>
      <c r="L5437" s="18" t="b">
        <v>1</v>
      </c>
    </row>
    <row r="5438" spans="1:12" x14ac:dyDescent="0.25">
      <c r="C5438" s="18">
        <v>6161</v>
      </c>
      <c r="D5438" s="18" t="s">
        <v>105</v>
      </c>
      <c r="E5438" s="18">
        <v>5</v>
      </c>
      <c r="I5438" s="18">
        <v>10000</v>
      </c>
      <c r="L5438" s="18" t="b">
        <v>1</v>
      </c>
    </row>
    <row r="5439" spans="1:12" x14ac:dyDescent="0.25">
      <c r="C5439" s="18">
        <v>501</v>
      </c>
      <c r="D5439" s="18" t="s">
        <v>1923</v>
      </c>
      <c r="E5439" s="18">
        <v>21</v>
      </c>
      <c r="I5439" s="18">
        <v>10000</v>
      </c>
      <c r="L5439" s="18" t="b">
        <v>1</v>
      </c>
    </row>
    <row r="5440" spans="1:12" x14ac:dyDescent="0.25">
      <c r="A5440" s="18">
        <v>1105491</v>
      </c>
      <c r="B5440" s="18" t="s">
        <v>1983</v>
      </c>
      <c r="C5440" s="18">
        <v>7227</v>
      </c>
      <c r="D5440" s="18" t="s">
        <v>1644</v>
      </c>
      <c r="E5440" s="18">
        <v>5</v>
      </c>
      <c r="F5440" s="18">
        <v>4</v>
      </c>
      <c r="G5440" s="18">
        <v>4</v>
      </c>
      <c r="I5440" s="18">
        <v>10000</v>
      </c>
      <c r="L5440" s="18" t="b">
        <v>1</v>
      </c>
    </row>
    <row r="5441" spans="1:12" x14ac:dyDescent="0.25">
      <c r="C5441" s="18">
        <v>20000</v>
      </c>
      <c r="D5441" s="18" t="s">
        <v>1477</v>
      </c>
      <c r="E5441" s="18">
        <v>60</v>
      </c>
      <c r="I5441" s="18">
        <v>10000</v>
      </c>
      <c r="L5441" s="18" t="b">
        <v>1</v>
      </c>
    </row>
    <row r="5442" spans="1:12" x14ac:dyDescent="0.25">
      <c r="C5442" s="18">
        <v>6161</v>
      </c>
      <c r="D5442" s="18" t="s">
        <v>105</v>
      </c>
      <c r="E5442" s="18">
        <v>5</v>
      </c>
      <c r="I5442" s="18">
        <v>10000</v>
      </c>
      <c r="L5442" s="18" t="b">
        <v>1</v>
      </c>
    </row>
    <row r="5443" spans="1:12" x14ac:dyDescent="0.25">
      <c r="C5443" s="18">
        <v>501</v>
      </c>
      <c r="D5443" s="18" t="s">
        <v>1923</v>
      </c>
      <c r="E5443" s="18">
        <v>21</v>
      </c>
      <c r="I5443" s="18">
        <v>10000</v>
      </c>
      <c r="L5443" s="18" t="b">
        <v>1</v>
      </c>
    </row>
    <row r="5444" spans="1:12" x14ac:dyDescent="0.25">
      <c r="A5444" s="18">
        <v>1105492</v>
      </c>
      <c r="B5444" s="18" t="s">
        <v>1984</v>
      </c>
      <c r="C5444" s="18">
        <v>7227</v>
      </c>
      <c r="D5444" s="18" t="s">
        <v>1644</v>
      </c>
      <c r="E5444" s="18">
        <v>6</v>
      </c>
      <c r="F5444" s="18">
        <v>4</v>
      </c>
      <c r="G5444" s="18">
        <v>4</v>
      </c>
      <c r="I5444" s="18">
        <v>10000</v>
      </c>
      <c r="L5444" s="18" t="b">
        <v>1</v>
      </c>
    </row>
    <row r="5445" spans="1:12" x14ac:dyDescent="0.25">
      <c r="C5445" s="18">
        <v>20000</v>
      </c>
      <c r="D5445" s="18" t="s">
        <v>1477</v>
      </c>
      <c r="E5445" s="18">
        <v>60</v>
      </c>
      <c r="I5445" s="18">
        <v>10000</v>
      </c>
      <c r="L5445" s="18" t="b">
        <v>1</v>
      </c>
    </row>
    <row r="5446" spans="1:12" x14ac:dyDescent="0.25">
      <c r="C5446" s="18">
        <v>6161</v>
      </c>
      <c r="D5446" s="18" t="s">
        <v>105</v>
      </c>
      <c r="E5446" s="18">
        <v>6</v>
      </c>
      <c r="I5446" s="18">
        <v>10000</v>
      </c>
      <c r="L5446" s="18" t="b">
        <v>1</v>
      </c>
    </row>
    <row r="5447" spans="1:12" x14ac:dyDescent="0.25">
      <c r="C5447" s="18">
        <v>501</v>
      </c>
      <c r="D5447" s="18" t="s">
        <v>1923</v>
      </c>
      <c r="E5447" s="18">
        <v>25</v>
      </c>
      <c r="I5447" s="18">
        <v>10000</v>
      </c>
      <c r="L5447" s="18" t="b">
        <v>1</v>
      </c>
    </row>
    <row r="5448" spans="1:12" x14ac:dyDescent="0.25">
      <c r="A5448" s="18">
        <v>1105493</v>
      </c>
      <c r="B5448" s="18" t="s">
        <v>1985</v>
      </c>
      <c r="C5448" s="18">
        <v>7227</v>
      </c>
      <c r="D5448" s="18" t="s">
        <v>1644</v>
      </c>
      <c r="E5448" s="18">
        <v>6</v>
      </c>
      <c r="F5448" s="18">
        <v>4</v>
      </c>
      <c r="G5448" s="18">
        <v>4</v>
      </c>
      <c r="I5448" s="18">
        <v>10000</v>
      </c>
      <c r="L5448" s="18" t="b">
        <v>1</v>
      </c>
    </row>
    <row r="5449" spans="1:12" x14ac:dyDescent="0.25">
      <c r="C5449" s="18">
        <v>20000</v>
      </c>
      <c r="D5449" s="18" t="s">
        <v>1477</v>
      </c>
      <c r="E5449" s="18">
        <v>60</v>
      </c>
      <c r="I5449" s="18">
        <v>10000</v>
      </c>
      <c r="L5449" s="18" t="b">
        <v>1</v>
      </c>
    </row>
    <row r="5450" spans="1:12" x14ac:dyDescent="0.25">
      <c r="C5450" s="18">
        <v>6161</v>
      </c>
      <c r="D5450" s="18" t="s">
        <v>105</v>
      </c>
      <c r="E5450" s="18">
        <v>6</v>
      </c>
      <c r="I5450" s="18">
        <v>10000</v>
      </c>
      <c r="L5450" s="18" t="b">
        <v>1</v>
      </c>
    </row>
    <row r="5451" spans="1:12" x14ac:dyDescent="0.25">
      <c r="C5451" s="18">
        <v>501</v>
      </c>
      <c r="D5451" s="18" t="s">
        <v>1923</v>
      </c>
      <c r="E5451" s="18">
        <v>25</v>
      </c>
      <c r="I5451" s="18">
        <v>10000</v>
      </c>
      <c r="L5451" s="18" t="b">
        <v>1</v>
      </c>
    </row>
    <row r="5452" spans="1:12" x14ac:dyDescent="0.25">
      <c r="A5452" s="18">
        <v>1105494</v>
      </c>
      <c r="B5452" s="18" t="s">
        <v>1986</v>
      </c>
      <c r="C5452" s="18">
        <v>7227</v>
      </c>
      <c r="D5452" s="18" t="s">
        <v>1644</v>
      </c>
      <c r="E5452" s="18">
        <v>6</v>
      </c>
      <c r="F5452" s="18">
        <v>4</v>
      </c>
      <c r="G5452" s="18">
        <v>4</v>
      </c>
      <c r="I5452" s="18">
        <v>10000</v>
      </c>
      <c r="L5452" s="18" t="b">
        <v>1</v>
      </c>
    </row>
    <row r="5453" spans="1:12" x14ac:dyDescent="0.25">
      <c r="C5453" s="18">
        <v>20000</v>
      </c>
      <c r="D5453" s="18" t="s">
        <v>1477</v>
      </c>
      <c r="E5453" s="18">
        <v>60</v>
      </c>
      <c r="I5453" s="18">
        <v>10000</v>
      </c>
      <c r="L5453" s="18" t="b">
        <v>1</v>
      </c>
    </row>
    <row r="5454" spans="1:12" x14ac:dyDescent="0.25">
      <c r="C5454" s="18">
        <v>6161</v>
      </c>
      <c r="D5454" s="18" t="s">
        <v>105</v>
      </c>
      <c r="E5454" s="18">
        <v>6</v>
      </c>
      <c r="I5454" s="18">
        <v>10000</v>
      </c>
      <c r="L5454" s="18" t="b">
        <v>1</v>
      </c>
    </row>
    <row r="5455" spans="1:12" x14ac:dyDescent="0.25">
      <c r="C5455" s="18">
        <v>501</v>
      </c>
      <c r="D5455" s="18" t="s">
        <v>1923</v>
      </c>
      <c r="E5455" s="18">
        <v>25</v>
      </c>
      <c r="I5455" s="18">
        <v>10000</v>
      </c>
      <c r="L5455" s="18" t="b">
        <v>1</v>
      </c>
    </row>
    <row r="5456" spans="1:12" x14ac:dyDescent="0.25">
      <c r="A5456" s="18">
        <v>1105495</v>
      </c>
      <c r="B5456" s="18" t="s">
        <v>1987</v>
      </c>
      <c r="C5456" s="18">
        <v>2000002</v>
      </c>
      <c r="D5456" s="18" t="s">
        <v>1503</v>
      </c>
      <c r="E5456" s="18">
        <v>4</v>
      </c>
      <c r="F5456" s="18">
        <v>6</v>
      </c>
      <c r="G5456" s="18">
        <v>6</v>
      </c>
      <c r="I5456" s="18">
        <v>10000</v>
      </c>
      <c r="L5456" s="18" t="b">
        <v>1</v>
      </c>
    </row>
    <row r="5457" spans="1:12" x14ac:dyDescent="0.45">
      <c r="C5457" s="65">
        <v>7003</v>
      </c>
      <c r="D5457" s="18" t="s">
        <v>186</v>
      </c>
      <c r="E5457" s="18">
        <v>40</v>
      </c>
      <c r="I5457" s="18">
        <v>10000</v>
      </c>
      <c r="L5457" s="18" t="b">
        <v>1</v>
      </c>
    </row>
    <row r="5458" spans="1:12" x14ac:dyDescent="0.25">
      <c r="C5458" s="18">
        <v>7227</v>
      </c>
      <c r="D5458" s="18" t="s">
        <v>1644</v>
      </c>
      <c r="E5458" s="18">
        <v>7</v>
      </c>
      <c r="I5458" s="18">
        <v>10000</v>
      </c>
      <c r="L5458" s="18" t="b">
        <v>1</v>
      </c>
    </row>
    <row r="5459" spans="1:12" x14ac:dyDescent="0.25">
      <c r="C5459" s="18">
        <v>20000</v>
      </c>
      <c r="D5459" s="18" t="s">
        <v>1477</v>
      </c>
      <c r="E5459" s="18">
        <v>60</v>
      </c>
      <c r="I5459" s="18">
        <v>10000</v>
      </c>
      <c r="L5459" s="18" t="b">
        <v>1</v>
      </c>
    </row>
    <row r="5460" spans="1:12" x14ac:dyDescent="0.25">
      <c r="C5460" s="18">
        <v>6161</v>
      </c>
      <c r="D5460" s="18" t="s">
        <v>105</v>
      </c>
      <c r="E5460" s="18">
        <v>7</v>
      </c>
      <c r="I5460" s="18">
        <v>10000</v>
      </c>
      <c r="L5460" s="18" t="b">
        <v>1</v>
      </c>
    </row>
    <row r="5461" spans="1:12" x14ac:dyDescent="0.25">
      <c r="C5461" s="18">
        <v>501</v>
      </c>
      <c r="D5461" s="18" t="s">
        <v>1923</v>
      </c>
      <c r="E5461" s="18">
        <v>29</v>
      </c>
      <c r="I5461" s="18">
        <v>10000</v>
      </c>
      <c r="L5461" s="18" t="b">
        <v>1</v>
      </c>
    </row>
    <row r="5462" spans="1:12" x14ac:dyDescent="0.25">
      <c r="A5462" s="18">
        <v>1105496</v>
      </c>
      <c r="B5462" s="18" t="s">
        <v>1988</v>
      </c>
      <c r="C5462" s="18">
        <v>7227</v>
      </c>
      <c r="D5462" s="18" t="s">
        <v>1644</v>
      </c>
      <c r="E5462" s="18">
        <v>7</v>
      </c>
      <c r="F5462" s="18">
        <v>4</v>
      </c>
      <c r="G5462" s="18">
        <v>4</v>
      </c>
      <c r="I5462" s="18">
        <v>10000</v>
      </c>
      <c r="L5462" s="18" t="b">
        <v>1</v>
      </c>
    </row>
    <row r="5463" spans="1:12" x14ac:dyDescent="0.25">
      <c r="C5463" s="18">
        <v>20000</v>
      </c>
      <c r="D5463" s="18" t="s">
        <v>1477</v>
      </c>
      <c r="E5463" s="18">
        <v>60</v>
      </c>
      <c r="I5463" s="18">
        <v>10000</v>
      </c>
      <c r="L5463" s="18" t="b">
        <v>1</v>
      </c>
    </row>
    <row r="5464" spans="1:12" x14ac:dyDescent="0.25">
      <c r="C5464" s="18">
        <v>6161</v>
      </c>
      <c r="D5464" s="18" t="s">
        <v>105</v>
      </c>
      <c r="E5464" s="18">
        <v>7</v>
      </c>
      <c r="I5464" s="18">
        <v>10000</v>
      </c>
      <c r="L5464" s="18" t="b">
        <v>1</v>
      </c>
    </row>
    <row r="5465" spans="1:12" x14ac:dyDescent="0.25">
      <c r="C5465" s="18">
        <v>501</v>
      </c>
      <c r="D5465" s="18" t="s">
        <v>1923</v>
      </c>
      <c r="E5465" s="18">
        <v>29</v>
      </c>
      <c r="I5465" s="18">
        <v>10000</v>
      </c>
      <c r="L5465" s="18" t="b">
        <v>1</v>
      </c>
    </row>
    <row r="5466" spans="1:12" x14ac:dyDescent="0.25">
      <c r="A5466" s="18">
        <v>1105497</v>
      </c>
      <c r="B5466" s="18" t="s">
        <v>1989</v>
      </c>
      <c r="C5466" s="18">
        <v>7227</v>
      </c>
      <c r="D5466" s="18" t="s">
        <v>1644</v>
      </c>
      <c r="E5466" s="18">
        <v>7</v>
      </c>
      <c r="F5466" s="18">
        <v>4</v>
      </c>
      <c r="G5466" s="18">
        <v>4</v>
      </c>
      <c r="I5466" s="18">
        <v>10000</v>
      </c>
      <c r="L5466" s="18" t="b">
        <v>1</v>
      </c>
    </row>
    <row r="5467" spans="1:12" x14ac:dyDescent="0.25">
      <c r="C5467" s="18">
        <v>20000</v>
      </c>
      <c r="D5467" s="18" t="s">
        <v>1477</v>
      </c>
      <c r="E5467" s="18">
        <v>60</v>
      </c>
      <c r="I5467" s="18">
        <v>10000</v>
      </c>
      <c r="L5467" s="18" t="b">
        <v>1</v>
      </c>
    </row>
    <row r="5468" spans="1:12" x14ac:dyDescent="0.25">
      <c r="C5468" s="18">
        <v>6161</v>
      </c>
      <c r="D5468" s="18" t="s">
        <v>105</v>
      </c>
      <c r="E5468" s="18">
        <v>7</v>
      </c>
      <c r="I5468" s="18">
        <v>10000</v>
      </c>
      <c r="L5468" s="18" t="b">
        <v>1</v>
      </c>
    </row>
    <row r="5469" spans="1:12" x14ac:dyDescent="0.25">
      <c r="C5469" s="18">
        <v>501</v>
      </c>
      <c r="D5469" s="18" t="s">
        <v>1923</v>
      </c>
      <c r="E5469" s="18">
        <v>29</v>
      </c>
      <c r="I5469" s="18">
        <v>10000</v>
      </c>
      <c r="L5469" s="18" t="b">
        <v>1</v>
      </c>
    </row>
    <row r="5470" spans="1:12" x14ac:dyDescent="0.25">
      <c r="A5470" s="18">
        <v>1105498</v>
      </c>
      <c r="B5470" s="18" t="s">
        <v>1990</v>
      </c>
      <c r="C5470" s="18">
        <v>7227</v>
      </c>
      <c r="D5470" s="18" t="s">
        <v>1644</v>
      </c>
      <c r="E5470" s="18">
        <v>8</v>
      </c>
      <c r="F5470" s="18">
        <v>4</v>
      </c>
      <c r="G5470" s="18">
        <v>4</v>
      </c>
      <c r="I5470" s="18">
        <v>10000</v>
      </c>
      <c r="L5470" s="18" t="b">
        <v>1</v>
      </c>
    </row>
    <row r="5471" spans="1:12" x14ac:dyDescent="0.25">
      <c r="C5471" s="18">
        <v>20000</v>
      </c>
      <c r="D5471" s="18" t="s">
        <v>1477</v>
      </c>
      <c r="E5471" s="18">
        <v>60</v>
      </c>
      <c r="I5471" s="18">
        <v>10000</v>
      </c>
      <c r="L5471" s="18" t="b">
        <v>1</v>
      </c>
    </row>
    <row r="5472" spans="1:12" x14ac:dyDescent="0.25">
      <c r="C5472" s="18">
        <v>6161</v>
      </c>
      <c r="D5472" s="18" t="s">
        <v>105</v>
      </c>
      <c r="E5472" s="18">
        <v>8</v>
      </c>
      <c r="I5472" s="18">
        <v>10000</v>
      </c>
      <c r="L5472" s="18" t="b">
        <v>1</v>
      </c>
    </row>
    <row r="5473" spans="1:12" x14ac:dyDescent="0.25">
      <c r="C5473" s="18">
        <v>501</v>
      </c>
      <c r="D5473" s="18" t="s">
        <v>1923</v>
      </c>
      <c r="E5473" s="18">
        <v>33</v>
      </c>
      <c r="I5473" s="18">
        <v>10000</v>
      </c>
      <c r="L5473" s="18" t="b">
        <v>1</v>
      </c>
    </row>
    <row r="5474" spans="1:12" x14ac:dyDescent="0.25">
      <c r="A5474" s="18">
        <v>1105499</v>
      </c>
      <c r="B5474" s="18" t="s">
        <v>1991</v>
      </c>
      <c r="C5474" s="18">
        <v>7227</v>
      </c>
      <c r="D5474" s="18" t="s">
        <v>1644</v>
      </c>
      <c r="E5474" s="18">
        <v>8</v>
      </c>
      <c r="F5474" s="18">
        <v>4</v>
      </c>
      <c r="G5474" s="18">
        <v>4</v>
      </c>
      <c r="I5474" s="18">
        <v>10000</v>
      </c>
      <c r="L5474" s="18" t="b">
        <v>1</v>
      </c>
    </row>
    <row r="5475" spans="1:12" x14ac:dyDescent="0.25">
      <c r="C5475" s="18">
        <v>20000</v>
      </c>
      <c r="D5475" s="18" t="s">
        <v>1477</v>
      </c>
      <c r="E5475" s="18">
        <v>60</v>
      </c>
      <c r="I5475" s="18">
        <v>10000</v>
      </c>
      <c r="L5475" s="18" t="b">
        <v>1</v>
      </c>
    </row>
    <row r="5476" spans="1:12" x14ac:dyDescent="0.25">
      <c r="C5476" s="18">
        <v>6161</v>
      </c>
      <c r="D5476" s="18" t="s">
        <v>105</v>
      </c>
      <c r="E5476" s="18">
        <v>8</v>
      </c>
      <c r="I5476" s="18">
        <v>10000</v>
      </c>
      <c r="L5476" s="18" t="b">
        <v>1</v>
      </c>
    </row>
    <row r="5477" spans="1:12" x14ac:dyDescent="0.25">
      <c r="C5477" s="18">
        <v>501</v>
      </c>
      <c r="D5477" s="18" t="s">
        <v>1923</v>
      </c>
      <c r="E5477" s="18">
        <v>33</v>
      </c>
      <c r="I5477" s="18">
        <v>10000</v>
      </c>
      <c r="L5477" s="18" t="b">
        <v>1</v>
      </c>
    </row>
    <row r="5478" spans="1:12" x14ac:dyDescent="0.25">
      <c r="A5478" s="18">
        <v>1105500</v>
      </c>
      <c r="B5478" s="18" t="s">
        <v>1992</v>
      </c>
      <c r="C5478" s="18">
        <v>2000003</v>
      </c>
      <c r="D5478" s="18" t="s">
        <v>1091</v>
      </c>
      <c r="E5478" s="18">
        <v>1</v>
      </c>
      <c r="F5478" s="18">
        <v>6</v>
      </c>
      <c r="G5478" s="18">
        <v>6</v>
      </c>
      <c r="I5478" s="18">
        <v>10000</v>
      </c>
      <c r="L5478" s="18" t="b">
        <v>1</v>
      </c>
    </row>
    <row r="5479" spans="1:12" x14ac:dyDescent="0.45">
      <c r="C5479" s="65">
        <v>7003</v>
      </c>
      <c r="D5479" s="18" t="s">
        <v>186</v>
      </c>
      <c r="E5479" s="18">
        <v>50</v>
      </c>
      <c r="I5479" s="18">
        <v>10000</v>
      </c>
      <c r="L5479" s="18" t="b">
        <v>1</v>
      </c>
    </row>
    <row r="5480" spans="1:12" x14ac:dyDescent="0.25">
      <c r="C5480" s="18">
        <v>7227</v>
      </c>
      <c r="D5480" s="18" t="s">
        <v>1644</v>
      </c>
      <c r="E5480" s="18">
        <v>8</v>
      </c>
      <c r="I5480" s="18">
        <v>10000</v>
      </c>
      <c r="L5480" s="18" t="b">
        <v>1</v>
      </c>
    </row>
    <row r="5481" spans="1:12" x14ac:dyDescent="0.25">
      <c r="C5481" s="18">
        <v>20000</v>
      </c>
      <c r="D5481" s="18" t="s">
        <v>1477</v>
      </c>
      <c r="E5481" s="18">
        <v>90</v>
      </c>
      <c r="I5481" s="18">
        <v>10000</v>
      </c>
      <c r="L5481" s="18" t="b">
        <v>1</v>
      </c>
    </row>
    <row r="5482" spans="1:12" x14ac:dyDescent="0.25">
      <c r="C5482" s="18">
        <v>6161</v>
      </c>
      <c r="D5482" s="18" t="s">
        <v>105</v>
      </c>
      <c r="E5482" s="18">
        <v>8</v>
      </c>
      <c r="I5482" s="18">
        <v>10000</v>
      </c>
      <c r="L5482" s="18" t="b">
        <v>1</v>
      </c>
    </row>
    <row r="5483" spans="1:12" x14ac:dyDescent="0.25">
      <c r="C5483" s="18">
        <v>501</v>
      </c>
      <c r="D5483" s="18" t="s">
        <v>1923</v>
      </c>
      <c r="E5483" s="18">
        <v>33</v>
      </c>
      <c r="I5483" s="18">
        <v>10000</v>
      </c>
      <c r="L5483" s="18" t="b">
        <v>1</v>
      </c>
    </row>
    <row r="5484" spans="1:12" x14ac:dyDescent="0.25">
      <c r="A5484" s="18">
        <v>1105501</v>
      </c>
      <c r="B5484" s="18" t="s">
        <v>1993</v>
      </c>
      <c r="C5484" s="18">
        <v>7227</v>
      </c>
      <c r="D5484" s="18" t="s">
        <v>1644</v>
      </c>
      <c r="E5484" s="18">
        <v>9</v>
      </c>
      <c r="F5484" s="18">
        <v>4</v>
      </c>
      <c r="G5484" s="18">
        <v>4</v>
      </c>
      <c r="I5484" s="18">
        <v>10000</v>
      </c>
      <c r="L5484" s="18" t="b">
        <v>1</v>
      </c>
    </row>
    <row r="5485" spans="1:12" x14ac:dyDescent="0.25">
      <c r="C5485" s="18">
        <v>20000</v>
      </c>
      <c r="D5485" s="18" t="s">
        <v>1477</v>
      </c>
      <c r="E5485" s="18">
        <v>90</v>
      </c>
      <c r="I5485" s="18">
        <v>10000</v>
      </c>
      <c r="L5485" s="18" t="b">
        <v>1</v>
      </c>
    </row>
    <row r="5486" spans="1:12" x14ac:dyDescent="0.25">
      <c r="C5486" s="18">
        <v>6161</v>
      </c>
      <c r="D5486" s="18" t="s">
        <v>105</v>
      </c>
      <c r="E5486" s="18">
        <v>9</v>
      </c>
      <c r="I5486" s="18">
        <v>10000</v>
      </c>
      <c r="L5486" s="18" t="b">
        <v>1</v>
      </c>
    </row>
    <row r="5487" spans="1:12" x14ac:dyDescent="0.25">
      <c r="C5487" s="18">
        <v>501</v>
      </c>
      <c r="D5487" s="18" t="s">
        <v>1923</v>
      </c>
      <c r="E5487" s="18">
        <v>38</v>
      </c>
      <c r="I5487" s="18">
        <v>10000</v>
      </c>
      <c r="L5487" s="18" t="b">
        <v>1</v>
      </c>
    </row>
    <row r="5488" spans="1:12" x14ac:dyDescent="0.25">
      <c r="A5488" s="18">
        <v>1105502</v>
      </c>
      <c r="B5488" s="18" t="s">
        <v>1994</v>
      </c>
      <c r="C5488" s="18">
        <v>7227</v>
      </c>
      <c r="D5488" s="18" t="s">
        <v>1644</v>
      </c>
      <c r="E5488" s="18">
        <v>9</v>
      </c>
      <c r="F5488" s="18">
        <v>4</v>
      </c>
      <c r="G5488" s="18">
        <v>4</v>
      </c>
      <c r="I5488" s="18">
        <v>10000</v>
      </c>
      <c r="L5488" s="18" t="b">
        <v>1</v>
      </c>
    </row>
    <row r="5489" spans="1:12" x14ac:dyDescent="0.25">
      <c r="C5489" s="18">
        <v>20000</v>
      </c>
      <c r="D5489" s="18" t="s">
        <v>1477</v>
      </c>
      <c r="E5489" s="18">
        <v>90</v>
      </c>
      <c r="I5489" s="18">
        <v>10000</v>
      </c>
      <c r="L5489" s="18" t="b">
        <v>1</v>
      </c>
    </row>
    <row r="5490" spans="1:12" x14ac:dyDescent="0.25">
      <c r="C5490" s="18">
        <v>6161</v>
      </c>
      <c r="D5490" s="18" t="s">
        <v>105</v>
      </c>
      <c r="E5490" s="18">
        <v>9</v>
      </c>
      <c r="I5490" s="18">
        <v>10000</v>
      </c>
      <c r="L5490" s="18" t="b">
        <v>1</v>
      </c>
    </row>
    <row r="5491" spans="1:12" x14ac:dyDescent="0.25">
      <c r="C5491" s="18">
        <v>501</v>
      </c>
      <c r="D5491" s="18" t="s">
        <v>1923</v>
      </c>
      <c r="E5491" s="18">
        <v>38</v>
      </c>
      <c r="I5491" s="18">
        <v>10000</v>
      </c>
      <c r="L5491" s="18" t="b">
        <v>1</v>
      </c>
    </row>
    <row r="5492" spans="1:12" x14ac:dyDescent="0.25">
      <c r="A5492" s="18">
        <v>1105503</v>
      </c>
      <c r="B5492" s="18" t="s">
        <v>1995</v>
      </c>
      <c r="C5492" s="18">
        <v>7227</v>
      </c>
      <c r="D5492" s="18" t="s">
        <v>1644</v>
      </c>
      <c r="E5492" s="18">
        <v>9</v>
      </c>
      <c r="F5492" s="18">
        <v>4</v>
      </c>
      <c r="G5492" s="18">
        <v>4</v>
      </c>
      <c r="I5492" s="18">
        <v>10000</v>
      </c>
      <c r="L5492" s="18" t="b">
        <v>1</v>
      </c>
    </row>
    <row r="5493" spans="1:12" x14ac:dyDescent="0.25">
      <c r="C5493" s="18">
        <v>20000</v>
      </c>
      <c r="D5493" s="18" t="s">
        <v>1477</v>
      </c>
      <c r="E5493" s="18">
        <v>90</v>
      </c>
      <c r="I5493" s="18">
        <v>10000</v>
      </c>
      <c r="L5493" s="18" t="b">
        <v>1</v>
      </c>
    </row>
    <row r="5494" spans="1:12" x14ac:dyDescent="0.25">
      <c r="C5494" s="18">
        <v>6161</v>
      </c>
      <c r="D5494" s="18" t="s">
        <v>105</v>
      </c>
      <c r="E5494" s="18">
        <v>9</v>
      </c>
      <c r="I5494" s="18">
        <v>10000</v>
      </c>
      <c r="L5494" s="18" t="b">
        <v>1</v>
      </c>
    </row>
    <row r="5495" spans="1:12" x14ac:dyDescent="0.25">
      <c r="C5495" s="18">
        <v>501</v>
      </c>
      <c r="D5495" s="18" t="s">
        <v>1923</v>
      </c>
      <c r="E5495" s="18">
        <v>38</v>
      </c>
      <c r="I5495" s="18">
        <v>10000</v>
      </c>
      <c r="L5495" s="18" t="b">
        <v>1</v>
      </c>
    </row>
    <row r="5496" spans="1:12" x14ac:dyDescent="0.25">
      <c r="A5496" s="18">
        <v>1105504</v>
      </c>
      <c r="B5496" s="18" t="s">
        <v>1996</v>
      </c>
      <c r="C5496" s="18">
        <v>7227</v>
      </c>
      <c r="D5496" s="18" t="s">
        <v>1644</v>
      </c>
      <c r="E5496" s="18">
        <v>10</v>
      </c>
      <c r="F5496" s="18">
        <v>4</v>
      </c>
      <c r="G5496" s="18">
        <v>4</v>
      </c>
      <c r="I5496" s="18">
        <v>10000</v>
      </c>
      <c r="L5496" s="18" t="b">
        <v>1</v>
      </c>
    </row>
    <row r="5497" spans="1:12" x14ac:dyDescent="0.25">
      <c r="C5497" s="18">
        <v>20000</v>
      </c>
      <c r="D5497" s="18" t="s">
        <v>1477</v>
      </c>
      <c r="E5497" s="18">
        <v>90</v>
      </c>
      <c r="I5497" s="18">
        <v>10000</v>
      </c>
      <c r="L5497" s="18" t="b">
        <v>1</v>
      </c>
    </row>
    <row r="5498" spans="1:12" x14ac:dyDescent="0.25">
      <c r="C5498" s="18">
        <v>6161</v>
      </c>
      <c r="D5498" s="18" t="s">
        <v>105</v>
      </c>
      <c r="E5498" s="18">
        <v>10</v>
      </c>
      <c r="I5498" s="18">
        <v>10000</v>
      </c>
      <c r="L5498" s="18" t="b">
        <v>1</v>
      </c>
    </row>
    <row r="5499" spans="1:12" x14ac:dyDescent="0.25">
      <c r="C5499" s="18">
        <v>501</v>
      </c>
      <c r="D5499" s="18" t="s">
        <v>1923</v>
      </c>
      <c r="E5499" s="18">
        <v>42</v>
      </c>
      <c r="I5499" s="18">
        <v>10000</v>
      </c>
      <c r="L5499" s="18" t="b">
        <v>1</v>
      </c>
    </row>
    <row r="5500" spans="1:12" x14ac:dyDescent="0.25">
      <c r="A5500" s="18">
        <v>1105505</v>
      </c>
      <c r="B5500" s="18" t="s">
        <v>1997</v>
      </c>
      <c r="C5500" s="18">
        <v>2000003</v>
      </c>
      <c r="D5500" s="18" t="s">
        <v>1091</v>
      </c>
      <c r="E5500" s="18">
        <v>1</v>
      </c>
      <c r="F5500" s="18">
        <v>6</v>
      </c>
      <c r="G5500" s="18">
        <v>6</v>
      </c>
      <c r="I5500" s="18">
        <v>10000</v>
      </c>
      <c r="L5500" s="18" t="b">
        <v>1</v>
      </c>
    </row>
    <row r="5501" spans="1:12" x14ac:dyDescent="0.45">
      <c r="C5501" s="65">
        <v>7003</v>
      </c>
      <c r="D5501" s="18" t="s">
        <v>186</v>
      </c>
      <c r="E5501" s="18">
        <v>60</v>
      </c>
      <c r="I5501" s="18">
        <v>10000</v>
      </c>
      <c r="L5501" s="18" t="b">
        <v>1</v>
      </c>
    </row>
    <row r="5502" spans="1:12" x14ac:dyDescent="0.25">
      <c r="C5502" s="18">
        <v>7227</v>
      </c>
      <c r="D5502" s="18" t="s">
        <v>1644</v>
      </c>
      <c r="E5502" s="18">
        <v>10</v>
      </c>
      <c r="I5502" s="18">
        <v>10000</v>
      </c>
      <c r="L5502" s="18" t="b">
        <v>1</v>
      </c>
    </row>
    <row r="5503" spans="1:12" x14ac:dyDescent="0.25">
      <c r="C5503" s="18">
        <v>20000</v>
      </c>
      <c r="D5503" s="18" t="s">
        <v>1477</v>
      </c>
      <c r="E5503" s="18">
        <v>90</v>
      </c>
      <c r="I5503" s="18">
        <v>10000</v>
      </c>
      <c r="L5503" s="18" t="b">
        <v>1</v>
      </c>
    </row>
    <row r="5504" spans="1:12" x14ac:dyDescent="0.25">
      <c r="C5504" s="18">
        <v>6161</v>
      </c>
      <c r="D5504" s="18" t="s">
        <v>105</v>
      </c>
      <c r="E5504" s="18">
        <v>10</v>
      </c>
      <c r="I5504" s="18">
        <v>10000</v>
      </c>
      <c r="L5504" s="18" t="b">
        <v>1</v>
      </c>
    </row>
    <row r="5505" spans="1:12" x14ac:dyDescent="0.25">
      <c r="C5505" s="18">
        <v>501</v>
      </c>
      <c r="D5505" s="18" t="s">
        <v>1923</v>
      </c>
      <c r="E5505" s="18">
        <v>42</v>
      </c>
      <c r="I5505" s="18">
        <v>10000</v>
      </c>
      <c r="L5505" s="18" t="b">
        <v>1</v>
      </c>
    </row>
    <row r="5506" spans="1:12" x14ac:dyDescent="0.25">
      <c r="A5506" s="18">
        <v>1105506</v>
      </c>
      <c r="B5506" s="18" t="s">
        <v>1998</v>
      </c>
      <c r="C5506" s="18">
        <v>7227</v>
      </c>
      <c r="D5506" s="18" t="s">
        <v>1644</v>
      </c>
      <c r="E5506" s="18">
        <v>10</v>
      </c>
      <c r="F5506" s="18">
        <v>4</v>
      </c>
      <c r="G5506" s="18">
        <v>4</v>
      </c>
      <c r="I5506" s="18">
        <v>10000</v>
      </c>
      <c r="L5506" s="18" t="b">
        <v>1</v>
      </c>
    </row>
    <row r="5507" spans="1:12" x14ac:dyDescent="0.25">
      <c r="C5507" s="18">
        <v>20000</v>
      </c>
      <c r="D5507" s="18" t="s">
        <v>1477</v>
      </c>
      <c r="E5507" s="18">
        <v>90</v>
      </c>
      <c r="I5507" s="18">
        <v>10000</v>
      </c>
      <c r="L5507" s="18" t="b">
        <v>1</v>
      </c>
    </row>
    <row r="5508" spans="1:12" x14ac:dyDescent="0.25">
      <c r="C5508" s="18">
        <v>6161</v>
      </c>
      <c r="D5508" s="18" t="s">
        <v>105</v>
      </c>
      <c r="E5508" s="18">
        <v>10</v>
      </c>
      <c r="I5508" s="18">
        <v>10000</v>
      </c>
      <c r="L5508" s="18" t="b">
        <v>1</v>
      </c>
    </row>
    <row r="5509" spans="1:12" x14ac:dyDescent="0.25">
      <c r="C5509" s="18">
        <v>501</v>
      </c>
      <c r="D5509" s="18" t="s">
        <v>1923</v>
      </c>
      <c r="E5509" s="18">
        <v>42</v>
      </c>
      <c r="I5509" s="18">
        <v>10000</v>
      </c>
      <c r="L5509" s="18" t="b">
        <v>1</v>
      </c>
    </row>
    <row r="5510" spans="1:12" x14ac:dyDescent="0.25">
      <c r="A5510" s="18">
        <v>1105507</v>
      </c>
      <c r="B5510" s="18" t="s">
        <v>1999</v>
      </c>
      <c r="C5510" s="18">
        <v>7227</v>
      </c>
      <c r="D5510" s="18" t="s">
        <v>1644</v>
      </c>
      <c r="E5510" s="18">
        <v>11</v>
      </c>
      <c r="F5510" s="18">
        <v>4</v>
      </c>
      <c r="G5510" s="18">
        <v>4</v>
      </c>
      <c r="I5510" s="18">
        <v>10000</v>
      </c>
      <c r="L5510" s="18" t="b">
        <v>1</v>
      </c>
    </row>
    <row r="5511" spans="1:12" x14ac:dyDescent="0.25">
      <c r="C5511" s="18">
        <v>20000</v>
      </c>
      <c r="D5511" s="18" t="s">
        <v>1477</v>
      </c>
      <c r="E5511" s="18">
        <v>90</v>
      </c>
      <c r="I5511" s="18">
        <v>10000</v>
      </c>
      <c r="L5511" s="18" t="b">
        <v>1</v>
      </c>
    </row>
    <row r="5512" spans="1:12" x14ac:dyDescent="0.25">
      <c r="C5512" s="18">
        <v>6161</v>
      </c>
      <c r="D5512" s="18" t="s">
        <v>105</v>
      </c>
      <c r="E5512" s="18">
        <v>11</v>
      </c>
      <c r="I5512" s="18">
        <v>10000</v>
      </c>
      <c r="L5512" s="18" t="b">
        <v>1</v>
      </c>
    </row>
    <row r="5513" spans="1:12" x14ac:dyDescent="0.25">
      <c r="C5513" s="18">
        <v>501</v>
      </c>
      <c r="D5513" s="18" t="s">
        <v>1923</v>
      </c>
      <c r="E5513" s="18">
        <v>46</v>
      </c>
      <c r="I5513" s="18">
        <v>10000</v>
      </c>
      <c r="L5513" s="18" t="b">
        <v>1</v>
      </c>
    </row>
    <row r="5514" spans="1:12" x14ac:dyDescent="0.25">
      <c r="A5514" s="18">
        <v>1105508</v>
      </c>
      <c r="B5514" s="18" t="s">
        <v>2000</v>
      </c>
      <c r="C5514" s="18">
        <v>7227</v>
      </c>
      <c r="D5514" s="18" t="s">
        <v>1644</v>
      </c>
      <c r="E5514" s="18">
        <v>11</v>
      </c>
      <c r="F5514" s="18">
        <v>4</v>
      </c>
      <c r="G5514" s="18">
        <v>4</v>
      </c>
      <c r="I5514" s="18">
        <v>10000</v>
      </c>
      <c r="L5514" s="18" t="b">
        <v>1</v>
      </c>
    </row>
    <row r="5515" spans="1:12" x14ac:dyDescent="0.25">
      <c r="C5515" s="18">
        <v>20000</v>
      </c>
      <c r="D5515" s="18" t="s">
        <v>1477</v>
      </c>
      <c r="E5515" s="18">
        <v>90</v>
      </c>
      <c r="I5515" s="18">
        <v>10000</v>
      </c>
      <c r="L5515" s="18" t="b">
        <v>1</v>
      </c>
    </row>
    <row r="5516" spans="1:12" x14ac:dyDescent="0.25">
      <c r="C5516" s="18">
        <v>6161</v>
      </c>
      <c r="D5516" s="18" t="s">
        <v>105</v>
      </c>
      <c r="E5516" s="18">
        <v>11</v>
      </c>
      <c r="I5516" s="18">
        <v>10000</v>
      </c>
      <c r="L5516" s="18" t="b">
        <v>1</v>
      </c>
    </row>
    <row r="5517" spans="1:12" x14ac:dyDescent="0.25">
      <c r="C5517" s="18">
        <v>501</v>
      </c>
      <c r="D5517" s="18" t="s">
        <v>1923</v>
      </c>
      <c r="E5517" s="18">
        <v>46</v>
      </c>
      <c r="I5517" s="18">
        <v>10000</v>
      </c>
      <c r="L5517" s="18" t="b">
        <v>1</v>
      </c>
    </row>
    <row r="5518" spans="1:12" x14ac:dyDescent="0.25">
      <c r="A5518" s="18">
        <v>1105509</v>
      </c>
      <c r="B5518" s="18" t="s">
        <v>2001</v>
      </c>
      <c r="C5518" s="18">
        <v>7227</v>
      </c>
      <c r="D5518" s="18" t="s">
        <v>1644</v>
      </c>
      <c r="E5518" s="18">
        <v>11</v>
      </c>
      <c r="F5518" s="18">
        <v>4</v>
      </c>
      <c r="G5518" s="18">
        <v>4</v>
      </c>
      <c r="I5518" s="18">
        <v>10000</v>
      </c>
      <c r="L5518" s="18" t="b">
        <v>1</v>
      </c>
    </row>
    <row r="5519" spans="1:12" x14ac:dyDescent="0.25">
      <c r="C5519" s="18">
        <v>20000</v>
      </c>
      <c r="D5519" s="18" t="s">
        <v>1477</v>
      </c>
      <c r="E5519" s="18">
        <v>90</v>
      </c>
      <c r="I5519" s="18">
        <v>10000</v>
      </c>
      <c r="L5519" s="18" t="b">
        <v>1</v>
      </c>
    </row>
    <row r="5520" spans="1:12" x14ac:dyDescent="0.25">
      <c r="C5520" s="18">
        <v>6161</v>
      </c>
      <c r="D5520" s="18" t="s">
        <v>105</v>
      </c>
      <c r="E5520" s="18">
        <v>11</v>
      </c>
      <c r="I5520" s="18">
        <v>10000</v>
      </c>
      <c r="L5520" s="18" t="b">
        <v>1</v>
      </c>
    </row>
    <row r="5521" spans="1:12" x14ac:dyDescent="0.25">
      <c r="C5521" s="18">
        <v>501</v>
      </c>
      <c r="D5521" s="18" t="s">
        <v>1923</v>
      </c>
      <c r="E5521" s="18">
        <v>46</v>
      </c>
      <c r="I5521" s="18">
        <v>10000</v>
      </c>
      <c r="L5521" s="18" t="b">
        <v>1</v>
      </c>
    </row>
    <row r="5522" spans="1:12" x14ac:dyDescent="0.25">
      <c r="A5522" s="18">
        <v>1105510</v>
      </c>
      <c r="B5522" s="18" t="s">
        <v>2002</v>
      </c>
      <c r="C5522" s="18">
        <v>2000003</v>
      </c>
      <c r="D5522" s="18" t="s">
        <v>1091</v>
      </c>
      <c r="E5522" s="18">
        <v>2</v>
      </c>
      <c r="F5522" s="18">
        <v>6</v>
      </c>
      <c r="G5522" s="18">
        <v>6</v>
      </c>
      <c r="I5522" s="18">
        <v>10000</v>
      </c>
      <c r="L5522" s="18" t="b">
        <v>1</v>
      </c>
    </row>
    <row r="5523" spans="1:12" x14ac:dyDescent="0.45">
      <c r="C5523" s="65">
        <v>7003</v>
      </c>
      <c r="D5523" s="18" t="s">
        <v>186</v>
      </c>
      <c r="E5523" s="18">
        <v>70</v>
      </c>
      <c r="I5523" s="18">
        <v>10000</v>
      </c>
      <c r="L5523" s="18" t="b">
        <v>1</v>
      </c>
    </row>
    <row r="5524" spans="1:12" x14ac:dyDescent="0.25">
      <c r="C5524" s="18">
        <v>7227</v>
      </c>
      <c r="D5524" s="18" t="s">
        <v>1644</v>
      </c>
      <c r="E5524" s="18">
        <v>12</v>
      </c>
      <c r="I5524" s="18">
        <v>10000</v>
      </c>
      <c r="L5524" s="18" t="b">
        <v>1</v>
      </c>
    </row>
    <row r="5525" spans="1:12" x14ac:dyDescent="0.25">
      <c r="C5525" s="18">
        <v>20000</v>
      </c>
      <c r="D5525" s="18" t="s">
        <v>1477</v>
      </c>
      <c r="E5525" s="18">
        <v>120</v>
      </c>
      <c r="I5525" s="18">
        <v>10000</v>
      </c>
      <c r="L5525" s="18" t="b">
        <v>1</v>
      </c>
    </row>
    <row r="5526" spans="1:12" x14ac:dyDescent="0.25">
      <c r="C5526" s="18">
        <v>6161</v>
      </c>
      <c r="D5526" s="18" t="s">
        <v>105</v>
      </c>
      <c r="E5526" s="18">
        <v>12</v>
      </c>
      <c r="I5526" s="18">
        <v>10000</v>
      </c>
      <c r="L5526" s="18" t="b">
        <v>1</v>
      </c>
    </row>
    <row r="5527" spans="1:12" x14ac:dyDescent="0.25">
      <c r="C5527" s="18">
        <v>501</v>
      </c>
      <c r="D5527" s="18" t="s">
        <v>1923</v>
      </c>
      <c r="E5527" s="18">
        <v>50</v>
      </c>
      <c r="I5527" s="18">
        <v>10000</v>
      </c>
      <c r="L5527" s="18" t="b">
        <v>1</v>
      </c>
    </row>
    <row r="5528" spans="1:12" x14ac:dyDescent="0.25">
      <c r="A5528" s="18">
        <v>1105511</v>
      </c>
      <c r="B5528" s="18" t="s">
        <v>2003</v>
      </c>
      <c r="C5528" s="18">
        <v>7227</v>
      </c>
      <c r="D5528" s="18" t="s">
        <v>1644</v>
      </c>
      <c r="E5528" s="18">
        <v>12</v>
      </c>
      <c r="F5528" s="18">
        <v>4</v>
      </c>
      <c r="G5528" s="18">
        <v>4</v>
      </c>
      <c r="I5528" s="18">
        <v>10000</v>
      </c>
      <c r="L5528" s="18" t="b">
        <v>1</v>
      </c>
    </row>
    <row r="5529" spans="1:12" x14ac:dyDescent="0.25">
      <c r="C5529" s="18">
        <v>20000</v>
      </c>
      <c r="D5529" s="18" t="s">
        <v>1477</v>
      </c>
      <c r="E5529" s="18">
        <v>120</v>
      </c>
      <c r="I5529" s="18">
        <v>10000</v>
      </c>
      <c r="L5529" s="18" t="b">
        <v>1</v>
      </c>
    </row>
    <row r="5530" spans="1:12" x14ac:dyDescent="0.25">
      <c r="C5530" s="18">
        <v>6161</v>
      </c>
      <c r="D5530" s="18" t="s">
        <v>105</v>
      </c>
      <c r="E5530" s="18">
        <v>12</v>
      </c>
      <c r="I5530" s="18">
        <v>10000</v>
      </c>
      <c r="L5530" s="18" t="b">
        <v>1</v>
      </c>
    </row>
    <row r="5531" spans="1:12" x14ac:dyDescent="0.25">
      <c r="C5531" s="18">
        <v>501</v>
      </c>
      <c r="D5531" s="18" t="s">
        <v>1923</v>
      </c>
      <c r="E5531" s="18">
        <v>50</v>
      </c>
      <c r="I5531" s="18">
        <v>10000</v>
      </c>
      <c r="L5531" s="18" t="b">
        <v>1</v>
      </c>
    </row>
    <row r="5532" spans="1:12" x14ac:dyDescent="0.25">
      <c r="A5532" s="18">
        <v>1105512</v>
      </c>
      <c r="B5532" s="18" t="s">
        <v>2004</v>
      </c>
      <c r="C5532" s="18">
        <v>7227</v>
      </c>
      <c r="D5532" s="18" t="s">
        <v>1644</v>
      </c>
      <c r="E5532" s="18">
        <v>12</v>
      </c>
      <c r="F5532" s="18">
        <v>4</v>
      </c>
      <c r="G5532" s="18">
        <v>4</v>
      </c>
      <c r="I5532" s="18">
        <v>10000</v>
      </c>
      <c r="L5532" s="18" t="b">
        <v>1</v>
      </c>
    </row>
    <row r="5533" spans="1:12" x14ac:dyDescent="0.25">
      <c r="C5533" s="18">
        <v>20000</v>
      </c>
      <c r="D5533" s="18" t="s">
        <v>1477</v>
      </c>
      <c r="E5533" s="18">
        <v>120</v>
      </c>
      <c r="I5533" s="18">
        <v>10000</v>
      </c>
      <c r="L5533" s="18" t="b">
        <v>1</v>
      </c>
    </row>
    <row r="5534" spans="1:12" x14ac:dyDescent="0.25">
      <c r="C5534" s="18">
        <v>6161</v>
      </c>
      <c r="D5534" s="18" t="s">
        <v>105</v>
      </c>
      <c r="E5534" s="18">
        <v>12</v>
      </c>
      <c r="I5534" s="18">
        <v>10000</v>
      </c>
      <c r="L5534" s="18" t="b">
        <v>1</v>
      </c>
    </row>
    <row r="5535" spans="1:12" x14ac:dyDescent="0.25">
      <c r="C5535" s="18">
        <v>501</v>
      </c>
      <c r="D5535" s="18" t="s">
        <v>1923</v>
      </c>
      <c r="E5535" s="18">
        <v>50</v>
      </c>
      <c r="I5535" s="18">
        <v>10000</v>
      </c>
      <c r="L5535" s="18" t="b">
        <v>1</v>
      </c>
    </row>
    <row r="5536" spans="1:12" x14ac:dyDescent="0.25">
      <c r="A5536" s="18">
        <v>1105513</v>
      </c>
      <c r="B5536" s="18" t="s">
        <v>2005</v>
      </c>
      <c r="C5536" s="18">
        <v>7227</v>
      </c>
      <c r="D5536" s="18" t="s">
        <v>1644</v>
      </c>
      <c r="E5536" s="18">
        <v>13</v>
      </c>
      <c r="F5536" s="18">
        <v>4</v>
      </c>
      <c r="G5536" s="18">
        <v>4</v>
      </c>
      <c r="I5536" s="18">
        <v>10000</v>
      </c>
      <c r="L5536" s="18" t="b">
        <v>1</v>
      </c>
    </row>
    <row r="5537" spans="1:12" x14ac:dyDescent="0.25">
      <c r="C5537" s="18">
        <v>20000</v>
      </c>
      <c r="D5537" s="18" t="s">
        <v>1477</v>
      </c>
      <c r="E5537" s="18">
        <v>120</v>
      </c>
      <c r="I5537" s="18">
        <v>10000</v>
      </c>
      <c r="L5537" s="18" t="b">
        <v>1</v>
      </c>
    </row>
    <row r="5538" spans="1:12" x14ac:dyDescent="0.25">
      <c r="C5538" s="18">
        <v>6161</v>
      </c>
      <c r="D5538" s="18" t="s">
        <v>105</v>
      </c>
      <c r="E5538" s="18">
        <v>13</v>
      </c>
      <c r="I5538" s="18">
        <v>10000</v>
      </c>
      <c r="L5538" s="18" t="b">
        <v>1</v>
      </c>
    </row>
    <row r="5539" spans="1:12" x14ac:dyDescent="0.25">
      <c r="C5539" s="18">
        <v>501</v>
      </c>
      <c r="D5539" s="18" t="s">
        <v>1923</v>
      </c>
      <c r="E5539" s="18">
        <v>54</v>
      </c>
      <c r="I5539" s="18">
        <v>10000</v>
      </c>
      <c r="L5539" s="18" t="b">
        <v>1</v>
      </c>
    </row>
    <row r="5540" spans="1:12" x14ac:dyDescent="0.25">
      <c r="A5540" s="18">
        <v>1105514</v>
      </c>
      <c r="B5540" s="18" t="s">
        <v>2006</v>
      </c>
      <c r="C5540" s="18">
        <v>7227</v>
      </c>
      <c r="D5540" s="18" t="s">
        <v>1644</v>
      </c>
      <c r="E5540" s="18">
        <v>13</v>
      </c>
      <c r="F5540" s="18">
        <v>4</v>
      </c>
      <c r="G5540" s="18">
        <v>4</v>
      </c>
      <c r="I5540" s="18">
        <v>10000</v>
      </c>
      <c r="L5540" s="18" t="b">
        <v>1</v>
      </c>
    </row>
    <row r="5541" spans="1:12" x14ac:dyDescent="0.25">
      <c r="C5541" s="18">
        <v>20000</v>
      </c>
      <c r="D5541" s="18" t="s">
        <v>1477</v>
      </c>
      <c r="E5541" s="18">
        <v>120</v>
      </c>
      <c r="I5541" s="18">
        <v>10000</v>
      </c>
      <c r="L5541" s="18" t="b">
        <v>1</v>
      </c>
    </row>
    <row r="5542" spans="1:12" x14ac:dyDescent="0.25">
      <c r="C5542" s="18">
        <v>6161</v>
      </c>
      <c r="D5542" s="18" t="s">
        <v>105</v>
      </c>
      <c r="E5542" s="18">
        <v>13</v>
      </c>
      <c r="I5542" s="18">
        <v>10000</v>
      </c>
      <c r="L5542" s="18" t="b">
        <v>1</v>
      </c>
    </row>
    <row r="5543" spans="1:12" x14ac:dyDescent="0.25">
      <c r="C5543" s="18">
        <v>501</v>
      </c>
      <c r="D5543" s="18" t="s">
        <v>1923</v>
      </c>
      <c r="E5543" s="18">
        <v>54</v>
      </c>
      <c r="I5543" s="18">
        <v>10000</v>
      </c>
      <c r="L5543" s="18" t="b">
        <v>1</v>
      </c>
    </row>
    <row r="5544" spans="1:12" x14ac:dyDescent="0.25">
      <c r="A5544" s="18">
        <v>1105515</v>
      </c>
      <c r="B5544" s="18" t="s">
        <v>2007</v>
      </c>
      <c r="C5544" s="18">
        <v>2000003</v>
      </c>
      <c r="D5544" s="18" t="s">
        <v>1091</v>
      </c>
      <c r="E5544" s="18">
        <v>2</v>
      </c>
      <c r="F5544" s="18">
        <v>6</v>
      </c>
      <c r="G5544" s="18">
        <v>6</v>
      </c>
      <c r="I5544" s="18">
        <v>10000</v>
      </c>
      <c r="L5544" s="18" t="b">
        <v>1</v>
      </c>
    </row>
    <row r="5545" spans="1:12" x14ac:dyDescent="0.45">
      <c r="C5545" s="65">
        <v>7003</v>
      </c>
      <c r="D5545" s="18" t="s">
        <v>186</v>
      </c>
      <c r="E5545" s="18">
        <v>80</v>
      </c>
      <c r="I5545" s="18">
        <v>10000</v>
      </c>
      <c r="L5545" s="18" t="b">
        <v>1</v>
      </c>
    </row>
    <row r="5546" spans="1:12" x14ac:dyDescent="0.25">
      <c r="C5546" s="18">
        <v>7227</v>
      </c>
      <c r="D5546" s="18" t="s">
        <v>1644</v>
      </c>
      <c r="E5546" s="18">
        <v>13</v>
      </c>
      <c r="I5546" s="18">
        <v>10000</v>
      </c>
      <c r="L5546" s="18" t="b">
        <v>1</v>
      </c>
    </row>
    <row r="5547" spans="1:12" x14ac:dyDescent="0.25">
      <c r="C5547" s="18">
        <v>20000</v>
      </c>
      <c r="D5547" s="18" t="s">
        <v>1477</v>
      </c>
      <c r="E5547" s="18">
        <v>120</v>
      </c>
      <c r="I5547" s="18">
        <v>10000</v>
      </c>
      <c r="L5547" s="18" t="b">
        <v>1</v>
      </c>
    </row>
    <row r="5548" spans="1:12" x14ac:dyDescent="0.25">
      <c r="C5548" s="18">
        <v>6161</v>
      </c>
      <c r="D5548" s="18" t="s">
        <v>105</v>
      </c>
      <c r="E5548" s="18">
        <v>13</v>
      </c>
      <c r="I5548" s="18">
        <v>10000</v>
      </c>
      <c r="L5548" s="18" t="b">
        <v>1</v>
      </c>
    </row>
    <row r="5549" spans="1:12" x14ac:dyDescent="0.25">
      <c r="C5549" s="18">
        <v>501</v>
      </c>
      <c r="D5549" s="18" t="s">
        <v>1923</v>
      </c>
      <c r="E5549" s="18">
        <v>54</v>
      </c>
      <c r="I5549" s="18">
        <v>10000</v>
      </c>
      <c r="L5549" s="18" t="b">
        <v>1</v>
      </c>
    </row>
    <row r="5550" spans="1:12" x14ac:dyDescent="0.25">
      <c r="A5550" s="18">
        <v>1105516</v>
      </c>
      <c r="B5550" s="18" t="s">
        <v>2008</v>
      </c>
      <c r="C5550" s="18">
        <v>7227</v>
      </c>
      <c r="D5550" s="18" t="s">
        <v>1644</v>
      </c>
      <c r="E5550" s="18">
        <v>14</v>
      </c>
      <c r="F5550" s="18">
        <v>4</v>
      </c>
      <c r="G5550" s="18">
        <v>4</v>
      </c>
      <c r="I5550" s="18">
        <v>10000</v>
      </c>
      <c r="L5550" s="18" t="b">
        <v>1</v>
      </c>
    </row>
    <row r="5551" spans="1:12" x14ac:dyDescent="0.25">
      <c r="C5551" s="18">
        <v>20000</v>
      </c>
      <c r="D5551" s="18" t="s">
        <v>1477</v>
      </c>
      <c r="E5551" s="18">
        <v>120</v>
      </c>
      <c r="I5551" s="18">
        <v>10000</v>
      </c>
      <c r="L5551" s="18" t="b">
        <v>1</v>
      </c>
    </row>
    <row r="5552" spans="1:12" x14ac:dyDescent="0.25">
      <c r="C5552" s="18">
        <v>6161</v>
      </c>
      <c r="D5552" s="18" t="s">
        <v>105</v>
      </c>
      <c r="E5552" s="18">
        <v>14</v>
      </c>
      <c r="I5552" s="18">
        <v>10000</v>
      </c>
      <c r="L5552" s="18" t="b">
        <v>1</v>
      </c>
    </row>
    <row r="5553" spans="1:12" x14ac:dyDescent="0.25">
      <c r="C5553" s="18">
        <v>501</v>
      </c>
      <c r="D5553" s="18" t="s">
        <v>1923</v>
      </c>
      <c r="E5553" s="18">
        <v>58</v>
      </c>
      <c r="I5553" s="18">
        <v>10000</v>
      </c>
      <c r="L5553" s="18" t="b">
        <v>1</v>
      </c>
    </row>
    <row r="5554" spans="1:12" x14ac:dyDescent="0.25">
      <c r="A5554" s="18">
        <v>1105517</v>
      </c>
      <c r="B5554" s="18" t="s">
        <v>2009</v>
      </c>
      <c r="C5554" s="18">
        <v>7227</v>
      </c>
      <c r="D5554" s="18" t="s">
        <v>1644</v>
      </c>
      <c r="E5554" s="18">
        <v>14</v>
      </c>
      <c r="F5554" s="18">
        <v>4</v>
      </c>
      <c r="G5554" s="18">
        <v>4</v>
      </c>
      <c r="I5554" s="18">
        <v>10000</v>
      </c>
      <c r="L5554" s="18" t="b">
        <v>1</v>
      </c>
    </row>
    <row r="5555" spans="1:12" x14ac:dyDescent="0.25">
      <c r="C5555" s="18">
        <v>20000</v>
      </c>
      <c r="D5555" s="18" t="s">
        <v>1477</v>
      </c>
      <c r="E5555" s="18">
        <v>120</v>
      </c>
      <c r="I5555" s="18">
        <v>10000</v>
      </c>
      <c r="L5555" s="18" t="b">
        <v>1</v>
      </c>
    </row>
    <row r="5556" spans="1:12" x14ac:dyDescent="0.25">
      <c r="C5556" s="18">
        <v>6161</v>
      </c>
      <c r="D5556" s="18" t="s">
        <v>105</v>
      </c>
      <c r="E5556" s="18">
        <v>14</v>
      </c>
      <c r="I5556" s="18">
        <v>10000</v>
      </c>
      <c r="L5556" s="18" t="b">
        <v>1</v>
      </c>
    </row>
    <row r="5557" spans="1:12" x14ac:dyDescent="0.25">
      <c r="C5557" s="18">
        <v>501</v>
      </c>
      <c r="D5557" s="18" t="s">
        <v>1923</v>
      </c>
      <c r="E5557" s="18">
        <v>58</v>
      </c>
      <c r="I5557" s="18">
        <v>10000</v>
      </c>
      <c r="L5557" s="18" t="b">
        <v>1</v>
      </c>
    </row>
    <row r="5558" spans="1:12" x14ac:dyDescent="0.25">
      <c r="A5558" s="18">
        <v>1105518</v>
      </c>
      <c r="B5558" s="18" t="s">
        <v>2010</v>
      </c>
      <c r="C5558" s="18">
        <v>7227</v>
      </c>
      <c r="D5558" s="18" t="s">
        <v>1644</v>
      </c>
      <c r="E5558" s="18">
        <v>14</v>
      </c>
      <c r="F5558" s="18">
        <v>4</v>
      </c>
      <c r="G5558" s="18">
        <v>4</v>
      </c>
      <c r="I5558" s="18">
        <v>10000</v>
      </c>
      <c r="L5558" s="18" t="b">
        <v>1</v>
      </c>
    </row>
    <row r="5559" spans="1:12" x14ac:dyDescent="0.25">
      <c r="C5559" s="18">
        <v>20000</v>
      </c>
      <c r="D5559" s="18" t="s">
        <v>1477</v>
      </c>
      <c r="E5559" s="18">
        <v>120</v>
      </c>
      <c r="I5559" s="18">
        <v>10000</v>
      </c>
      <c r="L5559" s="18" t="b">
        <v>1</v>
      </c>
    </row>
    <row r="5560" spans="1:12" x14ac:dyDescent="0.25">
      <c r="C5560" s="18">
        <v>6161</v>
      </c>
      <c r="D5560" s="18" t="s">
        <v>105</v>
      </c>
      <c r="E5560" s="18">
        <v>14</v>
      </c>
      <c r="I5560" s="18">
        <v>10000</v>
      </c>
      <c r="L5560" s="18" t="b">
        <v>1</v>
      </c>
    </row>
    <row r="5561" spans="1:12" x14ac:dyDescent="0.25">
      <c r="C5561" s="18">
        <v>501</v>
      </c>
      <c r="D5561" s="18" t="s">
        <v>1923</v>
      </c>
      <c r="E5561" s="18">
        <v>58</v>
      </c>
      <c r="I5561" s="18">
        <v>10000</v>
      </c>
      <c r="L5561" s="18" t="b">
        <v>1</v>
      </c>
    </row>
    <row r="5562" spans="1:12" x14ac:dyDescent="0.25">
      <c r="A5562" s="18">
        <v>1105519</v>
      </c>
      <c r="B5562" s="18" t="s">
        <v>2011</v>
      </c>
      <c r="C5562" s="18">
        <v>7227</v>
      </c>
      <c r="D5562" s="18" t="s">
        <v>1644</v>
      </c>
      <c r="E5562" s="18">
        <v>15</v>
      </c>
      <c r="F5562" s="18">
        <v>4</v>
      </c>
      <c r="G5562" s="18">
        <v>4</v>
      </c>
      <c r="I5562" s="18">
        <v>10000</v>
      </c>
      <c r="L5562" s="18" t="b">
        <v>1</v>
      </c>
    </row>
    <row r="5563" spans="1:12" x14ac:dyDescent="0.25">
      <c r="C5563" s="18">
        <v>20000</v>
      </c>
      <c r="D5563" s="18" t="s">
        <v>1477</v>
      </c>
      <c r="E5563" s="18">
        <v>120</v>
      </c>
      <c r="I5563" s="18">
        <v>10000</v>
      </c>
      <c r="L5563" s="18" t="b">
        <v>1</v>
      </c>
    </row>
    <row r="5564" spans="1:12" x14ac:dyDescent="0.25">
      <c r="C5564" s="18">
        <v>6161</v>
      </c>
      <c r="D5564" s="18" t="s">
        <v>105</v>
      </c>
      <c r="E5564" s="18">
        <v>15</v>
      </c>
      <c r="I5564" s="18">
        <v>10000</v>
      </c>
      <c r="L5564" s="18" t="b">
        <v>1</v>
      </c>
    </row>
    <row r="5565" spans="1:12" x14ac:dyDescent="0.25">
      <c r="C5565" s="18">
        <v>501</v>
      </c>
      <c r="D5565" s="18" t="s">
        <v>1923</v>
      </c>
      <c r="E5565" s="18">
        <v>63</v>
      </c>
      <c r="I5565" s="18">
        <v>10000</v>
      </c>
      <c r="L5565" s="18" t="b">
        <v>1</v>
      </c>
    </row>
    <row r="5566" spans="1:12" x14ac:dyDescent="0.25">
      <c r="A5566" s="18">
        <v>1105520</v>
      </c>
      <c r="B5566" s="18" t="s">
        <v>2012</v>
      </c>
      <c r="C5566" s="18">
        <v>2000003</v>
      </c>
      <c r="D5566" s="18" t="s">
        <v>1091</v>
      </c>
      <c r="E5566" s="18">
        <v>3</v>
      </c>
      <c r="F5566" s="18">
        <v>6</v>
      </c>
      <c r="G5566" s="18">
        <v>6</v>
      </c>
      <c r="I5566" s="18">
        <v>10000</v>
      </c>
      <c r="L5566" s="18" t="b">
        <v>1</v>
      </c>
    </row>
    <row r="5567" spans="1:12" x14ac:dyDescent="0.45">
      <c r="C5567" s="65">
        <v>7003</v>
      </c>
      <c r="D5567" s="18" t="s">
        <v>186</v>
      </c>
      <c r="E5567" s="18">
        <v>90</v>
      </c>
      <c r="I5567" s="18">
        <v>10000</v>
      </c>
      <c r="L5567" s="18" t="b">
        <v>1</v>
      </c>
    </row>
    <row r="5568" spans="1:12" x14ac:dyDescent="0.25">
      <c r="C5568" s="18">
        <v>7227</v>
      </c>
      <c r="D5568" s="18" t="s">
        <v>1644</v>
      </c>
      <c r="E5568" s="18">
        <v>15</v>
      </c>
      <c r="I5568" s="18">
        <v>10000</v>
      </c>
      <c r="L5568" s="18" t="b">
        <v>1</v>
      </c>
    </row>
    <row r="5569" spans="1:12" x14ac:dyDescent="0.25">
      <c r="C5569" s="18">
        <v>20000</v>
      </c>
      <c r="D5569" s="18" t="s">
        <v>1477</v>
      </c>
      <c r="E5569" s="18">
        <v>150</v>
      </c>
      <c r="I5569" s="18">
        <v>10000</v>
      </c>
      <c r="L5569" s="18" t="b">
        <v>1</v>
      </c>
    </row>
    <row r="5570" spans="1:12" x14ac:dyDescent="0.25">
      <c r="C5570" s="18">
        <v>6161</v>
      </c>
      <c r="D5570" s="18" t="s">
        <v>105</v>
      </c>
      <c r="E5570" s="18">
        <v>15</v>
      </c>
      <c r="I5570" s="18">
        <v>10000</v>
      </c>
      <c r="L5570" s="18" t="b">
        <v>1</v>
      </c>
    </row>
    <row r="5571" spans="1:12" x14ac:dyDescent="0.25">
      <c r="C5571" s="18">
        <v>501</v>
      </c>
      <c r="D5571" s="18" t="s">
        <v>1923</v>
      </c>
      <c r="E5571" s="18">
        <v>63</v>
      </c>
      <c r="I5571" s="18">
        <v>10000</v>
      </c>
      <c r="L5571" s="18" t="b">
        <v>1</v>
      </c>
    </row>
    <row r="5572" spans="1:12" x14ac:dyDescent="0.25">
      <c r="A5572" s="18">
        <v>1105521</v>
      </c>
      <c r="B5572" s="18" t="s">
        <v>2013</v>
      </c>
      <c r="C5572" s="18">
        <v>7227</v>
      </c>
      <c r="D5572" s="18" t="s">
        <v>1644</v>
      </c>
      <c r="E5572" s="18">
        <v>15</v>
      </c>
      <c r="F5572" s="18">
        <v>4</v>
      </c>
      <c r="G5572" s="18">
        <v>4</v>
      </c>
      <c r="I5572" s="18">
        <v>10000</v>
      </c>
      <c r="L5572" s="18" t="b">
        <v>1</v>
      </c>
    </row>
    <row r="5573" spans="1:12" x14ac:dyDescent="0.25">
      <c r="C5573" s="18">
        <v>20000</v>
      </c>
      <c r="D5573" s="18" t="s">
        <v>1477</v>
      </c>
      <c r="E5573" s="18">
        <v>150</v>
      </c>
      <c r="I5573" s="18">
        <v>10000</v>
      </c>
      <c r="L5573" s="18" t="b">
        <v>1</v>
      </c>
    </row>
    <row r="5574" spans="1:12" x14ac:dyDescent="0.25">
      <c r="C5574" s="18">
        <v>6161</v>
      </c>
      <c r="D5574" s="18" t="s">
        <v>105</v>
      </c>
      <c r="E5574" s="18">
        <v>15</v>
      </c>
      <c r="I5574" s="18">
        <v>10000</v>
      </c>
      <c r="L5574" s="18" t="b">
        <v>1</v>
      </c>
    </row>
    <row r="5575" spans="1:12" x14ac:dyDescent="0.25">
      <c r="C5575" s="18">
        <v>501</v>
      </c>
      <c r="D5575" s="18" t="s">
        <v>1923</v>
      </c>
      <c r="E5575" s="18">
        <v>63</v>
      </c>
      <c r="I5575" s="18">
        <v>10000</v>
      </c>
      <c r="L5575" s="18" t="b">
        <v>1</v>
      </c>
    </row>
    <row r="5576" spans="1:12" x14ac:dyDescent="0.25">
      <c r="A5576" s="18">
        <v>1105522</v>
      </c>
      <c r="B5576" s="18" t="s">
        <v>2014</v>
      </c>
      <c r="C5576" s="18">
        <v>7227</v>
      </c>
      <c r="D5576" s="18" t="s">
        <v>1644</v>
      </c>
      <c r="E5576" s="18">
        <v>16</v>
      </c>
      <c r="F5576" s="18">
        <v>4</v>
      </c>
      <c r="G5576" s="18">
        <v>4</v>
      </c>
      <c r="I5576" s="18">
        <v>10000</v>
      </c>
      <c r="L5576" s="18" t="b">
        <v>1</v>
      </c>
    </row>
    <row r="5577" spans="1:12" x14ac:dyDescent="0.25">
      <c r="C5577" s="18">
        <v>20000</v>
      </c>
      <c r="D5577" s="18" t="s">
        <v>1477</v>
      </c>
      <c r="E5577" s="18">
        <v>150</v>
      </c>
      <c r="I5577" s="18">
        <v>10000</v>
      </c>
      <c r="L5577" s="18" t="b">
        <v>1</v>
      </c>
    </row>
    <row r="5578" spans="1:12" x14ac:dyDescent="0.25">
      <c r="C5578" s="18">
        <v>6161</v>
      </c>
      <c r="D5578" s="18" t="s">
        <v>105</v>
      </c>
      <c r="E5578" s="18">
        <v>16</v>
      </c>
      <c r="I5578" s="18">
        <v>10000</v>
      </c>
      <c r="L5578" s="18" t="b">
        <v>1</v>
      </c>
    </row>
    <row r="5579" spans="1:12" x14ac:dyDescent="0.25">
      <c r="C5579" s="18">
        <v>501</v>
      </c>
      <c r="D5579" s="18" t="s">
        <v>1923</v>
      </c>
      <c r="E5579" s="18">
        <v>67</v>
      </c>
      <c r="I5579" s="18">
        <v>10000</v>
      </c>
      <c r="L5579" s="18" t="b">
        <v>1</v>
      </c>
    </row>
    <row r="5580" spans="1:12" x14ac:dyDescent="0.25">
      <c r="A5580" s="18">
        <v>1105523</v>
      </c>
      <c r="B5580" s="18" t="s">
        <v>2015</v>
      </c>
      <c r="C5580" s="18">
        <v>7227</v>
      </c>
      <c r="D5580" s="18" t="s">
        <v>1644</v>
      </c>
      <c r="E5580" s="18">
        <v>16</v>
      </c>
      <c r="F5580" s="18">
        <v>4</v>
      </c>
      <c r="G5580" s="18">
        <v>4</v>
      </c>
      <c r="I5580" s="18">
        <v>10000</v>
      </c>
      <c r="L5580" s="18" t="b">
        <v>1</v>
      </c>
    </row>
    <row r="5581" spans="1:12" x14ac:dyDescent="0.25">
      <c r="C5581" s="18">
        <v>20000</v>
      </c>
      <c r="D5581" s="18" t="s">
        <v>1477</v>
      </c>
      <c r="E5581" s="18">
        <v>150</v>
      </c>
      <c r="I5581" s="18">
        <v>10000</v>
      </c>
      <c r="L5581" s="18" t="b">
        <v>1</v>
      </c>
    </row>
    <row r="5582" spans="1:12" x14ac:dyDescent="0.25">
      <c r="C5582" s="18">
        <v>6161</v>
      </c>
      <c r="D5582" s="18" t="s">
        <v>105</v>
      </c>
      <c r="E5582" s="18">
        <v>16</v>
      </c>
      <c r="I5582" s="18">
        <v>10000</v>
      </c>
      <c r="L5582" s="18" t="b">
        <v>1</v>
      </c>
    </row>
    <row r="5583" spans="1:12" x14ac:dyDescent="0.25">
      <c r="C5583" s="18">
        <v>501</v>
      </c>
      <c r="D5583" s="18" t="s">
        <v>1923</v>
      </c>
      <c r="E5583" s="18">
        <v>67</v>
      </c>
      <c r="I5583" s="18">
        <v>10000</v>
      </c>
      <c r="L5583" s="18" t="b">
        <v>1</v>
      </c>
    </row>
    <row r="5584" spans="1:12" x14ac:dyDescent="0.25">
      <c r="A5584" s="18">
        <v>1105524</v>
      </c>
      <c r="B5584" s="18" t="s">
        <v>2016</v>
      </c>
      <c r="C5584" s="18">
        <v>7227</v>
      </c>
      <c r="D5584" s="18" t="s">
        <v>1644</v>
      </c>
      <c r="E5584" s="18">
        <v>16</v>
      </c>
      <c r="F5584" s="18">
        <v>4</v>
      </c>
      <c r="G5584" s="18">
        <v>4</v>
      </c>
      <c r="I5584" s="18">
        <v>10000</v>
      </c>
      <c r="L5584" s="18" t="b">
        <v>1</v>
      </c>
    </row>
    <row r="5585" spans="1:12" x14ac:dyDescent="0.25">
      <c r="C5585" s="18">
        <v>20000</v>
      </c>
      <c r="D5585" s="18" t="s">
        <v>1477</v>
      </c>
      <c r="E5585" s="18">
        <v>150</v>
      </c>
      <c r="I5585" s="18">
        <v>10000</v>
      </c>
      <c r="L5585" s="18" t="b">
        <v>1</v>
      </c>
    </row>
    <row r="5586" spans="1:12" x14ac:dyDescent="0.25">
      <c r="C5586" s="18">
        <v>6161</v>
      </c>
      <c r="D5586" s="18" t="s">
        <v>105</v>
      </c>
      <c r="E5586" s="18">
        <v>16</v>
      </c>
      <c r="I5586" s="18">
        <v>10000</v>
      </c>
      <c r="L5586" s="18" t="b">
        <v>1</v>
      </c>
    </row>
    <row r="5587" spans="1:12" x14ac:dyDescent="0.25">
      <c r="C5587" s="18">
        <v>501</v>
      </c>
      <c r="D5587" s="18" t="s">
        <v>1923</v>
      </c>
      <c r="E5587" s="18">
        <v>67</v>
      </c>
      <c r="I5587" s="18">
        <v>10000</v>
      </c>
      <c r="L5587" s="18" t="b">
        <v>1</v>
      </c>
    </row>
    <row r="5588" spans="1:12" x14ac:dyDescent="0.25">
      <c r="A5588" s="18">
        <v>1105525</v>
      </c>
      <c r="B5588" s="18" t="s">
        <v>2017</v>
      </c>
      <c r="C5588" s="18">
        <v>2000003</v>
      </c>
      <c r="D5588" s="18" t="s">
        <v>1091</v>
      </c>
      <c r="E5588" s="18">
        <v>3</v>
      </c>
      <c r="F5588" s="18">
        <v>6</v>
      </c>
      <c r="G5588" s="18">
        <v>6</v>
      </c>
      <c r="I5588" s="18">
        <v>10000</v>
      </c>
      <c r="L5588" s="18" t="b">
        <v>1</v>
      </c>
    </row>
    <row r="5589" spans="1:12" x14ac:dyDescent="0.45">
      <c r="C5589" s="65">
        <v>7003</v>
      </c>
      <c r="D5589" s="18" t="s">
        <v>186</v>
      </c>
      <c r="E5589" s="18">
        <v>100</v>
      </c>
      <c r="I5589" s="18">
        <v>10000</v>
      </c>
      <c r="L5589" s="18" t="b">
        <v>1</v>
      </c>
    </row>
    <row r="5590" spans="1:12" x14ac:dyDescent="0.25">
      <c r="C5590" s="18">
        <v>7227</v>
      </c>
      <c r="D5590" s="18" t="s">
        <v>1644</v>
      </c>
      <c r="E5590" s="18">
        <v>17</v>
      </c>
      <c r="I5590" s="18">
        <v>10000</v>
      </c>
      <c r="L5590" s="18" t="b">
        <v>1</v>
      </c>
    </row>
    <row r="5591" spans="1:12" x14ac:dyDescent="0.25">
      <c r="C5591" s="18">
        <v>20000</v>
      </c>
      <c r="D5591" s="18" t="s">
        <v>1477</v>
      </c>
      <c r="E5591" s="18">
        <v>150</v>
      </c>
      <c r="I5591" s="18">
        <v>10000</v>
      </c>
      <c r="L5591" s="18" t="b">
        <v>1</v>
      </c>
    </row>
    <row r="5592" spans="1:12" x14ac:dyDescent="0.25">
      <c r="C5592" s="18">
        <v>6161</v>
      </c>
      <c r="D5592" s="18" t="s">
        <v>105</v>
      </c>
      <c r="E5592" s="18">
        <v>17</v>
      </c>
      <c r="I5592" s="18">
        <v>10000</v>
      </c>
      <c r="L5592" s="18" t="b">
        <v>1</v>
      </c>
    </row>
    <row r="5593" spans="1:12" x14ac:dyDescent="0.25">
      <c r="C5593" s="18">
        <v>501</v>
      </c>
      <c r="D5593" s="18" t="s">
        <v>1923</v>
      </c>
      <c r="E5593" s="18">
        <v>71</v>
      </c>
      <c r="I5593" s="18">
        <v>10000</v>
      </c>
      <c r="L5593" s="18" t="b">
        <v>1</v>
      </c>
    </row>
    <row r="5594" spans="1:12" x14ac:dyDescent="0.25">
      <c r="A5594" s="18">
        <v>1105526</v>
      </c>
      <c r="B5594" s="18" t="s">
        <v>2018</v>
      </c>
      <c r="C5594" s="18">
        <v>7227</v>
      </c>
      <c r="D5594" s="18" t="s">
        <v>1644</v>
      </c>
      <c r="E5594" s="18">
        <v>17</v>
      </c>
      <c r="F5594" s="18">
        <v>4</v>
      </c>
      <c r="G5594" s="18">
        <v>4</v>
      </c>
      <c r="I5594" s="18">
        <v>10000</v>
      </c>
      <c r="L5594" s="18" t="b">
        <v>1</v>
      </c>
    </row>
    <row r="5595" spans="1:12" x14ac:dyDescent="0.25">
      <c r="C5595" s="18">
        <v>20000</v>
      </c>
      <c r="D5595" s="18" t="s">
        <v>1477</v>
      </c>
      <c r="E5595" s="18">
        <v>150</v>
      </c>
      <c r="I5595" s="18">
        <v>10000</v>
      </c>
      <c r="L5595" s="18" t="b">
        <v>1</v>
      </c>
    </row>
    <row r="5596" spans="1:12" x14ac:dyDescent="0.25">
      <c r="C5596" s="18">
        <v>6161</v>
      </c>
      <c r="D5596" s="18" t="s">
        <v>105</v>
      </c>
      <c r="E5596" s="18">
        <v>17</v>
      </c>
      <c r="I5596" s="18">
        <v>10000</v>
      </c>
      <c r="L5596" s="18" t="b">
        <v>1</v>
      </c>
    </row>
    <row r="5597" spans="1:12" x14ac:dyDescent="0.25">
      <c r="C5597" s="18">
        <v>501</v>
      </c>
      <c r="D5597" s="18" t="s">
        <v>1923</v>
      </c>
      <c r="E5597" s="18">
        <v>71</v>
      </c>
      <c r="I5597" s="18">
        <v>10000</v>
      </c>
      <c r="L5597" s="18" t="b">
        <v>1</v>
      </c>
    </row>
    <row r="5598" spans="1:12" x14ac:dyDescent="0.25">
      <c r="A5598" s="18">
        <v>1105527</v>
      </c>
      <c r="B5598" s="18" t="s">
        <v>2019</v>
      </c>
      <c r="C5598" s="18">
        <v>7227</v>
      </c>
      <c r="D5598" s="18" t="s">
        <v>1644</v>
      </c>
      <c r="E5598" s="18">
        <v>17</v>
      </c>
      <c r="F5598" s="18">
        <v>4</v>
      </c>
      <c r="G5598" s="18">
        <v>4</v>
      </c>
      <c r="I5598" s="18">
        <v>10000</v>
      </c>
      <c r="L5598" s="18" t="b">
        <v>1</v>
      </c>
    </row>
    <row r="5599" spans="1:12" x14ac:dyDescent="0.25">
      <c r="C5599" s="18">
        <v>20000</v>
      </c>
      <c r="D5599" s="18" t="s">
        <v>1477</v>
      </c>
      <c r="E5599" s="18">
        <v>150</v>
      </c>
      <c r="I5599" s="18">
        <v>10000</v>
      </c>
      <c r="L5599" s="18" t="b">
        <v>1</v>
      </c>
    </row>
    <row r="5600" spans="1:12" x14ac:dyDescent="0.25">
      <c r="C5600" s="18">
        <v>6161</v>
      </c>
      <c r="D5600" s="18" t="s">
        <v>105</v>
      </c>
      <c r="E5600" s="18">
        <v>17</v>
      </c>
      <c r="I5600" s="18">
        <v>10000</v>
      </c>
      <c r="L5600" s="18" t="b">
        <v>1</v>
      </c>
    </row>
    <row r="5601" spans="1:12" x14ac:dyDescent="0.25">
      <c r="C5601" s="18">
        <v>501</v>
      </c>
      <c r="D5601" s="18" t="s">
        <v>1923</v>
      </c>
      <c r="E5601" s="18">
        <v>71</v>
      </c>
      <c r="I5601" s="18">
        <v>10000</v>
      </c>
      <c r="L5601" s="18" t="b">
        <v>1</v>
      </c>
    </row>
    <row r="5602" spans="1:12" x14ac:dyDescent="0.25">
      <c r="A5602" s="18">
        <v>1105528</v>
      </c>
      <c r="B5602" s="18" t="s">
        <v>2020</v>
      </c>
      <c r="C5602" s="18">
        <v>7227</v>
      </c>
      <c r="D5602" s="18" t="s">
        <v>1644</v>
      </c>
      <c r="E5602" s="18">
        <v>18</v>
      </c>
      <c r="F5602" s="18">
        <v>4</v>
      </c>
      <c r="G5602" s="18">
        <v>4</v>
      </c>
      <c r="I5602" s="18">
        <v>10000</v>
      </c>
      <c r="L5602" s="18" t="b">
        <v>1</v>
      </c>
    </row>
    <row r="5603" spans="1:12" x14ac:dyDescent="0.25">
      <c r="C5603" s="18">
        <v>20000</v>
      </c>
      <c r="D5603" s="18" t="s">
        <v>1477</v>
      </c>
      <c r="E5603" s="18">
        <v>150</v>
      </c>
      <c r="I5603" s="18">
        <v>10000</v>
      </c>
      <c r="L5603" s="18" t="b">
        <v>1</v>
      </c>
    </row>
    <row r="5604" spans="1:12" x14ac:dyDescent="0.25">
      <c r="C5604" s="18">
        <v>6161</v>
      </c>
      <c r="D5604" s="18" t="s">
        <v>105</v>
      </c>
      <c r="E5604" s="18">
        <v>18</v>
      </c>
      <c r="I5604" s="18">
        <v>10000</v>
      </c>
      <c r="L5604" s="18" t="b">
        <v>1</v>
      </c>
    </row>
    <row r="5605" spans="1:12" x14ac:dyDescent="0.25">
      <c r="C5605" s="18">
        <v>501</v>
      </c>
      <c r="D5605" s="18" t="s">
        <v>1923</v>
      </c>
      <c r="E5605" s="18">
        <v>75</v>
      </c>
      <c r="I5605" s="18">
        <v>10000</v>
      </c>
      <c r="L5605" s="18" t="b">
        <v>1</v>
      </c>
    </row>
    <row r="5606" spans="1:12" x14ac:dyDescent="0.25">
      <c r="A5606" s="18">
        <v>1105529</v>
      </c>
      <c r="B5606" s="18" t="s">
        <v>2021</v>
      </c>
      <c r="C5606" s="18">
        <v>7227</v>
      </c>
      <c r="D5606" s="18" t="s">
        <v>1644</v>
      </c>
      <c r="E5606" s="18">
        <v>18</v>
      </c>
      <c r="F5606" s="18">
        <v>4</v>
      </c>
      <c r="G5606" s="18">
        <v>4</v>
      </c>
      <c r="I5606" s="18">
        <v>10000</v>
      </c>
      <c r="L5606" s="18" t="b">
        <v>1</v>
      </c>
    </row>
    <row r="5607" spans="1:12" x14ac:dyDescent="0.25">
      <c r="C5607" s="18">
        <v>20000</v>
      </c>
      <c r="D5607" s="18" t="s">
        <v>1477</v>
      </c>
      <c r="E5607" s="18">
        <v>150</v>
      </c>
      <c r="I5607" s="18">
        <v>10000</v>
      </c>
      <c r="L5607" s="18" t="b">
        <v>1</v>
      </c>
    </row>
    <row r="5608" spans="1:12" x14ac:dyDescent="0.25">
      <c r="C5608" s="18">
        <v>6161</v>
      </c>
      <c r="D5608" s="18" t="s">
        <v>105</v>
      </c>
      <c r="E5608" s="18">
        <v>18</v>
      </c>
      <c r="I5608" s="18">
        <v>10000</v>
      </c>
      <c r="L5608" s="18" t="b">
        <v>1</v>
      </c>
    </row>
    <row r="5609" spans="1:12" x14ac:dyDescent="0.25">
      <c r="C5609" s="18">
        <v>501</v>
      </c>
      <c r="D5609" s="18" t="s">
        <v>1923</v>
      </c>
      <c r="E5609" s="18">
        <v>75</v>
      </c>
      <c r="I5609" s="18">
        <v>10000</v>
      </c>
      <c r="L5609" s="18" t="b">
        <v>1</v>
      </c>
    </row>
    <row r="5610" spans="1:12" x14ac:dyDescent="0.25">
      <c r="A5610" s="18">
        <v>1105530</v>
      </c>
      <c r="B5610" s="18" t="s">
        <v>2022</v>
      </c>
      <c r="C5610" s="18">
        <v>2000003</v>
      </c>
      <c r="D5610" s="18" t="s">
        <v>1091</v>
      </c>
      <c r="E5610" s="18">
        <v>3</v>
      </c>
      <c r="F5610" s="18">
        <v>6</v>
      </c>
      <c r="G5610" s="18">
        <v>6</v>
      </c>
      <c r="I5610" s="18">
        <v>10000</v>
      </c>
      <c r="L5610" s="18" t="b">
        <v>1</v>
      </c>
    </row>
    <row r="5611" spans="1:12" x14ac:dyDescent="0.45">
      <c r="C5611" s="65">
        <v>7003</v>
      </c>
      <c r="D5611" s="18" t="s">
        <v>186</v>
      </c>
      <c r="E5611" s="18">
        <v>120</v>
      </c>
      <c r="I5611" s="18">
        <v>10000</v>
      </c>
      <c r="L5611" s="18" t="b">
        <v>1</v>
      </c>
    </row>
    <row r="5612" spans="1:12" x14ac:dyDescent="0.25">
      <c r="C5612" s="18">
        <v>7227</v>
      </c>
      <c r="D5612" s="18" t="s">
        <v>1644</v>
      </c>
      <c r="E5612" s="18">
        <v>18</v>
      </c>
      <c r="I5612" s="18">
        <v>10000</v>
      </c>
      <c r="L5612" s="18" t="b">
        <v>1</v>
      </c>
    </row>
    <row r="5613" spans="1:12" x14ac:dyDescent="0.25">
      <c r="C5613" s="18">
        <v>20000</v>
      </c>
      <c r="D5613" s="18" t="s">
        <v>1477</v>
      </c>
      <c r="E5613" s="18">
        <v>180</v>
      </c>
      <c r="I5613" s="18">
        <v>10000</v>
      </c>
      <c r="L5613" s="18" t="b">
        <v>1</v>
      </c>
    </row>
    <row r="5614" spans="1:12" x14ac:dyDescent="0.25">
      <c r="C5614" s="18">
        <v>6161</v>
      </c>
      <c r="D5614" s="18" t="s">
        <v>105</v>
      </c>
      <c r="E5614" s="18">
        <v>18</v>
      </c>
      <c r="I5614" s="18">
        <v>10000</v>
      </c>
      <c r="L5614" s="18" t="b">
        <v>1</v>
      </c>
    </row>
    <row r="5615" spans="1:12" x14ac:dyDescent="0.25">
      <c r="C5615" s="18">
        <v>501</v>
      </c>
      <c r="D5615" s="18" t="s">
        <v>1923</v>
      </c>
      <c r="E5615" s="18">
        <v>75</v>
      </c>
      <c r="I5615" s="18">
        <v>10000</v>
      </c>
      <c r="L5615" s="18" t="b">
        <v>1</v>
      </c>
    </row>
    <row r="5616" spans="1:12" x14ac:dyDescent="0.25">
      <c r="A5616" s="18">
        <v>1105531</v>
      </c>
      <c r="B5616" s="18" t="s">
        <v>2023</v>
      </c>
      <c r="C5616" s="18">
        <v>7227</v>
      </c>
      <c r="D5616" s="18" t="s">
        <v>1644</v>
      </c>
      <c r="E5616" s="18">
        <v>3</v>
      </c>
      <c r="F5616" s="18">
        <v>4</v>
      </c>
      <c r="G5616" s="18">
        <v>4</v>
      </c>
      <c r="I5616" s="18">
        <v>10000</v>
      </c>
      <c r="L5616" s="18" t="b">
        <v>1</v>
      </c>
    </row>
    <row r="5617" spans="1:12" x14ac:dyDescent="0.25">
      <c r="C5617" s="18">
        <v>20000</v>
      </c>
      <c r="D5617" s="18" t="s">
        <v>1477</v>
      </c>
      <c r="E5617" s="18">
        <v>40</v>
      </c>
      <c r="I5617" s="18">
        <v>10000</v>
      </c>
      <c r="L5617" s="18" t="b">
        <v>1</v>
      </c>
    </row>
    <row r="5618" spans="1:12" x14ac:dyDescent="0.25">
      <c r="C5618" s="18">
        <v>6161</v>
      </c>
      <c r="D5618" s="18" t="s">
        <v>105</v>
      </c>
      <c r="E5618" s="18">
        <v>3</v>
      </c>
      <c r="I5618" s="18">
        <v>10000</v>
      </c>
      <c r="L5618" s="18" t="b">
        <v>1</v>
      </c>
    </row>
    <row r="5619" spans="1:12" x14ac:dyDescent="0.25">
      <c r="C5619" s="18">
        <v>501</v>
      </c>
      <c r="D5619" s="18" t="s">
        <v>1923</v>
      </c>
      <c r="E5619" s="18">
        <v>13</v>
      </c>
      <c r="I5619" s="18">
        <v>10000</v>
      </c>
      <c r="L5619" s="18" t="b">
        <v>1</v>
      </c>
    </row>
    <row r="5620" spans="1:12" x14ac:dyDescent="0.25">
      <c r="A5620" s="18">
        <v>1105532</v>
      </c>
      <c r="B5620" s="18" t="s">
        <v>2024</v>
      </c>
      <c r="C5620" s="18">
        <v>7227</v>
      </c>
      <c r="D5620" s="18" t="s">
        <v>1644</v>
      </c>
      <c r="E5620" s="18">
        <v>3</v>
      </c>
      <c r="F5620" s="18">
        <v>4</v>
      </c>
      <c r="G5620" s="18">
        <v>4</v>
      </c>
      <c r="I5620" s="18">
        <v>10000</v>
      </c>
      <c r="L5620" s="18" t="b">
        <v>1</v>
      </c>
    </row>
    <row r="5621" spans="1:12" x14ac:dyDescent="0.25">
      <c r="C5621" s="18">
        <v>20000</v>
      </c>
      <c r="D5621" s="18" t="s">
        <v>1477</v>
      </c>
      <c r="E5621" s="18">
        <v>40</v>
      </c>
      <c r="I5621" s="18">
        <v>10000</v>
      </c>
      <c r="L5621" s="18" t="b">
        <v>1</v>
      </c>
    </row>
    <row r="5622" spans="1:12" x14ac:dyDescent="0.25">
      <c r="C5622" s="18">
        <v>6161</v>
      </c>
      <c r="D5622" s="18" t="s">
        <v>105</v>
      </c>
      <c r="E5622" s="18">
        <v>3</v>
      </c>
      <c r="I5622" s="18">
        <v>10000</v>
      </c>
      <c r="L5622" s="18" t="b">
        <v>1</v>
      </c>
    </row>
    <row r="5623" spans="1:12" x14ac:dyDescent="0.25">
      <c r="C5623" s="18">
        <v>501</v>
      </c>
      <c r="D5623" s="18" t="s">
        <v>1923</v>
      </c>
      <c r="E5623" s="18">
        <v>13</v>
      </c>
      <c r="I5623" s="18">
        <v>10000</v>
      </c>
      <c r="L5623" s="18" t="b">
        <v>1</v>
      </c>
    </row>
    <row r="5624" spans="1:12" x14ac:dyDescent="0.25">
      <c r="A5624" s="18">
        <v>1105533</v>
      </c>
      <c r="B5624" s="18" t="s">
        <v>2025</v>
      </c>
      <c r="C5624" s="18">
        <v>7227</v>
      </c>
      <c r="D5624" s="18" t="s">
        <v>1644</v>
      </c>
      <c r="E5624" s="18">
        <v>4</v>
      </c>
      <c r="F5624" s="18">
        <v>4</v>
      </c>
      <c r="G5624" s="18">
        <v>4</v>
      </c>
      <c r="I5624" s="18">
        <v>10000</v>
      </c>
      <c r="L5624" s="18" t="b">
        <v>1</v>
      </c>
    </row>
    <row r="5625" spans="1:12" x14ac:dyDescent="0.25">
      <c r="C5625" s="18">
        <v>20000</v>
      </c>
      <c r="D5625" s="18" t="s">
        <v>1477</v>
      </c>
      <c r="E5625" s="18">
        <v>40</v>
      </c>
      <c r="I5625" s="18">
        <v>10000</v>
      </c>
      <c r="L5625" s="18" t="b">
        <v>1</v>
      </c>
    </row>
    <row r="5626" spans="1:12" x14ac:dyDescent="0.25">
      <c r="C5626" s="18">
        <v>6161</v>
      </c>
      <c r="D5626" s="18" t="s">
        <v>105</v>
      </c>
      <c r="E5626" s="18">
        <v>4</v>
      </c>
      <c r="I5626" s="18">
        <v>10000</v>
      </c>
      <c r="L5626" s="18" t="b">
        <v>1</v>
      </c>
    </row>
    <row r="5627" spans="1:12" x14ac:dyDescent="0.25">
      <c r="C5627" s="18">
        <v>501</v>
      </c>
      <c r="D5627" s="18" t="s">
        <v>1923</v>
      </c>
      <c r="E5627" s="18">
        <v>17</v>
      </c>
      <c r="I5627" s="18">
        <v>10000</v>
      </c>
      <c r="L5627" s="18" t="b">
        <v>1</v>
      </c>
    </row>
    <row r="5628" spans="1:12" x14ac:dyDescent="0.25">
      <c r="A5628" s="18">
        <v>1105534</v>
      </c>
      <c r="B5628" s="18" t="s">
        <v>2026</v>
      </c>
      <c r="C5628" s="18">
        <v>7227</v>
      </c>
      <c r="D5628" s="18" t="s">
        <v>1644</v>
      </c>
      <c r="E5628" s="18">
        <v>4</v>
      </c>
      <c r="F5628" s="18">
        <v>4</v>
      </c>
      <c r="G5628" s="18">
        <v>4</v>
      </c>
      <c r="I5628" s="18">
        <v>10000</v>
      </c>
      <c r="L5628" s="18" t="b">
        <v>1</v>
      </c>
    </row>
    <row r="5629" spans="1:12" x14ac:dyDescent="0.25">
      <c r="C5629" s="18">
        <v>20000</v>
      </c>
      <c r="D5629" s="18" t="s">
        <v>1477</v>
      </c>
      <c r="E5629" s="18">
        <v>40</v>
      </c>
      <c r="I5629" s="18">
        <v>10000</v>
      </c>
      <c r="L5629" s="18" t="b">
        <v>1</v>
      </c>
    </row>
    <row r="5630" spans="1:12" x14ac:dyDescent="0.25">
      <c r="C5630" s="18">
        <v>6161</v>
      </c>
      <c r="D5630" s="18" t="s">
        <v>105</v>
      </c>
      <c r="E5630" s="18">
        <v>4</v>
      </c>
      <c r="I5630" s="18">
        <v>10000</v>
      </c>
      <c r="L5630" s="18" t="b">
        <v>1</v>
      </c>
    </row>
    <row r="5631" spans="1:12" x14ac:dyDescent="0.25">
      <c r="C5631" s="18">
        <v>501</v>
      </c>
      <c r="D5631" s="18" t="s">
        <v>1923</v>
      </c>
      <c r="E5631" s="18">
        <v>17</v>
      </c>
      <c r="I5631" s="18">
        <v>10000</v>
      </c>
      <c r="L5631" s="18" t="b">
        <v>1</v>
      </c>
    </row>
    <row r="5632" spans="1:12" x14ac:dyDescent="0.25">
      <c r="A5632" s="18">
        <v>1105535</v>
      </c>
      <c r="B5632" s="18" t="s">
        <v>2027</v>
      </c>
      <c r="C5632" s="18">
        <v>2000002</v>
      </c>
      <c r="D5632" s="18" t="s">
        <v>1503</v>
      </c>
      <c r="E5632" s="18">
        <v>5</v>
      </c>
      <c r="F5632" s="18">
        <v>6</v>
      </c>
      <c r="G5632" s="18">
        <v>6</v>
      </c>
      <c r="I5632" s="18">
        <v>10000</v>
      </c>
      <c r="L5632" s="18" t="b">
        <v>1</v>
      </c>
    </row>
    <row r="5633" spans="1:12" x14ac:dyDescent="0.45">
      <c r="C5633" s="65">
        <v>7003</v>
      </c>
      <c r="D5633" s="18" t="s">
        <v>186</v>
      </c>
      <c r="E5633" s="18">
        <v>30</v>
      </c>
      <c r="I5633" s="18">
        <v>10000</v>
      </c>
      <c r="L5633" s="18" t="b">
        <v>1</v>
      </c>
    </row>
    <row r="5634" spans="1:12" x14ac:dyDescent="0.25">
      <c r="C5634" s="18">
        <v>7227</v>
      </c>
      <c r="D5634" s="18" t="s">
        <v>1644</v>
      </c>
      <c r="E5634" s="18">
        <v>4</v>
      </c>
      <c r="I5634" s="18">
        <v>10000</v>
      </c>
      <c r="L5634" s="18" t="b">
        <v>1</v>
      </c>
    </row>
    <row r="5635" spans="1:12" x14ac:dyDescent="0.25">
      <c r="C5635" s="18">
        <v>20000</v>
      </c>
      <c r="D5635" s="18" t="s">
        <v>1477</v>
      </c>
      <c r="E5635" s="18">
        <v>40</v>
      </c>
      <c r="I5635" s="18">
        <v>10000</v>
      </c>
      <c r="L5635" s="18" t="b">
        <v>1</v>
      </c>
    </row>
    <row r="5636" spans="1:12" x14ac:dyDescent="0.25">
      <c r="C5636" s="18">
        <v>6161</v>
      </c>
      <c r="D5636" s="18" t="s">
        <v>105</v>
      </c>
      <c r="E5636" s="18">
        <v>4</v>
      </c>
      <c r="I5636" s="18">
        <v>10000</v>
      </c>
      <c r="L5636" s="18" t="b">
        <v>1</v>
      </c>
    </row>
    <row r="5637" spans="1:12" x14ac:dyDescent="0.25">
      <c r="C5637" s="18">
        <v>501</v>
      </c>
      <c r="D5637" s="18" t="s">
        <v>1923</v>
      </c>
      <c r="E5637" s="18">
        <v>17</v>
      </c>
      <c r="I5637" s="18">
        <v>10000</v>
      </c>
      <c r="L5637" s="18" t="b">
        <v>1</v>
      </c>
    </row>
    <row r="5638" spans="1:12" x14ac:dyDescent="0.25">
      <c r="A5638" s="18">
        <v>1105536</v>
      </c>
      <c r="B5638" s="18" t="s">
        <v>2028</v>
      </c>
      <c r="C5638" s="18">
        <v>7227</v>
      </c>
      <c r="D5638" s="18" t="s">
        <v>1644</v>
      </c>
      <c r="E5638" s="18">
        <v>5</v>
      </c>
      <c r="F5638" s="18">
        <v>4</v>
      </c>
      <c r="G5638" s="18">
        <v>4</v>
      </c>
      <c r="I5638" s="18">
        <v>10000</v>
      </c>
      <c r="L5638" s="18" t="b">
        <v>1</v>
      </c>
    </row>
    <row r="5639" spans="1:12" x14ac:dyDescent="0.25">
      <c r="C5639" s="18">
        <v>20000</v>
      </c>
      <c r="D5639" s="18" t="s">
        <v>1477</v>
      </c>
      <c r="E5639" s="18">
        <v>40</v>
      </c>
      <c r="I5639" s="18">
        <v>10000</v>
      </c>
      <c r="L5639" s="18" t="b">
        <v>1</v>
      </c>
    </row>
    <row r="5640" spans="1:12" x14ac:dyDescent="0.25">
      <c r="C5640" s="18">
        <v>6161</v>
      </c>
      <c r="D5640" s="18" t="s">
        <v>105</v>
      </c>
      <c r="E5640" s="18">
        <v>5</v>
      </c>
      <c r="I5640" s="18">
        <v>10000</v>
      </c>
      <c r="L5640" s="18" t="b">
        <v>1</v>
      </c>
    </row>
    <row r="5641" spans="1:12" x14ac:dyDescent="0.25">
      <c r="C5641" s="18">
        <v>501</v>
      </c>
      <c r="D5641" s="18" t="s">
        <v>1923</v>
      </c>
      <c r="E5641" s="18">
        <v>21</v>
      </c>
      <c r="I5641" s="18">
        <v>10000</v>
      </c>
      <c r="L5641" s="18" t="b">
        <v>1</v>
      </c>
    </row>
    <row r="5642" spans="1:12" x14ac:dyDescent="0.25">
      <c r="A5642" s="18">
        <v>1105537</v>
      </c>
      <c r="B5642" s="18" t="s">
        <v>2029</v>
      </c>
      <c r="C5642" s="18">
        <v>7227</v>
      </c>
      <c r="D5642" s="18" t="s">
        <v>1644</v>
      </c>
      <c r="E5642" s="18">
        <v>5</v>
      </c>
      <c r="F5642" s="18">
        <v>4</v>
      </c>
      <c r="G5642" s="18">
        <v>4</v>
      </c>
      <c r="I5642" s="18">
        <v>10000</v>
      </c>
      <c r="L5642" s="18" t="b">
        <v>1</v>
      </c>
    </row>
    <row r="5643" spans="1:12" x14ac:dyDescent="0.25">
      <c r="C5643" s="18">
        <v>20000</v>
      </c>
      <c r="D5643" s="18" t="s">
        <v>1477</v>
      </c>
      <c r="E5643" s="18">
        <v>40</v>
      </c>
      <c r="I5643" s="18">
        <v>10000</v>
      </c>
      <c r="L5643" s="18" t="b">
        <v>1</v>
      </c>
    </row>
    <row r="5644" spans="1:12" x14ac:dyDescent="0.25">
      <c r="C5644" s="18">
        <v>6161</v>
      </c>
      <c r="D5644" s="18" t="s">
        <v>105</v>
      </c>
      <c r="E5644" s="18">
        <v>5</v>
      </c>
      <c r="I5644" s="18">
        <v>10000</v>
      </c>
      <c r="L5644" s="18" t="b">
        <v>1</v>
      </c>
    </row>
    <row r="5645" spans="1:12" x14ac:dyDescent="0.25">
      <c r="C5645" s="18">
        <v>501</v>
      </c>
      <c r="D5645" s="18" t="s">
        <v>1923</v>
      </c>
      <c r="E5645" s="18">
        <v>21</v>
      </c>
      <c r="I5645" s="18">
        <v>10000</v>
      </c>
      <c r="L5645" s="18" t="b">
        <v>1</v>
      </c>
    </row>
    <row r="5646" spans="1:12" x14ac:dyDescent="0.25">
      <c r="A5646" s="18">
        <v>1105538</v>
      </c>
      <c r="B5646" s="18" t="s">
        <v>2030</v>
      </c>
      <c r="C5646" s="18">
        <v>7227</v>
      </c>
      <c r="D5646" s="18" t="s">
        <v>1644</v>
      </c>
      <c r="E5646" s="18">
        <v>5</v>
      </c>
      <c r="F5646" s="18">
        <v>4</v>
      </c>
      <c r="G5646" s="18">
        <v>4</v>
      </c>
      <c r="I5646" s="18">
        <v>10000</v>
      </c>
      <c r="L5646" s="18" t="b">
        <v>1</v>
      </c>
    </row>
    <row r="5647" spans="1:12" x14ac:dyDescent="0.25">
      <c r="C5647" s="18">
        <v>20000</v>
      </c>
      <c r="D5647" s="18" t="s">
        <v>1477</v>
      </c>
      <c r="E5647" s="18">
        <v>40</v>
      </c>
      <c r="I5647" s="18">
        <v>10000</v>
      </c>
      <c r="L5647" s="18" t="b">
        <v>1</v>
      </c>
    </row>
    <row r="5648" spans="1:12" x14ac:dyDescent="0.25">
      <c r="C5648" s="18">
        <v>6161</v>
      </c>
      <c r="D5648" s="18" t="s">
        <v>105</v>
      </c>
      <c r="E5648" s="18">
        <v>5</v>
      </c>
      <c r="I5648" s="18">
        <v>10000</v>
      </c>
      <c r="L5648" s="18" t="b">
        <v>1</v>
      </c>
    </row>
    <row r="5649" spans="1:12" x14ac:dyDescent="0.25">
      <c r="C5649" s="18">
        <v>501</v>
      </c>
      <c r="D5649" s="18" t="s">
        <v>1923</v>
      </c>
      <c r="E5649" s="18">
        <v>21</v>
      </c>
      <c r="I5649" s="18">
        <v>10000</v>
      </c>
      <c r="L5649" s="18" t="b">
        <v>1</v>
      </c>
    </row>
    <row r="5650" spans="1:12" x14ac:dyDescent="0.25">
      <c r="A5650" s="18">
        <v>1105539</v>
      </c>
      <c r="B5650" s="18" t="s">
        <v>2031</v>
      </c>
      <c r="C5650" s="18">
        <v>7227</v>
      </c>
      <c r="D5650" s="18" t="s">
        <v>1644</v>
      </c>
      <c r="E5650" s="18">
        <v>6</v>
      </c>
      <c r="F5650" s="18">
        <v>4</v>
      </c>
      <c r="G5650" s="18">
        <v>4</v>
      </c>
      <c r="I5650" s="18">
        <v>10000</v>
      </c>
      <c r="L5650" s="18" t="b">
        <v>1</v>
      </c>
    </row>
    <row r="5651" spans="1:12" x14ac:dyDescent="0.25">
      <c r="C5651" s="18">
        <v>20000</v>
      </c>
      <c r="D5651" s="18" t="s">
        <v>1477</v>
      </c>
      <c r="E5651" s="18">
        <v>40</v>
      </c>
      <c r="I5651" s="18">
        <v>10000</v>
      </c>
      <c r="L5651" s="18" t="b">
        <v>1</v>
      </c>
    </row>
    <row r="5652" spans="1:12" x14ac:dyDescent="0.25">
      <c r="C5652" s="18">
        <v>6161</v>
      </c>
      <c r="D5652" s="18" t="s">
        <v>105</v>
      </c>
      <c r="E5652" s="18">
        <v>6</v>
      </c>
      <c r="I5652" s="18">
        <v>10000</v>
      </c>
      <c r="L5652" s="18" t="b">
        <v>1</v>
      </c>
    </row>
    <row r="5653" spans="1:12" x14ac:dyDescent="0.25">
      <c r="C5653" s="18">
        <v>501</v>
      </c>
      <c r="D5653" s="18" t="s">
        <v>1923</v>
      </c>
      <c r="E5653" s="18">
        <v>25</v>
      </c>
      <c r="I5653" s="18">
        <v>10000</v>
      </c>
      <c r="L5653" s="18" t="b">
        <v>1</v>
      </c>
    </row>
    <row r="5654" spans="1:12" x14ac:dyDescent="0.25">
      <c r="A5654" s="18">
        <v>1105540</v>
      </c>
      <c r="B5654" s="18" t="s">
        <v>2032</v>
      </c>
      <c r="C5654" s="18">
        <v>2000002</v>
      </c>
      <c r="D5654" s="18" t="s">
        <v>1503</v>
      </c>
      <c r="E5654" s="18">
        <v>6</v>
      </c>
      <c r="F5654" s="18">
        <v>6</v>
      </c>
      <c r="G5654" s="18">
        <v>6</v>
      </c>
      <c r="I5654" s="18">
        <v>10000</v>
      </c>
      <c r="L5654" s="18" t="b">
        <v>1</v>
      </c>
    </row>
    <row r="5655" spans="1:12" x14ac:dyDescent="0.45">
      <c r="C5655" s="65">
        <v>7003</v>
      </c>
      <c r="D5655" s="18" t="s">
        <v>186</v>
      </c>
      <c r="E5655" s="18">
        <v>40</v>
      </c>
      <c r="I5655" s="18">
        <v>10000</v>
      </c>
      <c r="L5655" s="18" t="b">
        <v>1</v>
      </c>
    </row>
    <row r="5656" spans="1:12" x14ac:dyDescent="0.25">
      <c r="C5656" s="18">
        <v>7227</v>
      </c>
      <c r="D5656" s="18" t="s">
        <v>1644</v>
      </c>
      <c r="E5656" s="18">
        <v>6</v>
      </c>
      <c r="I5656" s="18">
        <v>10000</v>
      </c>
      <c r="L5656" s="18" t="b">
        <v>1</v>
      </c>
    </row>
    <row r="5657" spans="1:12" x14ac:dyDescent="0.25">
      <c r="C5657" s="18">
        <v>20000</v>
      </c>
      <c r="D5657" s="18" t="s">
        <v>1477</v>
      </c>
      <c r="E5657" s="18">
        <v>80</v>
      </c>
      <c r="I5657" s="18">
        <v>10000</v>
      </c>
      <c r="L5657" s="18" t="b">
        <v>1</v>
      </c>
    </row>
    <row r="5658" spans="1:12" x14ac:dyDescent="0.25">
      <c r="C5658" s="18">
        <v>6161</v>
      </c>
      <c r="D5658" s="18" t="s">
        <v>105</v>
      </c>
      <c r="E5658" s="18">
        <v>6</v>
      </c>
      <c r="I5658" s="18">
        <v>10000</v>
      </c>
      <c r="L5658" s="18" t="b">
        <v>1</v>
      </c>
    </row>
    <row r="5659" spans="1:12" x14ac:dyDescent="0.25">
      <c r="C5659" s="18">
        <v>501</v>
      </c>
      <c r="D5659" s="18" t="s">
        <v>1923</v>
      </c>
      <c r="E5659" s="18">
        <v>25</v>
      </c>
      <c r="I5659" s="18">
        <v>10000</v>
      </c>
      <c r="L5659" s="18" t="b">
        <v>1</v>
      </c>
    </row>
    <row r="5660" spans="1:12" x14ac:dyDescent="0.25">
      <c r="A5660" s="18">
        <v>1105541</v>
      </c>
      <c r="B5660" s="18" t="s">
        <v>2033</v>
      </c>
      <c r="C5660" s="18">
        <v>7227</v>
      </c>
      <c r="D5660" s="18" t="s">
        <v>1644</v>
      </c>
      <c r="E5660" s="18">
        <v>6</v>
      </c>
      <c r="F5660" s="18">
        <v>4</v>
      </c>
      <c r="G5660" s="18">
        <v>4</v>
      </c>
      <c r="I5660" s="18">
        <v>10000</v>
      </c>
      <c r="L5660" s="18" t="b">
        <v>1</v>
      </c>
    </row>
    <row r="5661" spans="1:12" x14ac:dyDescent="0.25">
      <c r="C5661" s="18">
        <v>20000</v>
      </c>
      <c r="D5661" s="18" t="s">
        <v>1477</v>
      </c>
      <c r="E5661" s="18">
        <v>80</v>
      </c>
      <c r="I5661" s="18">
        <v>10000</v>
      </c>
      <c r="L5661" s="18" t="b">
        <v>1</v>
      </c>
    </row>
    <row r="5662" spans="1:12" x14ac:dyDescent="0.25">
      <c r="C5662" s="18">
        <v>6161</v>
      </c>
      <c r="D5662" s="18" t="s">
        <v>105</v>
      </c>
      <c r="E5662" s="18">
        <v>6</v>
      </c>
      <c r="I5662" s="18">
        <v>10000</v>
      </c>
      <c r="L5662" s="18" t="b">
        <v>1</v>
      </c>
    </row>
    <row r="5663" spans="1:12" x14ac:dyDescent="0.25">
      <c r="C5663" s="18">
        <v>501</v>
      </c>
      <c r="D5663" s="18" t="s">
        <v>1923</v>
      </c>
      <c r="E5663" s="18">
        <v>25</v>
      </c>
      <c r="I5663" s="18">
        <v>10000</v>
      </c>
      <c r="L5663" s="18" t="b">
        <v>1</v>
      </c>
    </row>
    <row r="5664" spans="1:12" x14ac:dyDescent="0.25">
      <c r="A5664" s="18">
        <v>1105542</v>
      </c>
      <c r="B5664" s="18" t="s">
        <v>2034</v>
      </c>
      <c r="C5664" s="18">
        <v>7227</v>
      </c>
      <c r="D5664" s="18" t="s">
        <v>1644</v>
      </c>
      <c r="E5664" s="18">
        <v>7</v>
      </c>
      <c r="F5664" s="18">
        <v>4</v>
      </c>
      <c r="G5664" s="18">
        <v>4</v>
      </c>
      <c r="I5664" s="18">
        <v>10000</v>
      </c>
      <c r="L5664" s="18" t="b">
        <v>1</v>
      </c>
    </row>
    <row r="5665" spans="1:12" x14ac:dyDescent="0.25">
      <c r="C5665" s="18">
        <v>20000</v>
      </c>
      <c r="D5665" s="18" t="s">
        <v>1477</v>
      </c>
      <c r="E5665" s="18">
        <v>80</v>
      </c>
      <c r="I5665" s="18">
        <v>10000</v>
      </c>
      <c r="L5665" s="18" t="b">
        <v>1</v>
      </c>
    </row>
    <row r="5666" spans="1:12" x14ac:dyDescent="0.25">
      <c r="C5666" s="18">
        <v>6161</v>
      </c>
      <c r="D5666" s="18" t="s">
        <v>105</v>
      </c>
      <c r="E5666" s="18">
        <v>7</v>
      </c>
      <c r="I5666" s="18">
        <v>10000</v>
      </c>
      <c r="L5666" s="18" t="b">
        <v>1</v>
      </c>
    </row>
    <row r="5667" spans="1:12" x14ac:dyDescent="0.25">
      <c r="C5667" s="18">
        <v>501</v>
      </c>
      <c r="D5667" s="18" t="s">
        <v>1923</v>
      </c>
      <c r="E5667" s="18">
        <v>29</v>
      </c>
      <c r="I5667" s="18">
        <v>10000</v>
      </c>
      <c r="L5667" s="18" t="b">
        <v>1</v>
      </c>
    </row>
    <row r="5668" spans="1:12" x14ac:dyDescent="0.25">
      <c r="A5668" s="18">
        <v>1105543</v>
      </c>
      <c r="B5668" s="18" t="s">
        <v>2035</v>
      </c>
      <c r="C5668" s="18">
        <v>7227</v>
      </c>
      <c r="D5668" s="18" t="s">
        <v>1644</v>
      </c>
      <c r="E5668" s="18">
        <v>7</v>
      </c>
      <c r="F5668" s="18">
        <v>4</v>
      </c>
      <c r="G5668" s="18">
        <v>4</v>
      </c>
      <c r="I5668" s="18">
        <v>10000</v>
      </c>
      <c r="L5668" s="18" t="b">
        <v>1</v>
      </c>
    </row>
    <row r="5669" spans="1:12" x14ac:dyDescent="0.25">
      <c r="C5669" s="18">
        <v>20000</v>
      </c>
      <c r="D5669" s="18" t="s">
        <v>1477</v>
      </c>
      <c r="E5669" s="18">
        <v>80</v>
      </c>
      <c r="I5669" s="18">
        <v>10000</v>
      </c>
      <c r="L5669" s="18" t="b">
        <v>1</v>
      </c>
    </row>
    <row r="5670" spans="1:12" x14ac:dyDescent="0.25">
      <c r="C5670" s="18">
        <v>6161</v>
      </c>
      <c r="D5670" s="18" t="s">
        <v>105</v>
      </c>
      <c r="E5670" s="18">
        <v>7</v>
      </c>
      <c r="I5670" s="18">
        <v>10000</v>
      </c>
      <c r="L5670" s="18" t="b">
        <v>1</v>
      </c>
    </row>
    <row r="5671" spans="1:12" x14ac:dyDescent="0.25">
      <c r="C5671" s="18">
        <v>501</v>
      </c>
      <c r="D5671" s="18" t="s">
        <v>1923</v>
      </c>
      <c r="E5671" s="18">
        <v>29</v>
      </c>
      <c r="I5671" s="18">
        <v>10000</v>
      </c>
      <c r="L5671" s="18" t="b">
        <v>1</v>
      </c>
    </row>
    <row r="5672" spans="1:12" x14ac:dyDescent="0.25">
      <c r="A5672" s="18">
        <v>1105544</v>
      </c>
      <c r="B5672" s="18" t="s">
        <v>2036</v>
      </c>
      <c r="C5672" s="18">
        <v>7227</v>
      </c>
      <c r="D5672" s="18" t="s">
        <v>1644</v>
      </c>
      <c r="E5672" s="18">
        <v>7</v>
      </c>
      <c r="F5672" s="18">
        <v>4</v>
      </c>
      <c r="G5672" s="18">
        <v>4</v>
      </c>
      <c r="I5672" s="18">
        <v>10000</v>
      </c>
      <c r="L5672" s="18" t="b">
        <v>1</v>
      </c>
    </row>
    <row r="5673" spans="1:12" x14ac:dyDescent="0.25">
      <c r="C5673" s="18">
        <v>20000</v>
      </c>
      <c r="D5673" s="18" t="s">
        <v>1477</v>
      </c>
      <c r="E5673" s="18">
        <v>80</v>
      </c>
      <c r="I5673" s="18">
        <v>10000</v>
      </c>
      <c r="L5673" s="18" t="b">
        <v>1</v>
      </c>
    </row>
    <row r="5674" spans="1:12" x14ac:dyDescent="0.25">
      <c r="C5674" s="18">
        <v>6161</v>
      </c>
      <c r="D5674" s="18" t="s">
        <v>105</v>
      </c>
      <c r="E5674" s="18">
        <v>7</v>
      </c>
      <c r="I5674" s="18">
        <v>10000</v>
      </c>
      <c r="L5674" s="18" t="b">
        <v>1</v>
      </c>
    </row>
    <row r="5675" spans="1:12" x14ac:dyDescent="0.25">
      <c r="C5675" s="18">
        <v>501</v>
      </c>
      <c r="D5675" s="18" t="s">
        <v>1923</v>
      </c>
      <c r="E5675" s="18">
        <v>29</v>
      </c>
      <c r="I5675" s="18">
        <v>10000</v>
      </c>
      <c r="L5675" s="18" t="b">
        <v>1</v>
      </c>
    </row>
    <row r="5676" spans="1:12" x14ac:dyDescent="0.25">
      <c r="A5676" s="18">
        <v>1105545</v>
      </c>
      <c r="B5676" s="18" t="s">
        <v>2037</v>
      </c>
      <c r="C5676" s="18">
        <v>2000003</v>
      </c>
      <c r="D5676" s="18" t="s">
        <v>1091</v>
      </c>
      <c r="E5676" s="18">
        <v>1</v>
      </c>
      <c r="F5676" s="18">
        <v>6</v>
      </c>
      <c r="G5676" s="18">
        <v>6</v>
      </c>
      <c r="I5676" s="18">
        <v>10000</v>
      </c>
      <c r="L5676" s="18" t="b">
        <v>1</v>
      </c>
    </row>
    <row r="5677" spans="1:12" x14ac:dyDescent="0.45">
      <c r="C5677" s="65">
        <v>7003</v>
      </c>
      <c r="D5677" s="18" t="s">
        <v>186</v>
      </c>
      <c r="E5677" s="18">
        <v>50</v>
      </c>
      <c r="I5677" s="18">
        <v>10000</v>
      </c>
      <c r="L5677" s="18" t="b">
        <v>1</v>
      </c>
    </row>
    <row r="5678" spans="1:12" x14ac:dyDescent="0.25">
      <c r="C5678" s="18">
        <v>7227</v>
      </c>
      <c r="D5678" s="18" t="s">
        <v>1644</v>
      </c>
      <c r="E5678" s="18">
        <v>8</v>
      </c>
      <c r="I5678" s="18">
        <v>10000</v>
      </c>
      <c r="L5678" s="18" t="b">
        <v>1</v>
      </c>
    </row>
    <row r="5679" spans="1:12" x14ac:dyDescent="0.25">
      <c r="C5679" s="18">
        <v>20000</v>
      </c>
      <c r="D5679" s="18" t="s">
        <v>1477</v>
      </c>
      <c r="E5679" s="18">
        <v>80</v>
      </c>
      <c r="I5679" s="18">
        <v>10000</v>
      </c>
      <c r="L5679" s="18" t="b">
        <v>1</v>
      </c>
    </row>
    <row r="5680" spans="1:12" x14ac:dyDescent="0.25">
      <c r="C5680" s="18">
        <v>6161</v>
      </c>
      <c r="D5680" s="18" t="s">
        <v>105</v>
      </c>
      <c r="E5680" s="18">
        <v>8</v>
      </c>
      <c r="I5680" s="18">
        <v>10000</v>
      </c>
      <c r="L5680" s="18" t="b">
        <v>1</v>
      </c>
    </row>
    <row r="5681" spans="1:12" x14ac:dyDescent="0.25">
      <c r="C5681" s="18">
        <v>501</v>
      </c>
      <c r="D5681" s="18" t="s">
        <v>1923</v>
      </c>
      <c r="E5681" s="18">
        <v>33</v>
      </c>
      <c r="I5681" s="18">
        <v>10000</v>
      </c>
      <c r="L5681" s="18" t="b">
        <v>1</v>
      </c>
    </row>
    <row r="5682" spans="1:12" x14ac:dyDescent="0.25">
      <c r="A5682" s="18">
        <v>1105546</v>
      </c>
      <c r="B5682" s="18" t="s">
        <v>2038</v>
      </c>
      <c r="C5682" s="18">
        <v>7227</v>
      </c>
      <c r="D5682" s="18" t="s">
        <v>1644</v>
      </c>
      <c r="E5682" s="18">
        <v>8</v>
      </c>
      <c r="F5682" s="18">
        <v>4</v>
      </c>
      <c r="G5682" s="18">
        <v>4</v>
      </c>
      <c r="I5682" s="18">
        <v>10000</v>
      </c>
      <c r="L5682" s="18" t="b">
        <v>1</v>
      </c>
    </row>
    <row r="5683" spans="1:12" x14ac:dyDescent="0.25">
      <c r="C5683" s="18">
        <v>20000</v>
      </c>
      <c r="D5683" s="18" t="s">
        <v>1477</v>
      </c>
      <c r="E5683" s="18">
        <v>80</v>
      </c>
      <c r="I5683" s="18">
        <v>10000</v>
      </c>
      <c r="L5683" s="18" t="b">
        <v>1</v>
      </c>
    </row>
    <row r="5684" spans="1:12" x14ac:dyDescent="0.25">
      <c r="C5684" s="18">
        <v>6161</v>
      </c>
      <c r="D5684" s="18" t="s">
        <v>105</v>
      </c>
      <c r="E5684" s="18">
        <v>8</v>
      </c>
      <c r="I5684" s="18">
        <v>10000</v>
      </c>
      <c r="L5684" s="18" t="b">
        <v>1</v>
      </c>
    </row>
    <row r="5685" spans="1:12" x14ac:dyDescent="0.25">
      <c r="C5685" s="18">
        <v>501</v>
      </c>
      <c r="D5685" s="18" t="s">
        <v>1923</v>
      </c>
      <c r="E5685" s="18">
        <v>33</v>
      </c>
      <c r="I5685" s="18">
        <v>10000</v>
      </c>
      <c r="L5685" s="18" t="b">
        <v>1</v>
      </c>
    </row>
    <row r="5686" spans="1:12" x14ac:dyDescent="0.25">
      <c r="A5686" s="18">
        <v>1105547</v>
      </c>
      <c r="B5686" s="18" t="s">
        <v>2039</v>
      </c>
      <c r="C5686" s="18">
        <v>7227</v>
      </c>
      <c r="D5686" s="18" t="s">
        <v>1644</v>
      </c>
      <c r="E5686" s="18">
        <v>8</v>
      </c>
      <c r="F5686" s="18">
        <v>4</v>
      </c>
      <c r="G5686" s="18">
        <v>4</v>
      </c>
      <c r="I5686" s="18">
        <v>10000</v>
      </c>
      <c r="L5686" s="18" t="b">
        <v>1</v>
      </c>
    </row>
    <row r="5687" spans="1:12" x14ac:dyDescent="0.25">
      <c r="C5687" s="18">
        <v>20000</v>
      </c>
      <c r="D5687" s="18" t="s">
        <v>1477</v>
      </c>
      <c r="E5687" s="18">
        <v>80</v>
      </c>
      <c r="I5687" s="18">
        <v>10000</v>
      </c>
      <c r="L5687" s="18" t="b">
        <v>1</v>
      </c>
    </row>
    <row r="5688" spans="1:12" x14ac:dyDescent="0.25">
      <c r="C5688" s="18">
        <v>6161</v>
      </c>
      <c r="D5688" s="18" t="s">
        <v>105</v>
      </c>
      <c r="E5688" s="18">
        <v>8</v>
      </c>
      <c r="I5688" s="18">
        <v>10000</v>
      </c>
      <c r="L5688" s="18" t="b">
        <v>1</v>
      </c>
    </row>
    <row r="5689" spans="1:12" x14ac:dyDescent="0.25">
      <c r="C5689" s="18">
        <v>501</v>
      </c>
      <c r="D5689" s="18" t="s">
        <v>1923</v>
      </c>
      <c r="E5689" s="18">
        <v>33</v>
      </c>
      <c r="I5689" s="18">
        <v>10000</v>
      </c>
      <c r="L5689" s="18" t="b">
        <v>1</v>
      </c>
    </row>
    <row r="5690" spans="1:12" x14ac:dyDescent="0.25">
      <c r="A5690" s="18">
        <v>1105548</v>
      </c>
      <c r="B5690" s="18" t="s">
        <v>2040</v>
      </c>
      <c r="C5690" s="18">
        <v>7227</v>
      </c>
      <c r="D5690" s="18" t="s">
        <v>1644</v>
      </c>
      <c r="E5690" s="18">
        <v>9</v>
      </c>
      <c r="F5690" s="18">
        <v>4</v>
      </c>
      <c r="G5690" s="18">
        <v>4</v>
      </c>
      <c r="I5690" s="18">
        <v>10000</v>
      </c>
      <c r="L5690" s="18" t="b">
        <v>1</v>
      </c>
    </row>
    <row r="5691" spans="1:12" x14ac:dyDescent="0.25">
      <c r="C5691" s="18">
        <v>20000</v>
      </c>
      <c r="D5691" s="18" t="s">
        <v>1477</v>
      </c>
      <c r="E5691" s="18">
        <v>80</v>
      </c>
      <c r="I5691" s="18">
        <v>10000</v>
      </c>
      <c r="L5691" s="18" t="b">
        <v>1</v>
      </c>
    </row>
    <row r="5692" spans="1:12" x14ac:dyDescent="0.25">
      <c r="C5692" s="18">
        <v>6161</v>
      </c>
      <c r="D5692" s="18" t="s">
        <v>105</v>
      </c>
      <c r="E5692" s="18">
        <v>9</v>
      </c>
      <c r="I5692" s="18">
        <v>10000</v>
      </c>
      <c r="L5692" s="18" t="b">
        <v>1</v>
      </c>
    </row>
    <row r="5693" spans="1:12" x14ac:dyDescent="0.25">
      <c r="C5693" s="18">
        <v>501</v>
      </c>
      <c r="D5693" s="18" t="s">
        <v>1923</v>
      </c>
      <c r="E5693" s="18">
        <v>38</v>
      </c>
      <c r="I5693" s="18">
        <v>10000</v>
      </c>
      <c r="L5693" s="18" t="b">
        <v>1</v>
      </c>
    </row>
    <row r="5694" spans="1:12" x14ac:dyDescent="0.25">
      <c r="A5694" s="18">
        <v>1105549</v>
      </c>
      <c r="B5694" s="18" t="s">
        <v>2041</v>
      </c>
      <c r="C5694" s="18">
        <v>7227</v>
      </c>
      <c r="D5694" s="18" t="s">
        <v>1644</v>
      </c>
      <c r="E5694" s="18">
        <v>9</v>
      </c>
      <c r="F5694" s="18">
        <v>4</v>
      </c>
      <c r="G5694" s="18">
        <v>4</v>
      </c>
      <c r="I5694" s="18">
        <v>10000</v>
      </c>
      <c r="L5694" s="18" t="b">
        <v>1</v>
      </c>
    </row>
    <row r="5695" spans="1:12" x14ac:dyDescent="0.25">
      <c r="C5695" s="18">
        <v>20000</v>
      </c>
      <c r="D5695" s="18" t="s">
        <v>1477</v>
      </c>
      <c r="E5695" s="18">
        <v>80</v>
      </c>
      <c r="I5695" s="18">
        <v>10000</v>
      </c>
      <c r="L5695" s="18" t="b">
        <v>1</v>
      </c>
    </row>
    <row r="5696" spans="1:12" x14ac:dyDescent="0.25">
      <c r="C5696" s="18">
        <v>6161</v>
      </c>
      <c r="D5696" s="18" t="s">
        <v>105</v>
      </c>
      <c r="E5696" s="18">
        <v>9</v>
      </c>
      <c r="I5696" s="18">
        <v>10000</v>
      </c>
      <c r="L5696" s="18" t="b">
        <v>1</v>
      </c>
    </row>
    <row r="5697" spans="1:12" x14ac:dyDescent="0.25">
      <c r="C5697" s="18">
        <v>501</v>
      </c>
      <c r="D5697" s="18" t="s">
        <v>1923</v>
      </c>
      <c r="E5697" s="18">
        <v>38</v>
      </c>
      <c r="I5697" s="18">
        <v>10000</v>
      </c>
      <c r="L5697" s="18" t="b">
        <v>1</v>
      </c>
    </row>
    <row r="5698" spans="1:12" x14ac:dyDescent="0.25">
      <c r="A5698" s="18">
        <v>1105550</v>
      </c>
      <c r="B5698" s="18" t="s">
        <v>2042</v>
      </c>
      <c r="C5698" s="18">
        <v>2000003</v>
      </c>
      <c r="D5698" s="18" t="s">
        <v>1091</v>
      </c>
      <c r="E5698" s="18">
        <v>2</v>
      </c>
      <c r="F5698" s="18">
        <v>6</v>
      </c>
      <c r="G5698" s="18">
        <v>6</v>
      </c>
      <c r="I5698" s="18">
        <v>10000</v>
      </c>
      <c r="L5698" s="18" t="b">
        <v>1</v>
      </c>
    </row>
    <row r="5699" spans="1:12" x14ac:dyDescent="0.45">
      <c r="C5699" s="65">
        <v>7003</v>
      </c>
      <c r="D5699" s="18" t="s">
        <v>186</v>
      </c>
      <c r="E5699" s="18">
        <v>60</v>
      </c>
      <c r="I5699" s="18">
        <v>10000</v>
      </c>
      <c r="L5699" s="18" t="b">
        <v>1</v>
      </c>
    </row>
    <row r="5700" spans="1:12" x14ac:dyDescent="0.25">
      <c r="C5700" s="18">
        <v>7227</v>
      </c>
      <c r="D5700" s="18" t="s">
        <v>1644</v>
      </c>
      <c r="E5700" s="18">
        <v>9</v>
      </c>
      <c r="I5700" s="18">
        <v>10000</v>
      </c>
      <c r="L5700" s="18" t="b">
        <v>1</v>
      </c>
    </row>
    <row r="5701" spans="1:12" x14ac:dyDescent="0.25">
      <c r="C5701" s="18">
        <v>20000</v>
      </c>
      <c r="D5701" s="18" t="s">
        <v>1477</v>
      </c>
      <c r="E5701" s="18">
        <v>120</v>
      </c>
      <c r="I5701" s="18">
        <v>10000</v>
      </c>
      <c r="L5701" s="18" t="b">
        <v>1</v>
      </c>
    </row>
    <row r="5702" spans="1:12" x14ac:dyDescent="0.25">
      <c r="C5702" s="18">
        <v>6161</v>
      </c>
      <c r="D5702" s="18" t="s">
        <v>105</v>
      </c>
      <c r="E5702" s="18">
        <v>9</v>
      </c>
      <c r="I5702" s="18">
        <v>10000</v>
      </c>
      <c r="L5702" s="18" t="b">
        <v>1</v>
      </c>
    </row>
    <row r="5703" spans="1:12" x14ac:dyDescent="0.25">
      <c r="C5703" s="18">
        <v>501</v>
      </c>
      <c r="D5703" s="18" t="s">
        <v>1923</v>
      </c>
      <c r="E5703" s="18">
        <v>38</v>
      </c>
      <c r="I5703" s="18">
        <v>10000</v>
      </c>
      <c r="L5703" s="18" t="b">
        <v>1</v>
      </c>
    </row>
    <row r="5704" spans="1:12" x14ac:dyDescent="0.25">
      <c r="A5704" s="18">
        <v>1105551</v>
      </c>
      <c r="B5704" s="18" t="s">
        <v>2043</v>
      </c>
      <c r="C5704" s="18">
        <v>7227</v>
      </c>
      <c r="D5704" s="18" t="s">
        <v>1644</v>
      </c>
      <c r="E5704" s="18">
        <v>10</v>
      </c>
      <c r="F5704" s="18">
        <v>4</v>
      </c>
      <c r="G5704" s="18">
        <v>4</v>
      </c>
      <c r="I5704" s="18">
        <v>10000</v>
      </c>
      <c r="L5704" s="18" t="b">
        <v>1</v>
      </c>
    </row>
    <row r="5705" spans="1:12" x14ac:dyDescent="0.25">
      <c r="C5705" s="18">
        <v>20000</v>
      </c>
      <c r="D5705" s="18" t="s">
        <v>1477</v>
      </c>
      <c r="E5705" s="18">
        <v>120</v>
      </c>
      <c r="I5705" s="18">
        <v>10000</v>
      </c>
      <c r="L5705" s="18" t="b">
        <v>1</v>
      </c>
    </row>
    <row r="5706" spans="1:12" x14ac:dyDescent="0.25">
      <c r="C5706" s="18">
        <v>6161</v>
      </c>
      <c r="D5706" s="18" t="s">
        <v>105</v>
      </c>
      <c r="E5706" s="18">
        <v>10</v>
      </c>
      <c r="I5706" s="18">
        <v>10000</v>
      </c>
      <c r="L5706" s="18" t="b">
        <v>1</v>
      </c>
    </row>
    <row r="5707" spans="1:12" x14ac:dyDescent="0.25">
      <c r="C5707" s="18">
        <v>501</v>
      </c>
      <c r="D5707" s="18" t="s">
        <v>1923</v>
      </c>
      <c r="E5707" s="18">
        <v>42</v>
      </c>
      <c r="I5707" s="18">
        <v>10000</v>
      </c>
      <c r="L5707" s="18" t="b">
        <v>1</v>
      </c>
    </row>
    <row r="5708" spans="1:12" x14ac:dyDescent="0.25">
      <c r="A5708" s="18">
        <v>1105552</v>
      </c>
      <c r="B5708" s="18" t="s">
        <v>2044</v>
      </c>
      <c r="C5708" s="18">
        <v>7227</v>
      </c>
      <c r="D5708" s="18" t="s">
        <v>1644</v>
      </c>
      <c r="E5708" s="18">
        <v>10</v>
      </c>
      <c r="F5708" s="18">
        <v>4</v>
      </c>
      <c r="G5708" s="18">
        <v>4</v>
      </c>
      <c r="I5708" s="18">
        <v>10000</v>
      </c>
      <c r="L5708" s="18" t="b">
        <v>1</v>
      </c>
    </row>
    <row r="5709" spans="1:12" x14ac:dyDescent="0.25">
      <c r="C5709" s="18">
        <v>20000</v>
      </c>
      <c r="D5709" s="18" t="s">
        <v>1477</v>
      </c>
      <c r="E5709" s="18">
        <v>120</v>
      </c>
      <c r="I5709" s="18">
        <v>10000</v>
      </c>
      <c r="L5709" s="18" t="b">
        <v>1</v>
      </c>
    </row>
    <row r="5710" spans="1:12" x14ac:dyDescent="0.25">
      <c r="C5710" s="18">
        <v>6161</v>
      </c>
      <c r="D5710" s="18" t="s">
        <v>105</v>
      </c>
      <c r="E5710" s="18">
        <v>10</v>
      </c>
      <c r="I5710" s="18">
        <v>10000</v>
      </c>
      <c r="L5710" s="18" t="b">
        <v>1</v>
      </c>
    </row>
    <row r="5711" spans="1:12" x14ac:dyDescent="0.25">
      <c r="C5711" s="18">
        <v>501</v>
      </c>
      <c r="D5711" s="18" t="s">
        <v>1923</v>
      </c>
      <c r="E5711" s="18">
        <v>42</v>
      </c>
      <c r="I5711" s="18">
        <v>10000</v>
      </c>
      <c r="L5711" s="18" t="b">
        <v>1</v>
      </c>
    </row>
    <row r="5712" spans="1:12" x14ac:dyDescent="0.25">
      <c r="A5712" s="18">
        <v>1105553</v>
      </c>
      <c r="B5712" s="18" t="s">
        <v>2045</v>
      </c>
      <c r="C5712" s="18">
        <v>7227</v>
      </c>
      <c r="D5712" s="18" t="s">
        <v>1644</v>
      </c>
      <c r="E5712" s="18">
        <v>10</v>
      </c>
      <c r="F5712" s="18">
        <v>4</v>
      </c>
      <c r="G5712" s="18">
        <v>4</v>
      </c>
      <c r="I5712" s="18">
        <v>10000</v>
      </c>
      <c r="L5712" s="18" t="b">
        <v>1</v>
      </c>
    </row>
    <row r="5713" spans="1:12" x14ac:dyDescent="0.25">
      <c r="C5713" s="18">
        <v>20000</v>
      </c>
      <c r="D5713" s="18" t="s">
        <v>1477</v>
      </c>
      <c r="E5713" s="18">
        <v>120</v>
      </c>
      <c r="I5713" s="18">
        <v>10000</v>
      </c>
      <c r="L5713" s="18" t="b">
        <v>1</v>
      </c>
    </row>
    <row r="5714" spans="1:12" x14ac:dyDescent="0.25">
      <c r="C5714" s="18">
        <v>6161</v>
      </c>
      <c r="D5714" s="18" t="s">
        <v>105</v>
      </c>
      <c r="E5714" s="18">
        <v>10</v>
      </c>
      <c r="I5714" s="18">
        <v>10000</v>
      </c>
      <c r="L5714" s="18" t="b">
        <v>1</v>
      </c>
    </row>
    <row r="5715" spans="1:12" x14ac:dyDescent="0.25">
      <c r="C5715" s="18">
        <v>501</v>
      </c>
      <c r="D5715" s="18" t="s">
        <v>1923</v>
      </c>
      <c r="E5715" s="18">
        <v>42</v>
      </c>
      <c r="I5715" s="18">
        <v>10000</v>
      </c>
      <c r="L5715" s="18" t="b">
        <v>1</v>
      </c>
    </row>
    <row r="5716" spans="1:12" x14ac:dyDescent="0.25">
      <c r="A5716" s="18">
        <v>1105554</v>
      </c>
      <c r="B5716" s="18" t="s">
        <v>2046</v>
      </c>
      <c r="C5716" s="18">
        <v>7227</v>
      </c>
      <c r="D5716" s="18" t="s">
        <v>1644</v>
      </c>
      <c r="E5716" s="18">
        <v>11</v>
      </c>
      <c r="F5716" s="18">
        <v>4</v>
      </c>
      <c r="G5716" s="18">
        <v>4</v>
      </c>
      <c r="I5716" s="18">
        <v>10000</v>
      </c>
      <c r="L5716" s="18" t="b">
        <v>1</v>
      </c>
    </row>
    <row r="5717" spans="1:12" x14ac:dyDescent="0.25">
      <c r="C5717" s="18">
        <v>20000</v>
      </c>
      <c r="D5717" s="18" t="s">
        <v>1477</v>
      </c>
      <c r="E5717" s="18">
        <v>120</v>
      </c>
      <c r="I5717" s="18">
        <v>10000</v>
      </c>
      <c r="L5717" s="18" t="b">
        <v>1</v>
      </c>
    </row>
    <row r="5718" spans="1:12" x14ac:dyDescent="0.25">
      <c r="C5718" s="18">
        <v>6161</v>
      </c>
      <c r="D5718" s="18" t="s">
        <v>105</v>
      </c>
      <c r="E5718" s="18">
        <v>11</v>
      </c>
      <c r="I5718" s="18">
        <v>10000</v>
      </c>
      <c r="L5718" s="18" t="b">
        <v>1</v>
      </c>
    </row>
    <row r="5719" spans="1:12" x14ac:dyDescent="0.25">
      <c r="C5719" s="18">
        <v>501</v>
      </c>
      <c r="D5719" s="18" t="s">
        <v>1923</v>
      </c>
      <c r="E5719" s="18">
        <v>46</v>
      </c>
      <c r="I5719" s="18">
        <v>10000</v>
      </c>
      <c r="L5719" s="18" t="b">
        <v>1</v>
      </c>
    </row>
    <row r="5720" spans="1:12" x14ac:dyDescent="0.25">
      <c r="A5720" s="18">
        <v>1105555</v>
      </c>
      <c r="B5720" s="18" t="s">
        <v>2047</v>
      </c>
      <c r="C5720" s="18">
        <v>2000003</v>
      </c>
      <c r="D5720" s="18" t="s">
        <v>1091</v>
      </c>
      <c r="E5720" s="18">
        <v>2</v>
      </c>
      <c r="F5720" s="18">
        <v>6</v>
      </c>
      <c r="G5720" s="18">
        <v>6</v>
      </c>
      <c r="I5720" s="18">
        <v>10000</v>
      </c>
      <c r="L5720" s="18" t="b">
        <v>1</v>
      </c>
    </row>
    <row r="5721" spans="1:12" x14ac:dyDescent="0.45">
      <c r="C5721" s="65">
        <v>7003</v>
      </c>
      <c r="D5721" s="18" t="s">
        <v>186</v>
      </c>
      <c r="E5721" s="18">
        <v>70</v>
      </c>
      <c r="I5721" s="18">
        <v>10000</v>
      </c>
      <c r="L5721" s="18" t="b">
        <v>1</v>
      </c>
    </row>
    <row r="5722" spans="1:12" x14ac:dyDescent="0.25">
      <c r="C5722" s="18">
        <v>7227</v>
      </c>
      <c r="D5722" s="18" t="s">
        <v>1644</v>
      </c>
      <c r="E5722" s="18">
        <v>11</v>
      </c>
      <c r="I5722" s="18">
        <v>10000</v>
      </c>
      <c r="L5722" s="18" t="b">
        <v>1</v>
      </c>
    </row>
    <row r="5723" spans="1:12" x14ac:dyDescent="0.25">
      <c r="C5723" s="18">
        <v>20000</v>
      </c>
      <c r="D5723" s="18" t="s">
        <v>1477</v>
      </c>
      <c r="E5723" s="18">
        <v>120</v>
      </c>
      <c r="I5723" s="18">
        <v>10000</v>
      </c>
      <c r="L5723" s="18" t="b">
        <v>1</v>
      </c>
    </row>
    <row r="5724" spans="1:12" x14ac:dyDescent="0.25">
      <c r="C5724" s="18">
        <v>6161</v>
      </c>
      <c r="D5724" s="18" t="s">
        <v>105</v>
      </c>
      <c r="E5724" s="18">
        <v>11</v>
      </c>
      <c r="I5724" s="18">
        <v>10000</v>
      </c>
      <c r="L5724" s="18" t="b">
        <v>1</v>
      </c>
    </row>
    <row r="5725" spans="1:12" x14ac:dyDescent="0.25">
      <c r="C5725" s="18">
        <v>501</v>
      </c>
      <c r="D5725" s="18" t="s">
        <v>1923</v>
      </c>
      <c r="E5725" s="18">
        <v>46</v>
      </c>
      <c r="I5725" s="18">
        <v>10000</v>
      </c>
      <c r="L5725" s="18" t="b">
        <v>1</v>
      </c>
    </row>
    <row r="5726" spans="1:12" x14ac:dyDescent="0.25">
      <c r="A5726" s="18">
        <v>1105556</v>
      </c>
      <c r="B5726" s="18" t="s">
        <v>2048</v>
      </c>
      <c r="C5726" s="18">
        <v>7227</v>
      </c>
      <c r="D5726" s="18" t="s">
        <v>1644</v>
      </c>
      <c r="E5726" s="18">
        <v>11</v>
      </c>
      <c r="F5726" s="18">
        <v>4</v>
      </c>
      <c r="G5726" s="18">
        <v>4</v>
      </c>
      <c r="I5726" s="18">
        <v>10000</v>
      </c>
      <c r="L5726" s="18" t="b">
        <v>1</v>
      </c>
    </row>
    <row r="5727" spans="1:12" x14ac:dyDescent="0.25">
      <c r="C5727" s="18">
        <v>20000</v>
      </c>
      <c r="D5727" s="18" t="s">
        <v>1477</v>
      </c>
      <c r="E5727" s="18">
        <v>120</v>
      </c>
      <c r="I5727" s="18">
        <v>10000</v>
      </c>
      <c r="L5727" s="18" t="b">
        <v>1</v>
      </c>
    </row>
    <row r="5728" spans="1:12" x14ac:dyDescent="0.25">
      <c r="C5728" s="18">
        <v>6161</v>
      </c>
      <c r="D5728" s="18" t="s">
        <v>105</v>
      </c>
      <c r="E5728" s="18">
        <v>11</v>
      </c>
      <c r="I5728" s="18">
        <v>10000</v>
      </c>
      <c r="L5728" s="18" t="b">
        <v>1</v>
      </c>
    </row>
    <row r="5729" spans="1:12" x14ac:dyDescent="0.25">
      <c r="C5729" s="18">
        <v>501</v>
      </c>
      <c r="D5729" s="18" t="s">
        <v>1923</v>
      </c>
      <c r="E5729" s="18">
        <v>46</v>
      </c>
      <c r="I5729" s="18">
        <v>10000</v>
      </c>
      <c r="L5729" s="18" t="b">
        <v>1</v>
      </c>
    </row>
    <row r="5730" spans="1:12" x14ac:dyDescent="0.25">
      <c r="A5730" s="18">
        <v>1105557</v>
      </c>
      <c r="B5730" s="18" t="s">
        <v>2049</v>
      </c>
      <c r="C5730" s="18">
        <v>7227</v>
      </c>
      <c r="D5730" s="18" t="s">
        <v>1644</v>
      </c>
      <c r="E5730" s="18">
        <v>12</v>
      </c>
      <c r="F5730" s="18">
        <v>4</v>
      </c>
      <c r="G5730" s="18">
        <v>4</v>
      </c>
      <c r="I5730" s="18">
        <v>10000</v>
      </c>
      <c r="L5730" s="18" t="b">
        <v>1</v>
      </c>
    </row>
    <row r="5731" spans="1:12" x14ac:dyDescent="0.25">
      <c r="C5731" s="18">
        <v>20000</v>
      </c>
      <c r="D5731" s="18" t="s">
        <v>1477</v>
      </c>
      <c r="E5731" s="18">
        <v>120</v>
      </c>
      <c r="I5731" s="18">
        <v>10000</v>
      </c>
      <c r="L5731" s="18" t="b">
        <v>1</v>
      </c>
    </row>
    <row r="5732" spans="1:12" x14ac:dyDescent="0.25">
      <c r="C5732" s="18">
        <v>6161</v>
      </c>
      <c r="D5732" s="18" t="s">
        <v>105</v>
      </c>
      <c r="E5732" s="18">
        <v>12</v>
      </c>
      <c r="I5732" s="18">
        <v>10000</v>
      </c>
      <c r="L5732" s="18" t="b">
        <v>1</v>
      </c>
    </row>
    <row r="5733" spans="1:12" x14ac:dyDescent="0.25">
      <c r="C5733" s="18">
        <v>501</v>
      </c>
      <c r="D5733" s="18" t="s">
        <v>1923</v>
      </c>
      <c r="E5733" s="18">
        <v>50</v>
      </c>
      <c r="I5733" s="18">
        <v>10000</v>
      </c>
      <c r="L5733" s="18" t="b">
        <v>1</v>
      </c>
    </row>
    <row r="5734" spans="1:12" x14ac:dyDescent="0.25">
      <c r="A5734" s="18">
        <v>1105558</v>
      </c>
      <c r="B5734" s="18" t="s">
        <v>2050</v>
      </c>
      <c r="C5734" s="18">
        <v>7227</v>
      </c>
      <c r="D5734" s="18" t="s">
        <v>1644</v>
      </c>
      <c r="E5734" s="18">
        <v>12</v>
      </c>
      <c r="F5734" s="18">
        <v>4</v>
      </c>
      <c r="G5734" s="18">
        <v>4</v>
      </c>
      <c r="I5734" s="18">
        <v>10000</v>
      </c>
      <c r="L5734" s="18" t="b">
        <v>1</v>
      </c>
    </row>
    <row r="5735" spans="1:12" x14ac:dyDescent="0.25">
      <c r="C5735" s="18">
        <v>20000</v>
      </c>
      <c r="D5735" s="18" t="s">
        <v>1477</v>
      </c>
      <c r="E5735" s="18">
        <v>120</v>
      </c>
      <c r="I5735" s="18">
        <v>10000</v>
      </c>
      <c r="L5735" s="18" t="b">
        <v>1</v>
      </c>
    </row>
    <row r="5736" spans="1:12" x14ac:dyDescent="0.25">
      <c r="C5736" s="18">
        <v>6161</v>
      </c>
      <c r="D5736" s="18" t="s">
        <v>105</v>
      </c>
      <c r="E5736" s="18">
        <v>12</v>
      </c>
      <c r="I5736" s="18">
        <v>10000</v>
      </c>
      <c r="L5736" s="18" t="b">
        <v>1</v>
      </c>
    </row>
    <row r="5737" spans="1:12" x14ac:dyDescent="0.25">
      <c r="C5737" s="18">
        <v>501</v>
      </c>
      <c r="D5737" s="18" t="s">
        <v>1923</v>
      </c>
      <c r="E5737" s="18">
        <v>50</v>
      </c>
      <c r="I5737" s="18">
        <v>10000</v>
      </c>
      <c r="L5737" s="18" t="b">
        <v>1</v>
      </c>
    </row>
    <row r="5738" spans="1:12" x14ac:dyDescent="0.25">
      <c r="A5738" s="18">
        <v>1105559</v>
      </c>
      <c r="B5738" s="18" t="s">
        <v>2051</v>
      </c>
      <c r="C5738" s="18">
        <v>7227</v>
      </c>
      <c r="D5738" s="18" t="s">
        <v>1644</v>
      </c>
      <c r="E5738" s="18">
        <v>12</v>
      </c>
      <c r="F5738" s="18">
        <v>4</v>
      </c>
      <c r="G5738" s="18">
        <v>4</v>
      </c>
      <c r="I5738" s="18">
        <v>10000</v>
      </c>
      <c r="L5738" s="18" t="b">
        <v>1</v>
      </c>
    </row>
    <row r="5739" spans="1:12" x14ac:dyDescent="0.25">
      <c r="C5739" s="18">
        <v>20000</v>
      </c>
      <c r="D5739" s="18" t="s">
        <v>1477</v>
      </c>
      <c r="E5739" s="18">
        <v>120</v>
      </c>
      <c r="I5739" s="18">
        <v>10000</v>
      </c>
      <c r="L5739" s="18" t="b">
        <v>1</v>
      </c>
    </row>
    <row r="5740" spans="1:12" x14ac:dyDescent="0.25">
      <c r="C5740" s="18">
        <v>6161</v>
      </c>
      <c r="D5740" s="18" t="s">
        <v>105</v>
      </c>
      <c r="E5740" s="18">
        <v>12</v>
      </c>
      <c r="I5740" s="18">
        <v>10000</v>
      </c>
      <c r="L5740" s="18" t="b">
        <v>1</v>
      </c>
    </row>
    <row r="5741" spans="1:12" x14ac:dyDescent="0.25">
      <c r="C5741" s="18">
        <v>501</v>
      </c>
      <c r="D5741" s="18" t="s">
        <v>1923</v>
      </c>
      <c r="E5741" s="18">
        <v>50</v>
      </c>
      <c r="I5741" s="18">
        <v>10000</v>
      </c>
      <c r="L5741" s="18" t="b">
        <v>1</v>
      </c>
    </row>
    <row r="5742" spans="1:12" x14ac:dyDescent="0.25">
      <c r="A5742" s="18">
        <v>1105560</v>
      </c>
      <c r="B5742" s="18" t="s">
        <v>2052</v>
      </c>
      <c r="C5742" s="18">
        <v>2000003</v>
      </c>
      <c r="D5742" s="18" t="s">
        <v>1091</v>
      </c>
      <c r="E5742" s="18">
        <v>2</v>
      </c>
      <c r="F5742" s="18">
        <v>6</v>
      </c>
      <c r="G5742" s="18">
        <v>6</v>
      </c>
      <c r="I5742" s="18">
        <v>10000</v>
      </c>
      <c r="L5742" s="18" t="b">
        <v>1</v>
      </c>
    </row>
    <row r="5743" spans="1:12" x14ac:dyDescent="0.45">
      <c r="C5743" s="65">
        <v>7003</v>
      </c>
      <c r="D5743" s="18" t="s">
        <v>186</v>
      </c>
      <c r="E5743" s="18">
        <v>80</v>
      </c>
      <c r="I5743" s="18">
        <v>10000</v>
      </c>
      <c r="L5743" s="18" t="b">
        <v>1</v>
      </c>
    </row>
    <row r="5744" spans="1:12" x14ac:dyDescent="0.25">
      <c r="C5744" s="18">
        <v>7227</v>
      </c>
      <c r="D5744" s="18" t="s">
        <v>1644</v>
      </c>
      <c r="E5744" s="18">
        <v>13</v>
      </c>
      <c r="I5744" s="18">
        <v>10000</v>
      </c>
      <c r="L5744" s="18" t="b">
        <v>1</v>
      </c>
    </row>
    <row r="5745" spans="1:12" x14ac:dyDescent="0.25">
      <c r="C5745" s="18">
        <v>20000</v>
      </c>
      <c r="D5745" s="18" t="s">
        <v>1477</v>
      </c>
      <c r="E5745" s="18">
        <v>160</v>
      </c>
      <c r="I5745" s="18">
        <v>10000</v>
      </c>
      <c r="L5745" s="18" t="b">
        <v>1</v>
      </c>
    </row>
    <row r="5746" spans="1:12" x14ac:dyDescent="0.25">
      <c r="C5746" s="18">
        <v>6161</v>
      </c>
      <c r="D5746" s="18" t="s">
        <v>105</v>
      </c>
      <c r="E5746" s="18">
        <v>13</v>
      </c>
      <c r="I5746" s="18">
        <v>10000</v>
      </c>
      <c r="L5746" s="18" t="b">
        <v>1</v>
      </c>
    </row>
    <row r="5747" spans="1:12" x14ac:dyDescent="0.25">
      <c r="C5747" s="18">
        <v>501</v>
      </c>
      <c r="D5747" s="18" t="s">
        <v>1923</v>
      </c>
      <c r="E5747" s="18">
        <v>54</v>
      </c>
      <c r="I5747" s="18">
        <v>10000</v>
      </c>
      <c r="L5747" s="18" t="b">
        <v>1</v>
      </c>
    </row>
    <row r="5748" spans="1:12" x14ac:dyDescent="0.25">
      <c r="A5748" s="18">
        <v>1105561</v>
      </c>
      <c r="B5748" s="18" t="s">
        <v>2053</v>
      </c>
      <c r="C5748" s="18">
        <v>7227</v>
      </c>
      <c r="D5748" s="18" t="s">
        <v>1644</v>
      </c>
      <c r="E5748" s="18">
        <v>13</v>
      </c>
      <c r="F5748" s="18">
        <v>4</v>
      </c>
      <c r="G5748" s="18">
        <v>4</v>
      </c>
      <c r="I5748" s="18">
        <v>10000</v>
      </c>
      <c r="L5748" s="18" t="b">
        <v>1</v>
      </c>
    </row>
    <row r="5749" spans="1:12" x14ac:dyDescent="0.25">
      <c r="C5749" s="18">
        <v>20000</v>
      </c>
      <c r="D5749" s="18" t="s">
        <v>1477</v>
      </c>
      <c r="E5749" s="18">
        <v>160</v>
      </c>
      <c r="I5749" s="18">
        <v>10000</v>
      </c>
      <c r="L5749" s="18" t="b">
        <v>1</v>
      </c>
    </row>
    <row r="5750" spans="1:12" x14ac:dyDescent="0.25">
      <c r="C5750" s="18">
        <v>6161</v>
      </c>
      <c r="D5750" s="18" t="s">
        <v>105</v>
      </c>
      <c r="E5750" s="18">
        <v>13</v>
      </c>
      <c r="I5750" s="18">
        <v>10000</v>
      </c>
      <c r="L5750" s="18" t="b">
        <v>1</v>
      </c>
    </row>
    <row r="5751" spans="1:12" x14ac:dyDescent="0.25">
      <c r="C5751" s="18">
        <v>501</v>
      </c>
      <c r="D5751" s="18" t="s">
        <v>1923</v>
      </c>
      <c r="E5751" s="18">
        <v>54</v>
      </c>
      <c r="I5751" s="18">
        <v>10000</v>
      </c>
      <c r="L5751" s="18" t="b">
        <v>1</v>
      </c>
    </row>
    <row r="5752" spans="1:12" x14ac:dyDescent="0.25">
      <c r="A5752" s="18">
        <v>1105562</v>
      </c>
      <c r="B5752" s="18" t="s">
        <v>2054</v>
      </c>
      <c r="C5752" s="18">
        <v>7227</v>
      </c>
      <c r="D5752" s="18" t="s">
        <v>1644</v>
      </c>
      <c r="E5752" s="18">
        <v>13</v>
      </c>
      <c r="F5752" s="18">
        <v>4</v>
      </c>
      <c r="G5752" s="18">
        <v>4</v>
      </c>
      <c r="I5752" s="18">
        <v>10000</v>
      </c>
      <c r="L5752" s="18" t="b">
        <v>1</v>
      </c>
    </row>
    <row r="5753" spans="1:12" x14ac:dyDescent="0.25">
      <c r="C5753" s="18">
        <v>20000</v>
      </c>
      <c r="D5753" s="18" t="s">
        <v>1477</v>
      </c>
      <c r="E5753" s="18">
        <v>160</v>
      </c>
      <c r="I5753" s="18">
        <v>10000</v>
      </c>
      <c r="L5753" s="18" t="b">
        <v>1</v>
      </c>
    </row>
    <row r="5754" spans="1:12" x14ac:dyDescent="0.25">
      <c r="C5754" s="18">
        <v>6161</v>
      </c>
      <c r="D5754" s="18" t="s">
        <v>105</v>
      </c>
      <c r="E5754" s="18">
        <v>13</v>
      </c>
      <c r="I5754" s="18">
        <v>10000</v>
      </c>
      <c r="L5754" s="18" t="b">
        <v>1</v>
      </c>
    </row>
    <row r="5755" spans="1:12" x14ac:dyDescent="0.25">
      <c r="C5755" s="18">
        <v>501</v>
      </c>
      <c r="D5755" s="18" t="s">
        <v>1923</v>
      </c>
      <c r="E5755" s="18">
        <v>54</v>
      </c>
      <c r="I5755" s="18">
        <v>10000</v>
      </c>
      <c r="L5755" s="18" t="b">
        <v>1</v>
      </c>
    </row>
    <row r="5756" spans="1:12" x14ac:dyDescent="0.25">
      <c r="A5756" s="18">
        <v>1105563</v>
      </c>
      <c r="B5756" s="18" t="s">
        <v>2055</v>
      </c>
      <c r="C5756" s="18">
        <v>7227</v>
      </c>
      <c r="D5756" s="18" t="s">
        <v>1644</v>
      </c>
      <c r="E5756" s="18">
        <v>14</v>
      </c>
      <c r="F5756" s="18">
        <v>4</v>
      </c>
      <c r="G5756" s="18">
        <v>4</v>
      </c>
      <c r="I5756" s="18">
        <v>10000</v>
      </c>
      <c r="L5756" s="18" t="b">
        <v>1</v>
      </c>
    </row>
    <row r="5757" spans="1:12" x14ac:dyDescent="0.25">
      <c r="C5757" s="18">
        <v>20000</v>
      </c>
      <c r="D5757" s="18" t="s">
        <v>1477</v>
      </c>
      <c r="E5757" s="18">
        <v>160</v>
      </c>
      <c r="I5757" s="18">
        <v>10000</v>
      </c>
      <c r="L5757" s="18" t="b">
        <v>1</v>
      </c>
    </row>
    <row r="5758" spans="1:12" x14ac:dyDescent="0.25">
      <c r="C5758" s="18">
        <v>6161</v>
      </c>
      <c r="D5758" s="18" t="s">
        <v>105</v>
      </c>
      <c r="E5758" s="18">
        <v>14</v>
      </c>
      <c r="I5758" s="18">
        <v>10000</v>
      </c>
      <c r="L5758" s="18" t="b">
        <v>1</v>
      </c>
    </row>
    <row r="5759" spans="1:12" x14ac:dyDescent="0.25">
      <c r="C5759" s="18">
        <v>501</v>
      </c>
      <c r="D5759" s="18" t="s">
        <v>1923</v>
      </c>
      <c r="E5759" s="18">
        <v>58</v>
      </c>
      <c r="I5759" s="18">
        <v>10000</v>
      </c>
      <c r="L5759" s="18" t="b">
        <v>1</v>
      </c>
    </row>
    <row r="5760" spans="1:12" x14ac:dyDescent="0.25">
      <c r="A5760" s="18">
        <v>1105564</v>
      </c>
      <c r="B5760" s="18" t="s">
        <v>2056</v>
      </c>
      <c r="C5760" s="18">
        <v>7227</v>
      </c>
      <c r="D5760" s="18" t="s">
        <v>1644</v>
      </c>
      <c r="E5760" s="18">
        <v>14</v>
      </c>
      <c r="F5760" s="18">
        <v>4</v>
      </c>
      <c r="G5760" s="18">
        <v>4</v>
      </c>
      <c r="I5760" s="18">
        <v>10000</v>
      </c>
      <c r="L5760" s="18" t="b">
        <v>1</v>
      </c>
    </row>
    <row r="5761" spans="1:12" x14ac:dyDescent="0.25">
      <c r="C5761" s="18">
        <v>20000</v>
      </c>
      <c r="D5761" s="18" t="s">
        <v>1477</v>
      </c>
      <c r="E5761" s="18">
        <v>160</v>
      </c>
      <c r="I5761" s="18">
        <v>10000</v>
      </c>
      <c r="L5761" s="18" t="b">
        <v>1</v>
      </c>
    </row>
    <row r="5762" spans="1:12" x14ac:dyDescent="0.25">
      <c r="C5762" s="18">
        <v>6161</v>
      </c>
      <c r="D5762" s="18" t="s">
        <v>105</v>
      </c>
      <c r="E5762" s="18">
        <v>14</v>
      </c>
      <c r="I5762" s="18">
        <v>10000</v>
      </c>
      <c r="L5762" s="18" t="b">
        <v>1</v>
      </c>
    </row>
    <row r="5763" spans="1:12" x14ac:dyDescent="0.25">
      <c r="C5763" s="18">
        <v>501</v>
      </c>
      <c r="D5763" s="18" t="s">
        <v>1923</v>
      </c>
      <c r="E5763" s="18">
        <v>58</v>
      </c>
      <c r="I5763" s="18">
        <v>10000</v>
      </c>
      <c r="L5763" s="18" t="b">
        <v>1</v>
      </c>
    </row>
    <row r="5764" spans="1:12" x14ac:dyDescent="0.25">
      <c r="A5764" s="18">
        <v>1105565</v>
      </c>
      <c r="B5764" s="18" t="s">
        <v>2057</v>
      </c>
      <c r="C5764" s="18">
        <v>2000003</v>
      </c>
      <c r="D5764" s="18" t="s">
        <v>1091</v>
      </c>
      <c r="E5764" s="18">
        <v>3</v>
      </c>
      <c r="F5764" s="18">
        <v>6</v>
      </c>
      <c r="G5764" s="18">
        <v>6</v>
      </c>
      <c r="I5764" s="18">
        <v>10000</v>
      </c>
      <c r="L5764" s="18" t="b">
        <v>1</v>
      </c>
    </row>
    <row r="5765" spans="1:12" x14ac:dyDescent="0.45">
      <c r="C5765" s="65">
        <v>7003</v>
      </c>
      <c r="D5765" s="18" t="s">
        <v>186</v>
      </c>
      <c r="E5765" s="18">
        <v>90</v>
      </c>
      <c r="I5765" s="18">
        <v>10000</v>
      </c>
      <c r="L5765" s="18" t="b">
        <v>1</v>
      </c>
    </row>
    <row r="5766" spans="1:12" x14ac:dyDescent="0.25">
      <c r="C5766" s="18">
        <v>7227</v>
      </c>
      <c r="D5766" s="18" t="s">
        <v>1644</v>
      </c>
      <c r="E5766" s="18">
        <v>14</v>
      </c>
      <c r="I5766" s="18">
        <v>10000</v>
      </c>
      <c r="L5766" s="18" t="b">
        <v>1</v>
      </c>
    </row>
    <row r="5767" spans="1:12" x14ac:dyDescent="0.25">
      <c r="C5767" s="18">
        <v>20000</v>
      </c>
      <c r="D5767" s="18" t="s">
        <v>1477</v>
      </c>
      <c r="E5767" s="18">
        <v>160</v>
      </c>
      <c r="I5767" s="18">
        <v>10000</v>
      </c>
      <c r="L5767" s="18" t="b">
        <v>1</v>
      </c>
    </row>
    <row r="5768" spans="1:12" x14ac:dyDescent="0.25">
      <c r="C5768" s="18">
        <v>6161</v>
      </c>
      <c r="D5768" s="18" t="s">
        <v>105</v>
      </c>
      <c r="E5768" s="18">
        <v>14</v>
      </c>
      <c r="I5768" s="18">
        <v>10000</v>
      </c>
      <c r="L5768" s="18" t="b">
        <v>1</v>
      </c>
    </row>
    <row r="5769" spans="1:12" x14ac:dyDescent="0.25">
      <c r="C5769" s="18">
        <v>501</v>
      </c>
      <c r="D5769" s="18" t="s">
        <v>1923</v>
      </c>
      <c r="E5769" s="18">
        <v>58</v>
      </c>
      <c r="I5769" s="18">
        <v>10000</v>
      </c>
      <c r="L5769" s="18" t="b">
        <v>1</v>
      </c>
    </row>
    <row r="5770" spans="1:12" x14ac:dyDescent="0.25">
      <c r="A5770" s="18">
        <v>1105566</v>
      </c>
      <c r="B5770" s="18" t="s">
        <v>2058</v>
      </c>
      <c r="C5770" s="18">
        <v>7227</v>
      </c>
      <c r="D5770" s="18" t="s">
        <v>1644</v>
      </c>
      <c r="E5770" s="18">
        <v>15</v>
      </c>
      <c r="F5770" s="18">
        <v>4</v>
      </c>
      <c r="G5770" s="18">
        <v>4</v>
      </c>
      <c r="I5770" s="18">
        <v>10000</v>
      </c>
      <c r="L5770" s="18" t="b">
        <v>1</v>
      </c>
    </row>
    <row r="5771" spans="1:12" x14ac:dyDescent="0.25">
      <c r="C5771" s="18">
        <v>20000</v>
      </c>
      <c r="D5771" s="18" t="s">
        <v>1477</v>
      </c>
      <c r="E5771" s="18">
        <v>160</v>
      </c>
      <c r="I5771" s="18">
        <v>10000</v>
      </c>
      <c r="L5771" s="18" t="b">
        <v>1</v>
      </c>
    </row>
    <row r="5772" spans="1:12" x14ac:dyDescent="0.25">
      <c r="C5772" s="18">
        <v>6161</v>
      </c>
      <c r="D5772" s="18" t="s">
        <v>105</v>
      </c>
      <c r="E5772" s="18">
        <v>15</v>
      </c>
      <c r="I5772" s="18">
        <v>10000</v>
      </c>
      <c r="L5772" s="18" t="b">
        <v>1</v>
      </c>
    </row>
    <row r="5773" spans="1:12" x14ac:dyDescent="0.25">
      <c r="C5773" s="18">
        <v>501</v>
      </c>
      <c r="D5773" s="18" t="s">
        <v>1923</v>
      </c>
      <c r="E5773" s="18">
        <v>63</v>
      </c>
      <c r="I5773" s="18">
        <v>10000</v>
      </c>
      <c r="L5773" s="18" t="b">
        <v>1</v>
      </c>
    </row>
    <row r="5774" spans="1:12" x14ac:dyDescent="0.25">
      <c r="A5774" s="18">
        <v>1105567</v>
      </c>
      <c r="B5774" s="18" t="s">
        <v>2059</v>
      </c>
      <c r="C5774" s="18">
        <v>7227</v>
      </c>
      <c r="D5774" s="18" t="s">
        <v>1644</v>
      </c>
      <c r="E5774" s="18">
        <v>15</v>
      </c>
      <c r="F5774" s="18">
        <v>4</v>
      </c>
      <c r="G5774" s="18">
        <v>4</v>
      </c>
      <c r="I5774" s="18">
        <v>10000</v>
      </c>
      <c r="L5774" s="18" t="b">
        <v>1</v>
      </c>
    </row>
    <row r="5775" spans="1:12" x14ac:dyDescent="0.25">
      <c r="C5775" s="18">
        <v>20000</v>
      </c>
      <c r="D5775" s="18" t="s">
        <v>1477</v>
      </c>
      <c r="E5775" s="18">
        <v>160</v>
      </c>
      <c r="I5775" s="18">
        <v>10000</v>
      </c>
      <c r="L5775" s="18" t="b">
        <v>1</v>
      </c>
    </row>
    <row r="5776" spans="1:12" x14ac:dyDescent="0.25">
      <c r="C5776" s="18">
        <v>6161</v>
      </c>
      <c r="D5776" s="18" t="s">
        <v>105</v>
      </c>
      <c r="E5776" s="18">
        <v>15</v>
      </c>
      <c r="I5776" s="18">
        <v>10000</v>
      </c>
      <c r="L5776" s="18" t="b">
        <v>1</v>
      </c>
    </row>
    <row r="5777" spans="1:12" x14ac:dyDescent="0.25">
      <c r="C5777" s="18">
        <v>501</v>
      </c>
      <c r="D5777" s="18" t="s">
        <v>1923</v>
      </c>
      <c r="E5777" s="18">
        <v>63</v>
      </c>
      <c r="I5777" s="18">
        <v>10000</v>
      </c>
      <c r="L5777" s="18" t="b">
        <v>1</v>
      </c>
    </row>
    <row r="5778" spans="1:12" x14ac:dyDescent="0.25">
      <c r="A5778" s="18">
        <v>1105568</v>
      </c>
      <c r="B5778" s="18" t="s">
        <v>2060</v>
      </c>
      <c r="C5778" s="18">
        <v>7227</v>
      </c>
      <c r="D5778" s="18" t="s">
        <v>1644</v>
      </c>
      <c r="E5778" s="18">
        <v>15</v>
      </c>
      <c r="F5778" s="18">
        <v>4</v>
      </c>
      <c r="G5778" s="18">
        <v>4</v>
      </c>
      <c r="I5778" s="18">
        <v>10000</v>
      </c>
      <c r="L5778" s="18" t="b">
        <v>1</v>
      </c>
    </row>
    <row r="5779" spans="1:12" x14ac:dyDescent="0.25">
      <c r="C5779" s="18">
        <v>20000</v>
      </c>
      <c r="D5779" s="18" t="s">
        <v>1477</v>
      </c>
      <c r="E5779" s="18">
        <v>160</v>
      </c>
      <c r="I5779" s="18">
        <v>10000</v>
      </c>
      <c r="L5779" s="18" t="b">
        <v>1</v>
      </c>
    </row>
    <row r="5780" spans="1:12" x14ac:dyDescent="0.25">
      <c r="C5780" s="18">
        <v>6161</v>
      </c>
      <c r="D5780" s="18" t="s">
        <v>105</v>
      </c>
      <c r="E5780" s="18">
        <v>15</v>
      </c>
      <c r="I5780" s="18">
        <v>10000</v>
      </c>
      <c r="L5780" s="18" t="b">
        <v>1</v>
      </c>
    </row>
    <row r="5781" spans="1:12" x14ac:dyDescent="0.25">
      <c r="C5781" s="18">
        <v>501</v>
      </c>
      <c r="D5781" s="18" t="s">
        <v>1923</v>
      </c>
      <c r="E5781" s="18">
        <v>63</v>
      </c>
      <c r="I5781" s="18">
        <v>10000</v>
      </c>
      <c r="L5781" s="18" t="b">
        <v>1</v>
      </c>
    </row>
    <row r="5782" spans="1:12" x14ac:dyDescent="0.25">
      <c r="A5782" s="18">
        <v>1105569</v>
      </c>
      <c r="B5782" s="18" t="s">
        <v>2061</v>
      </c>
      <c r="C5782" s="18">
        <v>7227</v>
      </c>
      <c r="D5782" s="18" t="s">
        <v>1644</v>
      </c>
      <c r="E5782" s="18">
        <v>16</v>
      </c>
      <c r="F5782" s="18">
        <v>4</v>
      </c>
      <c r="G5782" s="18">
        <v>4</v>
      </c>
      <c r="I5782" s="18">
        <v>10000</v>
      </c>
      <c r="L5782" s="18" t="b">
        <v>1</v>
      </c>
    </row>
    <row r="5783" spans="1:12" x14ac:dyDescent="0.25">
      <c r="C5783" s="18">
        <v>20000</v>
      </c>
      <c r="D5783" s="18" t="s">
        <v>1477</v>
      </c>
      <c r="E5783" s="18">
        <v>160</v>
      </c>
      <c r="I5783" s="18">
        <v>10000</v>
      </c>
      <c r="L5783" s="18" t="b">
        <v>1</v>
      </c>
    </row>
    <row r="5784" spans="1:12" x14ac:dyDescent="0.25">
      <c r="C5784" s="18">
        <v>6161</v>
      </c>
      <c r="D5784" s="18" t="s">
        <v>105</v>
      </c>
      <c r="E5784" s="18">
        <v>16</v>
      </c>
      <c r="I5784" s="18">
        <v>10000</v>
      </c>
      <c r="L5784" s="18" t="b">
        <v>1</v>
      </c>
    </row>
    <row r="5785" spans="1:12" x14ac:dyDescent="0.25">
      <c r="C5785" s="18">
        <v>501</v>
      </c>
      <c r="D5785" s="18" t="s">
        <v>1923</v>
      </c>
      <c r="E5785" s="18">
        <v>67</v>
      </c>
      <c r="I5785" s="18">
        <v>10000</v>
      </c>
      <c r="L5785" s="18" t="b">
        <v>1</v>
      </c>
    </row>
    <row r="5786" spans="1:12" x14ac:dyDescent="0.25">
      <c r="A5786" s="18">
        <v>1105570</v>
      </c>
      <c r="B5786" s="18" t="s">
        <v>2062</v>
      </c>
      <c r="C5786" s="18">
        <v>2000003</v>
      </c>
      <c r="D5786" s="18" t="s">
        <v>1091</v>
      </c>
      <c r="E5786" s="18">
        <v>3</v>
      </c>
      <c r="F5786" s="18">
        <v>6</v>
      </c>
      <c r="G5786" s="18">
        <v>6</v>
      </c>
      <c r="I5786" s="18">
        <v>10000</v>
      </c>
      <c r="L5786" s="18" t="b">
        <v>1</v>
      </c>
    </row>
    <row r="5787" spans="1:12" x14ac:dyDescent="0.45">
      <c r="C5787" s="65">
        <v>7003</v>
      </c>
      <c r="D5787" s="18" t="s">
        <v>186</v>
      </c>
      <c r="E5787" s="18">
        <v>100</v>
      </c>
      <c r="I5787" s="18">
        <v>10000</v>
      </c>
      <c r="L5787" s="18" t="b">
        <v>1</v>
      </c>
    </row>
    <row r="5788" spans="1:12" x14ac:dyDescent="0.25">
      <c r="C5788" s="18">
        <v>7227</v>
      </c>
      <c r="D5788" s="18" t="s">
        <v>1644</v>
      </c>
      <c r="E5788" s="18">
        <v>16</v>
      </c>
      <c r="I5788" s="18">
        <v>10000</v>
      </c>
      <c r="L5788" s="18" t="b">
        <v>1</v>
      </c>
    </row>
    <row r="5789" spans="1:12" x14ac:dyDescent="0.25">
      <c r="C5789" s="18">
        <v>20000</v>
      </c>
      <c r="D5789" s="18" t="s">
        <v>1477</v>
      </c>
      <c r="E5789" s="18">
        <v>200</v>
      </c>
      <c r="I5789" s="18">
        <v>10000</v>
      </c>
      <c r="L5789" s="18" t="b">
        <v>1</v>
      </c>
    </row>
    <row r="5790" spans="1:12" x14ac:dyDescent="0.25">
      <c r="C5790" s="18">
        <v>6161</v>
      </c>
      <c r="D5790" s="18" t="s">
        <v>105</v>
      </c>
      <c r="E5790" s="18">
        <v>16</v>
      </c>
      <c r="I5790" s="18">
        <v>10000</v>
      </c>
      <c r="L5790" s="18" t="b">
        <v>1</v>
      </c>
    </row>
    <row r="5791" spans="1:12" x14ac:dyDescent="0.25">
      <c r="C5791" s="18">
        <v>501</v>
      </c>
      <c r="D5791" s="18" t="s">
        <v>1923</v>
      </c>
      <c r="E5791" s="18">
        <v>67</v>
      </c>
      <c r="I5791" s="18">
        <v>10000</v>
      </c>
      <c r="L5791" s="18" t="b">
        <v>1</v>
      </c>
    </row>
    <row r="5792" spans="1:12" x14ac:dyDescent="0.25">
      <c r="A5792" s="18">
        <v>1105571</v>
      </c>
      <c r="B5792" s="18" t="s">
        <v>2063</v>
      </c>
      <c r="C5792" s="18">
        <v>7227</v>
      </c>
      <c r="D5792" s="18" t="s">
        <v>1644</v>
      </c>
      <c r="E5792" s="18">
        <v>16</v>
      </c>
      <c r="F5792" s="18">
        <v>4</v>
      </c>
      <c r="G5792" s="18">
        <v>4</v>
      </c>
      <c r="I5792" s="18">
        <v>10000</v>
      </c>
      <c r="L5792" s="18" t="b">
        <v>1</v>
      </c>
    </row>
    <row r="5793" spans="1:12" x14ac:dyDescent="0.25">
      <c r="C5793" s="18">
        <v>20000</v>
      </c>
      <c r="D5793" s="18" t="s">
        <v>1477</v>
      </c>
      <c r="E5793" s="18">
        <v>200</v>
      </c>
      <c r="I5793" s="18">
        <v>10000</v>
      </c>
      <c r="L5793" s="18" t="b">
        <v>1</v>
      </c>
    </row>
    <row r="5794" spans="1:12" x14ac:dyDescent="0.25">
      <c r="C5794" s="18">
        <v>6161</v>
      </c>
      <c r="D5794" s="18" t="s">
        <v>105</v>
      </c>
      <c r="E5794" s="18">
        <v>16</v>
      </c>
      <c r="I5794" s="18">
        <v>10000</v>
      </c>
      <c r="L5794" s="18" t="b">
        <v>1</v>
      </c>
    </row>
    <row r="5795" spans="1:12" x14ac:dyDescent="0.25">
      <c r="C5795" s="18">
        <v>501</v>
      </c>
      <c r="D5795" s="18" t="s">
        <v>1923</v>
      </c>
      <c r="E5795" s="18">
        <v>67</v>
      </c>
      <c r="I5795" s="18">
        <v>10000</v>
      </c>
      <c r="L5795" s="18" t="b">
        <v>1</v>
      </c>
    </row>
    <row r="5796" spans="1:12" x14ac:dyDescent="0.25">
      <c r="A5796" s="18">
        <v>1105572</v>
      </c>
      <c r="B5796" s="18" t="s">
        <v>2064</v>
      </c>
      <c r="C5796" s="18">
        <v>7227</v>
      </c>
      <c r="D5796" s="18" t="s">
        <v>1644</v>
      </c>
      <c r="E5796" s="18">
        <v>17</v>
      </c>
      <c r="F5796" s="18">
        <v>4</v>
      </c>
      <c r="G5796" s="18">
        <v>4</v>
      </c>
      <c r="I5796" s="18">
        <v>10000</v>
      </c>
      <c r="L5796" s="18" t="b">
        <v>1</v>
      </c>
    </row>
    <row r="5797" spans="1:12" x14ac:dyDescent="0.25">
      <c r="C5797" s="18">
        <v>20000</v>
      </c>
      <c r="D5797" s="18" t="s">
        <v>1477</v>
      </c>
      <c r="E5797" s="18">
        <v>200</v>
      </c>
      <c r="I5797" s="18">
        <v>10000</v>
      </c>
      <c r="L5797" s="18" t="b">
        <v>1</v>
      </c>
    </row>
    <row r="5798" spans="1:12" x14ac:dyDescent="0.25">
      <c r="C5798" s="18">
        <v>6161</v>
      </c>
      <c r="D5798" s="18" t="s">
        <v>105</v>
      </c>
      <c r="E5798" s="18">
        <v>17</v>
      </c>
      <c r="I5798" s="18">
        <v>10000</v>
      </c>
      <c r="L5798" s="18" t="b">
        <v>1</v>
      </c>
    </row>
    <row r="5799" spans="1:12" x14ac:dyDescent="0.25">
      <c r="C5799" s="18">
        <v>501</v>
      </c>
      <c r="D5799" s="18" t="s">
        <v>1923</v>
      </c>
      <c r="E5799" s="18">
        <v>71</v>
      </c>
      <c r="I5799" s="18">
        <v>10000</v>
      </c>
      <c r="L5799" s="18" t="b">
        <v>1</v>
      </c>
    </row>
    <row r="5800" spans="1:12" x14ac:dyDescent="0.25">
      <c r="A5800" s="18">
        <v>1105573</v>
      </c>
      <c r="B5800" s="18" t="s">
        <v>2065</v>
      </c>
      <c r="C5800" s="18">
        <v>7227</v>
      </c>
      <c r="D5800" s="18" t="s">
        <v>1644</v>
      </c>
      <c r="E5800" s="18">
        <v>17</v>
      </c>
      <c r="F5800" s="18">
        <v>4</v>
      </c>
      <c r="G5800" s="18">
        <v>4</v>
      </c>
      <c r="I5800" s="18">
        <v>10000</v>
      </c>
      <c r="L5800" s="18" t="b">
        <v>1</v>
      </c>
    </row>
    <row r="5801" spans="1:12" x14ac:dyDescent="0.25">
      <c r="C5801" s="18">
        <v>20000</v>
      </c>
      <c r="D5801" s="18" t="s">
        <v>1477</v>
      </c>
      <c r="E5801" s="18">
        <v>200</v>
      </c>
      <c r="I5801" s="18">
        <v>10000</v>
      </c>
      <c r="L5801" s="18" t="b">
        <v>1</v>
      </c>
    </row>
    <row r="5802" spans="1:12" x14ac:dyDescent="0.25">
      <c r="C5802" s="18">
        <v>6161</v>
      </c>
      <c r="D5802" s="18" t="s">
        <v>105</v>
      </c>
      <c r="E5802" s="18">
        <v>17</v>
      </c>
      <c r="I5802" s="18">
        <v>10000</v>
      </c>
      <c r="L5802" s="18" t="b">
        <v>1</v>
      </c>
    </row>
    <row r="5803" spans="1:12" x14ac:dyDescent="0.25">
      <c r="C5803" s="18">
        <v>501</v>
      </c>
      <c r="D5803" s="18" t="s">
        <v>1923</v>
      </c>
      <c r="E5803" s="18">
        <v>71</v>
      </c>
      <c r="I5803" s="18">
        <v>10000</v>
      </c>
      <c r="L5803" s="18" t="b">
        <v>1</v>
      </c>
    </row>
    <row r="5804" spans="1:12" x14ac:dyDescent="0.25">
      <c r="A5804" s="18">
        <v>1105574</v>
      </c>
      <c r="B5804" s="18" t="s">
        <v>2066</v>
      </c>
      <c r="C5804" s="18">
        <v>7227</v>
      </c>
      <c r="D5804" s="18" t="s">
        <v>1644</v>
      </c>
      <c r="E5804" s="18">
        <v>17</v>
      </c>
      <c r="F5804" s="18">
        <v>4</v>
      </c>
      <c r="G5804" s="18">
        <v>4</v>
      </c>
      <c r="I5804" s="18">
        <v>10000</v>
      </c>
      <c r="L5804" s="18" t="b">
        <v>1</v>
      </c>
    </row>
    <row r="5805" spans="1:12" x14ac:dyDescent="0.25">
      <c r="C5805" s="18">
        <v>20000</v>
      </c>
      <c r="D5805" s="18" t="s">
        <v>1477</v>
      </c>
      <c r="E5805" s="18">
        <v>200</v>
      </c>
      <c r="I5805" s="18">
        <v>10000</v>
      </c>
      <c r="L5805" s="18" t="b">
        <v>1</v>
      </c>
    </row>
    <row r="5806" spans="1:12" x14ac:dyDescent="0.25">
      <c r="C5806" s="18">
        <v>6161</v>
      </c>
      <c r="D5806" s="18" t="s">
        <v>105</v>
      </c>
      <c r="E5806" s="18">
        <v>17</v>
      </c>
      <c r="I5806" s="18">
        <v>10000</v>
      </c>
      <c r="L5806" s="18" t="b">
        <v>1</v>
      </c>
    </row>
    <row r="5807" spans="1:12" x14ac:dyDescent="0.25">
      <c r="C5807" s="18">
        <v>501</v>
      </c>
      <c r="D5807" s="18" t="s">
        <v>1923</v>
      </c>
      <c r="E5807" s="18">
        <v>71</v>
      </c>
      <c r="I5807" s="18">
        <v>10000</v>
      </c>
      <c r="L5807" s="18" t="b">
        <v>1</v>
      </c>
    </row>
    <row r="5808" spans="1:12" x14ac:dyDescent="0.25">
      <c r="A5808" s="18">
        <v>1105575</v>
      </c>
      <c r="B5808" s="18" t="s">
        <v>2067</v>
      </c>
      <c r="C5808" s="18">
        <v>2000003</v>
      </c>
      <c r="D5808" s="18" t="s">
        <v>1091</v>
      </c>
      <c r="E5808" s="18">
        <v>3</v>
      </c>
      <c r="F5808" s="18">
        <v>6</v>
      </c>
      <c r="G5808" s="18">
        <v>6</v>
      </c>
      <c r="I5808" s="18">
        <v>10000</v>
      </c>
      <c r="L5808" s="18" t="b">
        <v>1</v>
      </c>
    </row>
    <row r="5809" spans="1:12" x14ac:dyDescent="0.45">
      <c r="C5809" s="65">
        <v>7003</v>
      </c>
      <c r="D5809" s="18" t="s">
        <v>186</v>
      </c>
      <c r="E5809" s="18">
        <v>120</v>
      </c>
      <c r="I5809" s="18">
        <v>10000</v>
      </c>
      <c r="L5809" s="18" t="b">
        <v>1</v>
      </c>
    </row>
    <row r="5810" spans="1:12" x14ac:dyDescent="0.25">
      <c r="C5810" s="18">
        <v>7227</v>
      </c>
      <c r="D5810" s="18" t="s">
        <v>1644</v>
      </c>
      <c r="E5810" s="18">
        <v>18</v>
      </c>
      <c r="I5810" s="18">
        <v>10000</v>
      </c>
      <c r="L5810" s="18" t="b">
        <v>1</v>
      </c>
    </row>
    <row r="5811" spans="1:12" x14ac:dyDescent="0.25">
      <c r="C5811" s="18">
        <v>20000</v>
      </c>
      <c r="D5811" s="18" t="s">
        <v>1477</v>
      </c>
      <c r="E5811" s="18">
        <v>200</v>
      </c>
      <c r="I5811" s="18">
        <v>10000</v>
      </c>
      <c r="L5811" s="18" t="b">
        <v>1</v>
      </c>
    </row>
    <row r="5812" spans="1:12" x14ac:dyDescent="0.25">
      <c r="C5812" s="18">
        <v>6161</v>
      </c>
      <c r="D5812" s="18" t="s">
        <v>105</v>
      </c>
      <c r="E5812" s="18">
        <v>18</v>
      </c>
      <c r="I5812" s="18">
        <v>10000</v>
      </c>
      <c r="L5812" s="18" t="b">
        <v>1</v>
      </c>
    </row>
    <row r="5813" spans="1:12" x14ac:dyDescent="0.25">
      <c r="C5813" s="18">
        <v>501</v>
      </c>
      <c r="D5813" s="18" t="s">
        <v>1923</v>
      </c>
      <c r="E5813" s="18">
        <v>75</v>
      </c>
      <c r="I5813" s="18">
        <v>10000</v>
      </c>
      <c r="L5813" s="18" t="b">
        <v>1</v>
      </c>
    </row>
    <row r="5814" spans="1:12" x14ac:dyDescent="0.25">
      <c r="A5814" s="18">
        <v>1105576</v>
      </c>
      <c r="B5814" s="18" t="s">
        <v>2068</v>
      </c>
      <c r="C5814" s="18">
        <v>7227</v>
      </c>
      <c r="D5814" s="18" t="s">
        <v>1644</v>
      </c>
      <c r="E5814" s="18">
        <v>18</v>
      </c>
      <c r="F5814" s="18">
        <v>4</v>
      </c>
      <c r="G5814" s="18">
        <v>4</v>
      </c>
      <c r="I5814" s="18">
        <v>10000</v>
      </c>
      <c r="L5814" s="18" t="b">
        <v>1</v>
      </c>
    </row>
    <row r="5815" spans="1:12" x14ac:dyDescent="0.25">
      <c r="C5815" s="18">
        <v>20000</v>
      </c>
      <c r="D5815" s="18" t="s">
        <v>1477</v>
      </c>
      <c r="E5815" s="18">
        <v>200</v>
      </c>
      <c r="I5815" s="18">
        <v>10000</v>
      </c>
      <c r="L5815" s="18" t="b">
        <v>1</v>
      </c>
    </row>
    <row r="5816" spans="1:12" x14ac:dyDescent="0.25">
      <c r="C5816" s="18">
        <v>6161</v>
      </c>
      <c r="D5816" s="18" t="s">
        <v>105</v>
      </c>
      <c r="E5816" s="18">
        <v>18</v>
      </c>
      <c r="I5816" s="18">
        <v>10000</v>
      </c>
      <c r="L5816" s="18" t="b">
        <v>1</v>
      </c>
    </row>
    <row r="5817" spans="1:12" x14ac:dyDescent="0.25">
      <c r="C5817" s="18">
        <v>501</v>
      </c>
      <c r="D5817" s="18" t="s">
        <v>1923</v>
      </c>
      <c r="E5817" s="18">
        <v>75</v>
      </c>
      <c r="I5817" s="18">
        <v>10000</v>
      </c>
      <c r="L5817" s="18" t="b">
        <v>1</v>
      </c>
    </row>
    <row r="5818" spans="1:12" x14ac:dyDescent="0.25">
      <c r="A5818" s="18">
        <v>1105577</v>
      </c>
      <c r="B5818" s="18" t="s">
        <v>2069</v>
      </c>
      <c r="C5818" s="18">
        <v>7227</v>
      </c>
      <c r="D5818" s="18" t="s">
        <v>1644</v>
      </c>
      <c r="E5818" s="18">
        <v>18</v>
      </c>
      <c r="F5818" s="18">
        <v>4</v>
      </c>
      <c r="G5818" s="18">
        <v>4</v>
      </c>
      <c r="I5818" s="18">
        <v>10000</v>
      </c>
      <c r="L5818" s="18" t="b">
        <v>1</v>
      </c>
    </row>
    <row r="5819" spans="1:12" x14ac:dyDescent="0.25">
      <c r="C5819" s="18">
        <v>20000</v>
      </c>
      <c r="D5819" s="18" t="s">
        <v>1477</v>
      </c>
      <c r="E5819" s="18">
        <v>200</v>
      </c>
      <c r="I5819" s="18">
        <v>10000</v>
      </c>
      <c r="L5819" s="18" t="b">
        <v>1</v>
      </c>
    </row>
    <row r="5820" spans="1:12" x14ac:dyDescent="0.25">
      <c r="C5820" s="18">
        <v>6161</v>
      </c>
      <c r="D5820" s="18" t="s">
        <v>105</v>
      </c>
      <c r="E5820" s="18">
        <v>18</v>
      </c>
      <c r="I5820" s="18">
        <v>10000</v>
      </c>
      <c r="L5820" s="18" t="b">
        <v>1</v>
      </c>
    </row>
    <row r="5821" spans="1:12" x14ac:dyDescent="0.25">
      <c r="C5821" s="18">
        <v>501</v>
      </c>
      <c r="D5821" s="18" t="s">
        <v>1923</v>
      </c>
      <c r="E5821" s="18">
        <v>75</v>
      </c>
      <c r="I5821" s="18">
        <v>10000</v>
      </c>
      <c r="L5821" s="18" t="b">
        <v>1</v>
      </c>
    </row>
    <row r="5822" spans="1:12" x14ac:dyDescent="0.25">
      <c r="A5822" s="18">
        <v>1105578</v>
      </c>
      <c r="B5822" s="18" t="s">
        <v>2070</v>
      </c>
      <c r="C5822" s="18">
        <v>7227</v>
      </c>
      <c r="D5822" s="18" t="s">
        <v>1644</v>
      </c>
      <c r="E5822" s="18">
        <v>19</v>
      </c>
      <c r="F5822" s="18">
        <v>4</v>
      </c>
      <c r="G5822" s="18">
        <v>4</v>
      </c>
      <c r="I5822" s="18">
        <v>10000</v>
      </c>
      <c r="L5822" s="18" t="b">
        <v>1</v>
      </c>
    </row>
    <row r="5823" spans="1:12" x14ac:dyDescent="0.25">
      <c r="C5823" s="18">
        <v>20000</v>
      </c>
      <c r="D5823" s="18" t="s">
        <v>1477</v>
      </c>
      <c r="E5823" s="18">
        <v>200</v>
      </c>
      <c r="I5823" s="18">
        <v>10000</v>
      </c>
      <c r="L5823" s="18" t="b">
        <v>1</v>
      </c>
    </row>
    <row r="5824" spans="1:12" x14ac:dyDescent="0.25">
      <c r="C5824" s="18">
        <v>6161</v>
      </c>
      <c r="D5824" s="18" t="s">
        <v>105</v>
      </c>
      <c r="E5824" s="18">
        <v>19</v>
      </c>
      <c r="I5824" s="18">
        <v>10000</v>
      </c>
      <c r="L5824" s="18" t="b">
        <v>1</v>
      </c>
    </row>
    <row r="5825" spans="1:12" x14ac:dyDescent="0.25">
      <c r="C5825" s="18">
        <v>501</v>
      </c>
      <c r="D5825" s="18" t="s">
        <v>1923</v>
      </c>
      <c r="E5825" s="18">
        <v>79</v>
      </c>
      <c r="I5825" s="18">
        <v>10000</v>
      </c>
      <c r="L5825" s="18" t="b">
        <v>1</v>
      </c>
    </row>
    <row r="5826" spans="1:12" x14ac:dyDescent="0.25">
      <c r="A5826" s="18">
        <v>1105579</v>
      </c>
      <c r="B5826" s="18" t="s">
        <v>2071</v>
      </c>
      <c r="C5826" s="18">
        <v>7227</v>
      </c>
      <c r="D5826" s="18" t="s">
        <v>1644</v>
      </c>
      <c r="E5826" s="18">
        <v>19</v>
      </c>
      <c r="F5826" s="18">
        <v>4</v>
      </c>
      <c r="G5826" s="18">
        <v>4</v>
      </c>
      <c r="I5826" s="18">
        <v>10000</v>
      </c>
      <c r="L5826" s="18" t="b">
        <v>1</v>
      </c>
    </row>
    <row r="5827" spans="1:12" x14ac:dyDescent="0.25">
      <c r="C5827" s="18">
        <v>20000</v>
      </c>
      <c r="D5827" s="18" t="s">
        <v>1477</v>
      </c>
      <c r="E5827" s="18">
        <v>200</v>
      </c>
      <c r="I5827" s="18">
        <v>10000</v>
      </c>
      <c r="L5827" s="18" t="b">
        <v>1</v>
      </c>
    </row>
    <row r="5828" spans="1:12" x14ac:dyDescent="0.25">
      <c r="C5828" s="18">
        <v>6161</v>
      </c>
      <c r="D5828" s="18" t="s">
        <v>105</v>
      </c>
      <c r="E5828" s="18">
        <v>19</v>
      </c>
      <c r="I5828" s="18">
        <v>10000</v>
      </c>
      <c r="L5828" s="18" t="b">
        <v>1</v>
      </c>
    </row>
    <row r="5829" spans="1:12" x14ac:dyDescent="0.25">
      <c r="C5829" s="18">
        <v>501</v>
      </c>
      <c r="D5829" s="18" t="s">
        <v>1923</v>
      </c>
      <c r="E5829" s="18">
        <v>79</v>
      </c>
      <c r="I5829" s="18">
        <v>10000</v>
      </c>
      <c r="L5829" s="18" t="b">
        <v>1</v>
      </c>
    </row>
    <row r="5830" spans="1:12" x14ac:dyDescent="0.25">
      <c r="A5830" s="18">
        <v>1105580</v>
      </c>
      <c r="B5830" s="18" t="s">
        <v>2072</v>
      </c>
      <c r="C5830" s="18">
        <v>2000003</v>
      </c>
      <c r="D5830" s="18" t="s">
        <v>1091</v>
      </c>
      <c r="E5830" s="18">
        <v>4</v>
      </c>
      <c r="F5830" s="18">
        <v>6</v>
      </c>
      <c r="G5830" s="18">
        <v>6</v>
      </c>
      <c r="I5830" s="18">
        <v>10000</v>
      </c>
      <c r="L5830" s="18" t="b">
        <v>1</v>
      </c>
    </row>
    <row r="5831" spans="1:12" x14ac:dyDescent="0.45">
      <c r="C5831" s="65">
        <v>7003</v>
      </c>
      <c r="D5831" s="18" t="s">
        <v>186</v>
      </c>
      <c r="E5831" s="18">
        <v>140</v>
      </c>
      <c r="I5831" s="18">
        <v>10000</v>
      </c>
      <c r="L5831" s="18" t="b">
        <v>1</v>
      </c>
    </row>
    <row r="5832" spans="1:12" x14ac:dyDescent="0.25">
      <c r="C5832" s="18">
        <v>7227</v>
      </c>
      <c r="D5832" s="18" t="s">
        <v>1644</v>
      </c>
      <c r="E5832" s="18">
        <v>19</v>
      </c>
      <c r="I5832" s="18">
        <v>10000</v>
      </c>
      <c r="L5832" s="18" t="b">
        <v>1</v>
      </c>
    </row>
    <row r="5833" spans="1:12" x14ac:dyDescent="0.25">
      <c r="C5833" s="18">
        <v>20000</v>
      </c>
      <c r="D5833" s="18" t="s">
        <v>1477</v>
      </c>
      <c r="E5833" s="18">
        <v>240</v>
      </c>
      <c r="I5833" s="18">
        <v>10000</v>
      </c>
      <c r="L5833" s="18" t="b">
        <v>1</v>
      </c>
    </row>
    <row r="5834" spans="1:12" x14ac:dyDescent="0.25">
      <c r="C5834" s="18">
        <v>6161</v>
      </c>
      <c r="D5834" s="18" t="s">
        <v>105</v>
      </c>
      <c r="E5834" s="18">
        <v>19</v>
      </c>
      <c r="I5834" s="18">
        <v>10000</v>
      </c>
      <c r="L5834" s="18" t="b">
        <v>1</v>
      </c>
    </row>
    <row r="5835" spans="1:12" x14ac:dyDescent="0.25">
      <c r="C5835" s="18">
        <v>501</v>
      </c>
      <c r="D5835" s="18" t="s">
        <v>1923</v>
      </c>
      <c r="E5835" s="18">
        <v>79</v>
      </c>
      <c r="I5835" s="18">
        <v>10000</v>
      </c>
      <c r="L5835" s="18" t="b">
        <v>1</v>
      </c>
    </row>
    <row r="5836" spans="1:12" x14ac:dyDescent="0.25">
      <c r="A5836" s="18">
        <v>1105581</v>
      </c>
      <c r="B5836" s="18" t="s">
        <v>2073</v>
      </c>
      <c r="C5836" s="18">
        <v>7227</v>
      </c>
      <c r="D5836" s="18" t="s">
        <v>1644</v>
      </c>
      <c r="E5836" s="18">
        <v>4</v>
      </c>
      <c r="F5836" s="18">
        <v>4</v>
      </c>
      <c r="G5836" s="18">
        <v>4</v>
      </c>
      <c r="I5836" s="18">
        <v>10000</v>
      </c>
      <c r="L5836" s="18" t="b">
        <v>1</v>
      </c>
    </row>
    <row r="5837" spans="1:12" x14ac:dyDescent="0.25">
      <c r="C5837" s="18">
        <v>20000</v>
      </c>
      <c r="D5837" s="18" t="s">
        <v>1477</v>
      </c>
      <c r="E5837" s="18">
        <v>50</v>
      </c>
      <c r="I5837" s="18">
        <v>10000</v>
      </c>
      <c r="L5837" s="18" t="b">
        <v>1</v>
      </c>
    </row>
    <row r="5838" spans="1:12" x14ac:dyDescent="0.25">
      <c r="C5838" s="18">
        <v>6161</v>
      </c>
      <c r="D5838" s="18" t="s">
        <v>105</v>
      </c>
      <c r="E5838" s="18">
        <v>4</v>
      </c>
      <c r="I5838" s="18">
        <v>10000</v>
      </c>
      <c r="L5838" s="18" t="b">
        <v>1</v>
      </c>
    </row>
    <row r="5839" spans="1:12" x14ac:dyDescent="0.25">
      <c r="C5839" s="18">
        <v>501</v>
      </c>
      <c r="D5839" s="18" t="s">
        <v>1923</v>
      </c>
      <c r="E5839" s="18">
        <v>17</v>
      </c>
      <c r="I5839" s="18">
        <v>10000</v>
      </c>
      <c r="L5839" s="18" t="b">
        <v>1</v>
      </c>
    </row>
    <row r="5840" spans="1:12" x14ac:dyDescent="0.25">
      <c r="A5840" s="18">
        <v>1105582</v>
      </c>
      <c r="B5840" s="18" t="s">
        <v>2074</v>
      </c>
      <c r="C5840" s="18">
        <v>7227</v>
      </c>
      <c r="D5840" s="18" t="s">
        <v>1644</v>
      </c>
      <c r="E5840" s="18">
        <v>4</v>
      </c>
      <c r="F5840" s="18">
        <v>4</v>
      </c>
      <c r="G5840" s="18">
        <v>4</v>
      </c>
      <c r="I5840" s="18">
        <v>10000</v>
      </c>
      <c r="L5840" s="18" t="b">
        <v>1</v>
      </c>
    </row>
    <row r="5841" spans="1:12" x14ac:dyDescent="0.25">
      <c r="C5841" s="18">
        <v>20000</v>
      </c>
      <c r="D5841" s="18" t="s">
        <v>1477</v>
      </c>
      <c r="E5841" s="18">
        <v>50</v>
      </c>
      <c r="I5841" s="18">
        <v>10000</v>
      </c>
      <c r="L5841" s="18" t="b">
        <v>1</v>
      </c>
    </row>
    <row r="5842" spans="1:12" x14ac:dyDescent="0.25">
      <c r="C5842" s="18">
        <v>6161</v>
      </c>
      <c r="D5842" s="18" t="s">
        <v>105</v>
      </c>
      <c r="E5842" s="18">
        <v>4</v>
      </c>
      <c r="I5842" s="18">
        <v>10000</v>
      </c>
      <c r="L5842" s="18" t="b">
        <v>1</v>
      </c>
    </row>
    <row r="5843" spans="1:12" x14ac:dyDescent="0.25">
      <c r="C5843" s="18">
        <v>501</v>
      </c>
      <c r="D5843" s="18" t="s">
        <v>1923</v>
      </c>
      <c r="E5843" s="18">
        <v>17</v>
      </c>
      <c r="I5843" s="18">
        <v>10000</v>
      </c>
      <c r="L5843" s="18" t="b">
        <v>1</v>
      </c>
    </row>
    <row r="5844" spans="1:12" x14ac:dyDescent="0.25">
      <c r="A5844" s="18">
        <v>1105583</v>
      </c>
      <c r="B5844" s="18" t="s">
        <v>2075</v>
      </c>
      <c r="C5844" s="18">
        <v>7227</v>
      </c>
      <c r="D5844" s="18" t="s">
        <v>1644</v>
      </c>
      <c r="E5844" s="18">
        <v>5</v>
      </c>
      <c r="F5844" s="18">
        <v>4</v>
      </c>
      <c r="G5844" s="18">
        <v>4</v>
      </c>
      <c r="I5844" s="18">
        <v>10000</v>
      </c>
      <c r="L5844" s="18" t="b">
        <v>1</v>
      </c>
    </row>
    <row r="5845" spans="1:12" x14ac:dyDescent="0.25">
      <c r="C5845" s="18">
        <v>20000</v>
      </c>
      <c r="D5845" s="18" t="s">
        <v>1477</v>
      </c>
      <c r="E5845" s="18">
        <v>50</v>
      </c>
      <c r="I5845" s="18">
        <v>10000</v>
      </c>
      <c r="L5845" s="18" t="b">
        <v>1</v>
      </c>
    </row>
    <row r="5846" spans="1:12" x14ac:dyDescent="0.25">
      <c r="C5846" s="18">
        <v>6161</v>
      </c>
      <c r="D5846" s="18" t="s">
        <v>105</v>
      </c>
      <c r="E5846" s="18">
        <v>5</v>
      </c>
      <c r="I5846" s="18">
        <v>10000</v>
      </c>
      <c r="L5846" s="18" t="b">
        <v>1</v>
      </c>
    </row>
    <row r="5847" spans="1:12" x14ac:dyDescent="0.25">
      <c r="C5847" s="18">
        <v>501</v>
      </c>
      <c r="D5847" s="18" t="s">
        <v>1923</v>
      </c>
      <c r="E5847" s="18">
        <v>21</v>
      </c>
      <c r="I5847" s="18">
        <v>10000</v>
      </c>
      <c r="L5847" s="18" t="b">
        <v>1</v>
      </c>
    </row>
    <row r="5848" spans="1:12" x14ac:dyDescent="0.25">
      <c r="A5848" s="18">
        <v>1105584</v>
      </c>
      <c r="B5848" s="18" t="s">
        <v>2076</v>
      </c>
      <c r="C5848" s="18">
        <v>7227</v>
      </c>
      <c r="D5848" s="18" t="s">
        <v>1644</v>
      </c>
      <c r="E5848" s="18">
        <v>5</v>
      </c>
      <c r="F5848" s="18">
        <v>4</v>
      </c>
      <c r="G5848" s="18">
        <v>4</v>
      </c>
      <c r="I5848" s="18">
        <v>10000</v>
      </c>
      <c r="L5848" s="18" t="b">
        <v>1</v>
      </c>
    </row>
    <row r="5849" spans="1:12" x14ac:dyDescent="0.25">
      <c r="C5849" s="18">
        <v>20000</v>
      </c>
      <c r="D5849" s="18" t="s">
        <v>1477</v>
      </c>
      <c r="E5849" s="18">
        <v>50</v>
      </c>
      <c r="I5849" s="18">
        <v>10000</v>
      </c>
      <c r="L5849" s="18" t="b">
        <v>1</v>
      </c>
    </row>
    <row r="5850" spans="1:12" x14ac:dyDescent="0.25">
      <c r="C5850" s="18">
        <v>6161</v>
      </c>
      <c r="D5850" s="18" t="s">
        <v>105</v>
      </c>
      <c r="E5850" s="18">
        <v>5</v>
      </c>
      <c r="I5850" s="18">
        <v>10000</v>
      </c>
      <c r="L5850" s="18" t="b">
        <v>1</v>
      </c>
    </row>
    <row r="5851" spans="1:12" x14ac:dyDescent="0.25">
      <c r="C5851" s="18">
        <v>501</v>
      </c>
      <c r="D5851" s="18" t="s">
        <v>1923</v>
      </c>
      <c r="E5851" s="18">
        <v>21</v>
      </c>
      <c r="I5851" s="18">
        <v>10000</v>
      </c>
      <c r="L5851" s="18" t="b">
        <v>1</v>
      </c>
    </row>
    <row r="5852" spans="1:12" x14ac:dyDescent="0.25">
      <c r="A5852" s="18">
        <v>1105585</v>
      </c>
      <c r="B5852" s="18" t="s">
        <v>2077</v>
      </c>
      <c r="C5852" s="18">
        <v>2000002</v>
      </c>
      <c r="D5852" s="18" t="s">
        <v>1503</v>
      </c>
      <c r="E5852" s="18">
        <v>10</v>
      </c>
      <c r="F5852" s="18">
        <v>6</v>
      </c>
      <c r="G5852" s="18">
        <v>6</v>
      </c>
      <c r="I5852" s="18">
        <v>10000</v>
      </c>
      <c r="L5852" s="18" t="b">
        <v>1</v>
      </c>
    </row>
    <row r="5853" spans="1:12" x14ac:dyDescent="0.45">
      <c r="C5853" s="65">
        <v>7003</v>
      </c>
      <c r="D5853" s="18" t="s">
        <v>186</v>
      </c>
      <c r="E5853" s="18">
        <v>40</v>
      </c>
      <c r="I5853" s="18">
        <v>10000</v>
      </c>
      <c r="L5853" s="18" t="b">
        <v>1</v>
      </c>
    </row>
    <row r="5854" spans="1:12" x14ac:dyDescent="0.25">
      <c r="C5854" s="18">
        <v>7227</v>
      </c>
      <c r="D5854" s="18" t="s">
        <v>1644</v>
      </c>
      <c r="E5854" s="18">
        <v>5</v>
      </c>
      <c r="I5854" s="18">
        <v>10000</v>
      </c>
      <c r="L5854" s="18" t="b">
        <v>1</v>
      </c>
    </row>
    <row r="5855" spans="1:12" x14ac:dyDescent="0.25">
      <c r="C5855" s="18">
        <v>20000</v>
      </c>
      <c r="D5855" s="18" t="s">
        <v>1477</v>
      </c>
      <c r="E5855" s="18">
        <v>50</v>
      </c>
      <c r="I5855" s="18">
        <v>10000</v>
      </c>
      <c r="L5855" s="18" t="b">
        <v>1</v>
      </c>
    </row>
    <row r="5856" spans="1:12" x14ac:dyDescent="0.25">
      <c r="C5856" s="18">
        <v>6161</v>
      </c>
      <c r="D5856" s="18" t="s">
        <v>105</v>
      </c>
      <c r="E5856" s="18">
        <v>5</v>
      </c>
      <c r="I5856" s="18">
        <v>10000</v>
      </c>
      <c r="L5856" s="18" t="b">
        <v>1</v>
      </c>
    </row>
    <row r="5857" spans="1:12" x14ac:dyDescent="0.25">
      <c r="C5857" s="18">
        <v>501</v>
      </c>
      <c r="D5857" s="18" t="s">
        <v>1923</v>
      </c>
      <c r="E5857" s="18">
        <v>21</v>
      </c>
      <c r="I5857" s="18">
        <v>10000</v>
      </c>
      <c r="L5857" s="18" t="b">
        <v>1</v>
      </c>
    </row>
    <row r="5858" spans="1:12" x14ac:dyDescent="0.25">
      <c r="A5858" s="18">
        <v>1105586</v>
      </c>
      <c r="B5858" s="18" t="s">
        <v>2078</v>
      </c>
      <c r="C5858" s="18">
        <v>7227</v>
      </c>
      <c r="D5858" s="18" t="s">
        <v>1644</v>
      </c>
      <c r="E5858" s="18">
        <v>6</v>
      </c>
      <c r="F5858" s="18">
        <v>4</v>
      </c>
      <c r="G5858" s="18">
        <v>4</v>
      </c>
      <c r="I5858" s="18">
        <v>10000</v>
      </c>
      <c r="L5858" s="18" t="b">
        <v>1</v>
      </c>
    </row>
    <row r="5859" spans="1:12" x14ac:dyDescent="0.25">
      <c r="C5859" s="18">
        <v>20000</v>
      </c>
      <c r="D5859" s="18" t="s">
        <v>1477</v>
      </c>
      <c r="E5859" s="18">
        <v>50</v>
      </c>
      <c r="I5859" s="18">
        <v>10000</v>
      </c>
      <c r="L5859" s="18" t="b">
        <v>1</v>
      </c>
    </row>
    <row r="5860" spans="1:12" x14ac:dyDescent="0.25">
      <c r="C5860" s="18">
        <v>6161</v>
      </c>
      <c r="D5860" s="18" t="s">
        <v>105</v>
      </c>
      <c r="E5860" s="18">
        <v>6</v>
      </c>
      <c r="I5860" s="18">
        <v>10000</v>
      </c>
      <c r="L5860" s="18" t="b">
        <v>1</v>
      </c>
    </row>
    <row r="5861" spans="1:12" x14ac:dyDescent="0.25">
      <c r="C5861" s="18">
        <v>501</v>
      </c>
      <c r="D5861" s="18" t="s">
        <v>1923</v>
      </c>
      <c r="E5861" s="18">
        <v>25</v>
      </c>
      <c r="I5861" s="18">
        <v>10000</v>
      </c>
      <c r="L5861" s="18" t="b">
        <v>1</v>
      </c>
    </row>
    <row r="5862" spans="1:12" x14ac:dyDescent="0.25">
      <c r="A5862" s="18">
        <v>1105587</v>
      </c>
      <c r="B5862" s="18" t="s">
        <v>2079</v>
      </c>
      <c r="C5862" s="18">
        <v>7227</v>
      </c>
      <c r="D5862" s="18" t="s">
        <v>1644</v>
      </c>
      <c r="E5862" s="18">
        <v>6</v>
      </c>
      <c r="F5862" s="18">
        <v>4</v>
      </c>
      <c r="G5862" s="18">
        <v>4</v>
      </c>
      <c r="I5862" s="18">
        <v>10000</v>
      </c>
      <c r="L5862" s="18" t="b">
        <v>1</v>
      </c>
    </row>
    <row r="5863" spans="1:12" x14ac:dyDescent="0.25">
      <c r="C5863" s="18">
        <v>20000</v>
      </c>
      <c r="D5863" s="18" t="s">
        <v>1477</v>
      </c>
      <c r="E5863" s="18">
        <v>50</v>
      </c>
      <c r="I5863" s="18">
        <v>10000</v>
      </c>
      <c r="L5863" s="18" t="b">
        <v>1</v>
      </c>
    </row>
    <row r="5864" spans="1:12" x14ac:dyDescent="0.25">
      <c r="C5864" s="18">
        <v>6161</v>
      </c>
      <c r="D5864" s="18" t="s">
        <v>105</v>
      </c>
      <c r="E5864" s="18">
        <v>6</v>
      </c>
      <c r="I5864" s="18">
        <v>10000</v>
      </c>
      <c r="L5864" s="18" t="b">
        <v>1</v>
      </c>
    </row>
    <row r="5865" spans="1:12" x14ac:dyDescent="0.25">
      <c r="C5865" s="18">
        <v>501</v>
      </c>
      <c r="D5865" s="18" t="s">
        <v>1923</v>
      </c>
      <c r="E5865" s="18">
        <v>25</v>
      </c>
      <c r="I5865" s="18">
        <v>10000</v>
      </c>
      <c r="L5865" s="18" t="b">
        <v>1</v>
      </c>
    </row>
    <row r="5866" spans="1:12" x14ac:dyDescent="0.25">
      <c r="A5866" s="18">
        <v>1105588</v>
      </c>
      <c r="B5866" s="18" t="s">
        <v>2080</v>
      </c>
      <c r="C5866" s="18">
        <v>7227</v>
      </c>
      <c r="D5866" s="18" t="s">
        <v>1644</v>
      </c>
      <c r="E5866" s="18">
        <v>6</v>
      </c>
      <c r="F5866" s="18">
        <v>4</v>
      </c>
      <c r="G5866" s="18">
        <v>4</v>
      </c>
      <c r="I5866" s="18">
        <v>10000</v>
      </c>
      <c r="L5866" s="18" t="b">
        <v>1</v>
      </c>
    </row>
    <row r="5867" spans="1:12" x14ac:dyDescent="0.25">
      <c r="C5867" s="18">
        <v>20000</v>
      </c>
      <c r="D5867" s="18" t="s">
        <v>1477</v>
      </c>
      <c r="E5867" s="18">
        <v>50</v>
      </c>
      <c r="I5867" s="18">
        <v>10000</v>
      </c>
      <c r="L5867" s="18" t="b">
        <v>1</v>
      </c>
    </row>
    <row r="5868" spans="1:12" x14ac:dyDescent="0.25">
      <c r="C5868" s="18">
        <v>6161</v>
      </c>
      <c r="D5868" s="18" t="s">
        <v>105</v>
      </c>
      <c r="E5868" s="18">
        <v>6</v>
      </c>
      <c r="I5868" s="18">
        <v>10000</v>
      </c>
      <c r="L5868" s="18" t="b">
        <v>1</v>
      </c>
    </row>
    <row r="5869" spans="1:12" x14ac:dyDescent="0.25">
      <c r="C5869" s="18">
        <v>501</v>
      </c>
      <c r="D5869" s="18" t="s">
        <v>1923</v>
      </c>
      <c r="E5869" s="18">
        <v>25</v>
      </c>
      <c r="I5869" s="18">
        <v>10000</v>
      </c>
      <c r="L5869" s="18" t="b">
        <v>1</v>
      </c>
    </row>
    <row r="5870" spans="1:12" x14ac:dyDescent="0.25">
      <c r="A5870" s="18">
        <v>1105589</v>
      </c>
      <c r="B5870" s="18" t="s">
        <v>2081</v>
      </c>
      <c r="C5870" s="18">
        <v>7227</v>
      </c>
      <c r="D5870" s="18" t="s">
        <v>1644</v>
      </c>
      <c r="E5870" s="18">
        <v>7</v>
      </c>
      <c r="F5870" s="18">
        <v>4</v>
      </c>
      <c r="G5870" s="18">
        <v>4</v>
      </c>
      <c r="I5870" s="18">
        <v>10000</v>
      </c>
      <c r="L5870" s="18" t="b">
        <v>1</v>
      </c>
    </row>
    <row r="5871" spans="1:12" x14ac:dyDescent="0.25">
      <c r="C5871" s="18">
        <v>20000</v>
      </c>
      <c r="D5871" s="18" t="s">
        <v>1477</v>
      </c>
      <c r="E5871" s="18">
        <v>50</v>
      </c>
      <c r="I5871" s="18">
        <v>10000</v>
      </c>
      <c r="L5871" s="18" t="b">
        <v>1</v>
      </c>
    </row>
    <row r="5872" spans="1:12" x14ac:dyDescent="0.25">
      <c r="C5872" s="18">
        <v>6161</v>
      </c>
      <c r="D5872" s="18" t="s">
        <v>105</v>
      </c>
      <c r="E5872" s="18">
        <v>7</v>
      </c>
      <c r="I5872" s="18">
        <v>10000</v>
      </c>
      <c r="L5872" s="18" t="b">
        <v>1</v>
      </c>
    </row>
    <row r="5873" spans="1:12" x14ac:dyDescent="0.25">
      <c r="C5873" s="18">
        <v>501</v>
      </c>
      <c r="D5873" s="18" t="s">
        <v>1923</v>
      </c>
      <c r="E5873" s="18">
        <v>29</v>
      </c>
      <c r="I5873" s="18">
        <v>10000</v>
      </c>
      <c r="L5873" s="18" t="b">
        <v>1</v>
      </c>
    </row>
    <row r="5874" spans="1:12" x14ac:dyDescent="0.25">
      <c r="A5874" s="18">
        <v>1105590</v>
      </c>
      <c r="B5874" s="18" t="s">
        <v>2082</v>
      </c>
      <c r="C5874" s="18">
        <v>2000003</v>
      </c>
      <c r="D5874" s="18" t="s">
        <v>1091</v>
      </c>
      <c r="E5874" s="18">
        <v>1</v>
      </c>
      <c r="F5874" s="18">
        <v>6</v>
      </c>
      <c r="G5874" s="18">
        <v>6</v>
      </c>
      <c r="I5874" s="18">
        <v>10000</v>
      </c>
      <c r="L5874" s="18" t="b">
        <v>1</v>
      </c>
    </row>
    <row r="5875" spans="1:12" x14ac:dyDescent="0.45">
      <c r="C5875" s="65">
        <v>7003</v>
      </c>
      <c r="D5875" s="18" t="s">
        <v>186</v>
      </c>
      <c r="E5875" s="18">
        <v>50</v>
      </c>
      <c r="I5875" s="18">
        <v>10000</v>
      </c>
      <c r="L5875" s="18" t="b">
        <v>1</v>
      </c>
    </row>
    <row r="5876" spans="1:12" x14ac:dyDescent="0.25">
      <c r="C5876" s="18">
        <v>7227</v>
      </c>
      <c r="D5876" s="18" t="s">
        <v>1644</v>
      </c>
      <c r="E5876" s="18">
        <v>7</v>
      </c>
      <c r="I5876" s="18">
        <v>10000</v>
      </c>
      <c r="L5876" s="18" t="b">
        <v>1</v>
      </c>
    </row>
    <row r="5877" spans="1:12" x14ac:dyDescent="0.25">
      <c r="C5877" s="18">
        <v>20000</v>
      </c>
      <c r="D5877" s="18" t="s">
        <v>1477</v>
      </c>
      <c r="E5877" s="18">
        <v>100</v>
      </c>
      <c r="I5877" s="18">
        <v>10000</v>
      </c>
      <c r="L5877" s="18" t="b">
        <v>1</v>
      </c>
    </row>
    <row r="5878" spans="1:12" x14ac:dyDescent="0.25">
      <c r="C5878" s="18">
        <v>6161</v>
      </c>
      <c r="D5878" s="18" t="s">
        <v>105</v>
      </c>
      <c r="E5878" s="18">
        <v>7</v>
      </c>
      <c r="I5878" s="18">
        <v>10000</v>
      </c>
      <c r="L5878" s="18" t="b">
        <v>1</v>
      </c>
    </row>
    <row r="5879" spans="1:12" x14ac:dyDescent="0.25">
      <c r="C5879" s="18">
        <v>501</v>
      </c>
      <c r="D5879" s="18" t="s">
        <v>1923</v>
      </c>
      <c r="E5879" s="18">
        <v>29</v>
      </c>
      <c r="I5879" s="18">
        <v>10000</v>
      </c>
      <c r="L5879" s="18" t="b">
        <v>1</v>
      </c>
    </row>
    <row r="5880" spans="1:12" x14ac:dyDescent="0.25">
      <c r="A5880" s="18">
        <v>1105591</v>
      </c>
      <c r="B5880" s="18" t="s">
        <v>2083</v>
      </c>
      <c r="C5880" s="18">
        <v>7227</v>
      </c>
      <c r="D5880" s="18" t="s">
        <v>1644</v>
      </c>
      <c r="E5880" s="18">
        <v>7</v>
      </c>
      <c r="F5880" s="18">
        <v>4</v>
      </c>
      <c r="G5880" s="18">
        <v>4</v>
      </c>
      <c r="I5880" s="18">
        <v>10000</v>
      </c>
      <c r="L5880" s="18" t="b">
        <v>1</v>
      </c>
    </row>
    <row r="5881" spans="1:12" x14ac:dyDescent="0.25">
      <c r="C5881" s="18">
        <v>20000</v>
      </c>
      <c r="D5881" s="18" t="s">
        <v>1477</v>
      </c>
      <c r="E5881" s="18">
        <v>100</v>
      </c>
      <c r="I5881" s="18">
        <v>10000</v>
      </c>
      <c r="L5881" s="18" t="b">
        <v>1</v>
      </c>
    </row>
    <row r="5882" spans="1:12" x14ac:dyDescent="0.25">
      <c r="C5882" s="18">
        <v>6161</v>
      </c>
      <c r="D5882" s="18" t="s">
        <v>105</v>
      </c>
      <c r="E5882" s="18">
        <v>7</v>
      </c>
      <c r="I5882" s="18">
        <v>10000</v>
      </c>
      <c r="L5882" s="18" t="b">
        <v>1</v>
      </c>
    </row>
    <row r="5883" spans="1:12" x14ac:dyDescent="0.25">
      <c r="C5883" s="18">
        <v>501</v>
      </c>
      <c r="D5883" s="18" t="s">
        <v>1923</v>
      </c>
      <c r="E5883" s="18">
        <v>29</v>
      </c>
      <c r="I5883" s="18">
        <v>10000</v>
      </c>
      <c r="L5883" s="18" t="b">
        <v>1</v>
      </c>
    </row>
    <row r="5884" spans="1:12" x14ac:dyDescent="0.25">
      <c r="A5884" s="18">
        <v>1105592</v>
      </c>
      <c r="B5884" s="18" t="s">
        <v>2084</v>
      </c>
      <c r="C5884" s="18">
        <v>7227</v>
      </c>
      <c r="D5884" s="18" t="s">
        <v>1644</v>
      </c>
      <c r="E5884" s="18">
        <v>8</v>
      </c>
      <c r="F5884" s="18">
        <v>4</v>
      </c>
      <c r="G5884" s="18">
        <v>4</v>
      </c>
      <c r="I5884" s="18">
        <v>10000</v>
      </c>
      <c r="L5884" s="18" t="b">
        <v>1</v>
      </c>
    </row>
    <row r="5885" spans="1:12" x14ac:dyDescent="0.25">
      <c r="C5885" s="18">
        <v>20000</v>
      </c>
      <c r="D5885" s="18" t="s">
        <v>1477</v>
      </c>
      <c r="E5885" s="18">
        <v>100</v>
      </c>
      <c r="I5885" s="18">
        <v>10000</v>
      </c>
      <c r="L5885" s="18" t="b">
        <v>1</v>
      </c>
    </row>
    <row r="5886" spans="1:12" x14ac:dyDescent="0.25">
      <c r="C5886" s="18">
        <v>6161</v>
      </c>
      <c r="D5886" s="18" t="s">
        <v>105</v>
      </c>
      <c r="E5886" s="18">
        <v>8</v>
      </c>
      <c r="I5886" s="18">
        <v>10000</v>
      </c>
      <c r="L5886" s="18" t="b">
        <v>1</v>
      </c>
    </row>
    <row r="5887" spans="1:12" x14ac:dyDescent="0.25">
      <c r="C5887" s="18">
        <v>501</v>
      </c>
      <c r="D5887" s="18" t="s">
        <v>1923</v>
      </c>
      <c r="E5887" s="18">
        <v>33</v>
      </c>
      <c r="I5887" s="18">
        <v>10000</v>
      </c>
      <c r="L5887" s="18" t="b">
        <v>1</v>
      </c>
    </row>
    <row r="5888" spans="1:12" x14ac:dyDescent="0.25">
      <c r="A5888" s="18">
        <v>1105593</v>
      </c>
      <c r="B5888" s="18" t="s">
        <v>2085</v>
      </c>
      <c r="C5888" s="18">
        <v>7227</v>
      </c>
      <c r="D5888" s="18" t="s">
        <v>1644</v>
      </c>
      <c r="E5888" s="18">
        <v>8</v>
      </c>
      <c r="F5888" s="18">
        <v>4</v>
      </c>
      <c r="G5888" s="18">
        <v>4</v>
      </c>
      <c r="I5888" s="18">
        <v>10000</v>
      </c>
      <c r="L5888" s="18" t="b">
        <v>1</v>
      </c>
    </row>
    <row r="5889" spans="1:12" x14ac:dyDescent="0.25">
      <c r="C5889" s="18">
        <v>20000</v>
      </c>
      <c r="D5889" s="18" t="s">
        <v>1477</v>
      </c>
      <c r="E5889" s="18">
        <v>100</v>
      </c>
      <c r="I5889" s="18">
        <v>10000</v>
      </c>
      <c r="L5889" s="18" t="b">
        <v>1</v>
      </c>
    </row>
    <row r="5890" spans="1:12" x14ac:dyDescent="0.25">
      <c r="C5890" s="18">
        <v>6161</v>
      </c>
      <c r="D5890" s="18" t="s">
        <v>105</v>
      </c>
      <c r="E5890" s="18">
        <v>8</v>
      </c>
      <c r="I5890" s="18">
        <v>10000</v>
      </c>
      <c r="L5890" s="18" t="b">
        <v>1</v>
      </c>
    </row>
    <row r="5891" spans="1:12" x14ac:dyDescent="0.25">
      <c r="C5891" s="18">
        <v>501</v>
      </c>
      <c r="D5891" s="18" t="s">
        <v>1923</v>
      </c>
      <c r="E5891" s="18">
        <v>33</v>
      </c>
      <c r="I5891" s="18">
        <v>10000</v>
      </c>
      <c r="L5891" s="18" t="b">
        <v>1</v>
      </c>
    </row>
    <row r="5892" spans="1:12" x14ac:dyDescent="0.25">
      <c r="A5892" s="18">
        <v>1105594</v>
      </c>
      <c r="B5892" s="18" t="s">
        <v>2086</v>
      </c>
      <c r="C5892" s="18">
        <v>7227</v>
      </c>
      <c r="D5892" s="18" t="s">
        <v>1644</v>
      </c>
      <c r="E5892" s="18">
        <v>8</v>
      </c>
      <c r="F5892" s="18">
        <v>4</v>
      </c>
      <c r="G5892" s="18">
        <v>4</v>
      </c>
      <c r="I5892" s="18">
        <v>10000</v>
      </c>
      <c r="L5892" s="18" t="b">
        <v>1</v>
      </c>
    </row>
    <row r="5893" spans="1:12" x14ac:dyDescent="0.25">
      <c r="C5893" s="18">
        <v>20000</v>
      </c>
      <c r="D5893" s="18" t="s">
        <v>1477</v>
      </c>
      <c r="E5893" s="18">
        <v>100</v>
      </c>
      <c r="I5893" s="18">
        <v>10000</v>
      </c>
      <c r="L5893" s="18" t="b">
        <v>1</v>
      </c>
    </row>
    <row r="5894" spans="1:12" x14ac:dyDescent="0.25">
      <c r="C5894" s="18">
        <v>6161</v>
      </c>
      <c r="D5894" s="18" t="s">
        <v>105</v>
      </c>
      <c r="E5894" s="18">
        <v>8</v>
      </c>
      <c r="I5894" s="18">
        <v>10000</v>
      </c>
      <c r="L5894" s="18" t="b">
        <v>1</v>
      </c>
    </row>
    <row r="5895" spans="1:12" x14ac:dyDescent="0.25">
      <c r="C5895" s="18">
        <v>501</v>
      </c>
      <c r="D5895" s="18" t="s">
        <v>1923</v>
      </c>
      <c r="E5895" s="18">
        <v>33</v>
      </c>
      <c r="I5895" s="18">
        <v>10000</v>
      </c>
      <c r="L5895" s="18" t="b">
        <v>1</v>
      </c>
    </row>
    <row r="5896" spans="1:12" x14ac:dyDescent="0.25">
      <c r="A5896" s="18">
        <v>1105595</v>
      </c>
      <c r="B5896" s="18" t="s">
        <v>2087</v>
      </c>
      <c r="C5896" s="18">
        <v>2000003</v>
      </c>
      <c r="D5896" s="18" t="s">
        <v>1091</v>
      </c>
      <c r="E5896" s="18">
        <v>2</v>
      </c>
      <c r="F5896" s="18">
        <v>6</v>
      </c>
      <c r="G5896" s="18">
        <v>6</v>
      </c>
      <c r="I5896" s="18">
        <v>10000</v>
      </c>
      <c r="L5896" s="18" t="b">
        <v>1</v>
      </c>
    </row>
    <row r="5897" spans="1:12" x14ac:dyDescent="0.45">
      <c r="C5897" s="65">
        <v>7003</v>
      </c>
      <c r="D5897" s="18" t="s">
        <v>186</v>
      </c>
      <c r="E5897" s="18">
        <v>60</v>
      </c>
      <c r="I5897" s="18">
        <v>10000</v>
      </c>
      <c r="L5897" s="18" t="b">
        <v>1</v>
      </c>
    </row>
    <row r="5898" spans="1:12" x14ac:dyDescent="0.25">
      <c r="C5898" s="18">
        <v>7227</v>
      </c>
      <c r="D5898" s="18" t="s">
        <v>1644</v>
      </c>
      <c r="E5898" s="18">
        <v>9</v>
      </c>
      <c r="I5898" s="18">
        <v>10000</v>
      </c>
      <c r="L5898" s="18" t="b">
        <v>1</v>
      </c>
    </row>
    <row r="5899" spans="1:12" x14ac:dyDescent="0.25">
      <c r="C5899" s="18">
        <v>20000</v>
      </c>
      <c r="D5899" s="18" t="s">
        <v>1477</v>
      </c>
      <c r="E5899" s="18">
        <v>100</v>
      </c>
      <c r="I5899" s="18">
        <v>10000</v>
      </c>
      <c r="L5899" s="18" t="b">
        <v>1</v>
      </c>
    </row>
    <row r="5900" spans="1:12" x14ac:dyDescent="0.25">
      <c r="C5900" s="18">
        <v>6161</v>
      </c>
      <c r="D5900" s="18" t="s">
        <v>105</v>
      </c>
      <c r="E5900" s="18">
        <v>9</v>
      </c>
      <c r="I5900" s="18">
        <v>10000</v>
      </c>
      <c r="L5900" s="18" t="b">
        <v>1</v>
      </c>
    </row>
    <row r="5901" spans="1:12" x14ac:dyDescent="0.25">
      <c r="C5901" s="18">
        <v>501</v>
      </c>
      <c r="D5901" s="18" t="s">
        <v>1923</v>
      </c>
      <c r="E5901" s="18">
        <v>38</v>
      </c>
      <c r="I5901" s="18">
        <v>10000</v>
      </c>
      <c r="L5901" s="18" t="b">
        <v>1</v>
      </c>
    </row>
    <row r="5902" spans="1:12" x14ac:dyDescent="0.25">
      <c r="A5902" s="18">
        <v>1105596</v>
      </c>
      <c r="B5902" s="18" t="s">
        <v>2088</v>
      </c>
      <c r="C5902" s="18">
        <v>7227</v>
      </c>
      <c r="D5902" s="18" t="s">
        <v>1644</v>
      </c>
      <c r="E5902" s="18">
        <v>9</v>
      </c>
      <c r="F5902" s="18">
        <v>4</v>
      </c>
      <c r="G5902" s="18">
        <v>4</v>
      </c>
      <c r="I5902" s="18">
        <v>10000</v>
      </c>
      <c r="L5902" s="18" t="b">
        <v>1</v>
      </c>
    </row>
    <row r="5903" spans="1:12" x14ac:dyDescent="0.25">
      <c r="C5903" s="18">
        <v>20000</v>
      </c>
      <c r="D5903" s="18" t="s">
        <v>1477</v>
      </c>
      <c r="E5903" s="18">
        <v>100</v>
      </c>
      <c r="I5903" s="18">
        <v>10000</v>
      </c>
      <c r="L5903" s="18" t="b">
        <v>1</v>
      </c>
    </row>
    <row r="5904" spans="1:12" x14ac:dyDescent="0.25">
      <c r="C5904" s="18">
        <v>6161</v>
      </c>
      <c r="D5904" s="18" t="s">
        <v>105</v>
      </c>
      <c r="E5904" s="18">
        <v>9</v>
      </c>
      <c r="I5904" s="18">
        <v>10000</v>
      </c>
      <c r="L5904" s="18" t="b">
        <v>1</v>
      </c>
    </row>
    <row r="5905" spans="1:12" x14ac:dyDescent="0.25">
      <c r="C5905" s="18">
        <v>501</v>
      </c>
      <c r="D5905" s="18" t="s">
        <v>1923</v>
      </c>
      <c r="E5905" s="18">
        <v>38</v>
      </c>
      <c r="I5905" s="18">
        <v>10000</v>
      </c>
      <c r="L5905" s="18" t="b">
        <v>1</v>
      </c>
    </row>
    <row r="5906" spans="1:12" x14ac:dyDescent="0.25">
      <c r="A5906" s="18">
        <v>1105597</v>
      </c>
      <c r="B5906" s="18" t="s">
        <v>2089</v>
      </c>
      <c r="C5906" s="18">
        <v>7227</v>
      </c>
      <c r="D5906" s="18" t="s">
        <v>1644</v>
      </c>
      <c r="E5906" s="18">
        <v>9</v>
      </c>
      <c r="F5906" s="18">
        <v>4</v>
      </c>
      <c r="G5906" s="18">
        <v>4</v>
      </c>
      <c r="I5906" s="18">
        <v>10000</v>
      </c>
      <c r="L5906" s="18" t="b">
        <v>1</v>
      </c>
    </row>
    <row r="5907" spans="1:12" x14ac:dyDescent="0.25">
      <c r="C5907" s="18">
        <v>20000</v>
      </c>
      <c r="D5907" s="18" t="s">
        <v>1477</v>
      </c>
      <c r="E5907" s="18">
        <v>100</v>
      </c>
      <c r="I5907" s="18">
        <v>10000</v>
      </c>
      <c r="L5907" s="18" t="b">
        <v>1</v>
      </c>
    </row>
    <row r="5908" spans="1:12" x14ac:dyDescent="0.25">
      <c r="C5908" s="18">
        <v>6161</v>
      </c>
      <c r="D5908" s="18" t="s">
        <v>105</v>
      </c>
      <c r="E5908" s="18">
        <v>9</v>
      </c>
      <c r="I5908" s="18">
        <v>10000</v>
      </c>
      <c r="L5908" s="18" t="b">
        <v>1</v>
      </c>
    </row>
    <row r="5909" spans="1:12" x14ac:dyDescent="0.25">
      <c r="C5909" s="18">
        <v>501</v>
      </c>
      <c r="D5909" s="18" t="s">
        <v>1923</v>
      </c>
      <c r="E5909" s="18">
        <v>38</v>
      </c>
      <c r="I5909" s="18">
        <v>10000</v>
      </c>
      <c r="L5909" s="18" t="b">
        <v>1</v>
      </c>
    </row>
    <row r="5910" spans="1:12" x14ac:dyDescent="0.25">
      <c r="A5910" s="18">
        <v>1105598</v>
      </c>
      <c r="B5910" s="18" t="s">
        <v>2090</v>
      </c>
      <c r="C5910" s="18">
        <v>7227</v>
      </c>
      <c r="D5910" s="18" t="s">
        <v>1644</v>
      </c>
      <c r="E5910" s="18">
        <v>10</v>
      </c>
      <c r="F5910" s="18">
        <v>4</v>
      </c>
      <c r="G5910" s="18">
        <v>4</v>
      </c>
      <c r="I5910" s="18">
        <v>10000</v>
      </c>
      <c r="L5910" s="18" t="b">
        <v>1</v>
      </c>
    </row>
    <row r="5911" spans="1:12" x14ac:dyDescent="0.25">
      <c r="C5911" s="18">
        <v>20000</v>
      </c>
      <c r="D5911" s="18" t="s">
        <v>1477</v>
      </c>
      <c r="E5911" s="18">
        <v>100</v>
      </c>
      <c r="I5911" s="18">
        <v>10000</v>
      </c>
      <c r="L5911" s="18" t="b">
        <v>1</v>
      </c>
    </row>
    <row r="5912" spans="1:12" x14ac:dyDescent="0.25">
      <c r="C5912" s="18">
        <v>6161</v>
      </c>
      <c r="D5912" s="18" t="s">
        <v>105</v>
      </c>
      <c r="E5912" s="18">
        <v>10</v>
      </c>
      <c r="I5912" s="18">
        <v>10000</v>
      </c>
      <c r="L5912" s="18" t="b">
        <v>1</v>
      </c>
    </row>
    <row r="5913" spans="1:12" x14ac:dyDescent="0.25">
      <c r="C5913" s="18">
        <v>501</v>
      </c>
      <c r="D5913" s="18" t="s">
        <v>1923</v>
      </c>
      <c r="E5913" s="18">
        <v>42</v>
      </c>
      <c r="I5913" s="18">
        <v>10000</v>
      </c>
      <c r="L5913" s="18" t="b">
        <v>1</v>
      </c>
    </row>
    <row r="5914" spans="1:12" x14ac:dyDescent="0.25">
      <c r="A5914" s="18">
        <v>1105599</v>
      </c>
      <c r="B5914" s="18" t="s">
        <v>2091</v>
      </c>
      <c r="C5914" s="18">
        <v>7227</v>
      </c>
      <c r="D5914" s="18" t="s">
        <v>1644</v>
      </c>
      <c r="E5914" s="18">
        <v>10</v>
      </c>
      <c r="F5914" s="18">
        <v>4</v>
      </c>
      <c r="G5914" s="18">
        <v>4</v>
      </c>
      <c r="I5914" s="18">
        <v>10000</v>
      </c>
      <c r="L5914" s="18" t="b">
        <v>1</v>
      </c>
    </row>
    <row r="5915" spans="1:12" x14ac:dyDescent="0.25">
      <c r="C5915" s="18">
        <v>20000</v>
      </c>
      <c r="D5915" s="18" t="s">
        <v>1477</v>
      </c>
      <c r="E5915" s="18">
        <v>150</v>
      </c>
      <c r="I5915" s="18">
        <v>10000</v>
      </c>
      <c r="L5915" s="18" t="b">
        <v>1</v>
      </c>
    </row>
    <row r="5916" spans="1:12" x14ac:dyDescent="0.25">
      <c r="C5916" s="18">
        <v>6161</v>
      </c>
      <c r="D5916" s="18" t="s">
        <v>105</v>
      </c>
      <c r="E5916" s="18">
        <v>10</v>
      </c>
      <c r="I5916" s="18">
        <v>10000</v>
      </c>
      <c r="L5916" s="18" t="b">
        <v>1</v>
      </c>
    </row>
    <row r="5917" spans="1:12" x14ac:dyDescent="0.25">
      <c r="C5917" s="18">
        <v>501</v>
      </c>
      <c r="D5917" s="18" t="s">
        <v>1923</v>
      </c>
      <c r="E5917" s="18">
        <v>42</v>
      </c>
      <c r="I5917" s="18">
        <v>10000</v>
      </c>
      <c r="L5917" s="18" t="b">
        <v>1</v>
      </c>
    </row>
    <row r="5918" spans="1:12" x14ac:dyDescent="0.25">
      <c r="A5918" s="18">
        <v>1105600</v>
      </c>
      <c r="B5918" s="18" t="s">
        <v>2092</v>
      </c>
      <c r="C5918" s="18">
        <v>2000003</v>
      </c>
      <c r="D5918" s="18" t="s">
        <v>1091</v>
      </c>
      <c r="E5918" s="18">
        <v>2</v>
      </c>
      <c r="F5918" s="18">
        <v>6</v>
      </c>
      <c r="G5918" s="18">
        <v>6</v>
      </c>
      <c r="I5918" s="18">
        <v>10000</v>
      </c>
      <c r="L5918" s="18" t="b">
        <v>1</v>
      </c>
    </row>
    <row r="5919" spans="1:12" x14ac:dyDescent="0.45">
      <c r="C5919" s="65">
        <v>7003</v>
      </c>
      <c r="D5919" s="18" t="s">
        <v>186</v>
      </c>
      <c r="E5919" s="18">
        <v>70</v>
      </c>
      <c r="I5919" s="18">
        <v>10000</v>
      </c>
      <c r="L5919" s="18" t="b">
        <v>1</v>
      </c>
    </row>
    <row r="5920" spans="1:12" x14ac:dyDescent="0.25">
      <c r="C5920" s="18">
        <v>7227</v>
      </c>
      <c r="D5920" s="18" t="s">
        <v>1644</v>
      </c>
      <c r="E5920" s="18">
        <v>10</v>
      </c>
      <c r="I5920" s="18">
        <v>10000</v>
      </c>
      <c r="L5920" s="18" t="b">
        <v>1</v>
      </c>
    </row>
    <row r="5921" spans="1:12" x14ac:dyDescent="0.25">
      <c r="C5921" s="18">
        <v>20000</v>
      </c>
      <c r="D5921" s="18" t="s">
        <v>1477</v>
      </c>
      <c r="E5921" s="18">
        <v>100</v>
      </c>
      <c r="I5921" s="18">
        <v>10000</v>
      </c>
      <c r="L5921" s="18" t="b">
        <v>1</v>
      </c>
    </row>
    <row r="5922" spans="1:12" x14ac:dyDescent="0.25">
      <c r="C5922" s="18">
        <v>6161</v>
      </c>
      <c r="D5922" s="18" t="s">
        <v>105</v>
      </c>
      <c r="E5922" s="18">
        <v>10</v>
      </c>
      <c r="I5922" s="18">
        <v>10000</v>
      </c>
      <c r="L5922" s="18" t="b">
        <v>1</v>
      </c>
    </row>
    <row r="5923" spans="1:12" x14ac:dyDescent="0.25">
      <c r="C5923" s="18">
        <v>501</v>
      </c>
      <c r="D5923" s="18" t="s">
        <v>1923</v>
      </c>
      <c r="E5923" s="18">
        <v>42</v>
      </c>
      <c r="I5923" s="18">
        <v>10000</v>
      </c>
      <c r="L5923" s="18" t="b">
        <v>1</v>
      </c>
    </row>
    <row r="5924" spans="1:12" x14ac:dyDescent="0.25">
      <c r="A5924" s="18">
        <v>1105601</v>
      </c>
      <c r="B5924" s="18" t="s">
        <v>2093</v>
      </c>
      <c r="C5924" s="18">
        <v>7227</v>
      </c>
      <c r="D5924" s="18" t="s">
        <v>1644</v>
      </c>
      <c r="E5924" s="18">
        <v>11</v>
      </c>
      <c r="F5924" s="18">
        <v>4</v>
      </c>
      <c r="G5924" s="18">
        <v>4</v>
      </c>
      <c r="I5924" s="18">
        <v>10000</v>
      </c>
      <c r="L5924" s="18" t="b">
        <v>1</v>
      </c>
    </row>
    <row r="5925" spans="1:12" x14ac:dyDescent="0.25">
      <c r="C5925" s="18">
        <v>20000</v>
      </c>
      <c r="D5925" s="18" t="s">
        <v>1477</v>
      </c>
      <c r="E5925" s="18">
        <v>150</v>
      </c>
      <c r="I5925" s="18">
        <v>10000</v>
      </c>
      <c r="L5925" s="18" t="b">
        <v>1</v>
      </c>
    </row>
    <row r="5926" spans="1:12" x14ac:dyDescent="0.25">
      <c r="C5926" s="18">
        <v>6161</v>
      </c>
      <c r="D5926" s="18" t="s">
        <v>105</v>
      </c>
      <c r="E5926" s="18">
        <v>11</v>
      </c>
      <c r="I5926" s="18">
        <v>10000</v>
      </c>
      <c r="L5926" s="18" t="b">
        <v>1</v>
      </c>
    </row>
    <row r="5927" spans="1:12" x14ac:dyDescent="0.25">
      <c r="C5927" s="18">
        <v>501</v>
      </c>
      <c r="D5927" s="18" t="s">
        <v>1923</v>
      </c>
      <c r="E5927" s="18">
        <v>46</v>
      </c>
      <c r="I5927" s="18">
        <v>10000</v>
      </c>
      <c r="L5927" s="18" t="b">
        <v>1</v>
      </c>
    </row>
    <row r="5928" spans="1:12" x14ac:dyDescent="0.25">
      <c r="A5928" s="18">
        <v>1105602</v>
      </c>
      <c r="B5928" s="18" t="s">
        <v>2094</v>
      </c>
      <c r="C5928" s="18">
        <v>7227</v>
      </c>
      <c r="D5928" s="18" t="s">
        <v>1644</v>
      </c>
      <c r="E5928" s="18">
        <v>11</v>
      </c>
      <c r="F5928" s="18">
        <v>4</v>
      </c>
      <c r="G5928" s="18">
        <v>4</v>
      </c>
      <c r="I5928" s="18">
        <v>10000</v>
      </c>
      <c r="L5928" s="18" t="b">
        <v>1</v>
      </c>
    </row>
    <row r="5929" spans="1:12" x14ac:dyDescent="0.25">
      <c r="C5929" s="18">
        <v>20000</v>
      </c>
      <c r="D5929" s="18" t="s">
        <v>1477</v>
      </c>
      <c r="E5929" s="18">
        <v>150</v>
      </c>
      <c r="I5929" s="18">
        <v>10000</v>
      </c>
      <c r="L5929" s="18" t="b">
        <v>1</v>
      </c>
    </row>
    <row r="5930" spans="1:12" x14ac:dyDescent="0.25">
      <c r="C5930" s="18">
        <v>6161</v>
      </c>
      <c r="D5930" s="18" t="s">
        <v>105</v>
      </c>
      <c r="E5930" s="18">
        <v>11</v>
      </c>
      <c r="I5930" s="18">
        <v>10000</v>
      </c>
      <c r="L5930" s="18" t="b">
        <v>1</v>
      </c>
    </row>
    <row r="5931" spans="1:12" x14ac:dyDescent="0.25">
      <c r="C5931" s="18">
        <v>501</v>
      </c>
      <c r="D5931" s="18" t="s">
        <v>1923</v>
      </c>
      <c r="E5931" s="18">
        <v>46</v>
      </c>
      <c r="I5931" s="18">
        <v>10000</v>
      </c>
      <c r="L5931" s="18" t="b">
        <v>1</v>
      </c>
    </row>
    <row r="5932" spans="1:12" x14ac:dyDescent="0.25">
      <c r="A5932" s="18">
        <v>1105603</v>
      </c>
      <c r="B5932" s="18" t="s">
        <v>2095</v>
      </c>
      <c r="C5932" s="18">
        <v>7227</v>
      </c>
      <c r="D5932" s="18" t="s">
        <v>1644</v>
      </c>
      <c r="E5932" s="18">
        <v>11</v>
      </c>
      <c r="F5932" s="18">
        <v>4</v>
      </c>
      <c r="G5932" s="18">
        <v>4</v>
      </c>
      <c r="I5932" s="18">
        <v>10000</v>
      </c>
      <c r="L5932" s="18" t="b">
        <v>1</v>
      </c>
    </row>
    <row r="5933" spans="1:12" x14ac:dyDescent="0.25">
      <c r="C5933" s="18">
        <v>20000</v>
      </c>
      <c r="D5933" s="18" t="s">
        <v>1477</v>
      </c>
      <c r="E5933" s="18">
        <v>150</v>
      </c>
      <c r="I5933" s="18">
        <v>10000</v>
      </c>
      <c r="L5933" s="18" t="b">
        <v>1</v>
      </c>
    </row>
    <row r="5934" spans="1:12" x14ac:dyDescent="0.25">
      <c r="C5934" s="18">
        <v>6161</v>
      </c>
      <c r="D5934" s="18" t="s">
        <v>105</v>
      </c>
      <c r="E5934" s="18">
        <v>11</v>
      </c>
      <c r="I5934" s="18">
        <v>10000</v>
      </c>
      <c r="L5934" s="18" t="b">
        <v>1</v>
      </c>
    </row>
    <row r="5935" spans="1:12" x14ac:dyDescent="0.25">
      <c r="C5935" s="18">
        <v>501</v>
      </c>
      <c r="D5935" s="18" t="s">
        <v>1923</v>
      </c>
      <c r="E5935" s="18">
        <v>46</v>
      </c>
      <c r="I5935" s="18">
        <v>10000</v>
      </c>
      <c r="L5935" s="18" t="b">
        <v>1</v>
      </c>
    </row>
    <row r="5936" spans="1:12" x14ac:dyDescent="0.25">
      <c r="A5936" s="18">
        <v>1105604</v>
      </c>
      <c r="B5936" s="18" t="s">
        <v>2096</v>
      </c>
      <c r="C5936" s="18">
        <v>7227</v>
      </c>
      <c r="D5936" s="18" t="s">
        <v>1644</v>
      </c>
      <c r="E5936" s="18">
        <v>12</v>
      </c>
      <c r="F5936" s="18">
        <v>4</v>
      </c>
      <c r="G5936" s="18">
        <v>4</v>
      </c>
      <c r="I5936" s="18">
        <v>10000</v>
      </c>
      <c r="L5936" s="18" t="b">
        <v>1</v>
      </c>
    </row>
    <row r="5937" spans="1:12" x14ac:dyDescent="0.25">
      <c r="C5937" s="18">
        <v>20000</v>
      </c>
      <c r="D5937" s="18" t="s">
        <v>1477</v>
      </c>
      <c r="E5937" s="18">
        <v>150</v>
      </c>
      <c r="I5937" s="18">
        <v>10000</v>
      </c>
      <c r="L5937" s="18" t="b">
        <v>1</v>
      </c>
    </row>
    <row r="5938" spans="1:12" x14ac:dyDescent="0.25">
      <c r="C5938" s="18">
        <v>6161</v>
      </c>
      <c r="D5938" s="18" t="s">
        <v>105</v>
      </c>
      <c r="E5938" s="18">
        <v>12</v>
      </c>
      <c r="I5938" s="18">
        <v>10000</v>
      </c>
      <c r="L5938" s="18" t="b">
        <v>1</v>
      </c>
    </row>
    <row r="5939" spans="1:12" x14ac:dyDescent="0.25">
      <c r="C5939" s="18">
        <v>501</v>
      </c>
      <c r="D5939" s="18" t="s">
        <v>1923</v>
      </c>
      <c r="E5939" s="18">
        <v>50</v>
      </c>
      <c r="I5939" s="18">
        <v>10000</v>
      </c>
      <c r="L5939" s="18" t="b">
        <v>1</v>
      </c>
    </row>
    <row r="5940" spans="1:12" x14ac:dyDescent="0.25">
      <c r="A5940" s="18">
        <v>1105605</v>
      </c>
      <c r="B5940" s="18" t="s">
        <v>2097</v>
      </c>
      <c r="C5940" s="18">
        <v>2000003</v>
      </c>
      <c r="D5940" s="18" t="s">
        <v>1091</v>
      </c>
      <c r="E5940" s="18">
        <v>2</v>
      </c>
      <c r="F5940" s="18">
        <v>6</v>
      </c>
      <c r="G5940" s="18">
        <v>6</v>
      </c>
      <c r="I5940" s="18">
        <v>10000</v>
      </c>
      <c r="L5940" s="18" t="b">
        <v>1</v>
      </c>
    </row>
    <row r="5941" spans="1:12" x14ac:dyDescent="0.45">
      <c r="C5941" s="65">
        <v>7003</v>
      </c>
      <c r="D5941" s="18" t="s">
        <v>186</v>
      </c>
      <c r="E5941" s="18">
        <v>80</v>
      </c>
      <c r="I5941" s="18">
        <v>10000</v>
      </c>
      <c r="L5941" s="18" t="b">
        <v>1</v>
      </c>
    </row>
    <row r="5942" spans="1:12" x14ac:dyDescent="0.25">
      <c r="C5942" s="18">
        <v>7227</v>
      </c>
      <c r="D5942" s="18" t="s">
        <v>1644</v>
      </c>
      <c r="E5942" s="18">
        <v>12</v>
      </c>
      <c r="I5942" s="18">
        <v>10000</v>
      </c>
      <c r="L5942" s="18" t="b">
        <v>1</v>
      </c>
    </row>
    <row r="5943" spans="1:12" x14ac:dyDescent="0.25">
      <c r="C5943" s="18">
        <v>20000</v>
      </c>
      <c r="D5943" s="18" t="s">
        <v>1477</v>
      </c>
      <c r="E5943" s="18">
        <v>150</v>
      </c>
      <c r="I5943" s="18">
        <v>10000</v>
      </c>
      <c r="L5943" s="18" t="b">
        <v>1</v>
      </c>
    </row>
    <row r="5944" spans="1:12" x14ac:dyDescent="0.25">
      <c r="C5944" s="18">
        <v>6161</v>
      </c>
      <c r="D5944" s="18" t="s">
        <v>105</v>
      </c>
      <c r="E5944" s="18">
        <v>12</v>
      </c>
      <c r="I5944" s="18">
        <v>10000</v>
      </c>
      <c r="L5944" s="18" t="b">
        <v>1</v>
      </c>
    </row>
    <row r="5945" spans="1:12" x14ac:dyDescent="0.25">
      <c r="C5945" s="18">
        <v>501</v>
      </c>
      <c r="D5945" s="18" t="s">
        <v>1923</v>
      </c>
      <c r="E5945" s="18">
        <v>50</v>
      </c>
      <c r="I5945" s="18">
        <v>10000</v>
      </c>
      <c r="L5945" s="18" t="b">
        <v>1</v>
      </c>
    </row>
    <row r="5946" spans="1:12" x14ac:dyDescent="0.25">
      <c r="A5946" s="18">
        <v>1105606</v>
      </c>
      <c r="B5946" s="18" t="s">
        <v>2098</v>
      </c>
      <c r="C5946" s="18">
        <v>7227</v>
      </c>
      <c r="D5946" s="18" t="s">
        <v>1644</v>
      </c>
      <c r="E5946" s="18">
        <v>12</v>
      </c>
      <c r="F5946" s="18">
        <v>4</v>
      </c>
      <c r="G5946" s="18">
        <v>4</v>
      </c>
      <c r="I5946" s="18">
        <v>10000</v>
      </c>
      <c r="L5946" s="18" t="b">
        <v>1</v>
      </c>
    </row>
    <row r="5947" spans="1:12" x14ac:dyDescent="0.25">
      <c r="C5947" s="18">
        <v>20000</v>
      </c>
      <c r="D5947" s="18" t="s">
        <v>1477</v>
      </c>
      <c r="E5947" s="18">
        <v>150</v>
      </c>
      <c r="I5947" s="18">
        <v>10000</v>
      </c>
      <c r="L5947" s="18" t="b">
        <v>1</v>
      </c>
    </row>
    <row r="5948" spans="1:12" x14ac:dyDescent="0.25">
      <c r="C5948" s="18">
        <v>6161</v>
      </c>
      <c r="D5948" s="18" t="s">
        <v>105</v>
      </c>
      <c r="E5948" s="18">
        <v>12</v>
      </c>
      <c r="I5948" s="18">
        <v>10000</v>
      </c>
      <c r="L5948" s="18" t="b">
        <v>1</v>
      </c>
    </row>
    <row r="5949" spans="1:12" x14ac:dyDescent="0.25">
      <c r="C5949" s="18">
        <v>501</v>
      </c>
      <c r="D5949" s="18" t="s">
        <v>1923</v>
      </c>
      <c r="E5949" s="18">
        <v>50</v>
      </c>
      <c r="I5949" s="18">
        <v>10000</v>
      </c>
      <c r="L5949" s="18" t="b">
        <v>1</v>
      </c>
    </row>
    <row r="5950" spans="1:12" x14ac:dyDescent="0.25">
      <c r="A5950" s="18">
        <v>1105607</v>
      </c>
      <c r="B5950" s="18" t="s">
        <v>2099</v>
      </c>
      <c r="C5950" s="18">
        <v>7227</v>
      </c>
      <c r="D5950" s="18" t="s">
        <v>1644</v>
      </c>
      <c r="E5950" s="18">
        <v>13</v>
      </c>
      <c r="F5950" s="18">
        <v>4</v>
      </c>
      <c r="G5950" s="18">
        <v>4</v>
      </c>
      <c r="I5950" s="18">
        <v>10000</v>
      </c>
      <c r="L5950" s="18" t="b">
        <v>1</v>
      </c>
    </row>
    <row r="5951" spans="1:12" x14ac:dyDescent="0.25">
      <c r="C5951" s="18">
        <v>20000</v>
      </c>
      <c r="D5951" s="18" t="s">
        <v>1477</v>
      </c>
      <c r="E5951" s="18">
        <v>150</v>
      </c>
      <c r="I5951" s="18">
        <v>10000</v>
      </c>
      <c r="L5951" s="18" t="b">
        <v>1</v>
      </c>
    </row>
    <row r="5952" spans="1:12" x14ac:dyDescent="0.25">
      <c r="C5952" s="18">
        <v>6161</v>
      </c>
      <c r="D5952" s="18" t="s">
        <v>105</v>
      </c>
      <c r="E5952" s="18">
        <v>13</v>
      </c>
      <c r="I5952" s="18">
        <v>10000</v>
      </c>
      <c r="L5952" s="18" t="b">
        <v>1</v>
      </c>
    </row>
    <row r="5953" spans="1:12" x14ac:dyDescent="0.25">
      <c r="C5953" s="18">
        <v>501</v>
      </c>
      <c r="D5953" s="18" t="s">
        <v>1923</v>
      </c>
      <c r="E5953" s="18">
        <v>54</v>
      </c>
      <c r="I5953" s="18">
        <v>10000</v>
      </c>
      <c r="L5953" s="18" t="b">
        <v>1</v>
      </c>
    </row>
    <row r="5954" spans="1:12" x14ac:dyDescent="0.25">
      <c r="A5954" s="18">
        <v>1105608</v>
      </c>
      <c r="B5954" s="18" t="s">
        <v>2100</v>
      </c>
      <c r="C5954" s="18">
        <v>7227</v>
      </c>
      <c r="D5954" s="18" t="s">
        <v>1644</v>
      </c>
      <c r="E5954" s="18">
        <v>13</v>
      </c>
      <c r="F5954" s="18">
        <v>4</v>
      </c>
      <c r="G5954" s="18">
        <v>4</v>
      </c>
      <c r="I5954" s="18">
        <v>10000</v>
      </c>
      <c r="L5954" s="18" t="b">
        <v>1</v>
      </c>
    </row>
    <row r="5955" spans="1:12" x14ac:dyDescent="0.25">
      <c r="C5955" s="18">
        <v>20000</v>
      </c>
      <c r="D5955" s="18" t="s">
        <v>1477</v>
      </c>
      <c r="E5955" s="18">
        <v>150</v>
      </c>
      <c r="I5955" s="18">
        <v>10000</v>
      </c>
      <c r="L5955" s="18" t="b">
        <v>1</v>
      </c>
    </row>
    <row r="5956" spans="1:12" x14ac:dyDescent="0.25">
      <c r="C5956" s="18">
        <v>6161</v>
      </c>
      <c r="D5956" s="18" t="s">
        <v>105</v>
      </c>
      <c r="E5956" s="18">
        <v>13</v>
      </c>
      <c r="I5956" s="18">
        <v>10000</v>
      </c>
      <c r="L5956" s="18" t="b">
        <v>1</v>
      </c>
    </row>
    <row r="5957" spans="1:12" x14ac:dyDescent="0.25">
      <c r="C5957" s="18">
        <v>501</v>
      </c>
      <c r="D5957" s="18" t="s">
        <v>1923</v>
      </c>
      <c r="E5957" s="18">
        <v>54</v>
      </c>
      <c r="I5957" s="18">
        <v>10000</v>
      </c>
      <c r="L5957" s="18" t="b">
        <v>1</v>
      </c>
    </row>
    <row r="5958" spans="1:12" x14ac:dyDescent="0.25">
      <c r="A5958" s="18">
        <v>1105609</v>
      </c>
      <c r="B5958" s="18" t="s">
        <v>2101</v>
      </c>
      <c r="C5958" s="18">
        <v>7227</v>
      </c>
      <c r="D5958" s="18" t="s">
        <v>1644</v>
      </c>
      <c r="E5958" s="18">
        <v>13</v>
      </c>
      <c r="F5958" s="18">
        <v>4</v>
      </c>
      <c r="G5958" s="18">
        <v>4</v>
      </c>
      <c r="I5958" s="18">
        <v>10000</v>
      </c>
      <c r="L5958" s="18" t="b">
        <v>1</v>
      </c>
    </row>
    <row r="5959" spans="1:12" x14ac:dyDescent="0.25">
      <c r="C5959" s="18">
        <v>20000</v>
      </c>
      <c r="D5959" s="18" t="s">
        <v>1477</v>
      </c>
      <c r="E5959" s="18">
        <v>150</v>
      </c>
      <c r="I5959" s="18">
        <v>10000</v>
      </c>
      <c r="L5959" s="18" t="b">
        <v>1</v>
      </c>
    </row>
    <row r="5960" spans="1:12" x14ac:dyDescent="0.25">
      <c r="C5960" s="18">
        <v>6161</v>
      </c>
      <c r="D5960" s="18" t="s">
        <v>105</v>
      </c>
      <c r="E5960" s="18">
        <v>13</v>
      </c>
      <c r="I5960" s="18">
        <v>10000</v>
      </c>
      <c r="L5960" s="18" t="b">
        <v>1</v>
      </c>
    </row>
    <row r="5961" spans="1:12" x14ac:dyDescent="0.25">
      <c r="C5961" s="18">
        <v>501</v>
      </c>
      <c r="D5961" s="18" t="s">
        <v>1923</v>
      </c>
      <c r="E5961" s="18">
        <v>54</v>
      </c>
      <c r="I5961" s="18">
        <v>10000</v>
      </c>
      <c r="L5961" s="18" t="b">
        <v>1</v>
      </c>
    </row>
    <row r="5962" spans="1:12" x14ac:dyDescent="0.25">
      <c r="A5962" s="18">
        <v>1105610</v>
      </c>
      <c r="B5962" s="18" t="s">
        <v>2102</v>
      </c>
      <c r="C5962" s="18">
        <v>2000003</v>
      </c>
      <c r="D5962" s="18" t="s">
        <v>1091</v>
      </c>
      <c r="E5962" s="18">
        <v>3</v>
      </c>
      <c r="F5962" s="18">
        <v>6</v>
      </c>
      <c r="G5962" s="18">
        <v>6</v>
      </c>
      <c r="I5962" s="18">
        <v>10000</v>
      </c>
      <c r="L5962" s="18" t="b">
        <v>1</v>
      </c>
    </row>
    <row r="5963" spans="1:12" x14ac:dyDescent="0.45">
      <c r="C5963" s="65">
        <v>7003</v>
      </c>
      <c r="D5963" s="18" t="s">
        <v>186</v>
      </c>
      <c r="E5963" s="18">
        <v>90</v>
      </c>
      <c r="I5963" s="18">
        <v>10000</v>
      </c>
      <c r="L5963" s="18" t="b">
        <v>1</v>
      </c>
    </row>
    <row r="5964" spans="1:12" x14ac:dyDescent="0.25">
      <c r="C5964" s="18">
        <v>7227</v>
      </c>
      <c r="D5964" s="18" t="s">
        <v>1644</v>
      </c>
      <c r="E5964" s="18">
        <v>14</v>
      </c>
      <c r="I5964" s="18">
        <v>10000</v>
      </c>
      <c r="L5964" s="18" t="b">
        <v>1</v>
      </c>
    </row>
    <row r="5965" spans="1:12" x14ac:dyDescent="0.25">
      <c r="C5965" s="18">
        <v>20000</v>
      </c>
      <c r="D5965" s="18" t="s">
        <v>1477</v>
      </c>
      <c r="E5965" s="18">
        <v>200</v>
      </c>
      <c r="I5965" s="18">
        <v>10000</v>
      </c>
      <c r="L5965" s="18" t="b">
        <v>1</v>
      </c>
    </row>
    <row r="5966" spans="1:12" x14ac:dyDescent="0.25">
      <c r="C5966" s="18">
        <v>6161</v>
      </c>
      <c r="D5966" s="18" t="s">
        <v>105</v>
      </c>
      <c r="E5966" s="18">
        <v>14</v>
      </c>
      <c r="I5966" s="18">
        <v>10000</v>
      </c>
      <c r="L5966" s="18" t="b">
        <v>1</v>
      </c>
    </row>
    <row r="5967" spans="1:12" x14ac:dyDescent="0.25">
      <c r="C5967" s="18">
        <v>501</v>
      </c>
      <c r="D5967" s="18" t="s">
        <v>1923</v>
      </c>
      <c r="E5967" s="18">
        <v>58</v>
      </c>
      <c r="I5967" s="18">
        <v>10000</v>
      </c>
      <c r="L5967" s="18" t="b">
        <v>1</v>
      </c>
    </row>
    <row r="5968" spans="1:12" x14ac:dyDescent="0.25">
      <c r="A5968" s="18">
        <v>1105611</v>
      </c>
      <c r="B5968" s="18" t="s">
        <v>2103</v>
      </c>
      <c r="C5968" s="18">
        <v>7227</v>
      </c>
      <c r="D5968" s="18" t="s">
        <v>1644</v>
      </c>
      <c r="E5968" s="18">
        <v>14</v>
      </c>
      <c r="F5968" s="18">
        <v>4</v>
      </c>
      <c r="G5968" s="18">
        <v>4</v>
      </c>
      <c r="I5968" s="18">
        <v>10000</v>
      </c>
      <c r="L5968" s="18" t="b">
        <v>1</v>
      </c>
    </row>
    <row r="5969" spans="1:12" x14ac:dyDescent="0.25">
      <c r="C5969" s="18">
        <v>20000</v>
      </c>
      <c r="D5969" s="18" t="s">
        <v>1477</v>
      </c>
      <c r="E5969" s="18">
        <v>200</v>
      </c>
      <c r="I5969" s="18">
        <v>10000</v>
      </c>
      <c r="L5969" s="18" t="b">
        <v>1</v>
      </c>
    </row>
    <row r="5970" spans="1:12" x14ac:dyDescent="0.25">
      <c r="C5970" s="18">
        <v>6161</v>
      </c>
      <c r="D5970" s="18" t="s">
        <v>105</v>
      </c>
      <c r="E5970" s="18">
        <v>14</v>
      </c>
      <c r="I5970" s="18">
        <v>10000</v>
      </c>
      <c r="L5970" s="18" t="b">
        <v>1</v>
      </c>
    </row>
    <row r="5971" spans="1:12" x14ac:dyDescent="0.25">
      <c r="C5971" s="18">
        <v>501</v>
      </c>
      <c r="D5971" s="18" t="s">
        <v>1923</v>
      </c>
      <c r="E5971" s="18">
        <v>58</v>
      </c>
      <c r="I5971" s="18">
        <v>10000</v>
      </c>
      <c r="L5971" s="18" t="b">
        <v>1</v>
      </c>
    </row>
    <row r="5972" spans="1:12" x14ac:dyDescent="0.25">
      <c r="A5972" s="18">
        <v>1105612</v>
      </c>
      <c r="B5972" s="18" t="s">
        <v>2104</v>
      </c>
      <c r="C5972" s="18">
        <v>7227</v>
      </c>
      <c r="D5972" s="18" t="s">
        <v>1644</v>
      </c>
      <c r="E5972" s="18">
        <v>14</v>
      </c>
      <c r="F5972" s="18">
        <v>4</v>
      </c>
      <c r="G5972" s="18">
        <v>4</v>
      </c>
      <c r="I5972" s="18">
        <v>10000</v>
      </c>
      <c r="L5972" s="18" t="b">
        <v>1</v>
      </c>
    </row>
    <row r="5973" spans="1:12" x14ac:dyDescent="0.25">
      <c r="C5973" s="18">
        <v>20000</v>
      </c>
      <c r="D5973" s="18" t="s">
        <v>1477</v>
      </c>
      <c r="E5973" s="18">
        <v>200</v>
      </c>
      <c r="I5973" s="18">
        <v>10000</v>
      </c>
      <c r="L5973" s="18" t="b">
        <v>1</v>
      </c>
    </row>
    <row r="5974" spans="1:12" x14ac:dyDescent="0.25">
      <c r="C5974" s="18">
        <v>6161</v>
      </c>
      <c r="D5974" s="18" t="s">
        <v>105</v>
      </c>
      <c r="E5974" s="18">
        <v>14</v>
      </c>
      <c r="I5974" s="18">
        <v>10000</v>
      </c>
      <c r="L5974" s="18" t="b">
        <v>1</v>
      </c>
    </row>
    <row r="5975" spans="1:12" x14ac:dyDescent="0.25">
      <c r="C5975" s="18">
        <v>501</v>
      </c>
      <c r="D5975" s="18" t="s">
        <v>1923</v>
      </c>
      <c r="E5975" s="18">
        <v>58</v>
      </c>
      <c r="I5975" s="18">
        <v>10000</v>
      </c>
      <c r="L5975" s="18" t="b">
        <v>1</v>
      </c>
    </row>
    <row r="5976" spans="1:12" x14ac:dyDescent="0.25">
      <c r="A5976" s="18">
        <v>1105613</v>
      </c>
      <c r="B5976" s="18" t="s">
        <v>2105</v>
      </c>
      <c r="C5976" s="18">
        <v>7227</v>
      </c>
      <c r="D5976" s="18" t="s">
        <v>1644</v>
      </c>
      <c r="E5976" s="18">
        <v>15</v>
      </c>
      <c r="F5976" s="18">
        <v>4</v>
      </c>
      <c r="G5976" s="18">
        <v>4</v>
      </c>
      <c r="I5976" s="18">
        <v>10000</v>
      </c>
      <c r="L5976" s="18" t="b">
        <v>1</v>
      </c>
    </row>
    <row r="5977" spans="1:12" x14ac:dyDescent="0.25">
      <c r="C5977" s="18">
        <v>20000</v>
      </c>
      <c r="D5977" s="18" t="s">
        <v>1477</v>
      </c>
      <c r="E5977" s="18">
        <v>200</v>
      </c>
      <c r="I5977" s="18">
        <v>10000</v>
      </c>
      <c r="L5977" s="18" t="b">
        <v>1</v>
      </c>
    </row>
    <row r="5978" spans="1:12" x14ac:dyDescent="0.25">
      <c r="C5978" s="18">
        <v>6161</v>
      </c>
      <c r="D5978" s="18" t="s">
        <v>105</v>
      </c>
      <c r="E5978" s="18">
        <v>15</v>
      </c>
      <c r="I5978" s="18">
        <v>10000</v>
      </c>
      <c r="L5978" s="18" t="b">
        <v>1</v>
      </c>
    </row>
    <row r="5979" spans="1:12" x14ac:dyDescent="0.25">
      <c r="C5979" s="18">
        <v>501</v>
      </c>
      <c r="D5979" s="18" t="s">
        <v>1923</v>
      </c>
      <c r="E5979" s="18">
        <v>63</v>
      </c>
      <c r="I5979" s="18">
        <v>10000</v>
      </c>
      <c r="L5979" s="18" t="b">
        <v>1</v>
      </c>
    </row>
    <row r="5980" spans="1:12" x14ac:dyDescent="0.25">
      <c r="A5980" s="18">
        <v>1105614</v>
      </c>
      <c r="B5980" s="18" t="s">
        <v>2106</v>
      </c>
      <c r="C5980" s="18">
        <v>7227</v>
      </c>
      <c r="D5980" s="18" t="s">
        <v>1644</v>
      </c>
      <c r="E5980" s="18">
        <v>15</v>
      </c>
      <c r="F5980" s="18">
        <v>4</v>
      </c>
      <c r="G5980" s="18">
        <v>4</v>
      </c>
      <c r="I5980" s="18">
        <v>10000</v>
      </c>
      <c r="L5980" s="18" t="b">
        <v>1</v>
      </c>
    </row>
    <row r="5981" spans="1:12" x14ac:dyDescent="0.25">
      <c r="C5981" s="18">
        <v>20000</v>
      </c>
      <c r="D5981" s="18" t="s">
        <v>1477</v>
      </c>
      <c r="E5981" s="18">
        <v>200</v>
      </c>
      <c r="I5981" s="18">
        <v>10000</v>
      </c>
      <c r="L5981" s="18" t="b">
        <v>1</v>
      </c>
    </row>
    <row r="5982" spans="1:12" x14ac:dyDescent="0.25">
      <c r="C5982" s="18">
        <v>6161</v>
      </c>
      <c r="D5982" s="18" t="s">
        <v>105</v>
      </c>
      <c r="E5982" s="18">
        <v>15</v>
      </c>
      <c r="I5982" s="18">
        <v>10000</v>
      </c>
      <c r="L5982" s="18" t="b">
        <v>1</v>
      </c>
    </row>
    <row r="5983" spans="1:12" x14ac:dyDescent="0.25">
      <c r="C5983" s="18">
        <v>501</v>
      </c>
      <c r="D5983" s="18" t="s">
        <v>1923</v>
      </c>
      <c r="E5983" s="18">
        <v>63</v>
      </c>
      <c r="I5983" s="18">
        <v>10000</v>
      </c>
      <c r="L5983" s="18" t="b">
        <v>1</v>
      </c>
    </row>
    <row r="5984" spans="1:12" x14ac:dyDescent="0.25">
      <c r="A5984" s="18">
        <v>1105615</v>
      </c>
      <c r="B5984" s="18" t="s">
        <v>2107</v>
      </c>
      <c r="C5984" s="18">
        <v>2000003</v>
      </c>
      <c r="D5984" s="18" t="s">
        <v>1091</v>
      </c>
      <c r="E5984" s="18">
        <v>3</v>
      </c>
      <c r="F5984" s="18">
        <v>6</v>
      </c>
      <c r="G5984" s="18">
        <v>6</v>
      </c>
      <c r="I5984" s="18">
        <v>10000</v>
      </c>
      <c r="L5984" s="18" t="b">
        <v>1</v>
      </c>
    </row>
    <row r="5985" spans="1:12" x14ac:dyDescent="0.45">
      <c r="C5985" s="65">
        <v>7003</v>
      </c>
      <c r="D5985" s="18" t="s">
        <v>186</v>
      </c>
      <c r="E5985" s="18">
        <v>100</v>
      </c>
      <c r="I5985" s="18">
        <v>10000</v>
      </c>
      <c r="L5985" s="18" t="b">
        <v>1</v>
      </c>
    </row>
    <row r="5986" spans="1:12" x14ac:dyDescent="0.25">
      <c r="C5986" s="18">
        <v>7227</v>
      </c>
      <c r="D5986" s="18" t="s">
        <v>1644</v>
      </c>
      <c r="E5986" s="18">
        <v>15</v>
      </c>
      <c r="I5986" s="18">
        <v>10000</v>
      </c>
      <c r="L5986" s="18" t="b">
        <v>1</v>
      </c>
    </row>
    <row r="5987" spans="1:12" x14ac:dyDescent="0.25">
      <c r="C5987" s="18">
        <v>20000</v>
      </c>
      <c r="D5987" s="18" t="s">
        <v>1477</v>
      </c>
      <c r="E5987" s="18">
        <v>200</v>
      </c>
      <c r="I5987" s="18">
        <v>10000</v>
      </c>
      <c r="L5987" s="18" t="b">
        <v>1</v>
      </c>
    </row>
    <row r="5988" spans="1:12" x14ac:dyDescent="0.25">
      <c r="C5988" s="18">
        <v>6161</v>
      </c>
      <c r="D5988" s="18" t="s">
        <v>105</v>
      </c>
      <c r="E5988" s="18">
        <v>15</v>
      </c>
      <c r="I5988" s="18">
        <v>10000</v>
      </c>
      <c r="L5988" s="18" t="b">
        <v>1</v>
      </c>
    </row>
    <row r="5989" spans="1:12" x14ac:dyDescent="0.25">
      <c r="C5989" s="18">
        <v>501</v>
      </c>
      <c r="D5989" s="18" t="s">
        <v>1923</v>
      </c>
      <c r="E5989" s="18">
        <v>63</v>
      </c>
      <c r="I5989" s="18">
        <v>10000</v>
      </c>
      <c r="L5989" s="18" t="b">
        <v>1</v>
      </c>
    </row>
    <row r="5990" spans="1:12" x14ac:dyDescent="0.25">
      <c r="A5990" s="18">
        <v>1105616</v>
      </c>
      <c r="B5990" s="18" t="s">
        <v>2108</v>
      </c>
      <c r="C5990" s="18">
        <v>7227</v>
      </c>
      <c r="D5990" s="18" t="s">
        <v>1644</v>
      </c>
      <c r="E5990" s="18">
        <v>16</v>
      </c>
      <c r="F5990" s="18">
        <v>4</v>
      </c>
      <c r="G5990" s="18">
        <v>4</v>
      </c>
      <c r="I5990" s="18">
        <v>10000</v>
      </c>
      <c r="L5990" s="18" t="b">
        <v>1</v>
      </c>
    </row>
    <row r="5991" spans="1:12" x14ac:dyDescent="0.25">
      <c r="C5991" s="18">
        <v>20000</v>
      </c>
      <c r="D5991" s="18" t="s">
        <v>1477</v>
      </c>
      <c r="E5991" s="18">
        <v>200</v>
      </c>
      <c r="I5991" s="18">
        <v>10000</v>
      </c>
      <c r="L5991" s="18" t="b">
        <v>1</v>
      </c>
    </row>
    <row r="5992" spans="1:12" x14ac:dyDescent="0.25">
      <c r="C5992" s="18">
        <v>6161</v>
      </c>
      <c r="D5992" s="18" t="s">
        <v>105</v>
      </c>
      <c r="E5992" s="18">
        <v>16</v>
      </c>
      <c r="I5992" s="18">
        <v>10000</v>
      </c>
      <c r="L5992" s="18" t="b">
        <v>1</v>
      </c>
    </row>
    <row r="5993" spans="1:12" x14ac:dyDescent="0.25">
      <c r="C5993" s="18">
        <v>501</v>
      </c>
      <c r="D5993" s="18" t="s">
        <v>1923</v>
      </c>
      <c r="E5993" s="18">
        <v>67</v>
      </c>
      <c r="I5993" s="18">
        <v>10000</v>
      </c>
      <c r="L5993" s="18" t="b">
        <v>1</v>
      </c>
    </row>
    <row r="5994" spans="1:12" x14ac:dyDescent="0.25">
      <c r="A5994" s="18">
        <v>1105617</v>
      </c>
      <c r="B5994" s="18" t="s">
        <v>2109</v>
      </c>
      <c r="C5994" s="18">
        <v>7227</v>
      </c>
      <c r="D5994" s="18" t="s">
        <v>1644</v>
      </c>
      <c r="E5994" s="18">
        <v>16</v>
      </c>
      <c r="F5994" s="18">
        <v>4</v>
      </c>
      <c r="G5994" s="18">
        <v>4</v>
      </c>
      <c r="I5994" s="18">
        <v>10000</v>
      </c>
      <c r="L5994" s="18" t="b">
        <v>1</v>
      </c>
    </row>
    <row r="5995" spans="1:12" x14ac:dyDescent="0.25">
      <c r="C5995" s="18">
        <v>20000</v>
      </c>
      <c r="D5995" s="18" t="s">
        <v>1477</v>
      </c>
      <c r="E5995" s="18">
        <v>200</v>
      </c>
      <c r="I5995" s="18">
        <v>10000</v>
      </c>
      <c r="L5995" s="18" t="b">
        <v>1</v>
      </c>
    </row>
    <row r="5996" spans="1:12" x14ac:dyDescent="0.25">
      <c r="C5996" s="18">
        <v>6161</v>
      </c>
      <c r="D5996" s="18" t="s">
        <v>105</v>
      </c>
      <c r="E5996" s="18">
        <v>16</v>
      </c>
      <c r="I5996" s="18">
        <v>10000</v>
      </c>
      <c r="L5996" s="18" t="b">
        <v>1</v>
      </c>
    </row>
    <row r="5997" spans="1:12" x14ac:dyDescent="0.25">
      <c r="C5997" s="18">
        <v>501</v>
      </c>
      <c r="D5997" s="18" t="s">
        <v>1923</v>
      </c>
      <c r="E5997" s="18">
        <v>67</v>
      </c>
      <c r="I5997" s="18">
        <v>10000</v>
      </c>
      <c r="L5997" s="18" t="b">
        <v>1</v>
      </c>
    </row>
    <row r="5998" spans="1:12" x14ac:dyDescent="0.25">
      <c r="A5998" s="18">
        <v>1105618</v>
      </c>
      <c r="B5998" s="18" t="s">
        <v>2110</v>
      </c>
      <c r="C5998" s="18">
        <v>7227</v>
      </c>
      <c r="D5998" s="18" t="s">
        <v>1644</v>
      </c>
      <c r="E5998" s="18">
        <v>16</v>
      </c>
      <c r="F5998" s="18">
        <v>4</v>
      </c>
      <c r="G5998" s="18">
        <v>4</v>
      </c>
      <c r="I5998" s="18">
        <v>10000</v>
      </c>
      <c r="L5998" s="18" t="b">
        <v>1</v>
      </c>
    </row>
    <row r="5999" spans="1:12" x14ac:dyDescent="0.25">
      <c r="C5999" s="18">
        <v>20000</v>
      </c>
      <c r="D5999" s="18" t="s">
        <v>1477</v>
      </c>
      <c r="E5999" s="18">
        <v>200</v>
      </c>
      <c r="I5999" s="18">
        <v>10000</v>
      </c>
      <c r="L5999" s="18" t="b">
        <v>1</v>
      </c>
    </row>
    <row r="6000" spans="1:12" x14ac:dyDescent="0.25">
      <c r="C6000" s="18">
        <v>6161</v>
      </c>
      <c r="D6000" s="18" t="s">
        <v>105</v>
      </c>
      <c r="E6000" s="18">
        <v>16</v>
      </c>
      <c r="I6000" s="18">
        <v>10000</v>
      </c>
      <c r="L6000" s="18" t="b">
        <v>1</v>
      </c>
    </row>
    <row r="6001" spans="1:12" x14ac:dyDescent="0.25">
      <c r="C6001" s="18">
        <v>501</v>
      </c>
      <c r="D6001" s="18" t="s">
        <v>1923</v>
      </c>
      <c r="E6001" s="18">
        <v>67</v>
      </c>
      <c r="I6001" s="18">
        <v>10000</v>
      </c>
      <c r="L6001" s="18" t="b">
        <v>1</v>
      </c>
    </row>
    <row r="6002" spans="1:12" x14ac:dyDescent="0.25">
      <c r="A6002" s="18">
        <v>1105619</v>
      </c>
      <c r="B6002" s="18" t="s">
        <v>2111</v>
      </c>
      <c r="C6002" s="18">
        <v>7227</v>
      </c>
      <c r="D6002" s="18" t="s">
        <v>1644</v>
      </c>
      <c r="E6002" s="18">
        <v>17</v>
      </c>
      <c r="F6002" s="18">
        <v>4</v>
      </c>
      <c r="G6002" s="18">
        <v>4</v>
      </c>
      <c r="I6002" s="18">
        <v>10000</v>
      </c>
      <c r="L6002" s="18" t="b">
        <v>1</v>
      </c>
    </row>
    <row r="6003" spans="1:12" x14ac:dyDescent="0.25">
      <c r="C6003" s="18">
        <v>20000</v>
      </c>
      <c r="D6003" s="18" t="s">
        <v>1477</v>
      </c>
      <c r="E6003" s="18">
        <v>200</v>
      </c>
      <c r="I6003" s="18">
        <v>10000</v>
      </c>
      <c r="L6003" s="18" t="b">
        <v>1</v>
      </c>
    </row>
    <row r="6004" spans="1:12" x14ac:dyDescent="0.25">
      <c r="C6004" s="18">
        <v>6161</v>
      </c>
      <c r="D6004" s="18" t="s">
        <v>105</v>
      </c>
      <c r="E6004" s="18">
        <v>17</v>
      </c>
      <c r="I6004" s="18">
        <v>10000</v>
      </c>
      <c r="L6004" s="18" t="b">
        <v>1</v>
      </c>
    </row>
    <row r="6005" spans="1:12" x14ac:dyDescent="0.25">
      <c r="C6005" s="18">
        <v>501</v>
      </c>
      <c r="D6005" s="18" t="s">
        <v>1923</v>
      </c>
      <c r="E6005" s="18">
        <v>71</v>
      </c>
      <c r="I6005" s="18">
        <v>10000</v>
      </c>
      <c r="L6005" s="18" t="b">
        <v>1</v>
      </c>
    </row>
    <row r="6006" spans="1:12" x14ac:dyDescent="0.25">
      <c r="A6006" s="18">
        <v>1105620</v>
      </c>
      <c r="B6006" s="18" t="s">
        <v>2112</v>
      </c>
      <c r="C6006" s="18">
        <v>2000003</v>
      </c>
      <c r="D6006" s="18" t="s">
        <v>1091</v>
      </c>
      <c r="E6006" s="18">
        <v>3</v>
      </c>
      <c r="F6006" s="18">
        <v>6</v>
      </c>
      <c r="G6006" s="18">
        <v>6</v>
      </c>
      <c r="I6006" s="18">
        <v>10000</v>
      </c>
      <c r="L6006" s="18" t="b">
        <v>1</v>
      </c>
    </row>
    <row r="6007" spans="1:12" x14ac:dyDescent="0.45">
      <c r="C6007" s="65">
        <v>7003</v>
      </c>
      <c r="D6007" s="18" t="s">
        <v>186</v>
      </c>
      <c r="E6007" s="18">
        <v>120</v>
      </c>
      <c r="I6007" s="18">
        <v>10000</v>
      </c>
      <c r="L6007" s="18" t="b">
        <v>1</v>
      </c>
    </row>
    <row r="6008" spans="1:12" x14ac:dyDescent="0.25">
      <c r="C6008" s="18">
        <v>7227</v>
      </c>
      <c r="D6008" s="18" t="s">
        <v>1644</v>
      </c>
      <c r="E6008" s="18">
        <v>17</v>
      </c>
      <c r="I6008" s="18">
        <v>10000</v>
      </c>
      <c r="L6008" s="18" t="b">
        <v>1</v>
      </c>
    </row>
    <row r="6009" spans="1:12" x14ac:dyDescent="0.25">
      <c r="C6009" s="18">
        <v>20000</v>
      </c>
      <c r="D6009" s="18" t="s">
        <v>1477</v>
      </c>
      <c r="E6009" s="18">
        <v>250</v>
      </c>
      <c r="I6009" s="18">
        <v>10000</v>
      </c>
      <c r="L6009" s="18" t="b">
        <v>1</v>
      </c>
    </row>
    <row r="6010" spans="1:12" x14ac:dyDescent="0.25">
      <c r="C6010" s="18">
        <v>6161</v>
      </c>
      <c r="D6010" s="18" t="s">
        <v>105</v>
      </c>
      <c r="E6010" s="18">
        <v>17</v>
      </c>
      <c r="I6010" s="18">
        <v>10000</v>
      </c>
      <c r="L6010" s="18" t="b">
        <v>1</v>
      </c>
    </row>
    <row r="6011" spans="1:12" x14ac:dyDescent="0.25">
      <c r="C6011" s="18">
        <v>501</v>
      </c>
      <c r="D6011" s="18" t="s">
        <v>1923</v>
      </c>
      <c r="E6011" s="18">
        <v>71</v>
      </c>
      <c r="I6011" s="18">
        <v>10000</v>
      </c>
      <c r="L6011" s="18" t="b">
        <v>1</v>
      </c>
    </row>
    <row r="6012" spans="1:12" x14ac:dyDescent="0.25">
      <c r="A6012" s="18">
        <v>1105621</v>
      </c>
      <c r="B6012" s="18" t="s">
        <v>2113</v>
      </c>
      <c r="C6012" s="18">
        <v>7227</v>
      </c>
      <c r="D6012" s="18" t="s">
        <v>1644</v>
      </c>
      <c r="E6012" s="18">
        <v>17</v>
      </c>
      <c r="F6012" s="18">
        <v>4</v>
      </c>
      <c r="G6012" s="18">
        <v>4</v>
      </c>
      <c r="I6012" s="18">
        <v>10000</v>
      </c>
      <c r="L6012" s="18" t="b">
        <v>1</v>
      </c>
    </row>
    <row r="6013" spans="1:12" x14ac:dyDescent="0.25">
      <c r="C6013" s="18">
        <v>20000</v>
      </c>
      <c r="D6013" s="18" t="s">
        <v>1477</v>
      </c>
      <c r="E6013" s="18">
        <v>250</v>
      </c>
      <c r="I6013" s="18">
        <v>10000</v>
      </c>
      <c r="L6013" s="18" t="b">
        <v>1</v>
      </c>
    </row>
    <row r="6014" spans="1:12" x14ac:dyDescent="0.25">
      <c r="C6014" s="18">
        <v>6161</v>
      </c>
      <c r="D6014" s="18" t="s">
        <v>105</v>
      </c>
      <c r="E6014" s="18">
        <v>17</v>
      </c>
      <c r="I6014" s="18">
        <v>10000</v>
      </c>
      <c r="L6014" s="18" t="b">
        <v>1</v>
      </c>
    </row>
    <row r="6015" spans="1:12" x14ac:dyDescent="0.25">
      <c r="C6015" s="18">
        <v>501</v>
      </c>
      <c r="D6015" s="18" t="s">
        <v>1923</v>
      </c>
      <c r="E6015" s="18">
        <v>71</v>
      </c>
      <c r="I6015" s="18">
        <v>10000</v>
      </c>
      <c r="L6015" s="18" t="b">
        <v>1</v>
      </c>
    </row>
    <row r="6016" spans="1:12" x14ac:dyDescent="0.25">
      <c r="A6016" s="18">
        <v>1105622</v>
      </c>
      <c r="B6016" s="18" t="s">
        <v>2114</v>
      </c>
      <c r="C6016" s="18">
        <v>7227</v>
      </c>
      <c r="D6016" s="18" t="s">
        <v>1644</v>
      </c>
      <c r="E6016" s="18">
        <v>18</v>
      </c>
      <c r="F6016" s="18">
        <v>4</v>
      </c>
      <c r="G6016" s="18">
        <v>4</v>
      </c>
      <c r="I6016" s="18">
        <v>10000</v>
      </c>
      <c r="L6016" s="18" t="b">
        <v>1</v>
      </c>
    </row>
    <row r="6017" spans="1:12" x14ac:dyDescent="0.25">
      <c r="C6017" s="18">
        <v>20000</v>
      </c>
      <c r="D6017" s="18" t="s">
        <v>1477</v>
      </c>
      <c r="E6017" s="18">
        <v>250</v>
      </c>
      <c r="I6017" s="18">
        <v>10000</v>
      </c>
      <c r="L6017" s="18" t="b">
        <v>1</v>
      </c>
    </row>
    <row r="6018" spans="1:12" x14ac:dyDescent="0.25">
      <c r="C6018" s="18">
        <v>6161</v>
      </c>
      <c r="D6018" s="18" t="s">
        <v>105</v>
      </c>
      <c r="E6018" s="18">
        <v>18</v>
      </c>
      <c r="I6018" s="18">
        <v>10000</v>
      </c>
      <c r="L6018" s="18" t="b">
        <v>1</v>
      </c>
    </row>
    <row r="6019" spans="1:12" x14ac:dyDescent="0.25">
      <c r="C6019" s="18">
        <v>501</v>
      </c>
      <c r="D6019" s="18" t="s">
        <v>1923</v>
      </c>
      <c r="E6019" s="18">
        <v>75</v>
      </c>
      <c r="I6019" s="18">
        <v>10000</v>
      </c>
      <c r="L6019" s="18" t="b">
        <v>1</v>
      </c>
    </row>
    <row r="6020" spans="1:12" x14ac:dyDescent="0.25">
      <c r="A6020" s="18">
        <v>1105623</v>
      </c>
      <c r="B6020" s="18" t="s">
        <v>2115</v>
      </c>
      <c r="C6020" s="18">
        <v>7227</v>
      </c>
      <c r="D6020" s="18" t="s">
        <v>1644</v>
      </c>
      <c r="E6020" s="18">
        <v>18</v>
      </c>
      <c r="F6020" s="18">
        <v>4</v>
      </c>
      <c r="G6020" s="18">
        <v>4</v>
      </c>
      <c r="I6020" s="18">
        <v>10000</v>
      </c>
      <c r="L6020" s="18" t="b">
        <v>1</v>
      </c>
    </row>
    <row r="6021" spans="1:12" x14ac:dyDescent="0.25">
      <c r="C6021" s="18">
        <v>20000</v>
      </c>
      <c r="D6021" s="18" t="s">
        <v>1477</v>
      </c>
      <c r="E6021" s="18">
        <v>250</v>
      </c>
      <c r="I6021" s="18">
        <v>10000</v>
      </c>
      <c r="L6021" s="18" t="b">
        <v>1</v>
      </c>
    </row>
    <row r="6022" spans="1:12" x14ac:dyDescent="0.25">
      <c r="C6022" s="18">
        <v>6161</v>
      </c>
      <c r="D6022" s="18" t="s">
        <v>105</v>
      </c>
      <c r="E6022" s="18">
        <v>18</v>
      </c>
      <c r="I6022" s="18">
        <v>10000</v>
      </c>
      <c r="L6022" s="18" t="b">
        <v>1</v>
      </c>
    </row>
    <row r="6023" spans="1:12" x14ac:dyDescent="0.25">
      <c r="C6023" s="18">
        <v>501</v>
      </c>
      <c r="D6023" s="18" t="s">
        <v>1923</v>
      </c>
      <c r="E6023" s="18">
        <v>75</v>
      </c>
      <c r="I6023" s="18">
        <v>10000</v>
      </c>
      <c r="L6023" s="18" t="b">
        <v>1</v>
      </c>
    </row>
    <row r="6024" spans="1:12" x14ac:dyDescent="0.25">
      <c r="A6024" s="18">
        <v>1105624</v>
      </c>
      <c r="B6024" s="18" t="s">
        <v>2116</v>
      </c>
      <c r="C6024" s="18">
        <v>7227</v>
      </c>
      <c r="D6024" s="18" t="s">
        <v>1644</v>
      </c>
      <c r="E6024" s="18">
        <v>18</v>
      </c>
      <c r="F6024" s="18">
        <v>4</v>
      </c>
      <c r="G6024" s="18">
        <v>4</v>
      </c>
      <c r="I6024" s="18">
        <v>10000</v>
      </c>
      <c r="L6024" s="18" t="b">
        <v>1</v>
      </c>
    </row>
    <row r="6025" spans="1:12" x14ac:dyDescent="0.25">
      <c r="C6025" s="18">
        <v>20000</v>
      </c>
      <c r="D6025" s="18" t="s">
        <v>1477</v>
      </c>
      <c r="E6025" s="18">
        <v>250</v>
      </c>
      <c r="I6025" s="18">
        <v>10000</v>
      </c>
      <c r="L6025" s="18" t="b">
        <v>1</v>
      </c>
    </row>
    <row r="6026" spans="1:12" x14ac:dyDescent="0.25">
      <c r="C6026" s="18">
        <v>6161</v>
      </c>
      <c r="D6026" s="18" t="s">
        <v>105</v>
      </c>
      <c r="E6026" s="18">
        <v>18</v>
      </c>
      <c r="I6026" s="18">
        <v>10000</v>
      </c>
      <c r="L6026" s="18" t="b">
        <v>1</v>
      </c>
    </row>
    <row r="6027" spans="1:12" x14ac:dyDescent="0.25">
      <c r="C6027" s="18">
        <v>501</v>
      </c>
      <c r="D6027" s="18" t="s">
        <v>1923</v>
      </c>
      <c r="E6027" s="18">
        <v>75</v>
      </c>
      <c r="I6027" s="18">
        <v>10000</v>
      </c>
      <c r="L6027" s="18" t="b">
        <v>1</v>
      </c>
    </row>
    <row r="6028" spans="1:12" x14ac:dyDescent="0.25">
      <c r="A6028" s="18">
        <v>1105625</v>
      </c>
      <c r="B6028" s="18" t="s">
        <v>2117</v>
      </c>
      <c r="C6028" s="18">
        <v>2000003</v>
      </c>
      <c r="D6028" s="18" t="s">
        <v>1091</v>
      </c>
      <c r="E6028" s="18">
        <v>4</v>
      </c>
      <c r="F6028" s="18">
        <v>6</v>
      </c>
      <c r="G6028" s="18">
        <v>6</v>
      </c>
      <c r="I6028" s="18">
        <v>10000</v>
      </c>
      <c r="L6028" s="18" t="b">
        <v>1</v>
      </c>
    </row>
    <row r="6029" spans="1:12" x14ac:dyDescent="0.45">
      <c r="C6029" s="65">
        <v>7003</v>
      </c>
      <c r="D6029" s="18" t="s">
        <v>186</v>
      </c>
      <c r="E6029" s="18">
        <v>140</v>
      </c>
      <c r="I6029" s="18">
        <v>10000</v>
      </c>
      <c r="L6029" s="18" t="b">
        <v>1</v>
      </c>
    </row>
    <row r="6030" spans="1:12" x14ac:dyDescent="0.25">
      <c r="C6030" s="18">
        <v>7227</v>
      </c>
      <c r="D6030" s="18" t="s">
        <v>1644</v>
      </c>
      <c r="E6030" s="18">
        <v>19</v>
      </c>
      <c r="I6030" s="18">
        <v>10000</v>
      </c>
      <c r="L6030" s="18" t="b">
        <v>1</v>
      </c>
    </row>
    <row r="6031" spans="1:12" x14ac:dyDescent="0.25">
      <c r="C6031" s="18">
        <v>20000</v>
      </c>
      <c r="D6031" s="18" t="s">
        <v>1477</v>
      </c>
      <c r="E6031" s="18">
        <v>250</v>
      </c>
      <c r="I6031" s="18">
        <v>10000</v>
      </c>
      <c r="L6031" s="18" t="b">
        <v>1</v>
      </c>
    </row>
    <row r="6032" spans="1:12" x14ac:dyDescent="0.25">
      <c r="C6032" s="18">
        <v>6161</v>
      </c>
      <c r="D6032" s="18" t="s">
        <v>105</v>
      </c>
      <c r="E6032" s="18">
        <v>19</v>
      </c>
      <c r="I6032" s="18">
        <v>10000</v>
      </c>
      <c r="L6032" s="18" t="b">
        <v>1</v>
      </c>
    </row>
    <row r="6033" spans="1:12" x14ac:dyDescent="0.25">
      <c r="C6033" s="18">
        <v>501</v>
      </c>
      <c r="D6033" s="18" t="s">
        <v>1923</v>
      </c>
      <c r="E6033" s="18">
        <v>79</v>
      </c>
      <c r="I6033" s="18">
        <v>10000</v>
      </c>
      <c r="L6033" s="18" t="b">
        <v>1</v>
      </c>
    </row>
    <row r="6034" spans="1:12" x14ac:dyDescent="0.25">
      <c r="A6034" s="18">
        <v>1105626</v>
      </c>
      <c r="B6034" s="18" t="s">
        <v>2118</v>
      </c>
      <c r="C6034" s="18">
        <v>7227</v>
      </c>
      <c r="D6034" s="18" t="s">
        <v>1644</v>
      </c>
      <c r="E6034" s="18">
        <v>19</v>
      </c>
      <c r="F6034" s="18">
        <v>4</v>
      </c>
      <c r="G6034" s="18">
        <v>4</v>
      </c>
      <c r="I6034" s="18">
        <v>10000</v>
      </c>
      <c r="L6034" s="18" t="b">
        <v>1</v>
      </c>
    </row>
    <row r="6035" spans="1:12" x14ac:dyDescent="0.25">
      <c r="C6035" s="18">
        <v>20000</v>
      </c>
      <c r="D6035" s="18" t="s">
        <v>1477</v>
      </c>
      <c r="E6035" s="18">
        <v>250</v>
      </c>
      <c r="I6035" s="18">
        <v>10000</v>
      </c>
      <c r="L6035" s="18" t="b">
        <v>1</v>
      </c>
    </row>
    <row r="6036" spans="1:12" x14ac:dyDescent="0.25">
      <c r="C6036" s="18">
        <v>6161</v>
      </c>
      <c r="D6036" s="18" t="s">
        <v>105</v>
      </c>
      <c r="E6036" s="18">
        <v>19</v>
      </c>
      <c r="I6036" s="18">
        <v>10000</v>
      </c>
      <c r="L6036" s="18" t="b">
        <v>1</v>
      </c>
    </row>
    <row r="6037" spans="1:12" x14ac:dyDescent="0.25">
      <c r="C6037" s="18">
        <v>501</v>
      </c>
      <c r="D6037" s="18" t="s">
        <v>1923</v>
      </c>
      <c r="E6037" s="18">
        <v>79</v>
      </c>
      <c r="I6037" s="18">
        <v>10000</v>
      </c>
      <c r="L6037" s="18" t="b">
        <v>1</v>
      </c>
    </row>
    <row r="6038" spans="1:12" x14ac:dyDescent="0.25">
      <c r="A6038" s="18">
        <v>1105627</v>
      </c>
      <c r="B6038" s="18" t="s">
        <v>2119</v>
      </c>
      <c r="C6038" s="18">
        <v>7227</v>
      </c>
      <c r="D6038" s="18" t="s">
        <v>1644</v>
      </c>
      <c r="E6038" s="18">
        <v>19</v>
      </c>
      <c r="F6038" s="18">
        <v>4</v>
      </c>
      <c r="G6038" s="18">
        <v>4</v>
      </c>
      <c r="I6038" s="18">
        <v>10000</v>
      </c>
      <c r="L6038" s="18" t="b">
        <v>1</v>
      </c>
    </row>
    <row r="6039" spans="1:12" x14ac:dyDescent="0.25">
      <c r="C6039" s="18">
        <v>20000</v>
      </c>
      <c r="D6039" s="18" t="s">
        <v>1477</v>
      </c>
      <c r="E6039" s="18">
        <v>250</v>
      </c>
      <c r="I6039" s="18">
        <v>10000</v>
      </c>
      <c r="L6039" s="18" t="b">
        <v>1</v>
      </c>
    </row>
    <row r="6040" spans="1:12" x14ac:dyDescent="0.25">
      <c r="C6040" s="18">
        <v>6161</v>
      </c>
      <c r="D6040" s="18" t="s">
        <v>105</v>
      </c>
      <c r="E6040" s="18">
        <v>19</v>
      </c>
      <c r="I6040" s="18">
        <v>10000</v>
      </c>
      <c r="L6040" s="18" t="b">
        <v>1</v>
      </c>
    </row>
    <row r="6041" spans="1:12" x14ac:dyDescent="0.25">
      <c r="C6041" s="18">
        <v>501</v>
      </c>
      <c r="D6041" s="18" t="s">
        <v>1923</v>
      </c>
      <c r="E6041" s="18">
        <v>79</v>
      </c>
      <c r="I6041" s="18">
        <v>10000</v>
      </c>
      <c r="L6041" s="18" t="b">
        <v>1</v>
      </c>
    </row>
    <row r="6042" spans="1:12" x14ac:dyDescent="0.25">
      <c r="A6042" s="18">
        <v>1105628</v>
      </c>
      <c r="B6042" s="18" t="s">
        <v>2120</v>
      </c>
      <c r="C6042" s="18">
        <v>7227</v>
      </c>
      <c r="D6042" s="18" t="s">
        <v>1644</v>
      </c>
      <c r="E6042" s="18">
        <v>20</v>
      </c>
      <c r="F6042" s="18">
        <v>4</v>
      </c>
      <c r="G6042" s="18">
        <v>4</v>
      </c>
      <c r="I6042" s="18">
        <v>10000</v>
      </c>
      <c r="L6042" s="18" t="b">
        <v>1</v>
      </c>
    </row>
    <row r="6043" spans="1:12" x14ac:dyDescent="0.25">
      <c r="C6043" s="18">
        <v>20000</v>
      </c>
      <c r="D6043" s="18" t="s">
        <v>1477</v>
      </c>
      <c r="E6043" s="18">
        <v>250</v>
      </c>
      <c r="I6043" s="18">
        <v>10000</v>
      </c>
      <c r="L6043" s="18" t="b">
        <v>1</v>
      </c>
    </row>
    <row r="6044" spans="1:12" x14ac:dyDescent="0.25">
      <c r="C6044" s="18">
        <v>6161</v>
      </c>
      <c r="D6044" s="18" t="s">
        <v>105</v>
      </c>
      <c r="E6044" s="18">
        <v>20</v>
      </c>
      <c r="I6044" s="18">
        <v>10000</v>
      </c>
      <c r="L6044" s="18" t="b">
        <v>1</v>
      </c>
    </row>
    <row r="6045" spans="1:12" x14ac:dyDescent="0.25">
      <c r="C6045" s="18">
        <v>501</v>
      </c>
      <c r="D6045" s="18" t="s">
        <v>1923</v>
      </c>
      <c r="E6045" s="18">
        <v>83</v>
      </c>
      <c r="I6045" s="18">
        <v>10000</v>
      </c>
      <c r="L6045" s="18" t="b">
        <v>1</v>
      </c>
    </row>
    <row r="6046" spans="1:12" x14ac:dyDescent="0.25">
      <c r="A6046" s="18">
        <v>1105629</v>
      </c>
      <c r="B6046" s="18" t="s">
        <v>2121</v>
      </c>
      <c r="C6046" s="18">
        <v>7227</v>
      </c>
      <c r="D6046" s="18" t="s">
        <v>1644</v>
      </c>
      <c r="E6046" s="18">
        <v>20</v>
      </c>
      <c r="F6046" s="18">
        <v>4</v>
      </c>
      <c r="G6046" s="18">
        <v>4</v>
      </c>
      <c r="I6046" s="18">
        <v>10000</v>
      </c>
      <c r="L6046" s="18" t="b">
        <v>1</v>
      </c>
    </row>
    <row r="6047" spans="1:12" x14ac:dyDescent="0.25">
      <c r="C6047" s="18">
        <v>20000</v>
      </c>
      <c r="D6047" s="18" t="s">
        <v>1477</v>
      </c>
      <c r="E6047" s="18">
        <v>250</v>
      </c>
      <c r="I6047" s="18">
        <v>10000</v>
      </c>
      <c r="L6047" s="18" t="b">
        <v>1</v>
      </c>
    </row>
    <row r="6048" spans="1:12" x14ac:dyDescent="0.25">
      <c r="C6048" s="18">
        <v>6161</v>
      </c>
      <c r="D6048" s="18" t="s">
        <v>105</v>
      </c>
      <c r="E6048" s="18">
        <v>20</v>
      </c>
      <c r="I6048" s="18">
        <v>10000</v>
      </c>
      <c r="L6048" s="18" t="b">
        <v>1</v>
      </c>
    </row>
    <row r="6049" spans="1:12" x14ac:dyDescent="0.25">
      <c r="C6049" s="18">
        <v>501</v>
      </c>
      <c r="D6049" s="18" t="s">
        <v>1923</v>
      </c>
      <c r="E6049" s="18">
        <v>83</v>
      </c>
      <c r="I6049" s="18">
        <v>10000</v>
      </c>
      <c r="L6049" s="18" t="b">
        <v>1</v>
      </c>
    </row>
    <row r="6050" spans="1:12" x14ac:dyDescent="0.25">
      <c r="A6050" s="18">
        <v>1105630</v>
      </c>
      <c r="B6050" s="18" t="s">
        <v>2122</v>
      </c>
      <c r="C6050" s="18">
        <v>2000003</v>
      </c>
      <c r="D6050" s="18" t="s">
        <v>1091</v>
      </c>
      <c r="E6050" s="18">
        <v>5</v>
      </c>
      <c r="F6050" s="18">
        <v>6</v>
      </c>
      <c r="G6050" s="18">
        <v>6</v>
      </c>
      <c r="I6050" s="18">
        <v>10000</v>
      </c>
      <c r="L6050" s="18" t="b">
        <v>1</v>
      </c>
    </row>
    <row r="6051" spans="1:12" x14ac:dyDescent="0.45">
      <c r="C6051" s="65">
        <v>7003</v>
      </c>
      <c r="D6051" s="18" t="s">
        <v>186</v>
      </c>
      <c r="E6051" s="18">
        <v>160</v>
      </c>
      <c r="I6051" s="18">
        <v>10000</v>
      </c>
      <c r="L6051" s="18" t="b">
        <v>1</v>
      </c>
    </row>
    <row r="6052" spans="1:12" x14ac:dyDescent="0.25">
      <c r="C6052" s="18">
        <v>7227</v>
      </c>
      <c r="D6052" s="18" t="s">
        <v>1644</v>
      </c>
      <c r="E6052" s="18">
        <v>20</v>
      </c>
      <c r="I6052" s="18">
        <v>10000</v>
      </c>
      <c r="L6052" s="18" t="b">
        <v>1</v>
      </c>
    </row>
    <row r="6053" spans="1:12" x14ac:dyDescent="0.25">
      <c r="C6053" s="18">
        <v>20000</v>
      </c>
      <c r="D6053" s="18" t="s">
        <v>1477</v>
      </c>
      <c r="E6053" s="18">
        <v>300</v>
      </c>
      <c r="I6053" s="18">
        <v>10000</v>
      </c>
      <c r="L6053" s="18" t="b">
        <v>1</v>
      </c>
    </row>
    <row r="6054" spans="1:12" x14ac:dyDescent="0.25">
      <c r="C6054" s="18">
        <v>6161</v>
      </c>
      <c r="D6054" s="18" t="s">
        <v>105</v>
      </c>
      <c r="E6054" s="18">
        <v>20</v>
      </c>
      <c r="I6054" s="18">
        <v>10000</v>
      </c>
      <c r="L6054" s="18" t="b">
        <v>1</v>
      </c>
    </row>
    <row r="6055" spans="1:12" x14ac:dyDescent="0.25">
      <c r="C6055" s="18">
        <v>501</v>
      </c>
      <c r="D6055" s="18" t="s">
        <v>1923</v>
      </c>
      <c r="E6055" s="18">
        <v>83</v>
      </c>
      <c r="I6055" s="18">
        <v>10000</v>
      </c>
      <c r="L6055" s="18" t="b">
        <v>1</v>
      </c>
    </row>
    <row r="6056" spans="1:12" x14ac:dyDescent="0.25">
      <c r="A6056" s="18">
        <v>1105631</v>
      </c>
      <c r="B6056" s="18" t="s">
        <v>2123</v>
      </c>
      <c r="C6056" s="18">
        <v>7227</v>
      </c>
      <c r="D6056" s="18" t="s">
        <v>1644</v>
      </c>
      <c r="E6056" s="18">
        <v>5</v>
      </c>
      <c r="F6056" s="18">
        <v>4</v>
      </c>
      <c r="G6056" s="18">
        <v>4</v>
      </c>
      <c r="I6056" s="18">
        <v>10000</v>
      </c>
      <c r="L6056" s="18" t="b">
        <v>1</v>
      </c>
    </row>
    <row r="6057" spans="1:12" x14ac:dyDescent="0.25">
      <c r="C6057" s="18">
        <v>20000</v>
      </c>
      <c r="D6057" s="18" t="s">
        <v>1477</v>
      </c>
      <c r="E6057" s="18">
        <v>60</v>
      </c>
      <c r="I6057" s="18">
        <v>10000</v>
      </c>
      <c r="L6057" s="18" t="b">
        <v>1</v>
      </c>
    </row>
    <row r="6058" spans="1:12" x14ac:dyDescent="0.25">
      <c r="C6058" s="18">
        <v>6161</v>
      </c>
      <c r="D6058" s="18" t="s">
        <v>105</v>
      </c>
      <c r="E6058" s="18">
        <v>6</v>
      </c>
      <c r="I6058" s="18">
        <v>10000</v>
      </c>
      <c r="L6058" s="18" t="b">
        <v>1</v>
      </c>
    </row>
    <row r="6059" spans="1:12" x14ac:dyDescent="0.25">
      <c r="C6059" s="18">
        <v>501</v>
      </c>
      <c r="D6059" s="18" t="s">
        <v>1923</v>
      </c>
      <c r="E6059" s="18">
        <v>25</v>
      </c>
      <c r="I6059" s="18">
        <v>10000</v>
      </c>
      <c r="L6059" s="18" t="b">
        <v>1</v>
      </c>
    </row>
    <row r="6060" spans="1:12" x14ac:dyDescent="0.25">
      <c r="A6060" s="18">
        <v>1105632</v>
      </c>
      <c r="B6060" s="18" t="s">
        <v>2124</v>
      </c>
      <c r="C6060" s="18">
        <v>7227</v>
      </c>
      <c r="D6060" s="18" t="s">
        <v>1644</v>
      </c>
      <c r="E6060" s="18">
        <v>5</v>
      </c>
      <c r="F6060" s="18">
        <v>4</v>
      </c>
      <c r="G6060" s="18">
        <v>4</v>
      </c>
      <c r="I6060" s="18">
        <v>10000</v>
      </c>
      <c r="L6060" s="18" t="b">
        <v>1</v>
      </c>
    </row>
    <row r="6061" spans="1:12" x14ac:dyDescent="0.25">
      <c r="C6061" s="18">
        <v>20000</v>
      </c>
      <c r="D6061" s="18" t="s">
        <v>1477</v>
      </c>
      <c r="E6061" s="18">
        <v>60</v>
      </c>
      <c r="I6061" s="18">
        <v>10000</v>
      </c>
      <c r="L6061" s="18" t="b">
        <v>1</v>
      </c>
    </row>
    <row r="6062" spans="1:12" x14ac:dyDescent="0.25">
      <c r="C6062" s="18">
        <v>6161</v>
      </c>
      <c r="D6062" s="18" t="s">
        <v>105</v>
      </c>
      <c r="E6062" s="18">
        <v>6</v>
      </c>
      <c r="I6062" s="18">
        <v>10000</v>
      </c>
      <c r="L6062" s="18" t="b">
        <v>1</v>
      </c>
    </row>
    <row r="6063" spans="1:12" x14ac:dyDescent="0.25">
      <c r="C6063" s="18">
        <v>501</v>
      </c>
      <c r="D6063" s="18" t="s">
        <v>1923</v>
      </c>
      <c r="E6063" s="18">
        <v>25</v>
      </c>
      <c r="I6063" s="18">
        <v>10000</v>
      </c>
      <c r="L6063" s="18" t="b">
        <v>1</v>
      </c>
    </row>
    <row r="6064" spans="1:12" x14ac:dyDescent="0.25">
      <c r="A6064" s="18">
        <v>1105633</v>
      </c>
      <c r="B6064" s="18" t="s">
        <v>2125</v>
      </c>
      <c r="C6064" s="18">
        <v>7227</v>
      </c>
      <c r="D6064" s="18" t="s">
        <v>1644</v>
      </c>
      <c r="E6064" s="18">
        <v>6</v>
      </c>
      <c r="F6064" s="18">
        <v>4</v>
      </c>
      <c r="G6064" s="18">
        <v>4</v>
      </c>
      <c r="I6064" s="18">
        <v>10000</v>
      </c>
      <c r="L6064" s="18" t="b">
        <v>1</v>
      </c>
    </row>
    <row r="6065" spans="1:12" x14ac:dyDescent="0.25">
      <c r="C6065" s="18">
        <v>20000</v>
      </c>
      <c r="D6065" s="18" t="s">
        <v>1477</v>
      </c>
      <c r="E6065" s="18">
        <v>60</v>
      </c>
      <c r="I6065" s="18">
        <v>10000</v>
      </c>
      <c r="L6065" s="18" t="b">
        <v>1</v>
      </c>
    </row>
    <row r="6066" spans="1:12" x14ac:dyDescent="0.25">
      <c r="C6066" s="18">
        <v>6161</v>
      </c>
      <c r="D6066" s="18" t="s">
        <v>105</v>
      </c>
      <c r="E6066" s="18">
        <v>7</v>
      </c>
      <c r="I6066" s="18">
        <v>10000</v>
      </c>
      <c r="L6066" s="18" t="b">
        <v>1</v>
      </c>
    </row>
    <row r="6067" spans="1:12" x14ac:dyDescent="0.25">
      <c r="C6067" s="18">
        <v>501</v>
      </c>
      <c r="D6067" s="18" t="s">
        <v>1923</v>
      </c>
      <c r="E6067" s="18">
        <v>29</v>
      </c>
      <c r="I6067" s="18">
        <v>10000</v>
      </c>
      <c r="L6067" s="18" t="b">
        <v>1</v>
      </c>
    </row>
    <row r="6068" spans="1:12" x14ac:dyDescent="0.25">
      <c r="A6068" s="18">
        <v>1105634</v>
      </c>
      <c r="B6068" s="18" t="s">
        <v>2126</v>
      </c>
      <c r="C6068" s="18">
        <v>7227</v>
      </c>
      <c r="D6068" s="18" t="s">
        <v>1644</v>
      </c>
      <c r="E6068" s="18">
        <v>6</v>
      </c>
      <c r="F6068" s="18">
        <v>4</v>
      </c>
      <c r="G6068" s="18">
        <v>4</v>
      </c>
      <c r="I6068" s="18">
        <v>10000</v>
      </c>
      <c r="L6068" s="18" t="b">
        <v>1</v>
      </c>
    </row>
    <row r="6069" spans="1:12" x14ac:dyDescent="0.25">
      <c r="C6069" s="18">
        <v>20000</v>
      </c>
      <c r="D6069" s="18" t="s">
        <v>1477</v>
      </c>
      <c r="E6069" s="18">
        <v>60</v>
      </c>
      <c r="I6069" s="18">
        <v>10000</v>
      </c>
      <c r="L6069" s="18" t="b">
        <v>1</v>
      </c>
    </row>
    <row r="6070" spans="1:12" x14ac:dyDescent="0.25">
      <c r="C6070" s="18">
        <v>6161</v>
      </c>
      <c r="D6070" s="18" t="s">
        <v>105</v>
      </c>
      <c r="E6070" s="18">
        <v>7</v>
      </c>
      <c r="I6070" s="18">
        <v>10000</v>
      </c>
      <c r="L6070" s="18" t="b">
        <v>1</v>
      </c>
    </row>
    <row r="6071" spans="1:12" x14ac:dyDescent="0.25">
      <c r="C6071" s="18">
        <v>501</v>
      </c>
      <c r="D6071" s="18" t="s">
        <v>1923</v>
      </c>
      <c r="E6071" s="18">
        <v>29</v>
      </c>
      <c r="I6071" s="18">
        <v>10000</v>
      </c>
      <c r="L6071" s="18" t="b">
        <v>1</v>
      </c>
    </row>
    <row r="6072" spans="1:12" x14ac:dyDescent="0.25">
      <c r="A6072" s="18">
        <v>1105635</v>
      </c>
      <c r="B6072" s="18" t="s">
        <v>2127</v>
      </c>
      <c r="C6072" s="18">
        <v>2000003</v>
      </c>
      <c r="D6072" s="18" t="s">
        <v>1091</v>
      </c>
      <c r="E6072" s="18">
        <v>1</v>
      </c>
      <c r="F6072" s="18">
        <v>6</v>
      </c>
      <c r="G6072" s="18">
        <v>6</v>
      </c>
      <c r="I6072" s="18">
        <v>10000</v>
      </c>
      <c r="L6072" s="18" t="b">
        <v>1</v>
      </c>
    </row>
    <row r="6073" spans="1:12" x14ac:dyDescent="0.45">
      <c r="C6073" s="65">
        <v>7003</v>
      </c>
      <c r="D6073" s="18" t="s">
        <v>186</v>
      </c>
      <c r="E6073" s="18">
        <v>50</v>
      </c>
      <c r="I6073" s="18">
        <v>10000</v>
      </c>
      <c r="L6073" s="18" t="b">
        <v>1</v>
      </c>
    </row>
    <row r="6074" spans="1:12" x14ac:dyDescent="0.25">
      <c r="C6074" s="18">
        <v>7227</v>
      </c>
      <c r="D6074" s="18" t="s">
        <v>1644</v>
      </c>
      <c r="E6074" s="18">
        <v>6</v>
      </c>
      <c r="I6074" s="18">
        <v>10000</v>
      </c>
      <c r="L6074" s="18" t="b">
        <v>1</v>
      </c>
    </row>
    <row r="6075" spans="1:12" x14ac:dyDescent="0.25">
      <c r="C6075" s="18">
        <v>20000</v>
      </c>
      <c r="D6075" s="18" t="s">
        <v>1477</v>
      </c>
      <c r="E6075" s="18">
        <v>60</v>
      </c>
      <c r="I6075" s="18">
        <v>10000</v>
      </c>
      <c r="L6075" s="18" t="b">
        <v>1</v>
      </c>
    </row>
    <row r="6076" spans="1:12" x14ac:dyDescent="0.25">
      <c r="C6076" s="18">
        <v>6161</v>
      </c>
      <c r="D6076" s="18" t="s">
        <v>105</v>
      </c>
      <c r="E6076" s="18">
        <v>7</v>
      </c>
      <c r="I6076" s="18">
        <v>10000</v>
      </c>
      <c r="L6076" s="18" t="b">
        <v>1</v>
      </c>
    </row>
    <row r="6077" spans="1:12" x14ac:dyDescent="0.25">
      <c r="C6077" s="18">
        <v>501</v>
      </c>
      <c r="D6077" s="18" t="s">
        <v>1923</v>
      </c>
      <c r="E6077" s="18">
        <v>29</v>
      </c>
      <c r="I6077" s="18">
        <v>10000</v>
      </c>
      <c r="L6077" s="18" t="b">
        <v>1</v>
      </c>
    </row>
    <row r="6078" spans="1:12" x14ac:dyDescent="0.25">
      <c r="A6078" s="18">
        <v>1105636</v>
      </c>
      <c r="B6078" s="18" t="s">
        <v>2128</v>
      </c>
      <c r="C6078" s="18">
        <v>7227</v>
      </c>
      <c r="D6078" s="18" t="s">
        <v>1644</v>
      </c>
      <c r="E6078" s="18">
        <v>7</v>
      </c>
      <c r="F6078" s="18">
        <v>4</v>
      </c>
      <c r="G6078" s="18">
        <v>4</v>
      </c>
      <c r="I6078" s="18">
        <v>10000</v>
      </c>
      <c r="L6078" s="18" t="b">
        <v>1</v>
      </c>
    </row>
    <row r="6079" spans="1:12" x14ac:dyDescent="0.25">
      <c r="C6079" s="18">
        <v>20000</v>
      </c>
      <c r="D6079" s="18" t="s">
        <v>1477</v>
      </c>
      <c r="E6079" s="18">
        <v>60</v>
      </c>
      <c r="I6079" s="18">
        <v>10000</v>
      </c>
      <c r="L6079" s="18" t="b">
        <v>1</v>
      </c>
    </row>
    <row r="6080" spans="1:12" x14ac:dyDescent="0.25">
      <c r="C6080" s="18">
        <v>6161</v>
      </c>
      <c r="D6080" s="18" t="s">
        <v>105</v>
      </c>
      <c r="E6080" s="18">
        <v>8</v>
      </c>
      <c r="I6080" s="18">
        <v>10000</v>
      </c>
      <c r="L6080" s="18" t="b">
        <v>1</v>
      </c>
    </row>
    <row r="6081" spans="1:12" x14ac:dyDescent="0.25">
      <c r="C6081" s="18">
        <v>501</v>
      </c>
      <c r="D6081" s="18" t="s">
        <v>1923</v>
      </c>
      <c r="E6081" s="18">
        <v>33</v>
      </c>
      <c r="I6081" s="18">
        <v>10000</v>
      </c>
      <c r="L6081" s="18" t="b">
        <v>1</v>
      </c>
    </row>
    <row r="6082" spans="1:12" x14ac:dyDescent="0.25">
      <c r="A6082" s="18">
        <v>1105637</v>
      </c>
      <c r="B6082" s="18" t="s">
        <v>2129</v>
      </c>
      <c r="C6082" s="18">
        <v>7227</v>
      </c>
      <c r="D6082" s="18" t="s">
        <v>1644</v>
      </c>
      <c r="E6082" s="18">
        <v>7</v>
      </c>
      <c r="F6082" s="18">
        <v>4</v>
      </c>
      <c r="G6082" s="18">
        <v>4</v>
      </c>
      <c r="I6082" s="18">
        <v>10000</v>
      </c>
      <c r="L6082" s="18" t="b">
        <v>1</v>
      </c>
    </row>
    <row r="6083" spans="1:12" x14ac:dyDescent="0.25">
      <c r="C6083" s="18">
        <v>20000</v>
      </c>
      <c r="D6083" s="18" t="s">
        <v>1477</v>
      </c>
      <c r="E6083" s="18">
        <v>60</v>
      </c>
      <c r="I6083" s="18">
        <v>10000</v>
      </c>
      <c r="L6083" s="18" t="b">
        <v>1</v>
      </c>
    </row>
    <row r="6084" spans="1:12" x14ac:dyDescent="0.25">
      <c r="C6084" s="18">
        <v>6161</v>
      </c>
      <c r="D6084" s="18" t="s">
        <v>105</v>
      </c>
      <c r="E6084" s="18">
        <v>8</v>
      </c>
      <c r="I6084" s="18">
        <v>10000</v>
      </c>
      <c r="L6084" s="18" t="b">
        <v>1</v>
      </c>
    </row>
    <row r="6085" spans="1:12" x14ac:dyDescent="0.25">
      <c r="C6085" s="18">
        <v>501</v>
      </c>
      <c r="D6085" s="18" t="s">
        <v>1923</v>
      </c>
      <c r="E6085" s="18">
        <v>33</v>
      </c>
      <c r="I6085" s="18">
        <v>10000</v>
      </c>
      <c r="L6085" s="18" t="b">
        <v>1</v>
      </c>
    </row>
    <row r="6086" spans="1:12" x14ac:dyDescent="0.25">
      <c r="A6086" s="18">
        <v>1105638</v>
      </c>
      <c r="B6086" s="18" t="s">
        <v>2130</v>
      </c>
      <c r="C6086" s="18">
        <v>7227</v>
      </c>
      <c r="D6086" s="18" t="s">
        <v>1644</v>
      </c>
      <c r="E6086" s="18">
        <v>7</v>
      </c>
      <c r="F6086" s="18">
        <v>4</v>
      </c>
      <c r="G6086" s="18">
        <v>4</v>
      </c>
      <c r="I6086" s="18">
        <v>10000</v>
      </c>
      <c r="L6086" s="18" t="b">
        <v>1</v>
      </c>
    </row>
    <row r="6087" spans="1:12" x14ac:dyDescent="0.25">
      <c r="C6087" s="18">
        <v>20000</v>
      </c>
      <c r="D6087" s="18" t="s">
        <v>1477</v>
      </c>
      <c r="E6087" s="18">
        <v>60</v>
      </c>
      <c r="I6087" s="18">
        <v>10000</v>
      </c>
      <c r="L6087" s="18" t="b">
        <v>1</v>
      </c>
    </row>
    <row r="6088" spans="1:12" x14ac:dyDescent="0.25">
      <c r="C6088" s="18">
        <v>6161</v>
      </c>
      <c r="D6088" s="18" t="s">
        <v>105</v>
      </c>
      <c r="E6088" s="18">
        <v>8</v>
      </c>
      <c r="I6088" s="18">
        <v>10000</v>
      </c>
      <c r="L6088" s="18" t="b">
        <v>1</v>
      </c>
    </row>
    <row r="6089" spans="1:12" x14ac:dyDescent="0.25">
      <c r="C6089" s="18">
        <v>501</v>
      </c>
      <c r="D6089" s="18" t="s">
        <v>1923</v>
      </c>
      <c r="E6089" s="18">
        <v>33</v>
      </c>
      <c r="I6089" s="18">
        <v>10000</v>
      </c>
      <c r="L6089" s="18" t="b">
        <v>1</v>
      </c>
    </row>
    <row r="6090" spans="1:12" x14ac:dyDescent="0.25">
      <c r="A6090" s="18">
        <v>1105639</v>
      </c>
      <c r="B6090" s="18" t="s">
        <v>2131</v>
      </c>
      <c r="C6090" s="18">
        <v>7227</v>
      </c>
      <c r="D6090" s="18" t="s">
        <v>1644</v>
      </c>
      <c r="E6090" s="18">
        <v>8</v>
      </c>
      <c r="F6090" s="18">
        <v>4</v>
      </c>
      <c r="G6090" s="18">
        <v>4</v>
      </c>
      <c r="I6090" s="18">
        <v>10000</v>
      </c>
      <c r="L6090" s="18" t="b">
        <v>1</v>
      </c>
    </row>
    <row r="6091" spans="1:12" x14ac:dyDescent="0.25">
      <c r="C6091" s="18">
        <v>20000</v>
      </c>
      <c r="D6091" s="18" t="s">
        <v>1477</v>
      </c>
      <c r="E6091" s="18">
        <v>60</v>
      </c>
      <c r="I6091" s="18">
        <v>10000</v>
      </c>
      <c r="L6091" s="18" t="b">
        <v>1</v>
      </c>
    </row>
    <row r="6092" spans="1:12" x14ac:dyDescent="0.25">
      <c r="C6092" s="18">
        <v>6161</v>
      </c>
      <c r="D6092" s="18" t="s">
        <v>105</v>
      </c>
      <c r="E6092" s="18">
        <v>9</v>
      </c>
      <c r="I6092" s="18">
        <v>10000</v>
      </c>
      <c r="L6092" s="18" t="b">
        <v>1</v>
      </c>
    </row>
    <row r="6093" spans="1:12" x14ac:dyDescent="0.25">
      <c r="C6093" s="18">
        <v>501</v>
      </c>
      <c r="D6093" s="18" t="s">
        <v>1923</v>
      </c>
      <c r="E6093" s="18">
        <v>38</v>
      </c>
      <c r="I6093" s="18">
        <v>10000</v>
      </c>
      <c r="L6093" s="18" t="b">
        <v>1</v>
      </c>
    </row>
    <row r="6094" spans="1:12" x14ac:dyDescent="0.25">
      <c r="A6094" s="18">
        <v>1105640</v>
      </c>
      <c r="B6094" s="18" t="s">
        <v>2132</v>
      </c>
      <c r="C6094" s="18">
        <v>2000003</v>
      </c>
      <c r="D6094" s="18" t="s">
        <v>1091</v>
      </c>
      <c r="E6094" s="18">
        <v>2</v>
      </c>
      <c r="F6094" s="18">
        <v>6</v>
      </c>
      <c r="G6094" s="18">
        <v>6</v>
      </c>
      <c r="I6094" s="18">
        <v>10000</v>
      </c>
      <c r="L6094" s="18" t="b">
        <v>1</v>
      </c>
    </row>
    <row r="6095" spans="1:12" x14ac:dyDescent="0.45">
      <c r="C6095" s="65">
        <v>7003</v>
      </c>
      <c r="D6095" s="18" t="s">
        <v>186</v>
      </c>
      <c r="E6095" s="18">
        <v>60</v>
      </c>
      <c r="I6095" s="18">
        <v>10000</v>
      </c>
      <c r="L6095" s="18" t="b">
        <v>1</v>
      </c>
    </row>
    <row r="6096" spans="1:12" x14ac:dyDescent="0.25">
      <c r="C6096" s="18">
        <v>7227</v>
      </c>
      <c r="D6096" s="18" t="s">
        <v>1644</v>
      </c>
      <c r="E6096" s="18">
        <v>8</v>
      </c>
      <c r="I6096" s="18">
        <v>10000</v>
      </c>
      <c r="L6096" s="18" t="b">
        <v>1</v>
      </c>
    </row>
    <row r="6097" spans="1:12" x14ac:dyDescent="0.25">
      <c r="C6097" s="18">
        <v>20000</v>
      </c>
      <c r="D6097" s="18" t="s">
        <v>1477</v>
      </c>
      <c r="E6097" s="18">
        <v>120</v>
      </c>
      <c r="I6097" s="18">
        <v>10000</v>
      </c>
      <c r="L6097" s="18" t="b">
        <v>1</v>
      </c>
    </row>
    <row r="6098" spans="1:12" x14ac:dyDescent="0.25">
      <c r="C6098" s="18">
        <v>6161</v>
      </c>
      <c r="D6098" s="18" t="s">
        <v>105</v>
      </c>
      <c r="E6098" s="18">
        <v>9</v>
      </c>
      <c r="I6098" s="18">
        <v>10000</v>
      </c>
      <c r="L6098" s="18" t="b">
        <v>1</v>
      </c>
    </row>
    <row r="6099" spans="1:12" x14ac:dyDescent="0.25">
      <c r="C6099" s="18">
        <v>501</v>
      </c>
      <c r="D6099" s="18" t="s">
        <v>1923</v>
      </c>
      <c r="E6099" s="18">
        <v>38</v>
      </c>
      <c r="I6099" s="18">
        <v>10000</v>
      </c>
      <c r="L6099" s="18" t="b">
        <v>1</v>
      </c>
    </row>
    <row r="6100" spans="1:12" x14ac:dyDescent="0.25">
      <c r="A6100" s="18">
        <v>1105641</v>
      </c>
      <c r="B6100" s="18" t="s">
        <v>2133</v>
      </c>
      <c r="C6100" s="18">
        <v>7227</v>
      </c>
      <c r="D6100" s="18" t="s">
        <v>1644</v>
      </c>
      <c r="E6100" s="18">
        <v>8</v>
      </c>
      <c r="F6100" s="18">
        <v>4</v>
      </c>
      <c r="G6100" s="18">
        <v>4</v>
      </c>
      <c r="I6100" s="18">
        <v>10000</v>
      </c>
      <c r="L6100" s="18" t="b">
        <v>1</v>
      </c>
    </row>
    <row r="6101" spans="1:12" x14ac:dyDescent="0.25">
      <c r="C6101" s="18">
        <v>20000</v>
      </c>
      <c r="D6101" s="18" t="s">
        <v>1477</v>
      </c>
      <c r="E6101" s="18">
        <v>120</v>
      </c>
      <c r="I6101" s="18">
        <v>10000</v>
      </c>
      <c r="L6101" s="18" t="b">
        <v>1</v>
      </c>
    </row>
    <row r="6102" spans="1:12" x14ac:dyDescent="0.25">
      <c r="C6102" s="18">
        <v>6161</v>
      </c>
      <c r="D6102" s="18" t="s">
        <v>105</v>
      </c>
      <c r="E6102" s="18">
        <v>9</v>
      </c>
      <c r="I6102" s="18">
        <v>10000</v>
      </c>
      <c r="L6102" s="18" t="b">
        <v>1</v>
      </c>
    </row>
    <row r="6103" spans="1:12" x14ac:dyDescent="0.25">
      <c r="C6103" s="18">
        <v>501</v>
      </c>
      <c r="D6103" s="18" t="s">
        <v>1923</v>
      </c>
      <c r="E6103" s="18">
        <v>38</v>
      </c>
      <c r="I6103" s="18">
        <v>10000</v>
      </c>
      <c r="L6103" s="18" t="b">
        <v>1</v>
      </c>
    </row>
    <row r="6104" spans="1:12" x14ac:dyDescent="0.25">
      <c r="A6104" s="18">
        <v>1105642</v>
      </c>
      <c r="B6104" s="18" t="s">
        <v>2134</v>
      </c>
      <c r="C6104" s="18">
        <v>7227</v>
      </c>
      <c r="D6104" s="18" t="s">
        <v>1644</v>
      </c>
      <c r="E6104" s="18">
        <v>9</v>
      </c>
      <c r="F6104" s="18">
        <v>4</v>
      </c>
      <c r="G6104" s="18">
        <v>4</v>
      </c>
      <c r="I6104" s="18">
        <v>10000</v>
      </c>
      <c r="L6104" s="18" t="b">
        <v>1</v>
      </c>
    </row>
    <row r="6105" spans="1:12" x14ac:dyDescent="0.25">
      <c r="C6105" s="18">
        <v>20000</v>
      </c>
      <c r="D6105" s="18" t="s">
        <v>1477</v>
      </c>
      <c r="E6105" s="18">
        <v>120</v>
      </c>
      <c r="I6105" s="18">
        <v>10000</v>
      </c>
      <c r="L6105" s="18" t="b">
        <v>1</v>
      </c>
    </row>
    <row r="6106" spans="1:12" x14ac:dyDescent="0.25">
      <c r="C6106" s="18">
        <v>6161</v>
      </c>
      <c r="D6106" s="18" t="s">
        <v>105</v>
      </c>
      <c r="E6106" s="18">
        <v>10</v>
      </c>
      <c r="I6106" s="18">
        <v>10000</v>
      </c>
      <c r="L6106" s="18" t="b">
        <v>1</v>
      </c>
    </row>
    <row r="6107" spans="1:12" x14ac:dyDescent="0.25">
      <c r="C6107" s="18">
        <v>501</v>
      </c>
      <c r="D6107" s="18" t="s">
        <v>1923</v>
      </c>
      <c r="E6107" s="18">
        <v>42</v>
      </c>
      <c r="I6107" s="18">
        <v>10000</v>
      </c>
      <c r="L6107" s="18" t="b">
        <v>1</v>
      </c>
    </row>
    <row r="6108" spans="1:12" x14ac:dyDescent="0.25">
      <c r="A6108" s="18">
        <v>1105643</v>
      </c>
      <c r="B6108" s="18" t="s">
        <v>2135</v>
      </c>
      <c r="C6108" s="18">
        <v>7227</v>
      </c>
      <c r="D6108" s="18" t="s">
        <v>1644</v>
      </c>
      <c r="E6108" s="18">
        <v>9</v>
      </c>
      <c r="F6108" s="18">
        <v>4</v>
      </c>
      <c r="G6108" s="18">
        <v>4</v>
      </c>
      <c r="I6108" s="18">
        <v>10000</v>
      </c>
      <c r="L6108" s="18" t="b">
        <v>1</v>
      </c>
    </row>
    <row r="6109" spans="1:12" x14ac:dyDescent="0.25">
      <c r="C6109" s="18">
        <v>20000</v>
      </c>
      <c r="D6109" s="18" t="s">
        <v>1477</v>
      </c>
      <c r="E6109" s="18">
        <v>120</v>
      </c>
      <c r="I6109" s="18">
        <v>10000</v>
      </c>
      <c r="L6109" s="18" t="b">
        <v>1</v>
      </c>
    </row>
    <row r="6110" spans="1:12" x14ac:dyDescent="0.25">
      <c r="C6110" s="18">
        <v>6161</v>
      </c>
      <c r="D6110" s="18" t="s">
        <v>105</v>
      </c>
      <c r="E6110" s="18">
        <v>10</v>
      </c>
      <c r="I6110" s="18">
        <v>10000</v>
      </c>
      <c r="L6110" s="18" t="b">
        <v>1</v>
      </c>
    </row>
    <row r="6111" spans="1:12" x14ac:dyDescent="0.25">
      <c r="C6111" s="18">
        <v>501</v>
      </c>
      <c r="D6111" s="18" t="s">
        <v>1923</v>
      </c>
      <c r="E6111" s="18">
        <v>42</v>
      </c>
      <c r="I6111" s="18">
        <v>10000</v>
      </c>
      <c r="L6111" s="18" t="b">
        <v>1</v>
      </c>
    </row>
    <row r="6112" spans="1:12" x14ac:dyDescent="0.25">
      <c r="A6112" s="18">
        <v>1105644</v>
      </c>
      <c r="B6112" s="18" t="s">
        <v>2136</v>
      </c>
      <c r="C6112" s="18">
        <v>7227</v>
      </c>
      <c r="D6112" s="18" t="s">
        <v>1644</v>
      </c>
      <c r="E6112" s="18">
        <v>9</v>
      </c>
      <c r="F6112" s="18">
        <v>4</v>
      </c>
      <c r="G6112" s="18">
        <v>4</v>
      </c>
      <c r="I6112" s="18">
        <v>10000</v>
      </c>
      <c r="L6112" s="18" t="b">
        <v>1</v>
      </c>
    </row>
    <row r="6113" spans="1:12" x14ac:dyDescent="0.25">
      <c r="C6113" s="18">
        <v>20000</v>
      </c>
      <c r="D6113" s="18" t="s">
        <v>1477</v>
      </c>
      <c r="E6113" s="18">
        <v>120</v>
      </c>
      <c r="I6113" s="18">
        <v>10000</v>
      </c>
      <c r="L6113" s="18" t="b">
        <v>1</v>
      </c>
    </row>
    <row r="6114" spans="1:12" x14ac:dyDescent="0.25">
      <c r="C6114" s="18">
        <v>6161</v>
      </c>
      <c r="D6114" s="18" t="s">
        <v>105</v>
      </c>
      <c r="E6114" s="18">
        <v>10</v>
      </c>
      <c r="I6114" s="18">
        <v>10000</v>
      </c>
      <c r="L6114" s="18" t="b">
        <v>1</v>
      </c>
    </row>
    <row r="6115" spans="1:12" x14ac:dyDescent="0.25">
      <c r="C6115" s="18">
        <v>501</v>
      </c>
      <c r="D6115" s="18" t="s">
        <v>1923</v>
      </c>
      <c r="E6115" s="18">
        <v>42</v>
      </c>
      <c r="I6115" s="18">
        <v>10000</v>
      </c>
      <c r="L6115" s="18" t="b">
        <v>1</v>
      </c>
    </row>
    <row r="6116" spans="1:12" x14ac:dyDescent="0.25">
      <c r="A6116" s="18">
        <v>1105645</v>
      </c>
      <c r="B6116" s="18" t="s">
        <v>2137</v>
      </c>
      <c r="C6116" s="18">
        <v>2000003</v>
      </c>
      <c r="D6116" s="18" t="s">
        <v>1091</v>
      </c>
      <c r="E6116" s="18">
        <v>3</v>
      </c>
      <c r="F6116" s="18">
        <v>6</v>
      </c>
      <c r="G6116" s="18">
        <v>6</v>
      </c>
      <c r="I6116" s="18">
        <v>10000</v>
      </c>
      <c r="L6116" s="18" t="b">
        <v>1</v>
      </c>
    </row>
    <row r="6117" spans="1:12" x14ac:dyDescent="0.45">
      <c r="C6117" s="65">
        <v>7003</v>
      </c>
      <c r="D6117" s="18" t="s">
        <v>186</v>
      </c>
      <c r="E6117" s="18">
        <v>70</v>
      </c>
      <c r="I6117" s="18">
        <v>10000</v>
      </c>
      <c r="L6117" s="18" t="b">
        <v>1</v>
      </c>
    </row>
    <row r="6118" spans="1:12" x14ac:dyDescent="0.25">
      <c r="C6118" s="18">
        <v>7227</v>
      </c>
      <c r="D6118" s="18" t="s">
        <v>1644</v>
      </c>
      <c r="E6118" s="18">
        <v>10</v>
      </c>
      <c r="I6118" s="18">
        <v>10000</v>
      </c>
      <c r="L6118" s="18" t="b">
        <v>1</v>
      </c>
    </row>
    <row r="6119" spans="1:12" x14ac:dyDescent="0.25">
      <c r="C6119" s="18">
        <v>20000</v>
      </c>
      <c r="D6119" s="18" t="s">
        <v>1477</v>
      </c>
      <c r="E6119" s="18">
        <v>120</v>
      </c>
      <c r="I6119" s="18">
        <v>10000</v>
      </c>
      <c r="L6119" s="18" t="b">
        <v>1</v>
      </c>
    </row>
    <row r="6120" spans="1:12" x14ac:dyDescent="0.25">
      <c r="C6120" s="18">
        <v>6161</v>
      </c>
      <c r="D6120" s="18" t="s">
        <v>105</v>
      </c>
      <c r="E6120" s="18">
        <v>11</v>
      </c>
      <c r="I6120" s="18">
        <v>10000</v>
      </c>
      <c r="L6120" s="18" t="b">
        <v>1</v>
      </c>
    </row>
    <row r="6121" spans="1:12" x14ac:dyDescent="0.25">
      <c r="C6121" s="18">
        <v>501</v>
      </c>
      <c r="D6121" s="18" t="s">
        <v>1923</v>
      </c>
      <c r="E6121" s="18">
        <v>46</v>
      </c>
      <c r="I6121" s="18">
        <v>10000</v>
      </c>
      <c r="L6121" s="18" t="b">
        <v>1</v>
      </c>
    </row>
    <row r="6122" spans="1:12" x14ac:dyDescent="0.25">
      <c r="A6122" s="18">
        <v>1105646</v>
      </c>
      <c r="B6122" s="18" t="s">
        <v>2138</v>
      </c>
      <c r="C6122" s="18">
        <v>7227</v>
      </c>
      <c r="D6122" s="18" t="s">
        <v>1644</v>
      </c>
      <c r="E6122" s="18">
        <v>10</v>
      </c>
      <c r="F6122" s="18">
        <v>4</v>
      </c>
      <c r="G6122" s="18">
        <v>4</v>
      </c>
      <c r="I6122" s="18">
        <v>10000</v>
      </c>
      <c r="L6122" s="18" t="b">
        <v>1</v>
      </c>
    </row>
    <row r="6123" spans="1:12" x14ac:dyDescent="0.25">
      <c r="C6123" s="18">
        <v>20000</v>
      </c>
      <c r="D6123" s="18" t="s">
        <v>1477</v>
      </c>
      <c r="E6123" s="18">
        <v>120</v>
      </c>
      <c r="I6123" s="18">
        <v>10000</v>
      </c>
      <c r="L6123" s="18" t="b">
        <v>1</v>
      </c>
    </row>
    <row r="6124" spans="1:12" x14ac:dyDescent="0.25">
      <c r="C6124" s="18">
        <v>6161</v>
      </c>
      <c r="D6124" s="18" t="s">
        <v>105</v>
      </c>
      <c r="E6124" s="18">
        <v>11</v>
      </c>
      <c r="I6124" s="18">
        <v>10000</v>
      </c>
      <c r="L6124" s="18" t="b">
        <v>1</v>
      </c>
    </row>
    <row r="6125" spans="1:12" x14ac:dyDescent="0.25">
      <c r="C6125" s="18">
        <v>501</v>
      </c>
      <c r="D6125" s="18" t="s">
        <v>1923</v>
      </c>
      <c r="E6125" s="18">
        <v>46</v>
      </c>
      <c r="I6125" s="18">
        <v>10000</v>
      </c>
      <c r="L6125" s="18" t="b">
        <v>1</v>
      </c>
    </row>
    <row r="6126" spans="1:12" x14ac:dyDescent="0.25">
      <c r="A6126" s="18">
        <v>1105647</v>
      </c>
      <c r="B6126" s="18" t="s">
        <v>2139</v>
      </c>
      <c r="C6126" s="18">
        <v>7227</v>
      </c>
      <c r="D6126" s="18" t="s">
        <v>1644</v>
      </c>
      <c r="E6126" s="18">
        <v>10</v>
      </c>
      <c r="F6126" s="18">
        <v>4</v>
      </c>
      <c r="G6126" s="18">
        <v>4</v>
      </c>
      <c r="I6126" s="18">
        <v>10000</v>
      </c>
      <c r="L6126" s="18" t="b">
        <v>1</v>
      </c>
    </row>
    <row r="6127" spans="1:12" x14ac:dyDescent="0.25">
      <c r="C6127" s="18">
        <v>20000</v>
      </c>
      <c r="D6127" s="18" t="s">
        <v>1477</v>
      </c>
      <c r="E6127" s="18">
        <v>120</v>
      </c>
      <c r="I6127" s="18">
        <v>10000</v>
      </c>
      <c r="L6127" s="18" t="b">
        <v>1</v>
      </c>
    </row>
    <row r="6128" spans="1:12" x14ac:dyDescent="0.25">
      <c r="C6128" s="18">
        <v>6161</v>
      </c>
      <c r="D6128" s="18" t="s">
        <v>105</v>
      </c>
      <c r="E6128" s="18">
        <v>11</v>
      </c>
      <c r="I6128" s="18">
        <v>10000</v>
      </c>
      <c r="L6128" s="18" t="b">
        <v>1</v>
      </c>
    </row>
    <row r="6129" spans="1:12" x14ac:dyDescent="0.25">
      <c r="C6129" s="18">
        <v>501</v>
      </c>
      <c r="D6129" s="18" t="s">
        <v>1923</v>
      </c>
      <c r="E6129" s="18">
        <v>46</v>
      </c>
      <c r="I6129" s="18">
        <v>10000</v>
      </c>
      <c r="L6129" s="18" t="b">
        <v>1</v>
      </c>
    </row>
    <row r="6130" spans="1:12" x14ac:dyDescent="0.25">
      <c r="A6130" s="18">
        <v>1105648</v>
      </c>
      <c r="B6130" s="18" t="s">
        <v>2140</v>
      </c>
      <c r="C6130" s="18">
        <v>7227</v>
      </c>
      <c r="D6130" s="18" t="s">
        <v>1644</v>
      </c>
      <c r="E6130" s="18">
        <v>11</v>
      </c>
      <c r="F6130" s="18">
        <v>4</v>
      </c>
      <c r="G6130" s="18">
        <v>4</v>
      </c>
      <c r="I6130" s="18">
        <v>10000</v>
      </c>
      <c r="L6130" s="18" t="b">
        <v>1</v>
      </c>
    </row>
    <row r="6131" spans="1:12" x14ac:dyDescent="0.25">
      <c r="C6131" s="18">
        <v>20000</v>
      </c>
      <c r="D6131" s="18" t="s">
        <v>1477</v>
      </c>
      <c r="E6131" s="18">
        <v>120</v>
      </c>
      <c r="I6131" s="18">
        <v>10000</v>
      </c>
      <c r="L6131" s="18" t="b">
        <v>1</v>
      </c>
    </row>
    <row r="6132" spans="1:12" x14ac:dyDescent="0.25">
      <c r="C6132" s="18">
        <v>6161</v>
      </c>
      <c r="D6132" s="18" t="s">
        <v>105</v>
      </c>
      <c r="E6132" s="18">
        <v>12</v>
      </c>
      <c r="I6132" s="18">
        <v>10000</v>
      </c>
      <c r="L6132" s="18" t="b">
        <v>1</v>
      </c>
    </row>
    <row r="6133" spans="1:12" x14ac:dyDescent="0.25">
      <c r="C6133" s="18">
        <v>501</v>
      </c>
      <c r="D6133" s="18" t="s">
        <v>1923</v>
      </c>
      <c r="E6133" s="18">
        <v>50</v>
      </c>
      <c r="I6133" s="18">
        <v>10000</v>
      </c>
      <c r="L6133" s="18" t="b">
        <v>1</v>
      </c>
    </row>
    <row r="6134" spans="1:12" x14ac:dyDescent="0.25">
      <c r="A6134" s="18">
        <v>1105649</v>
      </c>
      <c r="B6134" s="18" t="s">
        <v>2141</v>
      </c>
      <c r="C6134" s="18">
        <v>7227</v>
      </c>
      <c r="D6134" s="18" t="s">
        <v>1644</v>
      </c>
      <c r="E6134" s="18">
        <v>11</v>
      </c>
      <c r="F6134" s="18">
        <v>4</v>
      </c>
      <c r="G6134" s="18">
        <v>4</v>
      </c>
      <c r="I6134" s="18">
        <v>10000</v>
      </c>
      <c r="L6134" s="18" t="b">
        <v>1</v>
      </c>
    </row>
    <row r="6135" spans="1:12" x14ac:dyDescent="0.25">
      <c r="C6135" s="18">
        <v>20000</v>
      </c>
      <c r="D6135" s="18" t="s">
        <v>1477</v>
      </c>
      <c r="E6135" s="18">
        <v>120</v>
      </c>
      <c r="I6135" s="18">
        <v>10000</v>
      </c>
      <c r="L6135" s="18" t="b">
        <v>1</v>
      </c>
    </row>
    <row r="6136" spans="1:12" x14ac:dyDescent="0.25">
      <c r="C6136" s="18">
        <v>6161</v>
      </c>
      <c r="D6136" s="18" t="s">
        <v>105</v>
      </c>
      <c r="E6136" s="18">
        <v>12</v>
      </c>
      <c r="I6136" s="18">
        <v>10000</v>
      </c>
      <c r="L6136" s="18" t="b">
        <v>1</v>
      </c>
    </row>
    <row r="6137" spans="1:12" x14ac:dyDescent="0.25">
      <c r="C6137" s="18">
        <v>501</v>
      </c>
      <c r="D6137" s="18" t="s">
        <v>1923</v>
      </c>
      <c r="E6137" s="18">
        <v>50</v>
      </c>
      <c r="I6137" s="18">
        <v>10000</v>
      </c>
      <c r="L6137" s="18" t="b">
        <v>1</v>
      </c>
    </row>
    <row r="6138" spans="1:12" x14ac:dyDescent="0.25">
      <c r="A6138" s="18">
        <v>1105650</v>
      </c>
      <c r="B6138" s="18" t="s">
        <v>2142</v>
      </c>
      <c r="C6138" s="18">
        <v>2000003</v>
      </c>
      <c r="D6138" s="18" t="s">
        <v>1091</v>
      </c>
      <c r="E6138" s="18">
        <v>3</v>
      </c>
      <c r="F6138" s="18">
        <v>6</v>
      </c>
      <c r="G6138" s="18">
        <v>6</v>
      </c>
      <c r="I6138" s="18">
        <v>10000</v>
      </c>
      <c r="L6138" s="18" t="b">
        <v>1</v>
      </c>
    </row>
    <row r="6139" spans="1:12" x14ac:dyDescent="0.45">
      <c r="C6139" s="65">
        <v>7003</v>
      </c>
      <c r="D6139" s="18" t="s">
        <v>186</v>
      </c>
      <c r="E6139" s="18">
        <v>80</v>
      </c>
      <c r="I6139" s="18">
        <v>10000</v>
      </c>
      <c r="L6139" s="18" t="b">
        <v>1</v>
      </c>
    </row>
    <row r="6140" spans="1:12" x14ac:dyDescent="0.25">
      <c r="C6140" s="18">
        <v>7227</v>
      </c>
      <c r="D6140" s="18" t="s">
        <v>1644</v>
      </c>
      <c r="E6140" s="18">
        <v>11</v>
      </c>
      <c r="I6140" s="18">
        <v>10000</v>
      </c>
      <c r="L6140" s="18" t="b">
        <v>1</v>
      </c>
    </row>
    <row r="6141" spans="1:12" x14ac:dyDescent="0.25">
      <c r="C6141" s="18">
        <v>20000</v>
      </c>
      <c r="D6141" s="18" t="s">
        <v>1477</v>
      </c>
      <c r="E6141" s="18">
        <v>180</v>
      </c>
      <c r="I6141" s="18">
        <v>10000</v>
      </c>
      <c r="L6141" s="18" t="b">
        <v>1</v>
      </c>
    </row>
    <row r="6142" spans="1:12" x14ac:dyDescent="0.25">
      <c r="C6142" s="18">
        <v>6161</v>
      </c>
      <c r="D6142" s="18" t="s">
        <v>105</v>
      </c>
      <c r="E6142" s="18">
        <v>12</v>
      </c>
      <c r="I6142" s="18">
        <v>10000</v>
      </c>
      <c r="L6142" s="18" t="b">
        <v>1</v>
      </c>
    </row>
    <row r="6143" spans="1:12" x14ac:dyDescent="0.25">
      <c r="C6143" s="18">
        <v>501</v>
      </c>
      <c r="D6143" s="18" t="s">
        <v>1923</v>
      </c>
      <c r="E6143" s="18">
        <v>50</v>
      </c>
      <c r="I6143" s="18">
        <v>10000</v>
      </c>
      <c r="L6143" s="18" t="b">
        <v>1</v>
      </c>
    </row>
    <row r="6144" spans="1:12" x14ac:dyDescent="0.25">
      <c r="A6144" s="18">
        <v>1105651</v>
      </c>
      <c r="B6144" s="18" t="s">
        <v>2143</v>
      </c>
      <c r="C6144" s="18">
        <v>7227</v>
      </c>
      <c r="D6144" s="18" t="s">
        <v>1644</v>
      </c>
      <c r="E6144" s="18">
        <v>12</v>
      </c>
      <c r="F6144" s="18">
        <v>4</v>
      </c>
      <c r="G6144" s="18">
        <v>4</v>
      </c>
      <c r="I6144" s="18">
        <v>10000</v>
      </c>
      <c r="L6144" s="18" t="b">
        <v>1</v>
      </c>
    </row>
    <row r="6145" spans="1:12" x14ac:dyDescent="0.25">
      <c r="C6145" s="18">
        <v>20000</v>
      </c>
      <c r="D6145" s="18" t="s">
        <v>1477</v>
      </c>
      <c r="E6145" s="18">
        <v>180</v>
      </c>
      <c r="I6145" s="18">
        <v>10000</v>
      </c>
      <c r="L6145" s="18" t="b">
        <v>1</v>
      </c>
    </row>
    <row r="6146" spans="1:12" x14ac:dyDescent="0.25">
      <c r="C6146" s="18">
        <v>6161</v>
      </c>
      <c r="D6146" s="18" t="s">
        <v>105</v>
      </c>
      <c r="E6146" s="18">
        <v>13</v>
      </c>
      <c r="I6146" s="18">
        <v>10000</v>
      </c>
      <c r="L6146" s="18" t="b">
        <v>1</v>
      </c>
    </row>
    <row r="6147" spans="1:12" x14ac:dyDescent="0.25">
      <c r="C6147" s="18">
        <v>501</v>
      </c>
      <c r="D6147" s="18" t="s">
        <v>1923</v>
      </c>
      <c r="E6147" s="18">
        <v>54</v>
      </c>
      <c r="I6147" s="18">
        <v>10000</v>
      </c>
      <c r="L6147" s="18" t="b">
        <v>1</v>
      </c>
    </row>
    <row r="6148" spans="1:12" x14ac:dyDescent="0.25">
      <c r="A6148" s="18">
        <v>1105652</v>
      </c>
      <c r="B6148" s="18" t="s">
        <v>2144</v>
      </c>
      <c r="C6148" s="18">
        <v>7227</v>
      </c>
      <c r="D6148" s="18" t="s">
        <v>1644</v>
      </c>
      <c r="E6148" s="18">
        <v>12</v>
      </c>
      <c r="F6148" s="18">
        <v>4</v>
      </c>
      <c r="G6148" s="18">
        <v>4</v>
      </c>
      <c r="I6148" s="18">
        <v>10000</v>
      </c>
      <c r="L6148" s="18" t="b">
        <v>1</v>
      </c>
    </row>
    <row r="6149" spans="1:12" x14ac:dyDescent="0.25">
      <c r="C6149" s="18">
        <v>20000</v>
      </c>
      <c r="D6149" s="18" t="s">
        <v>1477</v>
      </c>
      <c r="E6149" s="18">
        <v>180</v>
      </c>
      <c r="I6149" s="18">
        <v>10000</v>
      </c>
      <c r="L6149" s="18" t="b">
        <v>1</v>
      </c>
    </row>
    <row r="6150" spans="1:12" x14ac:dyDescent="0.25">
      <c r="C6150" s="18">
        <v>6161</v>
      </c>
      <c r="D6150" s="18" t="s">
        <v>105</v>
      </c>
      <c r="E6150" s="18">
        <v>13</v>
      </c>
      <c r="I6150" s="18">
        <v>10000</v>
      </c>
      <c r="L6150" s="18" t="b">
        <v>1</v>
      </c>
    </row>
    <row r="6151" spans="1:12" x14ac:dyDescent="0.25">
      <c r="C6151" s="18">
        <v>501</v>
      </c>
      <c r="D6151" s="18" t="s">
        <v>1923</v>
      </c>
      <c r="E6151" s="18">
        <v>54</v>
      </c>
      <c r="I6151" s="18">
        <v>10000</v>
      </c>
      <c r="L6151" s="18" t="b">
        <v>1</v>
      </c>
    </row>
    <row r="6152" spans="1:12" x14ac:dyDescent="0.25">
      <c r="A6152" s="18">
        <v>1105653</v>
      </c>
      <c r="B6152" s="18" t="s">
        <v>2145</v>
      </c>
      <c r="C6152" s="18">
        <v>7227</v>
      </c>
      <c r="D6152" s="18" t="s">
        <v>1644</v>
      </c>
      <c r="E6152" s="18">
        <v>12</v>
      </c>
      <c r="F6152" s="18">
        <v>4</v>
      </c>
      <c r="G6152" s="18">
        <v>4</v>
      </c>
      <c r="I6152" s="18">
        <v>10000</v>
      </c>
      <c r="L6152" s="18" t="b">
        <v>1</v>
      </c>
    </row>
    <row r="6153" spans="1:12" x14ac:dyDescent="0.25">
      <c r="C6153" s="18">
        <v>20000</v>
      </c>
      <c r="D6153" s="18" t="s">
        <v>1477</v>
      </c>
      <c r="E6153" s="18">
        <v>180</v>
      </c>
      <c r="I6153" s="18">
        <v>10000</v>
      </c>
      <c r="L6153" s="18" t="b">
        <v>1</v>
      </c>
    </row>
    <row r="6154" spans="1:12" x14ac:dyDescent="0.25">
      <c r="C6154" s="18">
        <v>6161</v>
      </c>
      <c r="D6154" s="18" t="s">
        <v>105</v>
      </c>
      <c r="E6154" s="18">
        <v>13</v>
      </c>
      <c r="I6154" s="18">
        <v>10000</v>
      </c>
      <c r="L6154" s="18" t="b">
        <v>1</v>
      </c>
    </row>
    <row r="6155" spans="1:12" x14ac:dyDescent="0.25">
      <c r="C6155" s="18">
        <v>501</v>
      </c>
      <c r="D6155" s="18" t="s">
        <v>1923</v>
      </c>
      <c r="E6155" s="18">
        <v>54</v>
      </c>
      <c r="I6155" s="18">
        <v>10000</v>
      </c>
      <c r="L6155" s="18" t="b">
        <v>1</v>
      </c>
    </row>
    <row r="6156" spans="1:12" x14ac:dyDescent="0.25">
      <c r="A6156" s="18">
        <v>1105654</v>
      </c>
      <c r="B6156" s="18" t="s">
        <v>2146</v>
      </c>
      <c r="C6156" s="18">
        <v>7227</v>
      </c>
      <c r="D6156" s="18" t="s">
        <v>1644</v>
      </c>
      <c r="E6156" s="18">
        <v>13</v>
      </c>
      <c r="F6156" s="18">
        <v>4</v>
      </c>
      <c r="G6156" s="18">
        <v>4</v>
      </c>
      <c r="I6156" s="18">
        <v>10000</v>
      </c>
      <c r="L6156" s="18" t="b">
        <v>1</v>
      </c>
    </row>
    <row r="6157" spans="1:12" x14ac:dyDescent="0.25">
      <c r="C6157" s="18">
        <v>20000</v>
      </c>
      <c r="D6157" s="18" t="s">
        <v>1477</v>
      </c>
      <c r="E6157" s="18">
        <v>180</v>
      </c>
      <c r="I6157" s="18">
        <v>10000</v>
      </c>
      <c r="L6157" s="18" t="b">
        <v>1</v>
      </c>
    </row>
    <row r="6158" spans="1:12" x14ac:dyDescent="0.25">
      <c r="C6158" s="18">
        <v>6161</v>
      </c>
      <c r="D6158" s="18" t="s">
        <v>105</v>
      </c>
      <c r="E6158" s="18">
        <v>14</v>
      </c>
      <c r="I6158" s="18">
        <v>10000</v>
      </c>
      <c r="L6158" s="18" t="b">
        <v>1</v>
      </c>
    </row>
    <row r="6159" spans="1:12" x14ac:dyDescent="0.25">
      <c r="C6159" s="18">
        <v>501</v>
      </c>
      <c r="D6159" s="18" t="s">
        <v>1923</v>
      </c>
      <c r="E6159" s="18">
        <v>58</v>
      </c>
      <c r="I6159" s="18">
        <v>10000</v>
      </c>
      <c r="L6159" s="18" t="b">
        <v>1</v>
      </c>
    </row>
    <row r="6160" spans="1:12" x14ac:dyDescent="0.25">
      <c r="A6160" s="18">
        <v>1105655</v>
      </c>
      <c r="B6160" s="18" t="s">
        <v>2147</v>
      </c>
      <c r="C6160" s="18">
        <v>2000003</v>
      </c>
      <c r="D6160" s="18" t="s">
        <v>1091</v>
      </c>
      <c r="E6160" s="18">
        <v>3</v>
      </c>
      <c r="F6160" s="18">
        <v>6</v>
      </c>
      <c r="G6160" s="18">
        <v>6</v>
      </c>
      <c r="I6160" s="18">
        <v>10000</v>
      </c>
      <c r="L6160" s="18" t="b">
        <v>1</v>
      </c>
    </row>
    <row r="6161" spans="1:12" x14ac:dyDescent="0.45">
      <c r="C6161" s="65">
        <v>7003</v>
      </c>
      <c r="D6161" s="18" t="s">
        <v>186</v>
      </c>
      <c r="E6161" s="18">
        <v>90</v>
      </c>
      <c r="I6161" s="18">
        <v>10000</v>
      </c>
      <c r="L6161" s="18" t="b">
        <v>1</v>
      </c>
    </row>
    <row r="6162" spans="1:12" x14ac:dyDescent="0.25">
      <c r="C6162" s="18">
        <v>7227</v>
      </c>
      <c r="D6162" s="18" t="s">
        <v>1644</v>
      </c>
      <c r="E6162" s="18">
        <v>13</v>
      </c>
      <c r="I6162" s="18">
        <v>10000</v>
      </c>
      <c r="L6162" s="18" t="b">
        <v>1</v>
      </c>
    </row>
    <row r="6163" spans="1:12" x14ac:dyDescent="0.25">
      <c r="C6163" s="18">
        <v>20000</v>
      </c>
      <c r="D6163" s="18" t="s">
        <v>1477</v>
      </c>
      <c r="E6163" s="18">
        <v>180</v>
      </c>
      <c r="I6163" s="18">
        <v>10000</v>
      </c>
      <c r="L6163" s="18" t="b">
        <v>1</v>
      </c>
    </row>
    <row r="6164" spans="1:12" x14ac:dyDescent="0.25">
      <c r="C6164" s="18">
        <v>6161</v>
      </c>
      <c r="D6164" s="18" t="s">
        <v>105</v>
      </c>
      <c r="E6164" s="18">
        <v>14</v>
      </c>
      <c r="I6164" s="18">
        <v>10000</v>
      </c>
      <c r="L6164" s="18" t="b">
        <v>1</v>
      </c>
    </row>
    <row r="6165" spans="1:12" x14ac:dyDescent="0.25">
      <c r="C6165" s="18">
        <v>501</v>
      </c>
      <c r="D6165" s="18" t="s">
        <v>1923</v>
      </c>
      <c r="E6165" s="18">
        <v>58</v>
      </c>
      <c r="I6165" s="18">
        <v>10000</v>
      </c>
      <c r="L6165" s="18" t="b">
        <v>1</v>
      </c>
    </row>
    <row r="6166" spans="1:12" x14ac:dyDescent="0.25">
      <c r="A6166" s="18">
        <v>1105656</v>
      </c>
      <c r="B6166" s="18" t="s">
        <v>2148</v>
      </c>
      <c r="C6166" s="18">
        <v>7227</v>
      </c>
      <c r="D6166" s="18" t="s">
        <v>1644</v>
      </c>
      <c r="E6166" s="18">
        <v>13</v>
      </c>
      <c r="F6166" s="18">
        <v>4</v>
      </c>
      <c r="G6166" s="18">
        <v>4</v>
      </c>
      <c r="I6166" s="18">
        <v>10000</v>
      </c>
      <c r="L6166" s="18" t="b">
        <v>1</v>
      </c>
    </row>
    <row r="6167" spans="1:12" x14ac:dyDescent="0.25">
      <c r="C6167" s="18">
        <v>20000</v>
      </c>
      <c r="D6167" s="18" t="s">
        <v>1477</v>
      </c>
      <c r="E6167" s="18">
        <v>180</v>
      </c>
      <c r="I6167" s="18">
        <v>10000</v>
      </c>
      <c r="L6167" s="18" t="b">
        <v>1</v>
      </c>
    </row>
    <row r="6168" spans="1:12" x14ac:dyDescent="0.25">
      <c r="C6168" s="18">
        <v>6161</v>
      </c>
      <c r="D6168" s="18" t="s">
        <v>105</v>
      </c>
      <c r="E6168" s="18">
        <v>14</v>
      </c>
      <c r="I6168" s="18">
        <v>10000</v>
      </c>
      <c r="L6168" s="18" t="b">
        <v>1</v>
      </c>
    </row>
    <row r="6169" spans="1:12" x14ac:dyDescent="0.25">
      <c r="C6169" s="18">
        <v>501</v>
      </c>
      <c r="D6169" s="18" t="s">
        <v>1923</v>
      </c>
      <c r="E6169" s="18">
        <v>58</v>
      </c>
      <c r="I6169" s="18">
        <v>10000</v>
      </c>
      <c r="L6169" s="18" t="b">
        <v>1</v>
      </c>
    </row>
    <row r="6170" spans="1:12" x14ac:dyDescent="0.25">
      <c r="A6170" s="18">
        <v>1105657</v>
      </c>
      <c r="B6170" s="18" t="s">
        <v>2149</v>
      </c>
      <c r="C6170" s="18">
        <v>7227</v>
      </c>
      <c r="D6170" s="18" t="s">
        <v>1644</v>
      </c>
      <c r="E6170" s="18">
        <v>14</v>
      </c>
      <c r="F6170" s="18">
        <v>4</v>
      </c>
      <c r="G6170" s="18">
        <v>4</v>
      </c>
      <c r="I6170" s="18">
        <v>10000</v>
      </c>
      <c r="L6170" s="18" t="b">
        <v>1</v>
      </c>
    </row>
    <row r="6171" spans="1:12" x14ac:dyDescent="0.25">
      <c r="C6171" s="18">
        <v>20000</v>
      </c>
      <c r="D6171" s="18" t="s">
        <v>1477</v>
      </c>
      <c r="E6171" s="18">
        <v>180</v>
      </c>
      <c r="I6171" s="18">
        <v>10000</v>
      </c>
      <c r="L6171" s="18" t="b">
        <v>1</v>
      </c>
    </row>
    <row r="6172" spans="1:12" x14ac:dyDescent="0.25">
      <c r="C6172" s="18">
        <v>6161</v>
      </c>
      <c r="D6172" s="18" t="s">
        <v>105</v>
      </c>
      <c r="E6172" s="18">
        <v>15</v>
      </c>
      <c r="I6172" s="18">
        <v>10000</v>
      </c>
      <c r="L6172" s="18" t="b">
        <v>1</v>
      </c>
    </row>
    <row r="6173" spans="1:12" x14ac:dyDescent="0.25">
      <c r="C6173" s="18">
        <v>501</v>
      </c>
      <c r="D6173" s="18" t="s">
        <v>1923</v>
      </c>
      <c r="E6173" s="18">
        <v>63</v>
      </c>
      <c r="I6173" s="18">
        <v>10000</v>
      </c>
      <c r="L6173" s="18" t="b">
        <v>1</v>
      </c>
    </row>
    <row r="6174" spans="1:12" x14ac:dyDescent="0.25">
      <c r="A6174" s="18">
        <v>1105658</v>
      </c>
      <c r="B6174" s="18" t="s">
        <v>2150</v>
      </c>
      <c r="C6174" s="18">
        <v>7227</v>
      </c>
      <c r="D6174" s="18" t="s">
        <v>1644</v>
      </c>
      <c r="E6174" s="18">
        <v>14</v>
      </c>
      <c r="F6174" s="18">
        <v>4</v>
      </c>
      <c r="G6174" s="18">
        <v>4</v>
      </c>
      <c r="I6174" s="18">
        <v>10000</v>
      </c>
      <c r="L6174" s="18" t="b">
        <v>1</v>
      </c>
    </row>
    <row r="6175" spans="1:12" x14ac:dyDescent="0.25">
      <c r="C6175" s="18">
        <v>20000</v>
      </c>
      <c r="D6175" s="18" t="s">
        <v>1477</v>
      </c>
      <c r="E6175" s="18">
        <v>180</v>
      </c>
      <c r="I6175" s="18">
        <v>10000</v>
      </c>
      <c r="L6175" s="18" t="b">
        <v>1</v>
      </c>
    </row>
    <row r="6176" spans="1:12" x14ac:dyDescent="0.25">
      <c r="C6176" s="18">
        <v>6161</v>
      </c>
      <c r="D6176" s="18" t="s">
        <v>105</v>
      </c>
      <c r="E6176" s="18">
        <v>15</v>
      </c>
      <c r="I6176" s="18">
        <v>10000</v>
      </c>
      <c r="L6176" s="18" t="b">
        <v>1</v>
      </c>
    </row>
    <row r="6177" spans="1:12" x14ac:dyDescent="0.25">
      <c r="C6177" s="18">
        <v>501</v>
      </c>
      <c r="D6177" s="18" t="s">
        <v>1923</v>
      </c>
      <c r="E6177" s="18">
        <v>63</v>
      </c>
      <c r="I6177" s="18">
        <v>10000</v>
      </c>
      <c r="L6177" s="18" t="b">
        <v>1</v>
      </c>
    </row>
    <row r="6178" spans="1:12" x14ac:dyDescent="0.25">
      <c r="A6178" s="18">
        <v>1105659</v>
      </c>
      <c r="B6178" s="18" t="s">
        <v>2151</v>
      </c>
      <c r="C6178" s="18">
        <v>7227</v>
      </c>
      <c r="D6178" s="18" t="s">
        <v>1644</v>
      </c>
      <c r="E6178" s="18">
        <v>14</v>
      </c>
      <c r="F6178" s="18">
        <v>4</v>
      </c>
      <c r="G6178" s="18">
        <v>4</v>
      </c>
      <c r="I6178" s="18">
        <v>10000</v>
      </c>
      <c r="L6178" s="18" t="b">
        <v>1</v>
      </c>
    </row>
    <row r="6179" spans="1:12" x14ac:dyDescent="0.25">
      <c r="C6179" s="18">
        <v>20000</v>
      </c>
      <c r="D6179" s="18" t="s">
        <v>1477</v>
      </c>
      <c r="E6179" s="18">
        <v>180</v>
      </c>
      <c r="I6179" s="18">
        <v>10000</v>
      </c>
      <c r="L6179" s="18" t="b">
        <v>1</v>
      </c>
    </row>
    <row r="6180" spans="1:12" x14ac:dyDescent="0.25">
      <c r="C6180" s="18">
        <v>6161</v>
      </c>
      <c r="D6180" s="18" t="s">
        <v>105</v>
      </c>
      <c r="E6180" s="18">
        <v>15</v>
      </c>
      <c r="I6180" s="18">
        <v>10000</v>
      </c>
      <c r="L6180" s="18" t="b">
        <v>1</v>
      </c>
    </row>
    <row r="6181" spans="1:12" x14ac:dyDescent="0.25">
      <c r="C6181" s="18">
        <v>501</v>
      </c>
      <c r="D6181" s="18" t="s">
        <v>1923</v>
      </c>
      <c r="E6181" s="18">
        <v>63</v>
      </c>
      <c r="I6181" s="18">
        <v>10000</v>
      </c>
      <c r="L6181" s="18" t="b">
        <v>1</v>
      </c>
    </row>
    <row r="6182" spans="1:12" x14ac:dyDescent="0.25">
      <c r="A6182" s="18">
        <v>1105660</v>
      </c>
      <c r="B6182" s="18" t="s">
        <v>2152</v>
      </c>
      <c r="C6182" s="18">
        <v>2000003</v>
      </c>
      <c r="D6182" s="18" t="s">
        <v>1091</v>
      </c>
      <c r="E6182" s="18">
        <v>3</v>
      </c>
      <c r="F6182" s="18">
        <v>6</v>
      </c>
      <c r="G6182" s="18">
        <v>6</v>
      </c>
      <c r="I6182" s="18">
        <v>10000</v>
      </c>
      <c r="L6182" s="18" t="b">
        <v>1</v>
      </c>
    </row>
    <row r="6183" spans="1:12" x14ac:dyDescent="0.45">
      <c r="C6183" s="65">
        <v>7003</v>
      </c>
      <c r="D6183" s="18" t="s">
        <v>186</v>
      </c>
      <c r="E6183" s="18">
        <v>100</v>
      </c>
      <c r="I6183" s="18">
        <v>10000</v>
      </c>
      <c r="L6183" s="18" t="b">
        <v>1</v>
      </c>
    </row>
    <row r="6184" spans="1:12" x14ac:dyDescent="0.25">
      <c r="C6184" s="18">
        <v>7227</v>
      </c>
      <c r="D6184" s="18" t="s">
        <v>1644</v>
      </c>
      <c r="E6184" s="18">
        <v>15</v>
      </c>
      <c r="I6184" s="18">
        <v>10000</v>
      </c>
      <c r="L6184" s="18" t="b">
        <v>1</v>
      </c>
    </row>
    <row r="6185" spans="1:12" x14ac:dyDescent="0.25">
      <c r="C6185" s="18">
        <v>20000</v>
      </c>
      <c r="D6185" s="18" t="s">
        <v>1477</v>
      </c>
      <c r="E6185" s="18">
        <v>240</v>
      </c>
      <c r="I6185" s="18">
        <v>10000</v>
      </c>
      <c r="L6185" s="18" t="b">
        <v>1</v>
      </c>
    </row>
    <row r="6186" spans="1:12" x14ac:dyDescent="0.25">
      <c r="C6186" s="18">
        <v>6161</v>
      </c>
      <c r="D6186" s="18" t="s">
        <v>105</v>
      </c>
      <c r="E6186" s="18">
        <v>16</v>
      </c>
      <c r="I6186" s="18">
        <v>10000</v>
      </c>
      <c r="L6186" s="18" t="b">
        <v>1</v>
      </c>
    </row>
    <row r="6187" spans="1:12" x14ac:dyDescent="0.25">
      <c r="C6187" s="18">
        <v>501</v>
      </c>
      <c r="D6187" s="18" t="s">
        <v>1923</v>
      </c>
      <c r="E6187" s="18">
        <v>67</v>
      </c>
      <c r="I6187" s="18">
        <v>10000</v>
      </c>
      <c r="L6187" s="18" t="b">
        <v>1</v>
      </c>
    </row>
    <row r="6188" spans="1:12" x14ac:dyDescent="0.25">
      <c r="A6188" s="18">
        <v>1105661</v>
      </c>
      <c r="B6188" s="18" t="s">
        <v>2153</v>
      </c>
      <c r="C6188" s="18">
        <v>7227</v>
      </c>
      <c r="D6188" s="18" t="s">
        <v>1644</v>
      </c>
      <c r="E6188" s="18">
        <v>15</v>
      </c>
      <c r="F6188" s="18">
        <v>4</v>
      </c>
      <c r="G6188" s="18">
        <v>4</v>
      </c>
      <c r="I6188" s="18">
        <v>10000</v>
      </c>
      <c r="L6188" s="18" t="b">
        <v>1</v>
      </c>
    </row>
    <row r="6189" spans="1:12" x14ac:dyDescent="0.25">
      <c r="C6189" s="18">
        <v>20000</v>
      </c>
      <c r="D6189" s="18" t="s">
        <v>1477</v>
      </c>
      <c r="E6189" s="18">
        <v>240</v>
      </c>
      <c r="I6189" s="18">
        <v>10000</v>
      </c>
      <c r="L6189" s="18" t="b">
        <v>1</v>
      </c>
    </row>
    <row r="6190" spans="1:12" x14ac:dyDescent="0.25">
      <c r="C6190" s="18">
        <v>6161</v>
      </c>
      <c r="D6190" s="18" t="s">
        <v>105</v>
      </c>
      <c r="E6190" s="18">
        <v>16</v>
      </c>
      <c r="I6190" s="18">
        <v>10000</v>
      </c>
      <c r="L6190" s="18" t="b">
        <v>1</v>
      </c>
    </row>
    <row r="6191" spans="1:12" x14ac:dyDescent="0.25">
      <c r="C6191" s="18">
        <v>501</v>
      </c>
      <c r="D6191" s="18" t="s">
        <v>1923</v>
      </c>
      <c r="E6191" s="18">
        <v>67</v>
      </c>
      <c r="I6191" s="18">
        <v>10000</v>
      </c>
      <c r="L6191" s="18" t="b">
        <v>1</v>
      </c>
    </row>
    <row r="6192" spans="1:12" x14ac:dyDescent="0.25">
      <c r="A6192" s="18">
        <v>1105662</v>
      </c>
      <c r="B6192" s="18" t="s">
        <v>2154</v>
      </c>
      <c r="C6192" s="18">
        <v>7227</v>
      </c>
      <c r="D6192" s="18" t="s">
        <v>1644</v>
      </c>
      <c r="E6192" s="18">
        <v>15</v>
      </c>
      <c r="F6192" s="18">
        <v>4</v>
      </c>
      <c r="G6192" s="18">
        <v>4</v>
      </c>
      <c r="I6192" s="18">
        <v>10000</v>
      </c>
      <c r="L6192" s="18" t="b">
        <v>1</v>
      </c>
    </row>
    <row r="6193" spans="1:12" x14ac:dyDescent="0.25">
      <c r="C6193" s="18">
        <v>20000</v>
      </c>
      <c r="D6193" s="18" t="s">
        <v>1477</v>
      </c>
      <c r="E6193" s="18">
        <v>240</v>
      </c>
      <c r="I6193" s="18">
        <v>10000</v>
      </c>
      <c r="L6193" s="18" t="b">
        <v>1</v>
      </c>
    </row>
    <row r="6194" spans="1:12" x14ac:dyDescent="0.25">
      <c r="C6194" s="18">
        <v>6161</v>
      </c>
      <c r="D6194" s="18" t="s">
        <v>105</v>
      </c>
      <c r="E6194" s="18">
        <v>16</v>
      </c>
      <c r="I6194" s="18">
        <v>10000</v>
      </c>
      <c r="L6194" s="18" t="b">
        <v>1</v>
      </c>
    </row>
    <row r="6195" spans="1:12" x14ac:dyDescent="0.25">
      <c r="C6195" s="18">
        <v>501</v>
      </c>
      <c r="D6195" s="18" t="s">
        <v>1923</v>
      </c>
      <c r="E6195" s="18">
        <v>67</v>
      </c>
      <c r="I6195" s="18">
        <v>10000</v>
      </c>
      <c r="L6195" s="18" t="b">
        <v>1</v>
      </c>
    </row>
    <row r="6196" spans="1:12" x14ac:dyDescent="0.25">
      <c r="A6196" s="18">
        <v>1105663</v>
      </c>
      <c r="B6196" s="18" t="s">
        <v>2155</v>
      </c>
      <c r="C6196" s="18">
        <v>7227</v>
      </c>
      <c r="D6196" s="18" t="s">
        <v>1644</v>
      </c>
      <c r="E6196" s="18">
        <v>16</v>
      </c>
      <c r="F6196" s="18">
        <v>4</v>
      </c>
      <c r="G6196" s="18">
        <v>4</v>
      </c>
      <c r="I6196" s="18">
        <v>10000</v>
      </c>
      <c r="L6196" s="18" t="b">
        <v>1</v>
      </c>
    </row>
    <row r="6197" spans="1:12" x14ac:dyDescent="0.25">
      <c r="C6197" s="18">
        <v>20000</v>
      </c>
      <c r="D6197" s="18" t="s">
        <v>1477</v>
      </c>
      <c r="E6197" s="18">
        <v>240</v>
      </c>
      <c r="I6197" s="18">
        <v>10000</v>
      </c>
      <c r="L6197" s="18" t="b">
        <v>1</v>
      </c>
    </row>
    <row r="6198" spans="1:12" x14ac:dyDescent="0.25">
      <c r="C6198" s="18">
        <v>6161</v>
      </c>
      <c r="D6198" s="18" t="s">
        <v>105</v>
      </c>
      <c r="E6198" s="18">
        <v>17</v>
      </c>
      <c r="I6198" s="18">
        <v>10000</v>
      </c>
      <c r="L6198" s="18" t="b">
        <v>1</v>
      </c>
    </row>
    <row r="6199" spans="1:12" x14ac:dyDescent="0.25">
      <c r="C6199" s="18">
        <v>501</v>
      </c>
      <c r="D6199" s="18" t="s">
        <v>1923</v>
      </c>
      <c r="E6199" s="18">
        <v>71</v>
      </c>
      <c r="I6199" s="18">
        <v>10000</v>
      </c>
      <c r="L6199" s="18" t="b">
        <v>1</v>
      </c>
    </row>
    <row r="6200" spans="1:12" x14ac:dyDescent="0.25">
      <c r="A6200" s="18">
        <v>1105664</v>
      </c>
      <c r="B6200" s="18" t="s">
        <v>2156</v>
      </c>
      <c r="C6200" s="18">
        <v>7227</v>
      </c>
      <c r="D6200" s="18" t="s">
        <v>1644</v>
      </c>
      <c r="E6200" s="18">
        <v>16</v>
      </c>
      <c r="F6200" s="18">
        <v>4</v>
      </c>
      <c r="G6200" s="18">
        <v>4</v>
      </c>
      <c r="I6200" s="18">
        <v>10000</v>
      </c>
      <c r="L6200" s="18" t="b">
        <v>1</v>
      </c>
    </row>
    <row r="6201" spans="1:12" x14ac:dyDescent="0.25">
      <c r="C6201" s="18">
        <v>20000</v>
      </c>
      <c r="D6201" s="18" t="s">
        <v>1477</v>
      </c>
      <c r="E6201" s="18">
        <v>240</v>
      </c>
      <c r="I6201" s="18">
        <v>10000</v>
      </c>
      <c r="L6201" s="18" t="b">
        <v>1</v>
      </c>
    </row>
    <row r="6202" spans="1:12" x14ac:dyDescent="0.25">
      <c r="C6202" s="18">
        <v>6161</v>
      </c>
      <c r="D6202" s="18" t="s">
        <v>105</v>
      </c>
      <c r="E6202" s="18">
        <v>17</v>
      </c>
      <c r="I6202" s="18">
        <v>10000</v>
      </c>
      <c r="L6202" s="18" t="b">
        <v>1</v>
      </c>
    </row>
    <row r="6203" spans="1:12" x14ac:dyDescent="0.25">
      <c r="C6203" s="18">
        <v>501</v>
      </c>
      <c r="D6203" s="18" t="s">
        <v>1923</v>
      </c>
      <c r="E6203" s="18">
        <v>71</v>
      </c>
      <c r="I6203" s="18">
        <v>10000</v>
      </c>
      <c r="L6203" s="18" t="b">
        <v>1</v>
      </c>
    </row>
    <row r="6204" spans="1:12" x14ac:dyDescent="0.25">
      <c r="A6204" s="18">
        <v>1105665</v>
      </c>
      <c r="B6204" s="18" t="s">
        <v>2157</v>
      </c>
      <c r="C6204" s="18">
        <v>2000003</v>
      </c>
      <c r="D6204" s="18" t="s">
        <v>1091</v>
      </c>
      <c r="E6204" s="18">
        <v>3</v>
      </c>
      <c r="F6204" s="18">
        <v>6</v>
      </c>
      <c r="G6204" s="18">
        <v>6</v>
      </c>
      <c r="I6204" s="18">
        <v>10000</v>
      </c>
      <c r="L6204" s="18" t="b">
        <v>1</v>
      </c>
    </row>
    <row r="6205" spans="1:12" x14ac:dyDescent="0.45">
      <c r="C6205" s="65">
        <v>7003</v>
      </c>
      <c r="D6205" s="18" t="s">
        <v>186</v>
      </c>
      <c r="E6205" s="18">
        <v>120</v>
      </c>
      <c r="I6205" s="18">
        <v>10000</v>
      </c>
      <c r="L6205" s="18" t="b">
        <v>1</v>
      </c>
    </row>
    <row r="6206" spans="1:12" x14ac:dyDescent="0.25">
      <c r="C6206" s="18">
        <v>7227</v>
      </c>
      <c r="D6206" s="18" t="s">
        <v>1644</v>
      </c>
      <c r="E6206" s="18">
        <v>16</v>
      </c>
      <c r="I6206" s="18">
        <v>10000</v>
      </c>
      <c r="L6206" s="18" t="b">
        <v>1</v>
      </c>
    </row>
    <row r="6207" spans="1:12" x14ac:dyDescent="0.25">
      <c r="C6207" s="18">
        <v>20000</v>
      </c>
      <c r="D6207" s="18" t="s">
        <v>1477</v>
      </c>
      <c r="E6207" s="18">
        <v>240</v>
      </c>
      <c r="I6207" s="18">
        <v>10000</v>
      </c>
      <c r="L6207" s="18" t="b">
        <v>1</v>
      </c>
    </row>
    <row r="6208" spans="1:12" x14ac:dyDescent="0.25">
      <c r="C6208" s="18">
        <v>6161</v>
      </c>
      <c r="D6208" s="18" t="s">
        <v>105</v>
      </c>
      <c r="E6208" s="18">
        <v>17</v>
      </c>
      <c r="I6208" s="18">
        <v>10000</v>
      </c>
      <c r="L6208" s="18" t="b">
        <v>1</v>
      </c>
    </row>
    <row r="6209" spans="1:12" x14ac:dyDescent="0.25">
      <c r="C6209" s="18">
        <v>501</v>
      </c>
      <c r="D6209" s="18" t="s">
        <v>1923</v>
      </c>
      <c r="E6209" s="18">
        <v>71</v>
      </c>
      <c r="I6209" s="18">
        <v>10000</v>
      </c>
      <c r="L6209" s="18" t="b">
        <v>1</v>
      </c>
    </row>
    <row r="6210" spans="1:12" x14ac:dyDescent="0.25">
      <c r="A6210" s="18">
        <v>1105666</v>
      </c>
      <c r="B6210" s="18" t="s">
        <v>2158</v>
      </c>
      <c r="C6210" s="18">
        <v>7227</v>
      </c>
      <c r="D6210" s="18" t="s">
        <v>1644</v>
      </c>
      <c r="E6210" s="18">
        <v>17</v>
      </c>
      <c r="F6210" s="18">
        <v>4</v>
      </c>
      <c r="G6210" s="18">
        <v>4</v>
      </c>
      <c r="I6210" s="18">
        <v>10000</v>
      </c>
      <c r="L6210" s="18" t="b">
        <v>1</v>
      </c>
    </row>
    <row r="6211" spans="1:12" x14ac:dyDescent="0.25">
      <c r="C6211" s="18">
        <v>20000</v>
      </c>
      <c r="D6211" s="18" t="s">
        <v>1477</v>
      </c>
      <c r="E6211" s="18">
        <v>240</v>
      </c>
      <c r="I6211" s="18">
        <v>10000</v>
      </c>
      <c r="L6211" s="18" t="b">
        <v>1</v>
      </c>
    </row>
    <row r="6212" spans="1:12" x14ac:dyDescent="0.25">
      <c r="C6212" s="18">
        <v>6161</v>
      </c>
      <c r="D6212" s="18" t="s">
        <v>105</v>
      </c>
      <c r="E6212" s="18">
        <v>18</v>
      </c>
      <c r="I6212" s="18">
        <v>10000</v>
      </c>
      <c r="L6212" s="18" t="b">
        <v>1</v>
      </c>
    </row>
    <row r="6213" spans="1:12" x14ac:dyDescent="0.25">
      <c r="C6213" s="18">
        <v>501</v>
      </c>
      <c r="D6213" s="18" t="s">
        <v>1923</v>
      </c>
      <c r="E6213" s="18">
        <v>75</v>
      </c>
      <c r="I6213" s="18">
        <v>10000</v>
      </c>
      <c r="L6213" s="18" t="b">
        <v>1</v>
      </c>
    </row>
    <row r="6214" spans="1:12" x14ac:dyDescent="0.25">
      <c r="A6214" s="18">
        <v>1105667</v>
      </c>
      <c r="B6214" s="18" t="s">
        <v>2159</v>
      </c>
      <c r="C6214" s="18">
        <v>7227</v>
      </c>
      <c r="D6214" s="18" t="s">
        <v>1644</v>
      </c>
      <c r="E6214" s="18">
        <v>17</v>
      </c>
      <c r="F6214" s="18">
        <v>4</v>
      </c>
      <c r="G6214" s="18">
        <v>4</v>
      </c>
      <c r="I6214" s="18">
        <v>10000</v>
      </c>
      <c r="L6214" s="18" t="b">
        <v>1</v>
      </c>
    </row>
    <row r="6215" spans="1:12" x14ac:dyDescent="0.25">
      <c r="C6215" s="18">
        <v>20000</v>
      </c>
      <c r="D6215" s="18" t="s">
        <v>1477</v>
      </c>
      <c r="E6215" s="18">
        <v>240</v>
      </c>
      <c r="I6215" s="18">
        <v>10000</v>
      </c>
      <c r="L6215" s="18" t="b">
        <v>1</v>
      </c>
    </row>
    <row r="6216" spans="1:12" x14ac:dyDescent="0.25">
      <c r="C6216" s="18">
        <v>6161</v>
      </c>
      <c r="D6216" s="18" t="s">
        <v>105</v>
      </c>
      <c r="E6216" s="18">
        <v>18</v>
      </c>
      <c r="I6216" s="18">
        <v>10000</v>
      </c>
      <c r="L6216" s="18" t="b">
        <v>1</v>
      </c>
    </row>
    <row r="6217" spans="1:12" x14ac:dyDescent="0.25">
      <c r="C6217" s="18">
        <v>501</v>
      </c>
      <c r="D6217" s="18" t="s">
        <v>1923</v>
      </c>
      <c r="E6217" s="18">
        <v>75</v>
      </c>
      <c r="I6217" s="18">
        <v>10000</v>
      </c>
      <c r="L6217" s="18" t="b">
        <v>1</v>
      </c>
    </row>
    <row r="6218" spans="1:12" x14ac:dyDescent="0.25">
      <c r="A6218" s="18">
        <v>1105668</v>
      </c>
      <c r="B6218" s="18" t="s">
        <v>2160</v>
      </c>
      <c r="C6218" s="18">
        <v>7227</v>
      </c>
      <c r="D6218" s="18" t="s">
        <v>1644</v>
      </c>
      <c r="E6218" s="18">
        <v>17</v>
      </c>
      <c r="F6218" s="18">
        <v>4</v>
      </c>
      <c r="G6218" s="18">
        <v>4</v>
      </c>
      <c r="I6218" s="18">
        <v>10000</v>
      </c>
      <c r="L6218" s="18" t="b">
        <v>1</v>
      </c>
    </row>
    <row r="6219" spans="1:12" x14ac:dyDescent="0.25">
      <c r="C6219" s="18">
        <v>20000</v>
      </c>
      <c r="D6219" s="18" t="s">
        <v>1477</v>
      </c>
      <c r="E6219" s="18">
        <v>240</v>
      </c>
      <c r="I6219" s="18">
        <v>10000</v>
      </c>
      <c r="L6219" s="18" t="b">
        <v>1</v>
      </c>
    </row>
    <row r="6220" spans="1:12" x14ac:dyDescent="0.25">
      <c r="C6220" s="18">
        <v>6161</v>
      </c>
      <c r="D6220" s="18" t="s">
        <v>105</v>
      </c>
      <c r="E6220" s="18">
        <v>18</v>
      </c>
      <c r="I6220" s="18">
        <v>10000</v>
      </c>
      <c r="L6220" s="18" t="b">
        <v>1</v>
      </c>
    </row>
    <row r="6221" spans="1:12" x14ac:dyDescent="0.25">
      <c r="C6221" s="18">
        <v>501</v>
      </c>
      <c r="D6221" s="18" t="s">
        <v>1923</v>
      </c>
      <c r="E6221" s="18">
        <v>75</v>
      </c>
      <c r="I6221" s="18">
        <v>10000</v>
      </c>
      <c r="L6221" s="18" t="b">
        <v>1</v>
      </c>
    </row>
    <row r="6222" spans="1:12" x14ac:dyDescent="0.25">
      <c r="A6222" s="18">
        <v>1105669</v>
      </c>
      <c r="B6222" s="18" t="s">
        <v>2161</v>
      </c>
      <c r="C6222" s="18">
        <v>7227</v>
      </c>
      <c r="D6222" s="18" t="s">
        <v>1644</v>
      </c>
      <c r="E6222" s="18">
        <v>18</v>
      </c>
      <c r="F6222" s="18">
        <v>4</v>
      </c>
      <c r="G6222" s="18">
        <v>4</v>
      </c>
      <c r="I6222" s="18">
        <v>10000</v>
      </c>
      <c r="L6222" s="18" t="b">
        <v>1</v>
      </c>
    </row>
    <row r="6223" spans="1:12" x14ac:dyDescent="0.25">
      <c r="C6223" s="18">
        <v>20000</v>
      </c>
      <c r="D6223" s="18" t="s">
        <v>1477</v>
      </c>
      <c r="E6223" s="18">
        <v>240</v>
      </c>
      <c r="I6223" s="18">
        <v>10000</v>
      </c>
      <c r="L6223" s="18" t="b">
        <v>1</v>
      </c>
    </row>
    <row r="6224" spans="1:12" x14ac:dyDescent="0.25">
      <c r="C6224" s="18">
        <v>6161</v>
      </c>
      <c r="D6224" s="18" t="s">
        <v>105</v>
      </c>
      <c r="E6224" s="18">
        <v>19</v>
      </c>
      <c r="I6224" s="18">
        <v>10000</v>
      </c>
      <c r="L6224" s="18" t="b">
        <v>1</v>
      </c>
    </row>
    <row r="6225" spans="1:12" x14ac:dyDescent="0.25">
      <c r="C6225" s="18">
        <v>501</v>
      </c>
      <c r="D6225" s="18" t="s">
        <v>1923</v>
      </c>
      <c r="E6225" s="18">
        <v>79</v>
      </c>
      <c r="I6225" s="18">
        <v>10000</v>
      </c>
      <c r="L6225" s="18" t="b">
        <v>1</v>
      </c>
    </row>
    <row r="6226" spans="1:12" x14ac:dyDescent="0.25">
      <c r="A6226" s="18">
        <v>1105670</v>
      </c>
      <c r="B6226" s="18" t="s">
        <v>2162</v>
      </c>
      <c r="C6226" s="18">
        <v>2000003</v>
      </c>
      <c r="D6226" s="18" t="s">
        <v>1091</v>
      </c>
      <c r="E6226" s="18">
        <v>3</v>
      </c>
      <c r="F6226" s="18">
        <v>6</v>
      </c>
      <c r="G6226" s="18">
        <v>6</v>
      </c>
      <c r="I6226" s="18">
        <v>10000</v>
      </c>
      <c r="L6226" s="18" t="b">
        <v>1</v>
      </c>
    </row>
    <row r="6227" spans="1:12" x14ac:dyDescent="0.45">
      <c r="C6227" s="65">
        <v>7003</v>
      </c>
      <c r="D6227" s="18" t="s">
        <v>186</v>
      </c>
      <c r="E6227" s="18">
        <v>140</v>
      </c>
      <c r="I6227" s="18">
        <v>10000</v>
      </c>
      <c r="L6227" s="18" t="b">
        <v>1</v>
      </c>
    </row>
    <row r="6228" spans="1:12" x14ac:dyDescent="0.25">
      <c r="C6228" s="18">
        <v>7227</v>
      </c>
      <c r="D6228" s="18" t="s">
        <v>1644</v>
      </c>
      <c r="E6228" s="18">
        <v>18</v>
      </c>
      <c r="I6228" s="18">
        <v>10000</v>
      </c>
      <c r="L6228" s="18" t="b">
        <v>1</v>
      </c>
    </row>
    <row r="6229" spans="1:12" x14ac:dyDescent="0.25">
      <c r="C6229" s="18">
        <v>20000</v>
      </c>
      <c r="D6229" s="18" t="s">
        <v>1477</v>
      </c>
      <c r="E6229" s="18">
        <v>300</v>
      </c>
      <c r="I6229" s="18">
        <v>10000</v>
      </c>
      <c r="L6229" s="18" t="b">
        <v>1</v>
      </c>
    </row>
    <row r="6230" spans="1:12" x14ac:dyDescent="0.25">
      <c r="C6230" s="18">
        <v>6161</v>
      </c>
      <c r="D6230" s="18" t="s">
        <v>105</v>
      </c>
      <c r="E6230" s="18">
        <v>19</v>
      </c>
      <c r="I6230" s="18">
        <v>10000</v>
      </c>
      <c r="L6230" s="18" t="b">
        <v>1</v>
      </c>
    </row>
    <row r="6231" spans="1:12" x14ac:dyDescent="0.25">
      <c r="C6231" s="18">
        <v>501</v>
      </c>
      <c r="D6231" s="18" t="s">
        <v>1923</v>
      </c>
      <c r="E6231" s="18">
        <v>79</v>
      </c>
      <c r="I6231" s="18">
        <v>10000</v>
      </c>
      <c r="L6231" s="18" t="b">
        <v>1</v>
      </c>
    </row>
    <row r="6232" spans="1:12" x14ac:dyDescent="0.25">
      <c r="A6232" s="18">
        <v>1105671</v>
      </c>
      <c r="B6232" s="18" t="s">
        <v>2163</v>
      </c>
      <c r="C6232" s="18">
        <v>7227</v>
      </c>
      <c r="D6232" s="18" t="s">
        <v>1644</v>
      </c>
      <c r="E6232" s="18">
        <v>18</v>
      </c>
      <c r="F6232" s="18">
        <v>4</v>
      </c>
      <c r="G6232" s="18">
        <v>4</v>
      </c>
      <c r="I6232" s="18">
        <v>10000</v>
      </c>
      <c r="L6232" s="18" t="b">
        <v>1</v>
      </c>
    </row>
    <row r="6233" spans="1:12" x14ac:dyDescent="0.25">
      <c r="C6233" s="18">
        <v>20000</v>
      </c>
      <c r="D6233" s="18" t="s">
        <v>1477</v>
      </c>
      <c r="E6233" s="18">
        <v>300</v>
      </c>
      <c r="I6233" s="18">
        <v>10000</v>
      </c>
      <c r="L6233" s="18" t="b">
        <v>1</v>
      </c>
    </row>
    <row r="6234" spans="1:12" x14ac:dyDescent="0.25">
      <c r="C6234" s="18">
        <v>6161</v>
      </c>
      <c r="D6234" s="18" t="s">
        <v>105</v>
      </c>
      <c r="E6234" s="18">
        <v>19</v>
      </c>
      <c r="I6234" s="18">
        <v>10000</v>
      </c>
      <c r="L6234" s="18" t="b">
        <v>1</v>
      </c>
    </row>
    <row r="6235" spans="1:12" x14ac:dyDescent="0.25">
      <c r="C6235" s="18">
        <v>501</v>
      </c>
      <c r="D6235" s="18" t="s">
        <v>1923</v>
      </c>
      <c r="E6235" s="18">
        <v>79</v>
      </c>
      <c r="I6235" s="18">
        <v>10000</v>
      </c>
      <c r="L6235" s="18" t="b">
        <v>1</v>
      </c>
    </row>
    <row r="6236" spans="1:12" x14ac:dyDescent="0.25">
      <c r="A6236" s="18">
        <v>1105672</v>
      </c>
      <c r="B6236" s="18" t="s">
        <v>2164</v>
      </c>
      <c r="C6236" s="18">
        <v>7227</v>
      </c>
      <c r="D6236" s="18" t="s">
        <v>1644</v>
      </c>
      <c r="E6236" s="18">
        <v>19</v>
      </c>
      <c r="F6236" s="18">
        <v>4</v>
      </c>
      <c r="G6236" s="18">
        <v>4</v>
      </c>
      <c r="I6236" s="18">
        <v>10000</v>
      </c>
      <c r="L6236" s="18" t="b">
        <v>1</v>
      </c>
    </row>
    <row r="6237" spans="1:12" x14ac:dyDescent="0.25">
      <c r="C6237" s="18">
        <v>20000</v>
      </c>
      <c r="D6237" s="18" t="s">
        <v>1477</v>
      </c>
      <c r="E6237" s="18">
        <v>300</v>
      </c>
      <c r="I6237" s="18">
        <v>10000</v>
      </c>
      <c r="L6237" s="18" t="b">
        <v>1</v>
      </c>
    </row>
    <row r="6238" spans="1:12" x14ac:dyDescent="0.25">
      <c r="C6238" s="18">
        <v>6161</v>
      </c>
      <c r="D6238" s="18" t="s">
        <v>105</v>
      </c>
      <c r="E6238" s="18">
        <v>20</v>
      </c>
      <c r="I6238" s="18">
        <v>10000</v>
      </c>
      <c r="L6238" s="18" t="b">
        <v>1</v>
      </c>
    </row>
    <row r="6239" spans="1:12" x14ac:dyDescent="0.25">
      <c r="C6239" s="18">
        <v>501</v>
      </c>
      <c r="D6239" s="18" t="s">
        <v>1923</v>
      </c>
      <c r="E6239" s="18">
        <v>83</v>
      </c>
      <c r="I6239" s="18">
        <v>10000</v>
      </c>
      <c r="L6239" s="18" t="b">
        <v>1</v>
      </c>
    </row>
    <row r="6240" spans="1:12" x14ac:dyDescent="0.25">
      <c r="A6240" s="18">
        <v>1105673</v>
      </c>
      <c r="B6240" s="18" t="s">
        <v>2165</v>
      </c>
      <c r="C6240" s="18">
        <v>7227</v>
      </c>
      <c r="D6240" s="18" t="s">
        <v>1644</v>
      </c>
      <c r="E6240" s="18">
        <v>19</v>
      </c>
      <c r="F6240" s="18">
        <v>4</v>
      </c>
      <c r="G6240" s="18">
        <v>4</v>
      </c>
      <c r="I6240" s="18">
        <v>10000</v>
      </c>
      <c r="L6240" s="18" t="b">
        <v>1</v>
      </c>
    </row>
    <row r="6241" spans="1:12" x14ac:dyDescent="0.25">
      <c r="C6241" s="18">
        <v>20000</v>
      </c>
      <c r="D6241" s="18" t="s">
        <v>1477</v>
      </c>
      <c r="E6241" s="18">
        <v>300</v>
      </c>
      <c r="I6241" s="18">
        <v>10000</v>
      </c>
      <c r="L6241" s="18" t="b">
        <v>1</v>
      </c>
    </row>
    <row r="6242" spans="1:12" x14ac:dyDescent="0.25">
      <c r="C6242" s="18">
        <v>6161</v>
      </c>
      <c r="D6242" s="18" t="s">
        <v>105</v>
      </c>
      <c r="E6242" s="18">
        <v>20</v>
      </c>
      <c r="I6242" s="18">
        <v>10000</v>
      </c>
      <c r="L6242" s="18" t="b">
        <v>1</v>
      </c>
    </row>
    <row r="6243" spans="1:12" x14ac:dyDescent="0.25">
      <c r="C6243" s="18">
        <v>501</v>
      </c>
      <c r="D6243" s="18" t="s">
        <v>1923</v>
      </c>
      <c r="E6243" s="18">
        <v>83</v>
      </c>
      <c r="I6243" s="18">
        <v>10000</v>
      </c>
      <c r="L6243" s="18" t="b">
        <v>1</v>
      </c>
    </row>
    <row r="6244" spans="1:12" x14ac:dyDescent="0.25">
      <c r="A6244" s="18">
        <v>1105674</v>
      </c>
      <c r="B6244" s="18" t="s">
        <v>2166</v>
      </c>
      <c r="C6244" s="18">
        <v>7227</v>
      </c>
      <c r="D6244" s="18" t="s">
        <v>1644</v>
      </c>
      <c r="E6244" s="18">
        <v>19</v>
      </c>
      <c r="F6244" s="18">
        <v>4</v>
      </c>
      <c r="G6244" s="18">
        <v>4</v>
      </c>
      <c r="I6244" s="18">
        <v>10000</v>
      </c>
      <c r="L6244" s="18" t="b">
        <v>1</v>
      </c>
    </row>
    <row r="6245" spans="1:12" x14ac:dyDescent="0.25">
      <c r="C6245" s="18">
        <v>20000</v>
      </c>
      <c r="D6245" s="18" t="s">
        <v>1477</v>
      </c>
      <c r="E6245" s="18">
        <v>300</v>
      </c>
      <c r="I6245" s="18">
        <v>10000</v>
      </c>
      <c r="L6245" s="18" t="b">
        <v>1</v>
      </c>
    </row>
    <row r="6246" spans="1:12" x14ac:dyDescent="0.25">
      <c r="C6246" s="18">
        <v>6161</v>
      </c>
      <c r="D6246" s="18" t="s">
        <v>105</v>
      </c>
      <c r="E6246" s="18">
        <v>20</v>
      </c>
      <c r="I6246" s="18">
        <v>10000</v>
      </c>
      <c r="L6246" s="18" t="b">
        <v>1</v>
      </c>
    </row>
    <row r="6247" spans="1:12" x14ac:dyDescent="0.25">
      <c r="C6247" s="18">
        <v>501</v>
      </c>
      <c r="D6247" s="18" t="s">
        <v>1923</v>
      </c>
      <c r="E6247" s="18">
        <v>83</v>
      </c>
      <c r="I6247" s="18">
        <v>10000</v>
      </c>
      <c r="L6247" s="18" t="b">
        <v>1</v>
      </c>
    </row>
    <row r="6248" spans="1:12" x14ac:dyDescent="0.25">
      <c r="A6248" s="18">
        <v>1105675</v>
      </c>
      <c r="B6248" s="18" t="s">
        <v>2167</v>
      </c>
      <c r="C6248" s="18">
        <v>2000003</v>
      </c>
      <c r="D6248" s="18" t="s">
        <v>1091</v>
      </c>
      <c r="E6248" s="18">
        <v>4</v>
      </c>
      <c r="F6248" s="18">
        <v>6</v>
      </c>
      <c r="G6248" s="18">
        <v>6</v>
      </c>
      <c r="I6248" s="18">
        <v>10000</v>
      </c>
      <c r="L6248" s="18" t="b">
        <v>1</v>
      </c>
    </row>
    <row r="6249" spans="1:12" x14ac:dyDescent="0.45">
      <c r="C6249" s="65">
        <v>7003</v>
      </c>
      <c r="D6249" s="18" t="s">
        <v>186</v>
      </c>
      <c r="E6249" s="18">
        <v>160</v>
      </c>
      <c r="I6249" s="18">
        <v>10000</v>
      </c>
      <c r="L6249" s="18" t="b">
        <v>1</v>
      </c>
    </row>
    <row r="6250" spans="1:12" x14ac:dyDescent="0.25">
      <c r="C6250" s="18">
        <v>7227</v>
      </c>
      <c r="D6250" s="18" t="s">
        <v>1644</v>
      </c>
      <c r="E6250" s="18">
        <v>20</v>
      </c>
      <c r="I6250" s="18">
        <v>10000</v>
      </c>
      <c r="L6250" s="18" t="b">
        <v>1</v>
      </c>
    </row>
    <row r="6251" spans="1:12" x14ac:dyDescent="0.25">
      <c r="C6251" s="18">
        <v>20000</v>
      </c>
      <c r="D6251" s="18" t="s">
        <v>1477</v>
      </c>
      <c r="E6251" s="18">
        <v>300</v>
      </c>
      <c r="I6251" s="18">
        <v>10000</v>
      </c>
      <c r="L6251" s="18" t="b">
        <v>1</v>
      </c>
    </row>
    <row r="6252" spans="1:12" x14ac:dyDescent="0.25">
      <c r="C6252" s="18">
        <v>6161</v>
      </c>
      <c r="D6252" s="18" t="s">
        <v>105</v>
      </c>
      <c r="E6252" s="18">
        <v>21</v>
      </c>
      <c r="I6252" s="18">
        <v>10000</v>
      </c>
      <c r="L6252" s="18" t="b">
        <v>1</v>
      </c>
    </row>
    <row r="6253" spans="1:12" x14ac:dyDescent="0.25">
      <c r="C6253" s="18">
        <v>501</v>
      </c>
      <c r="D6253" s="18" t="s">
        <v>1923</v>
      </c>
      <c r="E6253" s="18">
        <v>88</v>
      </c>
      <c r="I6253" s="18">
        <v>10000</v>
      </c>
      <c r="L6253" s="18" t="b">
        <v>1</v>
      </c>
    </row>
    <row r="6254" spans="1:12" x14ac:dyDescent="0.25">
      <c r="A6254" s="18">
        <v>1105676</v>
      </c>
      <c r="B6254" s="18" t="s">
        <v>2168</v>
      </c>
      <c r="C6254" s="18">
        <v>7227</v>
      </c>
      <c r="D6254" s="18" t="s">
        <v>1644</v>
      </c>
      <c r="E6254" s="18">
        <v>20</v>
      </c>
      <c r="F6254" s="18">
        <v>4</v>
      </c>
      <c r="G6254" s="18">
        <v>4</v>
      </c>
      <c r="I6254" s="18">
        <v>10000</v>
      </c>
      <c r="L6254" s="18" t="b">
        <v>1</v>
      </c>
    </row>
    <row r="6255" spans="1:12" x14ac:dyDescent="0.25">
      <c r="C6255" s="18">
        <v>20000</v>
      </c>
      <c r="D6255" s="18" t="s">
        <v>1477</v>
      </c>
      <c r="E6255" s="18">
        <v>300</v>
      </c>
      <c r="I6255" s="18">
        <v>10000</v>
      </c>
      <c r="L6255" s="18" t="b">
        <v>1</v>
      </c>
    </row>
    <row r="6256" spans="1:12" x14ac:dyDescent="0.25">
      <c r="C6256" s="18">
        <v>6161</v>
      </c>
      <c r="D6256" s="18" t="s">
        <v>105</v>
      </c>
      <c r="E6256" s="18">
        <v>21</v>
      </c>
      <c r="I6256" s="18">
        <v>10000</v>
      </c>
      <c r="L6256" s="18" t="b">
        <v>1</v>
      </c>
    </row>
    <row r="6257" spans="1:12" x14ac:dyDescent="0.25">
      <c r="C6257" s="18">
        <v>501</v>
      </c>
      <c r="D6257" s="18" t="s">
        <v>1923</v>
      </c>
      <c r="E6257" s="18">
        <v>88</v>
      </c>
      <c r="I6257" s="18">
        <v>10000</v>
      </c>
      <c r="L6257" s="18" t="b">
        <v>1</v>
      </c>
    </row>
    <row r="6258" spans="1:12" x14ac:dyDescent="0.25">
      <c r="A6258" s="18">
        <v>1105677</v>
      </c>
      <c r="B6258" s="18" t="s">
        <v>2169</v>
      </c>
      <c r="C6258" s="18">
        <v>7227</v>
      </c>
      <c r="D6258" s="18" t="s">
        <v>1644</v>
      </c>
      <c r="E6258" s="18">
        <v>20</v>
      </c>
      <c r="F6258" s="18">
        <v>4</v>
      </c>
      <c r="G6258" s="18">
        <v>4</v>
      </c>
      <c r="I6258" s="18">
        <v>10000</v>
      </c>
      <c r="L6258" s="18" t="b">
        <v>1</v>
      </c>
    </row>
    <row r="6259" spans="1:12" x14ac:dyDescent="0.25">
      <c r="C6259" s="18">
        <v>20000</v>
      </c>
      <c r="D6259" s="18" t="s">
        <v>1477</v>
      </c>
      <c r="E6259" s="18">
        <v>300</v>
      </c>
      <c r="I6259" s="18">
        <v>10000</v>
      </c>
      <c r="L6259" s="18" t="b">
        <v>1</v>
      </c>
    </row>
    <row r="6260" spans="1:12" x14ac:dyDescent="0.25">
      <c r="C6260" s="18">
        <v>6161</v>
      </c>
      <c r="D6260" s="18" t="s">
        <v>105</v>
      </c>
      <c r="E6260" s="18">
        <v>21</v>
      </c>
      <c r="I6260" s="18">
        <v>10000</v>
      </c>
      <c r="L6260" s="18" t="b">
        <v>1</v>
      </c>
    </row>
    <row r="6261" spans="1:12" x14ac:dyDescent="0.25">
      <c r="C6261" s="18">
        <v>501</v>
      </c>
      <c r="D6261" s="18" t="s">
        <v>1923</v>
      </c>
      <c r="E6261" s="18">
        <v>88</v>
      </c>
      <c r="I6261" s="18">
        <v>10000</v>
      </c>
      <c r="L6261" s="18" t="b">
        <v>1</v>
      </c>
    </row>
    <row r="6262" spans="1:12" x14ac:dyDescent="0.25">
      <c r="A6262" s="18">
        <v>1105678</v>
      </c>
      <c r="B6262" s="18" t="s">
        <v>2170</v>
      </c>
      <c r="C6262" s="18">
        <v>7227</v>
      </c>
      <c r="D6262" s="18" t="s">
        <v>1644</v>
      </c>
      <c r="E6262" s="18">
        <v>21</v>
      </c>
      <c r="F6262" s="18">
        <v>4</v>
      </c>
      <c r="G6262" s="18">
        <v>4</v>
      </c>
      <c r="I6262" s="18">
        <v>10000</v>
      </c>
      <c r="L6262" s="18" t="b">
        <v>1</v>
      </c>
    </row>
    <row r="6263" spans="1:12" x14ac:dyDescent="0.25">
      <c r="C6263" s="18">
        <v>20000</v>
      </c>
      <c r="D6263" s="18" t="s">
        <v>1477</v>
      </c>
      <c r="E6263" s="18">
        <v>300</v>
      </c>
      <c r="I6263" s="18">
        <v>10000</v>
      </c>
      <c r="L6263" s="18" t="b">
        <v>1</v>
      </c>
    </row>
    <row r="6264" spans="1:12" x14ac:dyDescent="0.25">
      <c r="C6264" s="18">
        <v>6161</v>
      </c>
      <c r="D6264" s="18" t="s">
        <v>105</v>
      </c>
      <c r="E6264" s="18">
        <v>22</v>
      </c>
      <c r="I6264" s="18">
        <v>10000</v>
      </c>
      <c r="L6264" s="18" t="b">
        <v>1</v>
      </c>
    </row>
    <row r="6265" spans="1:12" x14ac:dyDescent="0.25">
      <c r="C6265" s="18">
        <v>501</v>
      </c>
      <c r="D6265" s="18" t="s">
        <v>1923</v>
      </c>
      <c r="E6265" s="18">
        <v>92</v>
      </c>
      <c r="I6265" s="18">
        <v>10000</v>
      </c>
      <c r="L6265" s="18" t="b">
        <v>1</v>
      </c>
    </row>
    <row r="6266" spans="1:12" x14ac:dyDescent="0.25">
      <c r="A6266" s="18">
        <v>1105679</v>
      </c>
      <c r="B6266" s="18" t="s">
        <v>2171</v>
      </c>
      <c r="C6266" s="18">
        <v>7227</v>
      </c>
      <c r="D6266" s="18" t="s">
        <v>1644</v>
      </c>
      <c r="E6266" s="18">
        <v>21</v>
      </c>
      <c r="F6266" s="18">
        <v>4</v>
      </c>
      <c r="G6266" s="18">
        <v>4</v>
      </c>
      <c r="I6266" s="18">
        <v>10000</v>
      </c>
      <c r="L6266" s="18" t="b">
        <v>1</v>
      </c>
    </row>
    <row r="6267" spans="1:12" x14ac:dyDescent="0.25">
      <c r="C6267" s="18">
        <v>20000</v>
      </c>
      <c r="D6267" s="18" t="s">
        <v>1477</v>
      </c>
      <c r="E6267" s="18">
        <v>300</v>
      </c>
      <c r="I6267" s="18">
        <v>10000</v>
      </c>
      <c r="L6267" s="18" t="b">
        <v>1</v>
      </c>
    </row>
    <row r="6268" spans="1:12" x14ac:dyDescent="0.25">
      <c r="C6268" s="18">
        <v>6161</v>
      </c>
      <c r="D6268" s="18" t="s">
        <v>105</v>
      </c>
      <c r="E6268" s="18">
        <v>22</v>
      </c>
      <c r="I6268" s="18">
        <v>10000</v>
      </c>
      <c r="L6268" s="18" t="b">
        <v>1</v>
      </c>
    </row>
    <row r="6269" spans="1:12" x14ac:dyDescent="0.25">
      <c r="C6269" s="18">
        <v>501</v>
      </c>
      <c r="D6269" s="18" t="s">
        <v>1923</v>
      </c>
      <c r="E6269" s="18">
        <v>92</v>
      </c>
      <c r="I6269" s="18">
        <v>10000</v>
      </c>
      <c r="L6269" s="18" t="b">
        <v>1</v>
      </c>
    </row>
    <row r="6270" spans="1:12" x14ac:dyDescent="0.25">
      <c r="A6270" s="18">
        <v>1105680</v>
      </c>
      <c r="B6270" s="18" t="s">
        <v>2172</v>
      </c>
      <c r="C6270" s="18">
        <v>2000003</v>
      </c>
      <c r="D6270" s="18" t="s">
        <v>1091</v>
      </c>
      <c r="E6270" s="18">
        <v>5</v>
      </c>
      <c r="F6270" s="18">
        <v>6</v>
      </c>
      <c r="G6270" s="18">
        <v>6</v>
      </c>
      <c r="I6270" s="18">
        <v>10000</v>
      </c>
      <c r="L6270" s="18" t="b">
        <v>1</v>
      </c>
    </row>
    <row r="6271" spans="1:12" x14ac:dyDescent="0.45">
      <c r="C6271" s="65">
        <v>7003</v>
      </c>
      <c r="D6271" s="18" t="s">
        <v>186</v>
      </c>
      <c r="E6271" s="18">
        <v>200</v>
      </c>
      <c r="I6271" s="18">
        <v>10000</v>
      </c>
      <c r="L6271" s="18" t="b">
        <v>1</v>
      </c>
    </row>
    <row r="6272" spans="1:12" x14ac:dyDescent="0.25">
      <c r="C6272" s="18">
        <v>7227</v>
      </c>
      <c r="D6272" s="18" t="s">
        <v>1644</v>
      </c>
      <c r="E6272" s="18">
        <v>21</v>
      </c>
      <c r="I6272" s="18">
        <v>10000</v>
      </c>
      <c r="L6272" s="18" t="b">
        <v>1</v>
      </c>
    </row>
    <row r="6273" spans="1:12" x14ac:dyDescent="0.25">
      <c r="C6273" s="18">
        <v>20000</v>
      </c>
      <c r="D6273" s="18" t="s">
        <v>1477</v>
      </c>
      <c r="E6273" s="18">
        <v>360</v>
      </c>
      <c r="I6273" s="18">
        <v>10000</v>
      </c>
      <c r="L6273" s="18" t="b">
        <v>1</v>
      </c>
    </row>
    <row r="6274" spans="1:12" x14ac:dyDescent="0.25">
      <c r="C6274" s="18">
        <v>6161</v>
      </c>
      <c r="D6274" s="18" t="s">
        <v>105</v>
      </c>
      <c r="E6274" s="18">
        <v>22</v>
      </c>
      <c r="I6274" s="18">
        <v>10000</v>
      </c>
      <c r="L6274" s="18" t="b">
        <v>1</v>
      </c>
    </row>
    <row r="6275" spans="1:12" x14ac:dyDescent="0.25">
      <c r="C6275" s="18">
        <v>501</v>
      </c>
      <c r="D6275" s="18" t="s">
        <v>1923</v>
      </c>
      <c r="E6275" s="18">
        <v>92</v>
      </c>
      <c r="I6275" s="18">
        <v>10000</v>
      </c>
      <c r="L6275" s="18" t="b">
        <v>1</v>
      </c>
    </row>
    <row r="6276" spans="1:12" x14ac:dyDescent="0.25">
      <c r="A6276" s="18">
        <v>1105681</v>
      </c>
      <c r="B6276" s="18" t="s">
        <v>3167</v>
      </c>
      <c r="C6276" s="18">
        <v>2000003</v>
      </c>
      <c r="D6276" s="18" t="s">
        <v>1091</v>
      </c>
      <c r="E6276" s="18">
        <v>10</v>
      </c>
      <c r="F6276" s="18">
        <v>1</v>
      </c>
      <c r="G6276" s="18">
        <v>1</v>
      </c>
      <c r="I6276" s="18">
        <v>10</v>
      </c>
      <c r="L6276" s="18" t="b">
        <v>1</v>
      </c>
    </row>
    <row r="6277" spans="1:12" s="117" customFormat="1" x14ac:dyDescent="0.25">
      <c r="C6277" s="117">
        <v>2000003</v>
      </c>
      <c r="D6277" s="117" t="s">
        <v>1091</v>
      </c>
      <c r="E6277" s="117">
        <v>7</v>
      </c>
      <c r="I6277" s="117">
        <v>30</v>
      </c>
    </row>
    <row r="6278" spans="1:12" x14ac:dyDescent="0.25">
      <c r="C6278" s="117">
        <v>2000003</v>
      </c>
      <c r="D6278" s="117" t="s">
        <v>1091</v>
      </c>
      <c r="E6278" s="18">
        <v>4</v>
      </c>
      <c r="I6278" s="18">
        <v>60</v>
      </c>
      <c r="L6278" s="18" t="b">
        <v>1</v>
      </c>
    </row>
    <row r="6279" spans="1:12" x14ac:dyDescent="0.25">
      <c r="A6279" s="18">
        <v>1105682</v>
      </c>
      <c r="B6279" s="18" t="s">
        <v>3168</v>
      </c>
      <c r="C6279" s="117">
        <v>2000003</v>
      </c>
      <c r="D6279" s="117" t="s">
        <v>1091</v>
      </c>
      <c r="E6279" s="18">
        <v>12</v>
      </c>
      <c r="F6279" s="18">
        <v>1</v>
      </c>
      <c r="G6279" s="18">
        <v>1</v>
      </c>
      <c r="H6279" s="117"/>
      <c r="I6279" s="117">
        <v>10</v>
      </c>
      <c r="L6279" s="18" t="b">
        <v>1</v>
      </c>
    </row>
    <row r="6280" spans="1:12" s="117" customFormat="1" x14ac:dyDescent="0.25">
      <c r="C6280" s="117">
        <v>2000003</v>
      </c>
      <c r="D6280" s="117" t="s">
        <v>1091</v>
      </c>
      <c r="E6280" s="117">
        <v>9</v>
      </c>
      <c r="I6280" s="117">
        <v>30</v>
      </c>
    </row>
    <row r="6281" spans="1:12" x14ac:dyDescent="0.25">
      <c r="C6281" s="117">
        <v>2000003</v>
      </c>
      <c r="D6281" s="117" t="s">
        <v>1091</v>
      </c>
      <c r="E6281" s="18">
        <v>6</v>
      </c>
      <c r="H6281" s="117"/>
      <c r="I6281" s="117">
        <v>60</v>
      </c>
      <c r="L6281" s="18" t="b">
        <v>1</v>
      </c>
    </row>
    <row r="6282" spans="1:12" x14ac:dyDescent="0.25">
      <c r="A6282" s="18">
        <v>1105683</v>
      </c>
      <c r="B6282" s="18" t="s">
        <v>3169</v>
      </c>
      <c r="C6282" s="117">
        <v>2000003</v>
      </c>
      <c r="D6282" s="117" t="s">
        <v>1091</v>
      </c>
      <c r="E6282" s="18">
        <v>14</v>
      </c>
      <c r="F6282" s="18">
        <v>1</v>
      </c>
      <c r="G6282" s="18">
        <v>1</v>
      </c>
      <c r="H6282" s="117"/>
      <c r="I6282" s="117">
        <v>10</v>
      </c>
      <c r="L6282" s="18" t="b">
        <v>1</v>
      </c>
    </row>
    <row r="6283" spans="1:12" s="117" customFormat="1" x14ac:dyDescent="0.25">
      <c r="C6283" s="117">
        <v>2000003</v>
      </c>
      <c r="D6283" s="117" t="s">
        <v>1091</v>
      </c>
      <c r="E6283" s="117">
        <v>11</v>
      </c>
      <c r="I6283" s="117">
        <v>30</v>
      </c>
    </row>
    <row r="6284" spans="1:12" x14ac:dyDescent="0.25">
      <c r="C6284" s="117">
        <v>2000003</v>
      </c>
      <c r="D6284" s="117" t="s">
        <v>1091</v>
      </c>
      <c r="E6284" s="18">
        <v>8</v>
      </c>
      <c r="H6284" s="117"/>
      <c r="I6284" s="117">
        <v>60</v>
      </c>
      <c r="L6284" s="18" t="b">
        <v>1</v>
      </c>
    </row>
    <row r="6285" spans="1:12" x14ac:dyDescent="0.25">
      <c r="A6285" s="18">
        <v>1105684</v>
      </c>
      <c r="B6285" s="18" t="s">
        <v>3170</v>
      </c>
      <c r="C6285" s="117">
        <v>2000003</v>
      </c>
      <c r="D6285" s="117" t="s">
        <v>1091</v>
      </c>
      <c r="E6285" s="18">
        <v>16</v>
      </c>
      <c r="F6285" s="18">
        <v>1</v>
      </c>
      <c r="G6285" s="18">
        <v>1</v>
      </c>
      <c r="H6285" s="117"/>
      <c r="I6285" s="117">
        <v>10</v>
      </c>
      <c r="L6285" s="18" t="b">
        <v>1</v>
      </c>
    </row>
    <row r="6286" spans="1:12" s="117" customFormat="1" x14ac:dyDescent="0.25">
      <c r="C6286" s="117">
        <v>2000003</v>
      </c>
      <c r="D6286" s="117" t="s">
        <v>1091</v>
      </c>
      <c r="E6286" s="117">
        <v>13</v>
      </c>
      <c r="I6286" s="117">
        <v>30</v>
      </c>
    </row>
    <row r="6287" spans="1:12" x14ac:dyDescent="0.25">
      <c r="C6287" s="117">
        <v>2000003</v>
      </c>
      <c r="D6287" s="117" t="s">
        <v>1091</v>
      </c>
      <c r="E6287" s="18">
        <v>10</v>
      </c>
      <c r="H6287" s="117"/>
      <c r="I6287" s="117">
        <v>60</v>
      </c>
      <c r="L6287" s="18" t="b">
        <v>1</v>
      </c>
    </row>
    <row r="6288" spans="1:12" x14ac:dyDescent="0.25">
      <c r="A6288" s="18">
        <v>1105685</v>
      </c>
      <c r="B6288" s="18" t="s">
        <v>3171</v>
      </c>
      <c r="C6288" s="117">
        <v>2000003</v>
      </c>
      <c r="D6288" s="117" t="s">
        <v>1091</v>
      </c>
      <c r="E6288" s="18">
        <v>18</v>
      </c>
      <c r="F6288" s="18">
        <v>1</v>
      </c>
      <c r="G6288" s="18">
        <v>1</v>
      </c>
      <c r="H6288" s="117"/>
      <c r="I6288" s="117">
        <v>10</v>
      </c>
      <c r="L6288" s="18" t="b">
        <v>1</v>
      </c>
    </row>
    <row r="6289" spans="1:12" s="117" customFormat="1" x14ac:dyDescent="0.25">
      <c r="C6289" s="117">
        <v>2000003</v>
      </c>
      <c r="D6289" s="117" t="s">
        <v>1091</v>
      </c>
      <c r="E6289" s="117">
        <v>15</v>
      </c>
      <c r="I6289" s="117">
        <v>30</v>
      </c>
    </row>
    <row r="6290" spans="1:12" x14ac:dyDescent="0.25">
      <c r="C6290" s="117">
        <v>2000003</v>
      </c>
      <c r="D6290" s="117" t="s">
        <v>1091</v>
      </c>
      <c r="E6290" s="18">
        <v>12</v>
      </c>
      <c r="H6290" s="117"/>
      <c r="I6290" s="117">
        <v>60</v>
      </c>
      <c r="L6290" s="18" t="b">
        <v>1</v>
      </c>
    </row>
    <row r="6291" spans="1:12" x14ac:dyDescent="0.25">
      <c r="A6291" s="18">
        <v>1105686</v>
      </c>
      <c r="B6291" s="18" t="s">
        <v>2173</v>
      </c>
      <c r="C6291" s="18">
        <v>2007</v>
      </c>
      <c r="D6291" s="18" t="s">
        <v>1639</v>
      </c>
      <c r="E6291" s="18">
        <v>1</v>
      </c>
      <c r="F6291" s="18">
        <v>1</v>
      </c>
      <c r="G6291" s="18">
        <v>1</v>
      </c>
      <c r="I6291" s="18">
        <v>10000</v>
      </c>
      <c r="L6291" s="18" t="b">
        <v>1</v>
      </c>
    </row>
    <row r="6292" spans="1:12" x14ac:dyDescent="0.25">
      <c r="A6292" s="18">
        <v>1105687</v>
      </c>
      <c r="B6292" s="18" t="s">
        <v>2174</v>
      </c>
      <c r="C6292" s="18">
        <v>2007</v>
      </c>
      <c r="D6292" s="18" t="s">
        <v>1639</v>
      </c>
      <c r="E6292" s="18">
        <v>1</v>
      </c>
      <c r="F6292" s="18">
        <v>1</v>
      </c>
      <c r="G6292" s="18">
        <v>1</v>
      </c>
      <c r="I6292" s="18">
        <v>10000</v>
      </c>
      <c r="L6292" s="18" t="b">
        <v>1</v>
      </c>
    </row>
    <row r="6293" spans="1:12" x14ac:dyDescent="0.25">
      <c r="A6293" s="18">
        <v>1105688</v>
      </c>
      <c r="B6293" s="18" t="s">
        <v>2175</v>
      </c>
      <c r="C6293" s="18">
        <v>2007</v>
      </c>
      <c r="D6293" s="18" t="s">
        <v>1639</v>
      </c>
      <c r="E6293" s="18">
        <v>1</v>
      </c>
      <c r="F6293" s="18">
        <v>1</v>
      </c>
      <c r="G6293" s="18">
        <v>1</v>
      </c>
      <c r="I6293" s="18">
        <v>10000</v>
      </c>
      <c r="L6293" s="18" t="b">
        <v>1</v>
      </c>
    </row>
    <row r="6294" spans="1:12" x14ac:dyDescent="0.25">
      <c r="A6294" s="18">
        <v>1105689</v>
      </c>
      <c r="B6294" s="18" t="s">
        <v>2176</v>
      </c>
      <c r="C6294" s="18">
        <v>2007</v>
      </c>
      <c r="D6294" s="18" t="s">
        <v>1639</v>
      </c>
      <c r="E6294" s="18">
        <v>1</v>
      </c>
      <c r="F6294" s="18">
        <v>1</v>
      </c>
      <c r="G6294" s="18">
        <v>1</v>
      </c>
      <c r="I6294" s="18">
        <v>10000</v>
      </c>
      <c r="L6294" s="18" t="b">
        <v>1</v>
      </c>
    </row>
    <row r="6295" spans="1:12" x14ac:dyDescent="0.25">
      <c r="A6295" s="18">
        <v>1105690</v>
      </c>
      <c r="B6295" s="18" t="s">
        <v>2177</v>
      </c>
      <c r="C6295" s="18">
        <v>2007</v>
      </c>
      <c r="D6295" s="18" t="s">
        <v>1639</v>
      </c>
      <c r="E6295" s="18">
        <v>1</v>
      </c>
      <c r="F6295" s="18">
        <v>1</v>
      </c>
      <c r="G6295" s="18">
        <v>1</v>
      </c>
      <c r="I6295" s="18">
        <v>10000</v>
      </c>
      <c r="L6295" s="18" t="b">
        <v>1</v>
      </c>
    </row>
    <row r="6296" spans="1:12" x14ac:dyDescent="0.45">
      <c r="A6296" s="18">
        <v>1105691</v>
      </c>
      <c r="B6296" s="18" t="s">
        <v>2178</v>
      </c>
      <c r="C6296" s="44">
        <v>2007</v>
      </c>
      <c r="D6296" s="44" t="s">
        <v>1418</v>
      </c>
      <c r="E6296" s="44">
        <v>1</v>
      </c>
      <c r="F6296" s="18">
        <v>5</v>
      </c>
      <c r="G6296" s="18">
        <v>5</v>
      </c>
      <c r="I6296" s="18">
        <v>10000</v>
      </c>
      <c r="L6296" s="18" t="b">
        <v>1</v>
      </c>
    </row>
    <row r="6297" spans="1:12" x14ac:dyDescent="0.25">
      <c r="C6297" s="18">
        <v>6123</v>
      </c>
      <c r="D6297" s="18" t="s">
        <v>1121</v>
      </c>
      <c r="E6297" s="18">
        <v>1</v>
      </c>
      <c r="I6297" s="18">
        <v>10000</v>
      </c>
      <c r="L6297" s="18" t="b">
        <v>1</v>
      </c>
    </row>
    <row r="6298" spans="1:12" x14ac:dyDescent="0.25">
      <c r="C6298" s="18">
        <v>6143</v>
      </c>
      <c r="D6298" s="18" t="s">
        <v>1123</v>
      </c>
      <c r="E6298" s="18">
        <v>1</v>
      </c>
      <c r="I6298" s="18">
        <v>10000</v>
      </c>
      <c r="L6298" s="18" t="b">
        <v>1</v>
      </c>
    </row>
    <row r="6299" spans="1:12" x14ac:dyDescent="0.45">
      <c r="C6299" s="18">
        <v>6163</v>
      </c>
      <c r="D6299" s="18" t="s">
        <v>1237</v>
      </c>
      <c r="E6299" s="44">
        <v>1</v>
      </c>
      <c r="I6299" s="18">
        <v>10000</v>
      </c>
      <c r="L6299" s="18" t="b">
        <v>1</v>
      </c>
    </row>
    <row r="6300" spans="1:12" x14ac:dyDescent="0.25">
      <c r="C6300" s="18">
        <v>6183</v>
      </c>
      <c r="D6300" s="18" t="s">
        <v>1278</v>
      </c>
      <c r="E6300" s="18">
        <v>1</v>
      </c>
      <c r="I6300" s="18">
        <v>10000</v>
      </c>
      <c r="L6300" s="18" t="b">
        <v>1</v>
      </c>
    </row>
    <row r="6301" spans="1:12" x14ac:dyDescent="0.25">
      <c r="A6301" s="18">
        <v>1105692</v>
      </c>
      <c r="B6301" s="18" t="s">
        <v>2179</v>
      </c>
      <c r="C6301" s="18">
        <v>6122</v>
      </c>
      <c r="D6301" s="18" t="s">
        <v>1189</v>
      </c>
      <c r="E6301" s="18">
        <v>2</v>
      </c>
      <c r="F6301" s="18">
        <v>5</v>
      </c>
      <c r="G6301" s="18">
        <v>5</v>
      </c>
      <c r="I6301" s="18">
        <v>10000</v>
      </c>
      <c r="L6301" s="18" t="b">
        <v>1</v>
      </c>
    </row>
    <row r="6302" spans="1:12" x14ac:dyDescent="0.25">
      <c r="C6302" s="18">
        <v>221</v>
      </c>
      <c r="D6302" s="18" t="s">
        <v>1523</v>
      </c>
      <c r="E6302" s="18">
        <v>4</v>
      </c>
      <c r="I6302" s="18">
        <v>10000</v>
      </c>
      <c r="L6302" s="18" t="b">
        <v>1</v>
      </c>
    </row>
    <row r="6303" spans="1:12" x14ac:dyDescent="0.25">
      <c r="C6303" s="18">
        <v>222</v>
      </c>
      <c r="D6303" s="18" t="s">
        <v>1519</v>
      </c>
      <c r="E6303" s="18">
        <v>4</v>
      </c>
      <c r="I6303" s="18">
        <v>10000</v>
      </c>
      <c r="L6303" s="18" t="b">
        <v>1</v>
      </c>
    </row>
    <row r="6304" spans="1:12" x14ac:dyDescent="0.25">
      <c r="C6304" s="18">
        <v>223</v>
      </c>
      <c r="D6304" s="18" t="s">
        <v>1527</v>
      </c>
      <c r="E6304" s="18">
        <v>4</v>
      </c>
      <c r="I6304" s="18">
        <v>10000</v>
      </c>
      <c r="L6304" s="18" t="b">
        <v>1</v>
      </c>
    </row>
    <row r="6305" spans="1:12" x14ac:dyDescent="0.25">
      <c r="C6305" s="18">
        <v>224</v>
      </c>
      <c r="D6305" s="18" t="s">
        <v>1531</v>
      </c>
      <c r="E6305" s="18">
        <v>4</v>
      </c>
      <c r="I6305" s="18">
        <v>10000</v>
      </c>
      <c r="L6305" s="18" t="b">
        <v>1</v>
      </c>
    </row>
    <row r="6306" spans="1:12" x14ac:dyDescent="0.25">
      <c r="A6306" s="18">
        <v>1105693</v>
      </c>
      <c r="B6306" s="18" t="s">
        <v>2180</v>
      </c>
      <c r="C6306" s="18">
        <v>7228</v>
      </c>
      <c r="D6306" s="18" t="s">
        <v>1637</v>
      </c>
      <c r="E6306" s="18">
        <v>5</v>
      </c>
      <c r="F6306" s="18">
        <v>2</v>
      </c>
      <c r="G6306" s="18">
        <v>2</v>
      </c>
      <c r="I6306" s="18">
        <v>10000</v>
      </c>
      <c r="L6306" s="18" t="b">
        <v>1</v>
      </c>
    </row>
    <row r="6307" spans="1:12" x14ac:dyDescent="0.25">
      <c r="C6307" s="18">
        <v>20000</v>
      </c>
      <c r="D6307" s="18" t="s">
        <v>1477</v>
      </c>
      <c r="E6307" s="18">
        <v>400</v>
      </c>
      <c r="I6307" s="18">
        <v>10000</v>
      </c>
      <c r="L6307" s="18" t="b">
        <v>1</v>
      </c>
    </row>
    <row r="6308" spans="1:12" x14ac:dyDescent="0.25">
      <c r="A6308" s="18">
        <v>1105694</v>
      </c>
      <c r="B6308" s="18" t="s">
        <v>2181</v>
      </c>
      <c r="C6308" s="18">
        <v>6142</v>
      </c>
      <c r="D6308" s="18" t="s">
        <v>1212</v>
      </c>
      <c r="E6308" s="18">
        <v>2</v>
      </c>
      <c r="F6308" s="18">
        <v>5</v>
      </c>
      <c r="G6308" s="18">
        <v>5</v>
      </c>
      <c r="I6308" s="18">
        <v>10000</v>
      </c>
      <c r="L6308" s="18" t="b">
        <v>1</v>
      </c>
    </row>
    <row r="6309" spans="1:12" x14ac:dyDescent="0.25">
      <c r="C6309" s="18">
        <v>221</v>
      </c>
      <c r="D6309" s="18" t="s">
        <v>1523</v>
      </c>
      <c r="E6309" s="18">
        <v>4</v>
      </c>
      <c r="I6309" s="18">
        <v>10000</v>
      </c>
      <c r="L6309" s="18" t="b">
        <v>1</v>
      </c>
    </row>
    <row r="6310" spans="1:12" x14ac:dyDescent="0.25">
      <c r="C6310" s="18">
        <v>222</v>
      </c>
      <c r="D6310" s="18" t="s">
        <v>1519</v>
      </c>
      <c r="E6310" s="18">
        <v>4</v>
      </c>
      <c r="I6310" s="18">
        <v>10000</v>
      </c>
      <c r="L6310" s="18" t="b">
        <v>1</v>
      </c>
    </row>
    <row r="6311" spans="1:12" x14ac:dyDescent="0.25">
      <c r="C6311" s="18">
        <v>223</v>
      </c>
      <c r="D6311" s="18" t="s">
        <v>1527</v>
      </c>
      <c r="E6311" s="18">
        <v>4</v>
      </c>
      <c r="I6311" s="18">
        <v>10000</v>
      </c>
      <c r="L6311" s="18" t="b">
        <v>1</v>
      </c>
    </row>
    <row r="6312" spans="1:12" x14ac:dyDescent="0.25">
      <c r="C6312" s="18">
        <v>224</v>
      </c>
      <c r="D6312" s="18" t="s">
        <v>1531</v>
      </c>
      <c r="E6312" s="18">
        <v>4</v>
      </c>
      <c r="I6312" s="18">
        <v>10000</v>
      </c>
      <c r="L6312" s="18" t="b">
        <v>1</v>
      </c>
    </row>
    <row r="6313" spans="1:12" x14ac:dyDescent="0.25">
      <c r="A6313" s="18">
        <v>1105695</v>
      </c>
      <c r="B6313" s="18" t="s">
        <v>2182</v>
      </c>
      <c r="C6313" s="18">
        <v>6200</v>
      </c>
      <c r="D6313" s="18" t="s">
        <v>1047</v>
      </c>
      <c r="E6313" s="18">
        <v>1</v>
      </c>
      <c r="F6313" s="18">
        <v>2</v>
      </c>
      <c r="G6313" s="18">
        <v>2</v>
      </c>
      <c r="I6313" s="18">
        <v>10000</v>
      </c>
      <c r="L6313" s="18" t="b">
        <v>1</v>
      </c>
    </row>
    <row r="6314" spans="1:12" x14ac:dyDescent="0.25">
      <c r="C6314" s="18">
        <v>56001</v>
      </c>
      <c r="D6314" s="18" t="s">
        <v>1038</v>
      </c>
      <c r="E6314" s="18">
        <v>200</v>
      </c>
      <c r="I6314" s="18">
        <v>10000</v>
      </c>
      <c r="L6314" s="18" t="b">
        <v>1</v>
      </c>
    </row>
    <row r="6315" spans="1:12" x14ac:dyDescent="0.25">
      <c r="A6315" s="18">
        <v>1105696</v>
      </c>
      <c r="B6315" s="18" t="s">
        <v>2183</v>
      </c>
      <c r="C6315" s="18">
        <v>6162</v>
      </c>
      <c r="D6315" s="18" t="s">
        <v>1235</v>
      </c>
      <c r="E6315" s="18">
        <v>2</v>
      </c>
      <c r="F6315" s="18">
        <v>5</v>
      </c>
      <c r="G6315" s="18">
        <v>5</v>
      </c>
      <c r="I6315" s="18">
        <v>10000</v>
      </c>
      <c r="L6315" s="18" t="b">
        <v>1</v>
      </c>
    </row>
    <row r="6316" spans="1:12" x14ac:dyDescent="0.25">
      <c r="C6316" s="18">
        <v>221</v>
      </c>
      <c r="D6316" s="18" t="s">
        <v>1523</v>
      </c>
      <c r="E6316" s="18">
        <v>4</v>
      </c>
      <c r="I6316" s="18">
        <v>10000</v>
      </c>
      <c r="L6316" s="18" t="b">
        <v>1</v>
      </c>
    </row>
    <row r="6317" spans="1:12" x14ac:dyDescent="0.25">
      <c r="C6317" s="18">
        <v>222</v>
      </c>
      <c r="D6317" s="18" t="s">
        <v>1519</v>
      </c>
      <c r="E6317" s="18">
        <v>4</v>
      </c>
      <c r="I6317" s="18">
        <v>10000</v>
      </c>
      <c r="L6317" s="18" t="b">
        <v>1</v>
      </c>
    </row>
    <row r="6318" spans="1:12" x14ac:dyDescent="0.25">
      <c r="C6318" s="18">
        <v>223</v>
      </c>
      <c r="D6318" s="18" t="s">
        <v>1527</v>
      </c>
      <c r="E6318" s="18">
        <v>4</v>
      </c>
      <c r="I6318" s="18">
        <v>10000</v>
      </c>
      <c r="L6318" s="18" t="b">
        <v>1</v>
      </c>
    </row>
    <row r="6319" spans="1:12" x14ac:dyDescent="0.25">
      <c r="C6319" s="18">
        <v>224</v>
      </c>
      <c r="D6319" s="18" t="s">
        <v>1531</v>
      </c>
      <c r="E6319" s="18">
        <v>4</v>
      </c>
      <c r="I6319" s="18">
        <v>10000</v>
      </c>
      <c r="L6319" s="18" t="b">
        <v>1</v>
      </c>
    </row>
    <row r="6320" spans="1:12" x14ac:dyDescent="0.25">
      <c r="A6320" s="18">
        <v>1105697</v>
      </c>
      <c r="B6320" s="18" t="s">
        <v>2184</v>
      </c>
      <c r="C6320" s="18">
        <v>56004</v>
      </c>
      <c r="D6320" s="18" t="s">
        <v>1061</v>
      </c>
      <c r="E6320" s="18">
        <v>3</v>
      </c>
      <c r="F6320" s="18">
        <v>3</v>
      </c>
      <c r="G6320" s="18">
        <v>3</v>
      </c>
      <c r="I6320" s="18">
        <v>10000</v>
      </c>
      <c r="L6320" s="18" t="b">
        <v>1</v>
      </c>
    </row>
    <row r="6321" spans="1:12" x14ac:dyDescent="0.25">
      <c r="C6321" s="18">
        <v>6198</v>
      </c>
      <c r="D6321" s="18" t="s">
        <v>2185</v>
      </c>
      <c r="E6321" s="18">
        <v>2</v>
      </c>
      <c r="I6321" s="18">
        <v>10000</v>
      </c>
      <c r="L6321" s="18" t="b">
        <v>1</v>
      </c>
    </row>
    <row r="6322" spans="1:12" x14ac:dyDescent="0.25">
      <c r="C6322" s="18">
        <v>56001</v>
      </c>
      <c r="D6322" s="18" t="s">
        <v>1038</v>
      </c>
      <c r="E6322" s="18">
        <v>200</v>
      </c>
      <c r="I6322" s="18">
        <v>10000</v>
      </c>
      <c r="L6322" s="18" t="b">
        <v>1</v>
      </c>
    </row>
    <row r="6323" spans="1:12" x14ac:dyDescent="0.25">
      <c r="A6323" s="18">
        <v>1105698</v>
      </c>
      <c r="B6323" s="18" t="s">
        <v>2186</v>
      </c>
      <c r="C6323" s="18">
        <v>6122</v>
      </c>
      <c r="D6323" s="18" t="s">
        <v>1189</v>
      </c>
      <c r="E6323" s="18">
        <v>2</v>
      </c>
      <c r="F6323" s="18">
        <v>5</v>
      </c>
      <c r="G6323" s="18">
        <v>5</v>
      </c>
      <c r="I6323" s="18">
        <v>10000</v>
      </c>
      <c r="L6323" s="18" t="b">
        <v>1</v>
      </c>
    </row>
    <row r="6324" spans="1:12" x14ac:dyDescent="0.25">
      <c r="C6324" s="18">
        <v>221</v>
      </c>
      <c r="D6324" s="18" t="s">
        <v>1523</v>
      </c>
      <c r="E6324" s="18">
        <v>4</v>
      </c>
      <c r="I6324" s="18">
        <v>10000</v>
      </c>
      <c r="L6324" s="18" t="b">
        <v>1</v>
      </c>
    </row>
    <row r="6325" spans="1:12" x14ac:dyDescent="0.25">
      <c r="C6325" s="18">
        <v>222</v>
      </c>
      <c r="D6325" s="18" t="s">
        <v>1519</v>
      </c>
      <c r="E6325" s="18">
        <v>4</v>
      </c>
      <c r="I6325" s="18">
        <v>10000</v>
      </c>
      <c r="L6325" s="18" t="b">
        <v>1</v>
      </c>
    </row>
    <row r="6326" spans="1:12" x14ac:dyDescent="0.25">
      <c r="C6326" s="18">
        <v>223</v>
      </c>
      <c r="D6326" s="18" t="s">
        <v>1527</v>
      </c>
      <c r="E6326" s="18">
        <v>4</v>
      </c>
      <c r="I6326" s="18">
        <v>10000</v>
      </c>
      <c r="L6326" s="18" t="b">
        <v>1</v>
      </c>
    </row>
    <row r="6327" spans="1:12" x14ac:dyDescent="0.25">
      <c r="C6327" s="18">
        <v>224</v>
      </c>
      <c r="D6327" s="18" t="s">
        <v>1531</v>
      </c>
      <c r="E6327" s="18">
        <v>4</v>
      </c>
      <c r="I6327" s="18">
        <v>10000</v>
      </c>
      <c r="L6327" s="18" t="b">
        <v>1</v>
      </c>
    </row>
    <row r="6328" spans="1:12" x14ac:dyDescent="0.25">
      <c r="A6328" s="18">
        <v>1105699</v>
      </c>
      <c r="B6328" s="18" t="s">
        <v>2187</v>
      </c>
      <c r="C6328" s="18">
        <v>7228</v>
      </c>
      <c r="D6328" s="18" t="s">
        <v>1637</v>
      </c>
      <c r="E6328" s="18">
        <v>5</v>
      </c>
      <c r="F6328" s="18">
        <v>2</v>
      </c>
      <c r="G6328" s="18">
        <v>2</v>
      </c>
      <c r="I6328" s="18">
        <v>10000</v>
      </c>
      <c r="L6328" s="18" t="b">
        <v>1</v>
      </c>
    </row>
    <row r="6329" spans="1:12" x14ac:dyDescent="0.25">
      <c r="C6329" s="18">
        <v>20000</v>
      </c>
      <c r="D6329" s="18" t="s">
        <v>1477</v>
      </c>
      <c r="E6329" s="18">
        <v>400</v>
      </c>
      <c r="I6329" s="18">
        <v>10000</v>
      </c>
      <c r="L6329" s="18" t="b">
        <v>1</v>
      </c>
    </row>
    <row r="6330" spans="1:12" x14ac:dyDescent="0.25">
      <c r="A6330" s="18">
        <v>1105700</v>
      </c>
      <c r="B6330" s="18" t="s">
        <v>2188</v>
      </c>
      <c r="C6330" s="18">
        <v>6142</v>
      </c>
      <c r="D6330" s="18" t="s">
        <v>1212</v>
      </c>
      <c r="E6330" s="18">
        <v>2</v>
      </c>
      <c r="F6330" s="18">
        <v>5</v>
      </c>
      <c r="G6330" s="18">
        <v>5</v>
      </c>
      <c r="I6330" s="18">
        <v>10000</v>
      </c>
      <c r="L6330" s="18" t="b">
        <v>1</v>
      </c>
    </row>
    <row r="6331" spans="1:12" x14ac:dyDescent="0.25">
      <c r="C6331" s="18">
        <v>221</v>
      </c>
      <c r="D6331" s="18" t="s">
        <v>1523</v>
      </c>
      <c r="E6331" s="18">
        <v>4</v>
      </c>
      <c r="I6331" s="18">
        <v>10000</v>
      </c>
      <c r="L6331" s="18" t="b">
        <v>1</v>
      </c>
    </row>
    <row r="6332" spans="1:12" x14ac:dyDescent="0.25">
      <c r="C6332" s="18">
        <v>222</v>
      </c>
      <c r="D6332" s="18" t="s">
        <v>1519</v>
      </c>
      <c r="E6332" s="18">
        <v>4</v>
      </c>
      <c r="I6332" s="18">
        <v>10000</v>
      </c>
      <c r="L6332" s="18" t="b">
        <v>1</v>
      </c>
    </row>
    <row r="6333" spans="1:12" x14ac:dyDescent="0.25">
      <c r="C6333" s="18">
        <v>223</v>
      </c>
      <c r="D6333" s="18" t="s">
        <v>1527</v>
      </c>
      <c r="E6333" s="18">
        <v>4</v>
      </c>
      <c r="I6333" s="18">
        <v>10000</v>
      </c>
      <c r="L6333" s="18" t="b">
        <v>1</v>
      </c>
    </row>
    <row r="6334" spans="1:12" x14ac:dyDescent="0.25">
      <c r="C6334" s="18">
        <v>224</v>
      </c>
      <c r="D6334" s="18" t="s">
        <v>1531</v>
      </c>
      <c r="E6334" s="18">
        <v>4</v>
      </c>
      <c r="I6334" s="18">
        <v>10000</v>
      </c>
      <c r="L6334" s="18" t="b">
        <v>1</v>
      </c>
    </row>
    <row r="6335" spans="1:12" x14ac:dyDescent="0.25">
      <c r="A6335" s="18">
        <v>1105701</v>
      </c>
      <c r="B6335" s="18" t="s">
        <v>2189</v>
      </c>
      <c r="C6335" s="18">
        <v>6200</v>
      </c>
      <c r="D6335" s="18" t="s">
        <v>1047</v>
      </c>
      <c r="E6335" s="18">
        <v>1</v>
      </c>
      <c r="F6335" s="18">
        <v>3</v>
      </c>
      <c r="G6335" s="18">
        <v>3</v>
      </c>
      <c r="I6335" s="18">
        <v>10000</v>
      </c>
      <c r="L6335" s="18" t="b">
        <v>1</v>
      </c>
    </row>
    <row r="6336" spans="1:12" x14ac:dyDescent="0.25">
      <c r="C6336" s="18">
        <v>6198</v>
      </c>
      <c r="D6336" s="18" t="s">
        <v>2185</v>
      </c>
      <c r="E6336" s="18">
        <v>2</v>
      </c>
      <c r="I6336" s="18">
        <v>10000</v>
      </c>
      <c r="L6336" s="18" t="b">
        <v>1</v>
      </c>
    </row>
    <row r="6337" spans="1:12" x14ac:dyDescent="0.25">
      <c r="C6337" s="18">
        <v>56001</v>
      </c>
      <c r="D6337" s="18" t="s">
        <v>1038</v>
      </c>
      <c r="E6337" s="18">
        <v>200</v>
      </c>
      <c r="I6337" s="18">
        <v>10000</v>
      </c>
      <c r="L6337" s="18" t="b">
        <v>1</v>
      </c>
    </row>
    <row r="6338" spans="1:12" x14ac:dyDescent="0.25">
      <c r="A6338" s="18">
        <v>1105702</v>
      </c>
      <c r="B6338" s="18" t="s">
        <v>2190</v>
      </c>
      <c r="C6338" s="18">
        <v>6162</v>
      </c>
      <c r="D6338" s="18" t="s">
        <v>1235</v>
      </c>
      <c r="E6338" s="18">
        <v>2</v>
      </c>
      <c r="F6338" s="18">
        <v>5</v>
      </c>
      <c r="G6338" s="18">
        <v>5</v>
      </c>
      <c r="I6338" s="18">
        <v>10000</v>
      </c>
      <c r="L6338" s="18" t="b">
        <v>1</v>
      </c>
    </row>
    <row r="6339" spans="1:12" x14ac:dyDescent="0.25">
      <c r="C6339" s="18">
        <v>221</v>
      </c>
      <c r="D6339" s="18" t="s">
        <v>1523</v>
      </c>
      <c r="E6339" s="18">
        <v>4</v>
      </c>
      <c r="I6339" s="18">
        <v>10000</v>
      </c>
      <c r="L6339" s="18" t="b">
        <v>1</v>
      </c>
    </row>
    <row r="6340" spans="1:12" x14ac:dyDescent="0.25">
      <c r="C6340" s="18">
        <v>222</v>
      </c>
      <c r="D6340" s="18" t="s">
        <v>1519</v>
      </c>
      <c r="E6340" s="18">
        <v>4</v>
      </c>
      <c r="I6340" s="18">
        <v>10000</v>
      </c>
      <c r="L6340" s="18" t="b">
        <v>1</v>
      </c>
    </row>
    <row r="6341" spans="1:12" x14ac:dyDescent="0.25">
      <c r="C6341" s="18">
        <v>223</v>
      </c>
      <c r="D6341" s="18" t="s">
        <v>1527</v>
      </c>
      <c r="E6341" s="18">
        <v>4</v>
      </c>
      <c r="I6341" s="18">
        <v>10000</v>
      </c>
      <c r="L6341" s="18" t="b">
        <v>1</v>
      </c>
    </row>
    <row r="6342" spans="1:12" x14ac:dyDescent="0.25">
      <c r="C6342" s="18">
        <v>224</v>
      </c>
      <c r="D6342" s="18" t="s">
        <v>1531</v>
      </c>
      <c r="E6342" s="18">
        <v>4</v>
      </c>
      <c r="I6342" s="18">
        <v>10000</v>
      </c>
      <c r="L6342" s="18" t="b">
        <v>1</v>
      </c>
    </row>
    <row r="6343" spans="1:12" x14ac:dyDescent="0.25">
      <c r="A6343" s="18">
        <v>1105703</v>
      </c>
      <c r="B6343" s="18" t="s">
        <v>2191</v>
      </c>
      <c r="C6343" s="18">
        <v>56004</v>
      </c>
      <c r="D6343" s="18" t="s">
        <v>1061</v>
      </c>
      <c r="E6343" s="18">
        <v>3</v>
      </c>
      <c r="F6343" s="18">
        <v>3</v>
      </c>
      <c r="G6343" s="18">
        <v>3</v>
      </c>
      <c r="I6343" s="18">
        <v>10000</v>
      </c>
      <c r="L6343" s="18" t="b">
        <v>1</v>
      </c>
    </row>
    <row r="6344" spans="1:12" x14ac:dyDescent="0.25">
      <c r="C6344" s="18">
        <v>6198</v>
      </c>
      <c r="D6344" s="18" t="s">
        <v>2185</v>
      </c>
      <c r="E6344" s="18">
        <v>2</v>
      </c>
      <c r="I6344" s="18">
        <v>10000</v>
      </c>
      <c r="L6344" s="18" t="b">
        <v>1</v>
      </c>
    </row>
    <row r="6345" spans="1:12" x14ac:dyDescent="0.25">
      <c r="C6345" s="18">
        <v>56001</v>
      </c>
      <c r="D6345" s="18" t="s">
        <v>1038</v>
      </c>
      <c r="E6345" s="18">
        <v>200</v>
      </c>
      <c r="I6345" s="18">
        <v>10000</v>
      </c>
      <c r="L6345" s="18" t="b">
        <v>1</v>
      </c>
    </row>
    <row r="6346" spans="1:12" x14ac:dyDescent="0.25">
      <c r="A6346" s="18">
        <v>1105704</v>
      </c>
      <c r="B6346" s="18" t="s">
        <v>2192</v>
      </c>
      <c r="C6346" s="18">
        <v>6122</v>
      </c>
      <c r="D6346" s="18" t="s">
        <v>1189</v>
      </c>
      <c r="E6346" s="18">
        <v>2</v>
      </c>
      <c r="F6346" s="18">
        <v>5</v>
      </c>
      <c r="G6346" s="18">
        <v>5</v>
      </c>
      <c r="I6346" s="18">
        <v>10000</v>
      </c>
      <c r="L6346" s="18" t="b">
        <v>1</v>
      </c>
    </row>
    <row r="6347" spans="1:12" x14ac:dyDescent="0.25">
      <c r="C6347" s="18">
        <v>221</v>
      </c>
      <c r="D6347" s="18" t="s">
        <v>1523</v>
      </c>
      <c r="E6347" s="18">
        <v>4</v>
      </c>
      <c r="I6347" s="18">
        <v>10000</v>
      </c>
      <c r="L6347" s="18" t="b">
        <v>1</v>
      </c>
    </row>
    <row r="6348" spans="1:12" x14ac:dyDescent="0.25">
      <c r="C6348" s="18">
        <v>222</v>
      </c>
      <c r="D6348" s="18" t="s">
        <v>1519</v>
      </c>
      <c r="E6348" s="18">
        <v>4</v>
      </c>
      <c r="I6348" s="18">
        <v>10000</v>
      </c>
      <c r="L6348" s="18" t="b">
        <v>1</v>
      </c>
    </row>
    <row r="6349" spans="1:12" x14ac:dyDescent="0.25">
      <c r="C6349" s="18">
        <v>223</v>
      </c>
      <c r="D6349" s="18" t="s">
        <v>1527</v>
      </c>
      <c r="E6349" s="18">
        <v>4</v>
      </c>
      <c r="I6349" s="18">
        <v>10000</v>
      </c>
      <c r="L6349" s="18" t="b">
        <v>1</v>
      </c>
    </row>
    <row r="6350" spans="1:12" x14ac:dyDescent="0.25">
      <c r="C6350" s="18">
        <v>224</v>
      </c>
      <c r="D6350" s="18" t="s">
        <v>1531</v>
      </c>
      <c r="E6350" s="18">
        <v>4</v>
      </c>
      <c r="I6350" s="18">
        <v>10000</v>
      </c>
      <c r="L6350" s="18" t="b">
        <v>1</v>
      </c>
    </row>
    <row r="6351" spans="1:12" x14ac:dyDescent="0.25">
      <c r="A6351" s="18">
        <v>1105705</v>
      </c>
      <c r="B6351" s="18" t="s">
        <v>2193</v>
      </c>
      <c r="C6351" s="18">
        <v>7228</v>
      </c>
      <c r="D6351" s="18" t="s">
        <v>1637</v>
      </c>
      <c r="E6351" s="18">
        <v>5</v>
      </c>
      <c r="F6351" s="18">
        <v>2</v>
      </c>
      <c r="G6351" s="18">
        <v>2</v>
      </c>
      <c r="I6351" s="18">
        <v>10000</v>
      </c>
      <c r="L6351" s="18" t="b">
        <v>1</v>
      </c>
    </row>
    <row r="6352" spans="1:12" x14ac:dyDescent="0.25">
      <c r="C6352" s="18">
        <v>20000</v>
      </c>
      <c r="D6352" s="18" t="s">
        <v>1477</v>
      </c>
      <c r="E6352" s="18">
        <v>400</v>
      </c>
      <c r="I6352" s="18">
        <v>10000</v>
      </c>
      <c r="L6352" s="18" t="b">
        <v>1</v>
      </c>
    </row>
    <row r="6353" spans="1:12" x14ac:dyDescent="0.25">
      <c r="A6353" s="18">
        <v>1105706</v>
      </c>
      <c r="B6353" s="18" t="s">
        <v>2194</v>
      </c>
      <c r="C6353" s="18">
        <v>6142</v>
      </c>
      <c r="D6353" s="18" t="s">
        <v>1212</v>
      </c>
      <c r="E6353" s="18">
        <v>2</v>
      </c>
      <c r="F6353" s="18">
        <v>5</v>
      </c>
      <c r="G6353" s="18">
        <v>5</v>
      </c>
      <c r="I6353" s="18">
        <v>10000</v>
      </c>
      <c r="L6353" s="18" t="b">
        <v>1</v>
      </c>
    </row>
    <row r="6354" spans="1:12" x14ac:dyDescent="0.25">
      <c r="C6354" s="18">
        <v>221</v>
      </c>
      <c r="D6354" s="18" t="s">
        <v>1523</v>
      </c>
      <c r="E6354" s="18">
        <v>4</v>
      </c>
      <c r="I6354" s="18">
        <v>10000</v>
      </c>
      <c r="L6354" s="18" t="b">
        <v>1</v>
      </c>
    </row>
    <row r="6355" spans="1:12" x14ac:dyDescent="0.25">
      <c r="C6355" s="18">
        <v>222</v>
      </c>
      <c r="D6355" s="18" t="s">
        <v>1519</v>
      </c>
      <c r="E6355" s="18">
        <v>4</v>
      </c>
      <c r="I6355" s="18">
        <v>10000</v>
      </c>
      <c r="L6355" s="18" t="b">
        <v>1</v>
      </c>
    </row>
    <row r="6356" spans="1:12" x14ac:dyDescent="0.25">
      <c r="C6356" s="18">
        <v>223</v>
      </c>
      <c r="D6356" s="18" t="s">
        <v>1527</v>
      </c>
      <c r="E6356" s="18">
        <v>4</v>
      </c>
      <c r="I6356" s="18">
        <v>10000</v>
      </c>
      <c r="L6356" s="18" t="b">
        <v>1</v>
      </c>
    </row>
    <row r="6357" spans="1:12" x14ac:dyDescent="0.25">
      <c r="C6357" s="18">
        <v>224</v>
      </c>
      <c r="D6357" s="18" t="s">
        <v>1531</v>
      </c>
      <c r="E6357" s="18">
        <v>4</v>
      </c>
      <c r="I6357" s="18">
        <v>10000</v>
      </c>
      <c r="L6357" s="18" t="b">
        <v>1</v>
      </c>
    </row>
    <row r="6358" spans="1:12" x14ac:dyDescent="0.25">
      <c r="A6358" s="18">
        <v>1105707</v>
      </c>
      <c r="B6358" s="18" t="s">
        <v>2195</v>
      </c>
      <c r="C6358" s="18">
        <v>7228</v>
      </c>
      <c r="D6358" s="18" t="s">
        <v>1637</v>
      </c>
      <c r="E6358" s="18">
        <v>5</v>
      </c>
      <c r="F6358" s="18">
        <v>2</v>
      </c>
      <c r="G6358" s="18">
        <v>2</v>
      </c>
      <c r="I6358" s="18">
        <v>10000</v>
      </c>
      <c r="L6358" s="18" t="b">
        <v>1</v>
      </c>
    </row>
    <row r="6359" spans="1:12" x14ac:dyDescent="0.25">
      <c r="C6359" s="18">
        <v>20000</v>
      </c>
      <c r="D6359" s="18" t="s">
        <v>1477</v>
      </c>
      <c r="E6359" s="18">
        <v>400</v>
      </c>
      <c r="I6359" s="18">
        <v>10000</v>
      </c>
      <c r="L6359" s="18" t="b">
        <v>1</v>
      </c>
    </row>
    <row r="6360" spans="1:12" x14ac:dyDescent="0.25">
      <c r="A6360" s="18">
        <v>1105708</v>
      </c>
      <c r="B6360" s="18" t="s">
        <v>2196</v>
      </c>
      <c r="C6360" s="18">
        <v>7228</v>
      </c>
      <c r="D6360" s="18" t="s">
        <v>1637</v>
      </c>
      <c r="E6360" s="18">
        <v>5</v>
      </c>
      <c r="F6360" s="18">
        <v>2</v>
      </c>
      <c r="G6360" s="18">
        <v>2</v>
      </c>
      <c r="I6360" s="18">
        <v>10000</v>
      </c>
      <c r="L6360" s="18" t="b">
        <v>1</v>
      </c>
    </row>
    <row r="6361" spans="1:12" x14ac:dyDescent="0.25">
      <c r="C6361" s="18">
        <v>20000</v>
      </c>
      <c r="D6361" s="18" t="s">
        <v>1477</v>
      </c>
      <c r="E6361" s="18">
        <v>200</v>
      </c>
      <c r="I6361" s="18">
        <v>10000</v>
      </c>
      <c r="L6361" s="18" t="b">
        <v>1</v>
      </c>
    </row>
    <row r="6362" spans="1:12" x14ac:dyDescent="0.25">
      <c r="A6362" s="18">
        <v>1105709</v>
      </c>
      <c r="B6362" s="18" t="s">
        <v>2197</v>
      </c>
      <c r="C6362" s="18">
        <v>7228</v>
      </c>
      <c r="D6362" s="18" t="s">
        <v>1637</v>
      </c>
      <c r="E6362" s="18">
        <v>10</v>
      </c>
      <c r="F6362" s="18">
        <v>2</v>
      </c>
      <c r="G6362" s="18">
        <v>2</v>
      </c>
      <c r="I6362" s="18">
        <v>10000</v>
      </c>
      <c r="L6362" s="18" t="b">
        <v>1</v>
      </c>
    </row>
    <row r="6363" spans="1:12" x14ac:dyDescent="0.25">
      <c r="C6363" s="18">
        <v>20000</v>
      </c>
      <c r="D6363" s="18" t="s">
        <v>1477</v>
      </c>
      <c r="E6363" s="18">
        <v>500</v>
      </c>
      <c r="I6363" s="18">
        <v>10000</v>
      </c>
      <c r="L6363" s="18" t="b">
        <v>1</v>
      </c>
    </row>
    <row r="6364" spans="1:12" x14ac:dyDescent="0.25">
      <c r="A6364" s="18">
        <v>1105710</v>
      </c>
      <c r="B6364" s="18" t="s">
        <v>2198</v>
      </c>
      <c r="C6364" s="18">
        <v>7228</v>
      </c>
      <c r="D6364" s="18" t="s">
        <v>1637</v>
      </c>
      <c r="E6364" s="18">
        <v>15</v>
      </c>
      <c r="F6364" s="18">
        <v>2</v>
      </c>
      <c r="G6364" s="18">
        <v>2</v>
      </c>
      <c r="I6364" s="18">
        <v>10000</v>
      </c>
      <c r="L6364" s="18" t="b">
        <v>1</v>
      </c>
    </row>
    <row r="6365" spans="1:12" x14ac:dyDescent="0.25">
      <c r="C6365" s="18">
        <v>20000</v>
      </c>
      <c r="D6365" s="18" t="s">
        <v>1477</v>
      </c>
      <c r="E6365" s="18">
        <v>1000</v>
      </c>
      <c r="I6365" s="18">
        <v>10000</v>
      </c>
      <c r="L6365" s="18" t="b">
        <v>1</v>
      </c>
    </row>
    <row r="6366" spans="1:12" x14ac:dyDescent="0.25">
      <c r="A6366" s="18">
        <v>1105711</v>
      </c>
      <c r="B6366" s="18" t="s">
        <v>2199</v>
      </c>
      <c r="C6366" s="18">
        <v>6165</v>
      </c>
      <c r="D6366" s="18" t="s">
        <v>1022</v>
      </c>
      <c r="E6366" s="18">
        <v>2</v>
      </c>
      <c r="F6366" s="18">
        <v>2</v>
      </c>
      <c r="G6366" s="18">
        <v>2</v>
      </c>
      <c r="I6366" s="18">
        <v>10000</v>
      </c>
      <c r="L6366" s="18" t="b">
        <v>1</v>
      </c>
    </row>
    <row r="6367" spans="1:12" x14ac:dyDescent="0.25">
      <c r="C6367" s="18">
        <v>503</v>
      </c>
      <c r="D6367" s="18" t="s">
        <v>2200</v>
      </c>
      <c r="E6367" s="18">
        <v>4</v>
      </c>
      <c r="I6367" s="18">
        <v>10000</v>
      </c>
      <c r="L6367" s="18" t="b">
        <v>1</v>
      </c>
    </row>
    <row r="6368" spans="1:12" x14ac:dyDescent="0.25">
      <c r="A6368" s="18">
        <v>1105712</v>
      </c>
      <c r="B6368" s="18" t="s">
        <v>2201</v>
      </c>
      <c r="C6368" s="18">
        <v>6165</v>
      </c>
      <c r="D6368" s="18" t="s">
        <v>1022</v>
      </c>
      <c r="E6368" s="18">
        <v>4</v>
      </c>
      <c r="F6368" s="18">
        <v>2</v>
      </c>
      <c r="G6368" s="18">
        <v>2</v>
      </c>
      <c r="I6368" s="18">
        <v>10000</v>
      </c>
      <c r="L6368" s="18" t="b">
        <v>1</v>
      </c>
    </row>
    <row r="6369" spans="1:12" x14ac:dyDescent="0.25">
      <c r="C6369" s="18">
        <v>503</v>
      </c>
      <c r="D6369" s="18" t="s">
        <v>2200</v>
      </c>
      <c r="E6369" s="18">
        <v>8</v>
      </c>
      <c r="I6369" s="18">
        <v>10000</v>
      </c>
      <c r="L6369" s="18" t="b">
        <v>1</v>
      </c>
    </row>
    <row r="6370" spans="1:12" x14ac:dyDescent="0.25">
      <c r="A6370" s="18">
        <v>1105713</v>
      </c>
      <c r="B6370" s="18" t="s">
        <v>2202</v>
      </c>
      <c r="C6370" s="18">
        <v>6165</v>
      </c>
      <c r="D6370" s="18" t="s">
        <v>1022</v>
      </c>
      <c r="E6370" s="18">
        <v>6</v>
      </c>
      <c r="F6370" s="18">
        <v>2</v>
      </c>
      <c r="G6370" s="18">
        <v>2</v>
      </c>
      <c r="I6370" s="18">
        <v>10000</v>
      </c>
      <c r="L6370" s="18" t="b">
        <v>1</v>
      </c>
    </row>
    <row r="6371" spans="1:12" x14ac:dyDescent="0.25">
      <c r="C6371" s="18">
        <v>503</v>
      </c>
      <c r="D6371" s="18" t="s">
        <v>2200</v>
      </c>
      <c r="E6371" s="18">
        <v>12</v>
      </c>
      <c r="I6371" s="18">
        <v>10000</v>
      </c>
      <c r="L6371" s="18" t="b">
        <v>1</v>
      </c>
    </row>
    <row r="6372" spans="1:12" x14ac:dyDescent="0.25">
      <c r="A6372" s="18">
        <v>1105714</v>
      </c>
      <c r="B6372" s="18" t="s">
        <v>2203</v>
      </c>
      <c r="C6372" s="18">
        <v>6145</v>
      </c>
      <c r="D6372" s="18" t="s">
        <v>802</v>
      </c>
      <c r="E6372" s="18">
        <v>2</v>
      </c>
      <c r="F6372" s="18">
        <v>2</v>
      </c>
      <c r="G6372" s="18">
        <v>2</v>
      </c>
      <c r="I6372" s="18">
        <v>10000</v>
      </c>
      <c r="L6372" s="18" t="b">
        <v>1</v>
      </c>
    </row>
    <row r="6373" spans="1:12" x14ac:dyDescent="0.25">
      <c r="C6373" s="18">
        <v>503</v>
      </c>
      <c r="D6373" s="18" t="s">
        <v>2200</v>
      </c>
      <c r="E6373" s="18">
        <v>4</v>
      </c>
      <c r="I6373" s="18">
        <v>10000</v>
      </c>
      <c r="L6373" s="18" t="b">
        <v>1</v>
      </c>
    </row>
    <row r="6374" spans="1:12" x14ac:dyDescent="0.25">
      <c r="A6374" s="18">
        <v>1105715</v>
      </c>
      <c r="B6374" s="18" t="s">
        <v>2204</v>
      </c>
      <c r="C6374" s="18">
        <v>6145</v>
      </c>
      <c r="D6374" s="18" t="s">
        <v>802</v>
      </c>
      <c r="E6374" s="18">
        <v>4</v>
      </c>
      <c r="F6374" s="18">
        <v>2</v>
      </c>
      <c r="G6374" s="18">
        <v>2</v>
      </c>
      <c r="I6374" s="18">
        <v>10000</v>
      </c>
      <c r="L6374" s="18" t="b">
        <v>1</v>
      </c>
    </row>
    <row r="6375" spans="1:12" x14ac:dyDescent="0.25">
      <c r="C6375" s="18">
        <v>503</v>
      </c>
      <c r="D6375" s="18" t="s">
        <v>2200</v>
      </c>
      <c r="E6375" s="18">
        <v>8</v>
      </c>
      <c r="I6375" s="18">
        <v>10000</v>
      </c>
      <c r="L6375" s="18" t="b">
        <v>1</v>
      </c>
    </row>
    <row r="6376" spans="1:12" x14ac:dyDescent="0.25">
      <c r="A6376" s="18">
        <v>1105716</v>
      </c>
      <c r="B6376" s="18" t="s">
        <v>2205</v>
      </c>
      <c r="C6376" s="18">
        <v>6145</v>
      </c>
      <c r="D6376" s="18" t="s">
        <v>802</v>
      </c>
      <c r="E6376" s="18">
        <v>6</v>
      </c>
      <c r="F6376" s="18">
        <v>2</v>
      </c>
      <c r="G6376" s="18">
        <v>2</v>
      </c>
      <c r="I6376" s="18">
        <v>10000</v>
      </c>
      <c r="L6376" s="18" t="b">
        <v>1</v>
      </c>
    </row>
    <row r="6377" spans="1:12" x14ac:dyDescent="0.25">
      <c r="C6377" s="18">
        <v>503</v>
      </c>
      <c r="D6377" s="18" t="s">
        <v>2200</v>
      </c>
      <c r="E6377" s="18">
        <v>12</v>
      </c>
      <c r="I6377" s="18">
        <v>10000</v>
      </c>
      <c r="L6377" s="18" t="b">
        <v>1</v>
      </c>
    </row>
    <row r="6378" spans="1:12" x14ac:dyDescent="0.25">
      <c r="A6378" s="18">
        <v>1105717</v>
      </c>
      <c r="B6378" s="18" t="s">
        <v>2206</v>
      </c>
      <c r="C6378" s="18">
        <v>6201</v>
      </c>
      <c r="D6378" s="18" t="s">
        <v>1053</v>
      </c>
      <c r="E6378" s="18">
        <v>2</v>
      </c>
      <c r="F6378" s="18">
        <v>2</v>
      </c>
      <c r="G6378" s="18">
        <v>2</v>
      </c>
      <c r="I6378" s="18">
        <v>10000</v>
      </c>
      <c r="L6378" s="18" t="b">
        <v>1</v>
      </c>
    </row>
    <row r="6379" spans="1:12" x14ac:dyDescent="0.25">
      <c r="C6379" s="18">
        <v>56001</v>
      </c>
      <c r="D6379" s="18" t="s">
        <v>1038</v>
      </c>
      <c r="E6379" s="18">
        <v>100</v>
      </c>
      <c r="I6379" s="18">
        <v>10000</v>
      </c>
      <c r="L6379" s="18" t="b">
        <v>1</v>
      </c>
    </row>
    <row r="6380" spans="1:12" x14ac:dyDescent="0.25">
      <c r="A6380" s="18">
        <v>1105718</v>
      </c>
      <c r="B6380" s="18" t="s">
        <v>2207</v>
      </c>
      <c r="C6380" s="18">
        <v>6201</v>
      </c>
      <c r="D6380" s="18" t="s">
        <v>1053</v>
      </c>
      <c r="E6380" s="18">
        <v>4</v>
      </c>
      <c r="F6380" s="18">
        <v>2</v>
      </c>
      <c r="G6380" s="18">
        <v>2</v>
      </c>
      <c r="I6380" s="18">
        <v>10000</v>
      </c>
      <c r="L6380" s="18" t="b">
        <v>1</v>
      </c>
    </row>
    <row r="6381" spans="1:12" x14ac:dyDescent="0.25">
      <c r="C6381" s="18">
        <v>56001</v>
      </c>
      <c r="D6381" s="18" t="s">
        <v>1038</v>
      </c>
      <c r="E6381" s="18">
        <v>200</v>
      </c>
      <c r="I6381" s="18">
        <v>10000</v>
      </c>
      <c r="L6381" s="18" t="b">
        <v>1</v>
      </c>
    </row>
    <row r="6382" spans="1:12" x14ac:dyDescent="0.25">
      <c r="A6382" s="18">
        <v>1105719</v>
      </c>
      <c r="B6382" s="18" t="s">
        <v>2208</v>
      </c>
      <c r="C6382" s="18">
        <v>6201</v>
      </c>
      <c r="D6382" s="18" t="s">
        <v>1053</v>
      </c>
      <c r="E6382" s="18">
        <v>6</v>
      </c>
      <c r="F6382" s="18">
        <v>2</v>
      </c>
      <c r="G6382" s="18">
        <v>2</v>
      </c>
      <c r="I6382" s="18">
        <v>10000</v>
      </c>
      <c r="L6382" s="18" t="b">
        <v>1</v>
      </c>
    </row>
    <row r="6383" spans="1:12" x14ac:dyDescent="0.25">
      <c r="C6383" s="18">
        <v>56001</v>
      </c>
      <c r="D6383" s="18" t="s">
        <v>1038</v>
      </c>
      <c r="E6383" s="18">
        <v>300</v>
      </c>
      <c r="I6383" s="18">
        <v>10000</v>
      </c>
      <c r="L6383" s="18" t="b">
        <v>1</v>
      </c>
    </row>
    <row r="6384" spans="1:12" x14ac:dyDescent="0.25">
      <c r="A6384" s="18">
        <v>1105720</v>
      </c>
      <c r="B6384" s="18" t="s">
        <v>2209</v>
      </c>
      <c r="C6384" s="18">
        <v>2007</v>
      </c>
      <c r="D6384" s="18" t="s">
        <v>1639</v>
      </c>
      <c r="E6384" s="18">
        <v>1</v>
      </c>
      <c r="F6384" s="18">
        <v>3</v>
      </c>
      <c r="G6384" s="18">
        <v>3</v>
      </c>
      <c r="I6384" s="18">
        <v>10000</v>
      </c>
      <c r="L6384" s="18" t="b">
        <v>1</v>
      </c>
    </row>
    <row r="6385" spans="1:12" x14ac:dyDescent="0.25">
      <c r="C6385" s="18">
        <v>6105</v>
      </c>
      <c r="D6385" s="18" t="s">
        <v>1011</v>
      </c>
      <c r="E6385" s="18">
        <v>2</v>
      </c>
      <c r="I6385" s="18">
        <v>10000</v>
      </c>
      <c r="L6385" s="18" t="b">
        <v>1</v>
      </c>
    </row>
    <row r="6386" spans="1:12" x14ac:dyDescent="0.25">
      <c r="C6386" s="18">
        <v>503</v>
      </c>
      <c r="D6386" s="18" t="s">
        <v>2200</v>
      </c>
      <c r="E6386" s="18">
        <v>12</v>
      </c>
      <c r="I6386" s="18">
        <v>10000</v>
      </c>
      <c r="L6386" s="18" t="b">
        <v>1</v>
      </c>
    </row>
    <row r="6387" spans="1:12" x14ac:dyDescent="0.25">
      <c r="A6387" s="18">
        <v>1105721</v>
      </c>
      <c r="B6387" s="18" t="s">
        <v>2210</v>
      </c>
      <c r="C6387" s="18">
        <v>2007</v>
      </c>
      <c r="D6387" s="18" t="s">
        <v>1639</v>
      </c>
      <c r="E6387" s="18">
        <v>1</v>
      </c>
      <c r="F6387" s="18">
        <v>3</v>
      </c>
      <c r="G6387" s="18">
        <v>3</v>
      </c>
      <c r="I6387" s="18">
        <v>10000</v>
      </c>
      <c r="L6387" s="18" t="b">
        <v>1</v>
      </c>
    </row>
    <row r="6388" spans="1:12" x14ac:dyDescent="0.25">
      <c r="C6388" s="18">
        <v>6105</v>
      </c>
      <c r="D6388" s="18" t="s">
        <v>1011</v>
      </c>
      <c r="E6388" s="18">
        <v>1</v>
      </c>
      <c r="I6388" s="18">
        <v>10000</v>
      </c>
      <c r="L6388" s="18" t="b">
        <v>1</v>
      </c>
    </row>
    <row r="6389" spans="1:12" x14ac:dyDescent="0.25">
      <c r="C6389" s="18">
        <v>503</v>
      </c>
      <c r="D6389" s="18" t="s">
        <v>2200</v>
      </c>
      <c r="E6389" s="18">
        <v>6</v>
      </c>
      <c r="I6389" s="18">
        <v>10000</v>
      </c>
      <c r="L6389" s="18" t="b">
        <v>1</v>
      </c>
    </row>
    <row r="6390" spans="1:12" x14ac:dyDescent="0.25">
      <c r="A6390" s="18">
        <v>1105722</v>
      </c>
      <c r="B6390" s="18" t="s">
        <v>2211</v>
      </c>
      <c r="C6390" s="18">
        <v>7003</v>
      </c>
      <c r="D6390" s="18" t="s">
        <v>186</v>
      </c>
      <c r="E6390" s="18">
        <v>100</v>
      </c>
      <c r="F6390" s="18">
        <v>3</v>
      </c>
      <c r="G6390" s="18">
        <v>3</v>
      </c>
      <c r="I6390" s="18">
        <v>10000</v>
      </c>
      <c r="L6390" s="18" t="b">
        <v>1</v>
      </c>
    </row>
    <row r="6391" spans="1:12" x14ac:dyDescent="0.25">
      <c r="C6391" s="18">
        <v>6165</v>
      </c>
      <c r="D6391" s="18" t="s">
        <v>1022</v>
      </c>
      <c r="E6391" s="18">
        <v>1</v>
      </c>
      <c r="I6391" s="18">
        <v>10000</v>
      </c>
      <c r="L6391" s="18" t="b">
        <v>1</v>
      </c>
    </row>
    <row r="6392" spans="1:12" x14ac:dyDescent="0.25">
      <c r="C6392" s="18">
        <v>502</v>
      </c>
      <c r="D6392" s="18" t="s">
        <v>1487</v>
      </c>
      <c r="E6392" s="18">
        <v>4</v>
      </c>
      <c r="I6392" s="18">
        <v>10000</v>
      </c>
      <c r="L6392" s="18" t="b">
        <v>1</v>
      </c>
    </row>
    <row r="6393" spans="1:12" x14ac:dyDescent="0.25">
      <c r="A6393" s="18">
        <v>1105723</v>
      </c>
      <c r="B6393" s="18" t="s">
        <v>2212</v>
      </c>
      <c r="C6393" s="18">
        <v>7003</v>
      </c>
      <c r="D6393" s="18" t="s">
        <v>186</v>
      </c>
      <c r="E6393" s="18">
        <v>150</v>
      </c>
      <c r="F6393" s="18">
        <v>3</v>
      </c>
      <c r="G6393" s="18">
        <v>3</v>
      </c>
      <c r="I6393" s="18">
        <v>10000</v>
      </c>
      <c r="L6393" s="18" t="b">
        <v>1</v>
      </c>
    </row>
    <row r="6394" spans="1:12" x14ac:dyDescent="0.25">
      <c r="C6394" s="18">
        <v>6165</v>
      </c>
      <c r="D6394" s="18" t="s">
        <v>1022</v>
      </c>
      <c r="E6394" s="18">
        <v>2</v>
      </c>
      <c r="I6394" s="18">
        <v>10000</v>
      </c>
      <c r="L6394" s="18" t="b">
        <v>1</v>
      </c>
    </row>
    <row r="6395" spans="1:12" x14ac:dyDescent="0.25">
      <c r="C6395" s="18">
        <v>502</v>
      </c>
      <c r="D6395" s="18" t="s">
        <v>1487</v>
      </c>
      <c r="E6395" s="18">
        <v>8</v>
      </c>
      <c r="I6395" s="18">
        <v>10000</v>
      </c>
      <c r="L6395" s="18" t="b">
        <v>1</v>
      </c>
    </row>
    <row r="6396" spans="1:12" x14ac:dyDescent="0.25">
      <c r="A6396" s="18">
        <v>1105724</v>
      </c>
      <c r="B6396" s="18" t="s">
        <v>2213</v>
      </c>
      <c r="C6396" s="18">
        <v>7003</v>
      </c>
      <c r="D6396" s="18" t="s">
        <v>186</v>
      </c>
      <c r="E6396" s="18">
        <v>200</v>
      </c>
      <c r="F6396" s="18">
        <v>3</v>
      </c>
      <c r="G6396" s="18">
        <v>3</v>
      </c>
      <c r="I6396" s="18">
        <v>10000</v>
      </c>
      <c r="L6396" s="18" t="b">
        <v>1</v>
      </c>
    </row>
    <row r="6397" spans="1:12" x14ac:dyDescent="0.25">
      <c r="C6397" s="18">
        <v>6165</v>
      </c>
      <c r="D6397" s="18" t="s">
        <v>1022</v>
      </c>
      <c r="E6397" s="18">
        <v>3</v>
      </c>
      <c r="I6397" s="18">
        <v>10000</v>
      </c>
      <c r="L6397" s="18" t="b">
        <v>1</v>
      </c>
    </row>
    <row r="6398" spans="1:12" x14ac:dyDescent="0.25">
      <c r="C6398" s="18">
        <v>502</v>
      </c>
      <c r="D6398" s="18" t="s">
        <v>1487</v>
      </c>
      <c r="E6398" s="18">
        <v>12</v>
      </c>
      <c r="I6398" s="18">
        <v>10000</v>
      </c>
      <c r="L6398" s="18" t="b">
        <v>1</v>
      </c>
    </row>
    <row r="6399" spans="1:12" x14ac:dyDescent="0.25">
      <c r="A6399" s="18">
        <v>1105725</v>
      </c>
      <c r="B6399" s="18" t="s">
        <v>2214</v>
      </c>
      <c r="C6399" s="18">
        <v>7003</v>
      </c>
      <c r="D6399" s="18" t="s">
        <v>186</v>
      </c>
      <c r="E6399" s="18">
        <v>250</v>
      </c>
      <c r="F6399" s="18">
        <v>3</v>
      </c>
      <c r="G6399" s="18">
        <v>3</v>
      </c>
      <c r="I6399" s="18">
        <v>10000</v>
      </c>
      <c r="L6399" s="18" t="b">
        <v>1</v>
      </c>
    </row>
    <row r="6400" spans="1:12" x14ac:dyDescent="0.25">
      <c r="C6400" s="18">
        <v>6165</v>
      </c>
      <c r="D6400" s="18" t="s">
        <v>1022</v>
      </c>
      <c r="E6400" s="18">
        <v>4</v>
      </c>
      <c r="I6400" s="18">
        <v>10000</v>
      </c>
      <c r="L6400" s="18" t="b">
        <v>1</v>
      </c>
    </row>
    <row r="6401" spans="1:12" x14ac:dyDescent="0.25">
      <c r="C6401" s="18">
        <v>503</v>
      </c>
      <c r="D6401" s="18" t="s">
        <v>2200</v>
      </c>
      <c r="E6401" s="18">
        <v>4</v>
      </c>
      <c r="I6401" s="18">
        <v>10000</v>
      </c>
      <c r="L6401" s="18" t="b">
        <v>1</v>
      </c>
    </row>
    <row r="6402" spans="1:12" x14ac:dyDescent="0.25">
      <c r="A6402" s="18">
        <v>1105726</v>
      </c>
      <c r="B6402" s="18" t="s">
        <v>2215</v>
      </c>
      <c r="C6402" s="18">
        <v>7003</v>
      </c>
      <c r="D6402" s="18" t="s">
        <v>186</v>
      </c>
      <c r="E6402" s="18">
        <v>300</v>
      </c>
      <c r="F6402" s="18">
        <v>3</v>
      </c>
      <c r="G6402" s="18">
        <v>3</v>
      </c>
      <c r="I6402" s="18">
        <v>10000</v>
      </c>
      <c r="L6402" s="18" t="b">
        <v>1</v>
      </c>
    </row>
    <row r="6403" spans="1:12" x14ac:dyDescent="0.25">
      <c r="C6403" s="18">
        <v>6165</v>
      </c>
      <c r="D6403" s="18" t="s">
        <v>1022</v>
      </c>
      <c r="E6403" s="18">
        <v>5</v>
      </c>
      <c r="I6403" s="18">
        <v>10000</v>
      </c>
      <c r="L6403" s="18" t="b">
        <v>1</v>
      </c>
    </row>
    <row r="6404" spans="1:12" x14ac:dyDescent="0.25">
      <c r="C6404" s="18">
        <v>504</v>
      </c>
      <c r="D6404" s="18" t="s">
        <v>1145</v>
      </c>
      <c r="E6404" s="18">
        <v>4</v>
      </c>
      <c r="I6404" s="18">
        <v>10000</v>
      </c>
      <c r="L6404" s="18" t="b">
        <v>1</v>
      </c>
    </row>
    <row r="6405" spans="1:12" x14ac:dyDescent="0.25">
      <c r="A6405" s="18">
        <v>1105727</v>
      </c>
      <c r="B6405" s="18" t="s">
        <v>2216</v>
      </c>
      <c r="C6405" s="18">
        <v>44032</v>
      </c>
      <c r="D6405" s="18" t="s">
        <v>3588</v>
      </c>
      <c r="E6405" s="18">
        <v>1</v>
      </c>
      <c r="F6405" s="18">
        <v>5</v>
      </c>
      <c r="G6405" s="18">
        <v>5</v>
      </c>
      <c r="I6405" s="18">
        <v>10000</v>
      </c>
      <c r="L6405" s="18" t="b">
        <v>1</v>
      </c>
    </row>
    <row r="6406" spans="1:12" x14ac:dyDescent="0.25">
      <c r="C6406" s="18">
        <v>123002</v>
      </c>
      <c r="D6406" s="18" t="s">
        <v>1010</v>
      </c>
      <c r="E6406" s="18">
        <v>3</v>
      </c>
      <c r="I6406" s="18">
        <v>10000</v>
      </c>
      <c r="L6406" s="18" t="b">
        <v>1</v>
      </c>
    </row>
    <row r="6407" spans="1:12" x14ac:dyDescent="0.25">
      <c r="C6407" s="18">
        <v>2000003</v>
      </c>
      <c r="D6407" s="18" t="s">
        <v>1091</v>
      </c>
      <c r="E6407" s="18">
        <v>5</v>
      </c>
      <c r="I6407" s="18">
        <v>10000</v>
      </c>
      <c r="L6407" s="18" t="b">
        <v>1</v>
      </c>
    </row>
    <row r="6408" spans="1:12" x14ac:dyDescent="0.25">
      <c r="C6408" s="18">
        <v>6105</v>
      </c>
      <c r="D6408" s="18" t="s">
        <v>1011</v>
      </c>
      <c r="E6408" s="18">
        <v>20</v>
      </c>
      <c r="I6408" s="18">
        <v>10000</v>
      </c>
      <c r="L6408" s="18" t="b">
        <v>1</v>
      </c>
    </row>
    <row r="6409" spans="1:12" x14ac:dyDescent="0.25">
      <c r="C6409" s="18">
        <v>506</v>
      </c>
      <c r="D6409" s="18" t="s">
        <v>1838</v>
      </c>
      <c r="E6409" s="18">
        <v>8</v>
      </c>
      <c r="I6409" s="18">
        <v>10000</v>
      </c>
      <c r="L6409" s="18" t="b">
        <v>1</v>
      </c>
    </row>
    <row r="6410" spans="1:12" x14ac:dyDescent="0.25">
      <c r="A6410" s="18">
        <v>1105728</v>
      </c>
      <c r="B6410" s="18" t="s">
        <v>2217</v>
      </c>
      <c r="C6410" s="157">
        <v>44032</v>
      </c>
      <c r="D6410" s="157" t="s">
        <v>3588</v>
      </c>
      <c r="E6410" s="18">
        <v>1</v>
      </c>
      <c r="F6410" s="18">
        <v>5</v>
      </c>
      <c r="G6410" s="18">
        <v>5</v>
      </c>
      <c r="I6410" s="18">
        <v>10000</v>
      </c>
      <c r="L6410" s="18" t="b">
        <v>1</v>
      </c>
    </row>
    <row r="6411" spans="1:12" x14ac:dyDescent="0.25">
      <c r="C6411" s="18">
        <v>123002</v>
      </c>
      <c r="D6411" s="18" t="s">
        <v>1010</v>
      </c>
      <c r="E6411" s="18">
        <v>2</v>
      </c>
      <c r="I6411" s="18">
        <v>10000</v>
      </c>
      <c r="L6411" s="18" t="b">
        <v>1</v>
      </c>
    </row>
    <row r="6412" spans="1:12" x14ac:dyDescent="0.25">
      <c r="C6412" s="18">
        <v>2000003</v>
      </c>
      <c r="D6412" s="18" t="s">
        <v>1091</v>
      </c>
      <c r="E6412" s="18">
        <v>4</v>
      </c>
      <c r="I6412" s="18">
        <v>10000</v>
      </c>
      <c r="L6412" s="18" t="b">
        <v>1</v>
      </c>
    </row>
    <row r="6413" spans="1:12" x14ac:dyDescent="0.25">
      <c r="C6413" s="18">
        <v>6105</v>
      </c>
      <c r="D6413" s="18" t="s">
        <v>1011</v>
      </c>
      <c r="E6413" s="18">
        <v>15</v>
      </c>
      <c r="I6413" s="18">
        <v>10000</v>
      </c>
      <c r="L6413" s="18" t="b">
        <v>1</v>
      </c>
    </row>
    <row r="6414" spans="1:12" x14ac:dyDescent="0.25">
      <c r="C6414" s="18">
        <v>506</v>
      </c>
      <c r="D6414" s="18" t="s">
        <v>1838</v>
      </c>
      <c r="E6414" s="18">
        <v>6</v>
      </c>
      <c r="I6414" s="18">
        <v>10000</v>
      </c>
      <c r="L6414" s="18" t="b">
        <v>1</v>
      </c>
    </row>
    <row r="6415" spans="1:12" x14ac:dyDescent="0.25">
      <c r="A6415" s="18">
        <v>1105729</v>
      </c>
      <c r="B6415" s="18" t="s">
        <v>2218</v>
      </c>
      <c r="C6415" s="157">
        <v>44032</v>
      </c>
      <c r="D6415" s="157" t="s">
        <v>3588</v>
      </c>
      <c r="E6415" s="18">
        <v>1</v>
      </c>
      <c r="F6415" s="18">
        <v>5</v>
      </c>
      <c r="G6415" s="18">
        <v>5</v>
      </c>
      <c r="I6415" s="18">
        <v>10000</v>
      </c>
      <c r="L6415" s="18" t="b">
        <v>1</v>
      </c>
    </row>
    <row r="6416" spans="1:12" x14ac:dyDescent="0.25">
      <c r="C6416" s="18">
        <v>123002</v>
      </c>
      <c r="D6416" s="18" t="s">
        <v>1010</v>
      </c>
      <c r="E6416" s="18">
        <v>1</v>
      </c>
      <c r="I6416" s="18">
        <v>10000</v>
      </c>
      <c r="L6416" s="18" t="b">
        <v>1</v>
      </c>
    </row>
    <row r="6417" spans="1:12" x14ac:dyDescent="0.25">
      <c r="C6417" s="18">
        <v>2000003</v>
      </c>
      <c r="D6417" s="18" t="s">
        <v>1091</v>
      </c>
      <c r="E6417" s="18">
        <v>3</v>
      </c>
      <c r="I6417" s="18">
        <v>10000</v>
      </c>
      <c r="L6417" s="18" t="b">
        <v>1</v>
      </c>
    </row>
    <row r="6418" spans="1:12" x14ac:dyDescent="0.25">
      <c r="C6418" s="18">
        <v>6105</v>
      </c>
      <c r="D6418" s="18" t="s">
        <v>1011</v>
      </c>
      <c r="E6418" s="18">
        <v>10</v>
      </c>
      <c r="I6418" s="18">
        <v>10000</v>
      </c>
      <c r="L6418" s="18" t="b">
        <v>1</v>
      </c>
    </row>
    <row r="6419" spans="1:12" x14ac:dyDescent="0.25">
      <c r="C6419" s="18">
        <v>506</v>
      </c>
      <c r="D6419" s="18" t="s">
        <v>1838</v>
      </c>
      <c r="E6419" s="18">
        <v>4</v>
      </c>
      <c r="I6419" s="18">
        <v>10000</v>
      </c>
      <c r="L6419" s="18" t="b">
        <v>1</v>
      </c>
    </row>
    <row r="6420" spans="1:12" x14ac:dyDescent="0.25">
      <c r="A6420" s="18">
        <v>1105730</v>
      </c>
      <c r="B6420" s="18" t="s">
        <v>2219</v>
      </c>
      <c r="C6420" s="157">
        <v>44033</v>
      </c>
      <c r="D6420" s="157" t="s">
        <v>3589</v>
      </c>
      <c r="E6420" s="18">
        <v>1</v>
      </c>
      <c r="F6420" s="18">
        <v>4</v>
      </c>
      <c r="G6420" s="18">
        <v>4</v>
      </c>
      <c r="I6420" s="18">
        <v>10000</v>
      </c>
      <c r="L6420" s="18" t="b">
        <v>1</v>
      </c>
    </row>
    <row r="6421" spans="1:12" x14ac:dyDescent="0.25">
      <c r="C6421" s="18">
        <v>2000003</v>
      </c>
      <c r="D6421" s="18" t="s">
        <v>1091</v>
      </c>
      <c r="E6421" s="18">
        <v>2</v>
      </c>
      <c r="I6421" s="18">
        <v>10000</v>
      </c>
      <c r="L6421" s="18" t="b">
        <v>1</v>
      </c>
    </row>
    <row r="6422" spans="1:12" x14ac:dyDescent="0.25">
      <c r="C6422" s="18">
        <v>6105</v>
      </c>
      <c r="D6422" s="18" t="s">
        <v>1011</v>
      </c>
      <c r="E6422" s="18">
        <v>8</v>
      </c>
      <c r="I6422" s="18">
        <v>10000</v>
      </c>
      <c r="L6422" s="18" t="b">
        <v>1</v>
      </c>
    </row>
    <row r="6423" spans="1:12" x14ac:dyDescent="0.25">
      <c r="C6423" s="18">
        <v>505</v>
      </c>
      <c r="D6423" s="18" t="s">
        <v>2220</v>
      </c>
      <c r="E6423" s="18">
        <v>8</v>
      </c>
      <c r="I6423" s="18">
        <v>10000</v>
      </c>
      <c r="L6423" s="18" t="b">
        <v>1</v>
      </c>
    </row>
    <row r="6424" spans="1:12" x14ac:dyDescent="0.25">
      <c r="A6424" s="18">
        <v>1105731</v>
      </c>
      <c r="B6424" s="18" t="s">
        <v>2221</v>
      </c>
      <c r="C6424" s="157">
        <v>44033</v>
      </c>
      <c r="D6424" s="157" t="s">
        <v>3589</v>
      </c>
      <c r="E6424" s="18">
        <v>1</v>
      </c>
      <c r="F6424" s="18">
        <v>4</v>
      </c>
      <c r="G6424" s="18">
        <v>4</v>
      </c>
      <c r="I6424" s="18">
        <v>10000</v>
      </c>
      <c r="L6424" s="18" t="b">
        <v>1</v>
      </c>
    </row>
    <row r="6425" spans="1:12" x14ac:dyDescent="0.25">
      <c r="C6425" s="18">
        <v>2000003</v>
      </c>
      <c r="D6425" s="18" t="s">
        <v>1091</v>
      </c>
      <c r="E6425" s="18">
        <v>1</v>
      </c>
      <c r="I6425" s="18">
        <v>10000</v>
      </c>
      <c r="L6425" s="18" t="b">
        <v>1</v>
      </c>
    </row>
    <row r="6426" spans="1:12" x14ac:dyDescent="0.25">
      <c r="C6426" s="18">
        <v>6105</v>
      </c>
      <c r="D6426" s="18" t="s">
        <v>1011</v>
      </c>
      <c r="E6426" s="18">
        <v>6</v>
      </c>
      <c r="I6426" s="18">
        <v>10000</v>
      </c>
      <c r="L6426" s="18" t="b">
        <v>1</v>
      </c>
    </row>
    <row r="6427" spans="1:12" x14ac:dyDescent="0.25">
      <c r="C6427" s="18">
        <v>505</v>
      </c>
      <c r="D6427" s="18" t="s">
        <v>2220</v>
      </c>
      <c r="E6427" s="18">
        <v>6</v>
      </c>
      <c r="I6427" s="18">
        <v>10000</v>
      </c>
      <c r="L6427" s="18" t="b">
        <v>1</v>
      </c>
    </row>
    <row r="6428" spans="1:12" x14ac:dyDescent="0.25">
      <c r="A6428" s="18">
        <v>1105732</v>
      </c>
      <c r="B6428" s="18" t="s">
        <v>2222</v>
      </c>
      <c r="C6428" s="18">
        <v>6105</v>
      </c>
      <c r="D6428" s="18" t="s">
        <v>1011</v>
      </c>
      <c r="E6428" s="18">
        <v>4</v>
      </c>
      <c r="F6428" s="18">
        <v>2</v>
      </c>
      <c r="G6428" s="18">
        <v>2</v>
      </c>
      <c r="I6428" s="18">
        <v>10000</v>
      </c>
      <c r="L6428" s="18" t="b">
        <v>1</v>
      </c>
    </row>
    <row r="6429" spans="1:12" x14ac:dyDescent="0.25">
      <c r="C6429" s="18">
        <v>505</v>
      </c>
      <c r="D6429" s="18" t="s">
        <v>2220</v>
      </c>
      <c r="E6429" s="18">
        <v>4</v>
      </c>
      <c r="I6429" s="18">
        <v>10000</v>
      </c>
      <c r="L6429" s="18" t="b">
        <v>1</v>
      </c>
    </row>
    <row r="6430" spans="1:12" x14ac:dyDescent="0.25">
      <c r="A6430" s="18">
        <v>1105733</v>
      </c>
      <c r="B6430" s="18" t="s">
        <v>2223</v>
      </c>
      <c r="C6430" s="18">
        <v>6105</v>
      </c>
      <c r="D6430" s="18" t="s">
        <v>1011</v>
      </c>
      <c r="E6430" s="18">
        <v>2</v>
      </c>
      <c r="F6430" s="18">
        <v>2</v>
      </c>
      <c r="G6430" s="18">
        <v>2</v>
      </c>
      <c r="I6430" s="18">
        <v>10000</v>
      </c>
      <c r="L6430" s="18" t="b">
        <v>1</v>
      </c>
    </row>
    <row r="6431" spans="1:12" x14ac:dyDescent="0.25">
      <c r="C6431" s="18">
        <v>505</v>
      </c>
      <c r="D6431" s="18" t="s">
        <v>2220</v>
      </c>
      <c r="E6431" s="18">
        <v>2</v>
      </c>
      <c r="I6431" s="18">
        <v>10000</v>
      </c>
      <c r="L6431" s="18" t="b">
        <v>1</v>
      </c>
    </row>
    <row r="6432" spans="1:12" x14ac:dyDescent="0.25">
      <c r="A6432" s="18">
        <v>1105734</v>
      </c>
      <c r="B6432" s="18" t="s">
        <v>2224</v>
      </c>
      <c r="C6432" s="157">
        <v>44032</v>
      </c>
      <c r="D6432" s="157" t="s">
        <v>3588</v>
      </c>
      <c r="E6432" s="18">
        <v>1</v>
      </c>
      <c r="F6432" s="18">
        <v>3</v>
      </c>
      <c r="G6432" s="18">
        <v>3</v>
      </c>
      <c r="I6432" s="18">
        <v>10000</v>
      </c>
      <c r="L6432" s="18" t="b">
        <v>1</v>
      </c>
    </row>
    <row r="6433" spans="1:12" x14ac:dyDescent="0.25">
      <c r="C6433" s="18">
        <v>123002</v>
      </c>
      <c r="D6433" s="18" t="s">
        <v>1010</v>
      </c>
      <c r="E6433" s="18">
        <v>3</v>
      </c>
      <c r="I6433" s="18">
        <v>10000</v>
      </c>
      <c r="L6433" s="18" t="b">
        <v>1</v>
      </c>
    </row>
    <row r="6434" spans="1:12" ht="14.15" customHeight="1" x14ac:dyDescent="0.25">
      <c r="C6434" s="18">
        <v>2000003</v>
      </c>
      <c r="D6434" s="18" t="s">
        <v>1091</v>
      </c>
      <c r="E6434" s="18">
        <v>5</v>
      </c>
      <c r="I6434" s="18">
        <v>10000</v>
      </c>
      <c r="L6434" s="18" t="b">
        <v>1</v>
      </c>
    </row>
    <row r="6435" spans="1:12" x14ac:dyDescent="0.25">
      <c r="A6435" s="18">
        <v>1105735</v>
      </c>
      <c r="B6435" s="18" t="s">
        <v>2225</v>
      </c>
      <c r="C6435" s="18">
        <v>2006</v>
      </c>
      <c r="D6435" s="18" t="s">
        <v>1013</v>
      </c>
      <c r="E6435" s="18">
        <v>2</v>
      </c>
      <c r="F6435" s="18">
        <v>5</v>
      </c>
      <c r="G6435" s="18">
        <v>5</v>
      </c>
      <c r="I6435" s="18">
        <v>10000</v>
      </c>
      <c r="L6435" s="18" t="b">
        <v>1</v>
      </c>
    </row>
    <row r="6436" spans="1:12" x14ac:dyDescent="0.25">
      <c r="C6436" s="18">
        <v>6125</v>
      </c>
      <c r="D6436" s="18" t="s">
        <v>1023</v>
      </c>
      <c r="E6436" s="18">
        <v>3</v>
      </c>
      <c r="I6436" s="18">
        <v>10000</v>
      </c>
      <c r="L6436" s="18" t="b">
        <v>1</v>
      </c>
    </row>
    <row r="6437" spans="1:12" x14ac:dyDescent="0.25">
      <c r="C6437" s="18">
        <v>6145</v>
      </c>
      <c r="D6437" s="18" t="s">
        <v>802</v>
      </c>
      <c r="E6437" s="18">
        <v>3</v>
      </c>
      <c r="I6437" s="18">
        <v>10000</v>
      </c>
      <c r="L6437" s="18" t="b">
        <v>1</v>
      </c>
    </row>
    <row r="6438" spans="1:12" x14ac:dyDescent="0.25">
      <c r="C6438" s="18">
        <v>6165</v>
      </c>
      <c r="D6438" s="18" t="s">
        <v>1022</v>
      </c>
      <c r="E6438" s="18">
        <v>3</v>
      </c>
      <c r="I6438" s="18">
        <v>10000</v>
      </c>
      <c r="L6438" s="18" t="b">
        <v>1</v>
      </c>
    </row>
    <row r="6439" spans="1:12" x14ac:dyDescent="0.25">
      <c r="C6439" s="18">
        <v>502</v>
      </c>
      <c r="D6439" s="18" t="s">
        <v>2220</v>
      </c>
      <c r="E6439" s="18">
        <v>100</v>
      </c>
      <c r="I6439" s="18">
        <v>10000</v>
      </c>
      <c r="L6439" s="18" t="b">
        <v>1</v>
      </c>
    </row>
    <row r="6440" spans="1:12" x14ac:dyDescent="0.25">
      <c r="A6440" s="18">
        <v>1105736</v>
      </c>
      <c r="B6440" s="18" t="s">
        <v>2226</v>
      </c>
      <c r="C6440" s="18">
        <v>3013</v>
      </c>
      <c r="D6440" s="18" t="s">
        <v>2227</v>
      </c>
      <c r="E6440" s="18">
        <v>5</v>
      </c>
      <c r="F6440" s="18">
        <v>5</v>
      </c>
      <c r="G6440" s="18">
        <v>5</v>
      </c>
      <c r="I6440" s="18">
        <v>10000</v>
      </c>
      <c r="L6440" s="18" t="b">
        <v>1</v>
      </c>
    </row>
    <row r="6441" spans="1:12" x14ac:dyDescent="0.25">
      <c r="C6441" s="18">
        <v>6125</v>
      </c>
      <c r="D6441" s="18" t="s">
        <v>1023</v>
      </c>
      <c r="E6441" s="18">
        <v>3</v>
      </c>
      <c r="I6441" s="18">
        <v>10000</v>
      </c>
      <c r="L6441" s="18" t="b">
        <v>1</v>
      </c>
    </row>
    <row r="6442" spans="1:12" x14ac:dyDescent="0.25">
      <c r="C6442" s="18">
        <v>6145</v>
      </c>
      <c r="D6442" s="18" t="s">
        <v>802</v>
      </c>
      <c r="E6442" s="18">
        <v>3</v>
      </c>
      <c r="I6442" s="18">
        <v>10000</v>
      </c>
      <c r="L6442" s="18" t="b">
        <v>1</v>
      </c>
    </row>
    <row r="6443" spans="1:12" x14ac:dyDescent="0.25">
      <c r="C6443" s="18">
        <v>6165</v>
      </c>
      <c r="D6443" s="18" t="s">
        <v>1022</v>
      </c>
      <c r="E6443" s="18">
        <v>3</v>
      </c>
      <c r="I6443" s="18">
        <v>10000</v>
      </c>
      <c r="L6443" s="18" t="b">
        <v>1</v>
      </c>
    </row>
    <row r="6444" spans="1:12" x14ac:dyDescent="0.25">
      <c r="C6444" s="18">
        <v>502</v>
      </c>
      <c r="D6444" s="18" t="s">
        <v>2220</v>
      </c>
      <c r="E6444" s="18">
        <v>150</v>
      </c>
      <c r="I6444" s="18">
        <v>10000</v>
      </c>
      <c r="L6444" s="18" t="b">
        <v>1</v>
      </c>
    </row>
    <row r="6445" spans="1:12" x14ac:dyDescent="0.25">
      <c r="A6445" s="18">
        <v>1105737</v>
      </c>
      <c r="B6445" s="18" t="s">
        <v>2228</v>
      </c>
      <c r="C6445" s="18">
        <v>2007</v>
      </c>
      <c r="D6445" s="18" t="s">
        <v>1639</v>
      </c>
      <c r="E6445" s="18">
        <v>1</v>
      </c>
      <c r="F6445" s="18">
        <v>5</v>
      </c>
      <c r="G6445" s="18">
        <v>5</v>
      </c>
      <c r="I6445" s="18">
        <v>10000</v>
      </c>
      <c r="L6445" s="18" t="b">
        <v>1</v>
      </c>
    </row>
    <row r="6446" spans="1:12" x14ac:dyDescent="0.25">
      <c r="C6446" s="18">
        <v>6127</v>
      </c>
      <c r="D6446" s="18" t="s">
        <v>1198</v>
      </c>
      <c r="E6446" s="18">
        <v>2</v>
      </c>
      <c r="I6446" s="18">
        <v>10000</v>
      </c>
      <c r="L6446" s="18" t="b">
        <v>1</v>
      </c>
    </row>
    <row r="6447" spans="1:12" x14ac:dyDescent="0.25">
      <c r="C6447" s="18">
        <v>6147</v>
      </c>
      <c r="D6447" s="18" t="s">
        <v>1221</v>
      </c>
      <c r="E6447" s="18">
        <v>2</v>
      </c>
      <c r="I6447" s="18">
        <v>10000</v>
      </c>
      <c r="L6447" s="18" t="b">
        <v>1</v>
      </c>
    </row>
    <row r="6448" spans="1:12" x14ac:dyDescent="0.25">
      <c r="C6448" s="18">
        <v>6167</v>
      </c>
      <c r="D6448" s="18" t="s">
        <v>1243</v>
      </c>
      <c r="E6448" s="18">
        <v>2</v>
      </c>
      <c r="I6448" s="18">
        <v>10000</v>
      </c>
      <c r="L6448" s="18" t="b">
        <v>1</v>
      </c>
    </row>
    <row r="6449" spans="1:12" x14ac:dyDescent="0.25">
      <c r="C6449" s="18">
        <v>502</v>
      </c>
      <c r="D6449" s="18" t="s">
        <v>2220</v>
      </c>
      <c r="E6449" s="18">
        <v>300</v>
      </c>
      <c r="I6449" s="18">
        <v>10000</v>
      </c>
      <c r="L6449" s="18" t="b">
        <v>1</v>
      </c>
    </row>
    <row r="6450" spans="1:12" x14ac:dyDescent="0.25">
      <c r="A6450" s="18">
        <v>1105738</v>
      </c>
      <c r="B6450" s="18" t="s">
        <v>2229</v>
      </c>
      <c r="C6450" s="18">
        <v>6684</v>
      </c>
      <c r="D6450" s="18" t="s">
        <v>2230</v>
      </c>
      <c r="E6450" s="18">
        <v>2</v>
      </c>
      <c r="F6450" s="18">
        <v>6</v>
      </c>
      <c r="G6450" s="18">
        <v>6</v>
      </c>
      <c r="I6450" s="18">
        <v>10000</v>
      </c>
      <c r="L6450" s="18" t="b">
        <v>1</v>
      </c>
    </row>
    <row r="6451" spans="1:12" x14ac:dyDescent="0.25">
      <c r="C6451" s="18">
        <v>6687</v>
      </c>
      <c r="D6451" s="18" t="s">
        <v>2231</v>
      </c>
      <c r="E6451" s="18">
        <v>10</v>
      </c>
      <c r="I6451" s="18">
        <v>10000</v>
      </c>
      <c r="L6451" s="18" t="b">
        <v>1</v>
      </c>
    </row>
    <row r="6452" spans="1:12" x14ac:dyDescent="0.25">
      <c r="C6452" s="18">
        <v>6121</v>
      </c>
      <c r="D6452" s="18" t="s">
        <v>1034</v>
      </c>
      <c r="E6452" s="18">
        <v>2</v>
      </c>
      <c r="I6452" s="18">
        <v>10000</v>
      </c>
      <c r="L6452" s="18" t="b">
        <v>1</v>
      </c>
    </row>
    <row r="6453" spans="1:12" x14ac:dyDescent="0.25">
      <c r="C6453" s="18">
        <v>6141</v>
      </c>
      <c r="D6453" s="18" t="s">
        <v>278</v>
      </c>
      <c r="E6453" s="18">
        <v>2</v>
      </c>
      <c r="I6453" s="18">
        <v>10000</v>
      </c>
      <c r="L6453" s="18" t="b">
        <v>1</v>
      </c>
    </row>
    <row r="6454" spans="1:12" x14ac:dyDescent="0.25">
      <c r="C6454" s="18">
        <v>6161</v>
      </c>
      <c r="D6454" s="18" t="s">
        <v>105</v>
      </c>
      <c r="E6454" s="18">
        <v>2</v>
      </c>
      <c r="I6454" s="18">
        <v>10000</v>
      </c>
      <c r="L6454" s="18" t="b">
        <v>1</v>
      </c>
    </row>
    <row r="6455" spans="1:12" x14ac:dyDescent="0.25">
      <c r="C6455" s="18">
        <v>504</v>
      </c>
      <c r="D6455" s="18" t="s">
        <v>1145</v>
      </c>
      <c r="E6455" s="18">
        <v>1</v>
      </c>
      <c r="I6455" s="18">
        <v>10000</v>
      </c>
      <c r="L6455" s="18" t="b">
        <v>1</v>
      </c>
    </row>
    <row r="6456" spans="1:12" x14ac:dyDescent="0.25">
      <c r="A6456" s="18">
        <v>1105739</v>
      </c>
      <c r="B6456" s="18" t="s">
        <v>2232</v>
      </c>
      <c r="C6456" s="18">
        <v>6684</v>
      </c>
      <c r="D6456" s="18" t="s">
        <v>2230</v>
      </c>
      <c r="E6456" s="18">
        <v>2</v>
      </c>
      <c r="F6456" s="18">
        <v>6</v>
      </c>
      <c r="G6456" s="18">
        <v>6</v>
      </c>
      <c r="I6456" s="18">
        <v>10000</v>
      </c>
      <c r="L6456" s="18" t="b">
        <v>1</v>
      </c>
    </row>
    <row r="6457" spans="1:12" x14ac:dyDescent="0.25">
      <c r="C6457" s="18">
        <v>6687</v>
      </c>
      <c r="D6457" s="18" t="s">
        <v>2231</v>
      </c>
      <c r="E6457" s="18">
        <v>20</v>
      </c>
      <c r="I6457" s="18">
        <v>10000</v>
      </c>
      <c r="L6457" s="18" t="b">
        <v>1</v>
      </c>
    </row>
    <row r="6458" spans="1:12" x14ac:dyDescent="0.25">
      <c r="C6458" s="18">
        <v>6121</v>
      </c>
      <c r="D6458" s="18" t="s">
        <v>1034</v>
      </c>
      <c r="E6458" s="18">
        <v>2</v>
      </c>
      <c r="I6458" s="18">
        <v>10000</v>
      </c>
      <c r="L6458" s="18" t="b">
        <v>1</v>
      </c>
    </row>
    <row r="6459" spans="1:12" x14ac:dyDescent="0.25">
      <c r="C6459" s="18">
        <v>6141</v>
      </c>
      <c r="D6459" s="18" t="s">
        <v>278</v>
      </c>
      <c r="E6459" s="18">
        <v>2</v>
      </c>
      <c r="I6459" s="18">
        <v>10000</v>
      </c>
      <c r="L6459" s="18" t="b">
        <v>1</v>
      </c>
    </row>
    <row r="6460" spans="1:12" x14ac:dyDescent="0.25">
      <c r="C6460" s="18">
        <v>6161</v>
      </c>
      <c r="D6460" s="18" t="s">
        <v>105</v>
      </c>
      <c r="E6460" s="18">
        <v>2</v>
      </c>
      <c r="I6460" s="18">
        <v>10000</v>
      </c>
      <c r="L6460" s="18" t="b">
        <v>1</v>
      </c>
    </row>
    <row r="6461" spans="1:12" x14ac:dyDescent="0.25">
      <c r="C6461" s="18">
        <v>504</v>
      </c>
      <c r="D6461" s="18" t="s">
        <v>1145</v>
      </c>
      <c r="E6461" s="18">
        <v>1</v>
      </c>
      <c r="I6461" s="18">
        <v>10000</v>
      </c>
      <c r="L6461" s="18" t="b">
        <v>1</v>
      </c>
    </row>
    <row r="6462" spans="1:12" x14ac:dyDescent="0.25">
      <c r="A6462" s="18">
        <v>1105740</v>
      </c>
      <c r="B6462" s="18" t="s">
        <v>2233</v>
      </c>
      <c r="C6462" s="18">
        <v>6684</v>
      </c>
      <c r="D6462" s="18" t="s">
        <v>2230</v>
      </c>
      <c r="E6462" s="18">
        <v>2</v>
      </c>
      <c r="F6462" s="18">
        <v>6</v>
      </c>
      <c r="G6462" s="18">
        <v>6</v>
      </c>
      <c r="I6462" s="18">
        <v>10000</v>
      </c>
      <c r="L6462" s="18" t="b">
        <v>1</v>
      </c>
    </row>
    <row r="6463" spans="1:12" x14ac:dyDescent="0.25">
      <c r="C6463" s="18">
        <v>6687</v>
      </c>
      <c r="D6463" s="18" t="s">
        <v>2231</v>
      </c>
      <c r="E6463" s="18">
        <v>30</v>
      </c>
      <c r="I6463" s="18">
        <v>10000</v>
      </c>
      <c r="L6463" s="18" t="b">
        <v>1</v>
      </c>
    </row>
    <row r="6464" spans="1:12" x14ac:dyDescent="0.25">
      <c r="C6464" s="18">
        <v>6121</v>
      </c>
      <c r="D6464" s="18" t="s">
        <v>1034</v>
      </c>
      <c r="E6464" s="18">
        <v>2</v>
      </c>
      <c r="I6464" s="18">
        <v>10000</v>
      </c>
      <c r="L6464" s="18" t="b">
        <v>1</v>
      </c>
    </row>
    <row r="6465" spans="1:12" x14ac:dyDescent="0.25">
      <c r="C6465" s="18">
        <v>6141</v>
      </c>
      <c r="D6465" s="18" t="s">
        <v>278</v>
      </c>
      <c r="E6465" s="18">
        <v>2</v>
      </c>
      <c r="I6465" s="18">
        <v>10000</v>
      </c>
      <c r="L6465" s="18" t="b">
        <v>1</v>
      </c>
    </row>
    <row r="6466" spans="1:12" x14ac:dyDescent="0.25">
      <c r="C6466" s="18">
        <v>6161</v>
      </c>
      <c r="D6466" s="18" t="s">
        <v>105</v>
      </c>
      <c r="E6466" s="18">
        <v>2</v>
      </c>
      <c r="I6466" s="18">
        <v>10000</v>
      </c>
      <c r="L6466" s="18" t="b">
        <v>1</v>
      </c>
    </row>
    <row r="6467" spans="1:12" x14ac:dyDescent="0.25">
      <c r="C6467" s="18">
        <v>504</v>
      </c>
      <c r="D6467" s="18" t="s">
        <v>1145</v>
      </c>
      <c r="E6467" s="18">
        <v>1</v>
      </c>
      <c r="I6467" s="18">
        <v>10000</v>
      </c>
      <c r="L6467" s="18" t="b">
        <v>1</v>
      </c>
    </row>
    <row r="6468" spans="1:12" x14ac:dyDescent="0.25">
      <c r="A6468" s="18">
        <v>1105741</v>
      </c>
      <c r="B6468" s="18" t="s">
        <v>2234</v>
      </c>
      <c r="C6468" s="18">
        <v>6684</v>
      </c>
      <c r="D6468" s="18" t="s">
        <v>2230</v>
      </c>
      <c r="E6468" s="18">
        <v>2</v>
      </c>
      <c r="F6468" s="18">
        <v>6</v>
      </c>
      <c r="G6468" s="18">
        <v>6</v>
      </c>
      <c r="I6468" s="18">
        <v>10000</v>
      </c>
      <c r="L6468" s="18" t="b">
        <v>1</v>
      </c>
    </row>
    <row r="6469" spans="1:12" x14ac:dyDescent="0.25">
      <c r="C6469" s="18">
        <v>6686</v>
      </c>
      <c r="D6469" s="18" t="s">
        <v>2235</v>
      </c>
      <c r="E6469" s="18">
        <v>8</v>
      </c>
      <c r="I6469" s="18">
        <v>10000</v>
      </c>
      <c r="L6469" s="18" t="b">
        <v>1</v>
      </c>
    </row>
    <row r="6470" spans="1:12" x14ac:dyDescent="0.25">
      <c r="C6470" s="18">
        <v>6121</v>
      </c>
      <c r="D6470" s="18" t="s">
        <v>1034</v>
      </c>
      <c r="E6470" s="18">
        <v>2</v>
      </c>
      <c r="I6470" s="18">
        <v>10000</v>
      </c>
      <c r="L6470" s="18" t="b">
        <v>1</v>
      </c>
    </row>
    <row r="6471" spans="1:12" x14ac:dyDescent="0.25">
      <c r="C6471" s="18">
        <v>6141</v>
      </c>
      <c r="D6471" s="18" t="s">
        <v>278</v>
      </c>
      <c r="E6471" s="18">
        <v>2</v>
      </c>
      <c r="I6471" s="18">
        <v>10000</v>
      </c>
      <c r="L6471" s="18" t="b">
        <v>1</v>
      </c>
    </row>
    <row r="6472" spans="1:12" x14ac:dyDescent="0.25">
      <c r="C6472" s="18">
        <v>6161</v>
      </c>
      <c r="D6472" s="18" t="s">
        <v>105</v>
      </c>
      <c r="E6472" s="18">
        <v>2</v>
      </c>
      <c r="I6472" s="18">
        <v>10000</v>
      </c>
      <c r="L6472" s="18" t="b">
        <v>1</v>
      </c>
    </row>
    <row r="6473" spans="1:12" x14ac:dyDescent="0.25">
      <c r="C6473" s="18">
        <v>504</v>
      </c>
      <c r="D6473" s="18" t="s">
        <v>1145</v>
      </c>
      <c r="E6473" s="18">
        <v>1</v>
      </c>
      <c r="I6473" s="18">
        <v>10000</v>
      </c>
      <c r="L6473" s="18" t="b">
        <v>1</v>
      </c>
    </row>
    <row r="6474" spans="1:12" x14ac:dyDescent="0.25">
      <c r="A6474" s="18">
        <v>1105742</v>
      </c>
      <c r="B6474" s="18" t="s">
        <v>2236</v>
      </c>
      <c r="C6474" s="18">
        <v>6684</v>
      </c>
      <c r="D6474" s="18" t="s">
        <v>2230</v>
      </c>
      <c r="E6474" s="18">
        <v>2</v>
      </c>
      <c r="F6474" s="18">
        <v>6</v>
      </c>
      <c r="G6474" s="18">
        <v>6</v>
      </c>
      <c r="I6474" s="18">
        <v>10000</v>
      </c>
      <c r="L6474" s="18" t="b">
        <v>1</v>
      </c>
    </row>
    <row r="6475" spans="1:12" x14ac:dyDescent="0.25">
      <c r="C6475" s="18">
        <v>6685</v>
      </c>
      <c r="D6475" s="18" t="s">
        <v>2237</v>
      </c>
      <c r="E6475" s="18">
        <v>1</v>
      </c>
      <c r="I6475" s="18">
        <v>10000</v>
      </c>
      <c r="L6475" s="18" t="b">
        <v>1</v>
      </c>
    </row>
    <row r="6476" spans="1:12" x14ac:dyDescent="0.25">
      <c r="C6476" s="18">
        <v>6121</v>
      </c>
      <c r="D6476" s="18" t="s">
        <v>1034</v>
      </c>
      <c r="E6476" s="18">
        <v>2</v>
      </c>
      <c r="I6476" s="18">
        <v>10000</v>
      </c>
      <c r="L6476" s="18" t="b">
        <v>1</v>
      </c>
    </row>
    <row r="6477" spans="1:12" x14ac:dyDescent="0.25">
      <c r="C6477" s="18">
        <v>6141</v>
      </c>
      <c r="D6477" s="18" t="s">
        <v>278</v>
      </c>
      <c r="E6477" s="18">
        <v>2</v>
      </c>
      <c r="I6477" s="18">
        <v>10000</v>
      </c>
      <c r="L6477" s="18" t="b">
        <v>1</v>
      </c>
    </row>
    <row r="6478" spans="1:12" x14ac:dyDescent="0.25">
      <c r="C6478" s="18">
        <v>6161</v>
      </c>
      <c r="D6478" s="18" t="s">
        <v>105</v>
      </c>
      <c r="E6478" s="18">
        <v>2</v>
      </c>
      <c r="I6478" s="18">
        <v>10000</v>
      </c>
      <c r="L6478" s="18" t="b">
        <v>1</v>
      </c>
    </row>
    <row r="6479" spans="1:12" x14ac:dyDescent="0.25">
      <c r="C6479" s="18">
        <v>504</v>
      </c>
      <c r="D6479" s="18" t="s">
        <v>1145</v>
      </c>
      <c r="E6479" s="18">
        <v>1</v>
      </c>
      <c r="I6479" s="18">
        <v>10000</v>
      </c>
      <c r="L6479" s="18" t="b">
        <v>1</v>
      </c>
    </row>
    <row r="6480" spans="1:12" x14ac:dyDescent="0.25">
      <c r="A6480" s="18">
        <v>1105743</v>
      </c>
      <c r="B6480" s="18" t="s">
        <v>2238</v>
      </c>
      <c r="C6480" s="18">
        <v>6684</v>
      </c>
      <c r="D6480" s="18" t="s">
        <v>2230</v>
      </c>
      <c r="E6480" s="18">
        <v>2</v>
      </c>
      <c r="F6480" s="18">
        <v>6</v>
      </c>
      <c r="G6480" s="18">
        <v>6</v>
      </c>
      <c r="I6480" s="18">
        <v>10000</v>
      </c>
      <c r="L6480" s="18" t="b">
        <v>1</v>
      </c>
    </row>
    <row r="6481" spans="1:12" x14ac:dyDescent="0.25">
      <c r="C6481" s="18">
        <v>6687</v>
      </c>
      <c r="D6481" s="18" t="s">
        <v>2231</v>
      </c>
      <c r="E6481" s="18">
        <v>10</v>
      </c>
      <c r="I6481" s="18">
        <v>10000</v>
      </c>
      <c r="L6481" s="18" t="b">
        <v>1</v>
      </c>
    </row>
    <row r="6482" spans="1:12" x14ac:dyDescent="0.25">
      <c r="C6482" s="18">
        <v>6121</v>
      </c>
      <c r="D6482" s="18" t="s">
        <v>1034</v>
      </c>
      <c r="E6482" s="18">
        <v>2</v>
      </c>
      <c r="I6482" s="18">
        <v>10000</v>
      </c>
      <c r="L6482" s="18" t="b">
        <v>1</v>
      </c>
    </row>
    <row r="6483" spans="1:12" x14ac:dyDescent="0.25">
      <c r="C6483" s="18">
        <v>6141</v>
      </c>
      <c r="D6483" s="18" t="s">
        <v>278</v>
      </c>
      <c r="E6483" s="18">
        <v>2</v>
      </c>
      <c r="I6483" s="18">
        <v>10000</v>
      </c>
      <c r="L6483" s="18" t="b">
        <v>1</v>
      </c>
    </row>
    <row r="6484" spans="1:12" x14ac:dyDescent="0.25">
      <c r="C6484" s="18">
        <v>6161</v>
      </c>
      <c r="D6484" s="18" t="s">
        <v>105</v>
      </c>
      <c r="E6484" s="18">
        <v>2</v>
      </c>
      <c r="I6484" s="18">
        <v>10000</v>
      </c>
      <c r="L6484" s="18" t="b">
        <v>1</v>
      </c>
    </row>
    <row r="6485" spans="1:12" x14ac:dyDescent="0.25">
      <c r="C6485" s="18">
        <v>56001</v>
      </c>
      <c r="D6485" s="18" t="s">
        <v>1038</v>
      </c>
      <c r="E6485" s="18">
        <v>100</v>
      </c>
      <c r="I6485" s="18">
        <v>10000</v>
      </c>
      <c r="L6485" s="18" t="b">
        <v>1</v>
      </c>
    </row>
    <row r="6486" spans="1:12" x14ac:dyDescent="0.25">
      <c r="A6486" s="18">
        <v>1105744</v>
      </c>
      <c r="B6486" s="18" t="s">
        <v>2239</v>
      </c>
      <c r="C6486" s="18">
        <v>6684</v>
      </c>
      <c r="D6486" s="18" t="s">
        <v>2230</v>
      </c>
      <c r="E6486" s="18">
        <v>2</v>
      </c>
      <c r="F6486" s="18">
        <v>6</v>
      </c>
      <c r="G6486" s="18">
        <v>6</v>
      </c>
      <c r="I6486" s="18">
        <v>10000</v>
      </c>
      <c r="L6486" s="18" t="b">
        <v>1</v>
      </c>
    </row>
    <row r="6487" spans="1:12" x14ac:dyDescent="0.25">
      <c r="C6487" s="18">
        <v>6687</v>
      </c>
      <c r="D6487" s="18" t="s">
        <v>2231</v>
      </c>
      <c r="E6487" s="18">
        <v>20</v>
      </c>
      <c r="I6487" s="18">
        <v>10000</v>
      </c>
      <c r="L6487" s="18" t="b">
        <v>1</v>
      </c>
    </row>
    <row r="6488" spans="1:12" x14ac:dyDescent="0.25">
      <c r="C6488" s="18">
        <v>6121</v>
      </c>
      <c r="D6488" s="18" t="s">
        <v>1034</v>
      </c>
      <c r="E6488" s="18">
        <v>2</v>
      </c>
      <c r="I6488" s="18">
        <v>10000</v>
      </c>
      <c r="L6488" s="18" t="b">
        <v>1</v>
      </c>
    </row>
    <row r="6489" spans="1:12" x14ac:dyDescent="0.25">
      <c r="C6489" s="18">
        <v>6141</v>
      </c>
      <c r="D6489" s="18" t="s">
        <v>278</v>
      </c>
      <c r="E6489" s="18">
        <v>2</v>
      </c>
      <c r="I6489" s="18">
        <v>10000</v>
      </c>
      <c r="L6489" s="18" t="b">
        <v>1</v>
      </c>
    </row>
    <row r="6490" spans="1:12" x14ac:dyDescent="0.25">
      <c r="C6490" s="18">
        <v>6161</v>
      </c>
      <c r="D6490" s="18" t="s">
        <v>105</v>
      </c>
      <c r="E6490" s="18">
        <v>2</v>
      </c>
      <c r="I6490" s="18">
        <v>10000</v>
      </c>
      <c r="L6490" s="18" t="b">
        <v>1</v>
      </c>
    </row>
    <row r="6491" spans="1:12" x14ac:dyDescent="0.25">
      <c r="C6491" s="18">
        <v>56001</v>
      </c>
      <c r="D6491" s="18" t="s">
        <v>1038</v>
      </c>
      <c r="E6491" s="18">
        <v>100</v>
      </c>
      <c r="I6491" s="18">
        <v>10000</v>
      </c>
      <c r="L6491" s="18" t="b">
        <v>1</v>
      </c>
    </row>
    <row r="6492" spans="1:12" x14ac:dyDescent="0.25">
      <c r="A6492" s="18">
        <v>1105745</v>
      </c>
      <c r="B6492" s="18" t="s">
        <v>2240</v>
      </c>
      <c r="C6492" s="18">
        <v>6684</v>
      </c>
      <c r="D6492" s="18" t="s">
        <v>2230</v>
      </c>
      <c r="E6492" s="18">
        <v>2</v>
      </c>
      <c r="F6492" s="18">
        <v>6</v>
      </c>
      <c r="G6492" s="18">
        <v>6</v>
      </c>
      <c r="I6492" s="18">
        <v>10000</v>
      </c>
      <c r="L6492" s="18" t="b">
        <v>1</v>
      </c>
    </row>
    <row r="6493" spans="1:12" x14ac:dyDescent="0.25">
      <c r="C6493" s="18">
        <v>6687</v>
      </c>
      <c r="D6493" s="18" t="s">
        <v>2231</v>
      </c>
      <c r="E6493" s="18">
        <v>30</v>
      </c>
      <c r="I6493" s="18">
        <v>10000</v>
      </c>
      <c r="L6493" s="18" t="b">
        <v>1</v>
      </c>
    </row>
    <row r="6494" spans="1:12" x14ac:dyDescent="0.25">
      <c r="C6494" s="18">
        <v>6121</v>
      </c>
      <c r="D6494" s="18" t="s">
        <v>1034</v>
      </c>
      <c r="E6494" s="18">
        <v>2</v>
      </c>
      <c r="I6494" s="18">
        <v>10000</v>
      </c>
      <c r="L6494" s="18" t="b">
        <v>1</v>
      </c>
    </row>
    <row r="6495" spans="1:12" x14ac:dyDescent="0.25">
      <c r="C6495" s="18">
        <v>6141</v>
      </c>
      <c r="D6495" s="18" t="s">
        <v>278</v>
      </c>
      <c r="E6495" s="18">
        <v>2</v>
      </c>
      <c r="I6495" s="18">
        <v>10000</v>
      </c>
      <c r="L6495" s="18" t="b">
        <v>1</v>
      </c>
    </row>
    <row r="6496" spans="1:12" x14ac:dyDescent="0.25">
      <c r="C6496" s="18">
        <v>6161</v>
      </c>
      <c r="D6496" s="18" t="s">
        <v>105</v>
      </c>
      <c r="E6496" s="18">
        <v>2</v>
      </c>
      <c r="I6496" s="18">
        <v>10000</v>
      </c>
      <c r="L6496" s="18" t="b">
        <v>1</v>
      </c>
    </row>
    <row r="6497" spans="1:12" x14ac:dyDescent="0.25">
      <c r="C6497" s="18">
        <v>56001</v>
      </c>
      <c r="D6497" s="18" t="s">
        <v>1038</v>
      </c>
      <c r="E6497" s="18">
        <v>100</v>
      </c>
      <c r="I6497" s="18">
        <v>10000</v>
      </c>
      <c r="L6497" s="18" t="b">
        <v>1</v>
      </c>
    </row>
    <row r="6498" spans="1:12" x14ac:dyDescent="0.25">
      <c r="A6498" s="18">
        <v>1105746</v>
      </c>
      <c r="B6498" s="18" t="s">
        <v>2241</v>
      </c>
      <c r="C6498" s="18">
        <v>6684</v>
      </c>
      <c r="D6498" s="18" t="s">
        <v>2230</v>
      </c>
      <c r="E6498" s="18">
        <v>2</v>
      </c>
      <c r="F6498" s="18">
        <v>6</v>
      </c>
      <c r="G6498" s="18">
        <v>6</v>
      </c>
      <c r="I6498" s="18">
        <v>10000</v>
      </c>
      <c r="L6498" s="18" t="b">
        <v>1</v>
      </c>
    </row>
    <row r="6499" spans="1:12" x14ac:dyDescent="0.25">
      <c r="C6499" s="18">
        <v>6686</v>
      </c>
      <c r="D6499" s="18" t="s">
        <v>2235</v>
      </c>
      <c r="E6499" s="18">
        <v>8</v>
      </c>
      <c r="I6499" s="18">
        <v>10000</v>
      </c>
      <c r="L6499" s="18" t="b">
        <v>1</v>
      </c>
    </row>
    <row r="6500" spans="1:12" x14ac:dyDescent="0.25">
      <c r="C6500" s="18">
        <v>6121</v>
      </c>
      <c r="D6500" s="18" t="s">
        <v>1034</v>
      </c>
      <c r="E6500" s="18">
        <v>2</v>
      </c>
      <c r="I6500" s="18">
        <v>10000</v>
      </c>
      <c r="L6500" s="18" t="b">
        <v>1</v>
      </c>
    </row>
    <row r="6501" spans="1:12" x14ac:dyDescent="0.25">
      <c r="C6501" s="18">
        <v>6141</v>
      </c>
      <c r="D6501" s="18" t="s">
        <v>278</v>
      </c>
      <c r="E6501" s="18">
        <v>2</v>
      </c>
      <c r="I6501" s="18">
        <v>10000</v>
      </c>
      <c r="L6501" s="18" t="b">
        <v>1</v>
      </c>
    </row>
    <row r="6502" spans="1:12" x14ac:dyDescent="0.25">
      <c r="C6502" s="18">
        <v>6161</v>
      </c>
      <c r="D6502" s="18" t="s">
        <v>105</v>
      </c>
      <c r="E6502" s="18">
        <v>2</v>
      </c>
      <c r="I6502" s="18">
        <v>10000</v>
      </c>
      <c r="L6502" s="18" t="b">
        <v>1</v>
      </c>
    </row>
    <row r="6503" spans="1:12" x14ac:dyDescent="0.25">
      <c r="C6503" s="18">
        <v>56001</v>
      </c>
      <c r="D6503" s="18" t="s">
        <v>1038</v>
      </c>
      <c r="E6503" s="18">
        <v>100</v>
      </c>
      <c r="I6503" s="18">
        <v>10000</v>
      </c>
      <c r="L6503" s="18" t="b">
        <v>1</v>
      </c>
    </row>
    <row r="6504" spans="1:12" x14ac:dyDescent="0.25">
      <c r="A6504" s="18">
        <v>1105747</v>
      </c>
      <c r="B6504" s="18" t="s">
        <v>2242</v>
      </c>
      <c r="C6504" s="18">
        <v>6684</v>
      </c>
      <c r="D6504" s="18" t="s">
        <v>2230</v>
      </c>
      <c r="E6504" s="18">
        <v>2</v>
      </c>
      <c r="F6504" s="18">
        <v>6</v>
      </c>
      <c r="G6504" s="18">
        <v>6</v>
      </c>
      <c r="I6504" s="18">
        <v>10000</v>
      </c>
      <c r="L6504" s="18" t="b">
        <v>1</v>
      </c>
    </row>
    <row r="6505" spans="1:12" x14ac:dyDescent="0.25">
      <c r="C6505" s="18">
        <v>6685</v>
      </c>
      <c r="D6505" s="18" t="s">
        <v>2237</v>
      </c>
      <c r="E6505" s="18">
        <v>1</v>
      </c>
      <c r="I6505" s="18">
        <v>10000</v>
      </c>
      <c r="L6505" s="18" t="b">
        <v>1</v>
      </c>
    </row>
    <row r="6506" spans="1:12" x14ac:dyDescent="0.25">
      <c r="C6506" s="18">
        <v>6121</v>
      </c>
      <c r="D6506" s="18" t="s">
        <v>1034</v>
      </c>
      <c r="E6506" s="18">
        <v>2</v>
      </c>
      <c r="I6506" s="18">
        <v>10000</v>
      </c>
      <c r="L6506" s="18" t="b">
        <v>1</v>
      </c>
    </row>
    <row r="6507" spans="1:12" x14ac:dyDescent="0.25">
      <c r="C6507" s="18">
        <v>6141</v>
      </c>
      <c r="D6507" s="18" t="s">
        <v>278</v>
      </c>
      <c r="E6507" s="18">
        <v>2</v>
      </c>
      <c r="I6507" s="18">
        <v>10000</v>
      </c>
      <c r="L6507" s="18" t="b">
        <v>1</v>
      </c>
    </row>
    <row r="6508" spans="1:12" x14ac:dyDescent="0.25">
      <c r="C6508" s="18">
        <v>6161</v>
      </c>
      <c r="D6508" s="18" t="s">
        <v>105</v>
      </c>
      <c r="E6508" s="18">
        <v>2</v>
      </c>
      <c r="I6508" s="18">
        <v>10000</v>
      </c>
      <c r="L6508" s="18" t="b">
        <v>1</v>
      </c>
    </row>
    <row r="6509" spans="1:12" x14ac:dyDescent="0.25">
      <c r="C6509" s="18">
        <v>56001</v>
      </c>
      <c r="D6509" s="18" t="s">
        <v>1038</v>
      </c>
      <c r="E6509" s="18">
        <v>100</v>
      </c>
      <c r="I6509" s="18">
        <v>10000</v>
      </c>
      <c r="L6509" s="18" t="b">
        <v>1</v>
      </c>
    </row>
    <row r="6510" spans="1:12" x14ac:dyDescent="0.25">
      <c r="A6510" s="18">
        <v>1105748</v>
      </c>
      <c r="B6510" s="18" t="s">
        <v>2243</v>
      </c>
      <c r="C6510" s="18">
        <v>6687</v>
      </c>
      <c r="D6510" s="18" t="s">
        <v>2231</v>
      </c>
      <c r="E6510" s="18">
        <v>3</v>
      </c>
      <c r="F6510" s="18">
        <v>3</v>
      </c>
      <c r="G6510" s="18">
        <v>3</v>
      </c>
      <c r="I6510" s="18">
        <v>10000</v>
      </c>
      <c r="L6510" s="18" t="b">
        <v>1</v>
      </c>
    </row>
    <row r="6511" spans="1:12" x14ac:dyDescent="0.25">
      <c r="C6511" s="18">
        <v>6121</v>
      </c>
      <c r="D6511" s="18" t="s">
        <v>1034</v>
      </c>
      <c r="E6511" s="18">
        <v>4</v>
      </c>
      <c r="I6511" s="18">
        <v>10000</v>
      </c>
      <c r="L6511" s="18" t="b">
        <v>1</v>
      </c>
    </row>
    <row r="6512" spans="1:12" x14ac:dyDescent="0.25">
      <c r="C6512" s="18">
        <v>502</v>
      </c>
      <c r="D6512" s="18" t="s">
        <v>1487</v>
      </c>
      <c r="E6512" s="18">
        <v>2</v>
      </c>
      <c r="I6512" s="18">
        <v>10000</v>
      </c>
      <c r="L6512" s="18" t="b">
        <v>1</v>
      </c>
    </row>
    <row r="6513" spans="1:12" x14ac:dyDescent="0.25">
      <c r="A6513" s="18">
        <v>1105749</v>
      </c>
      <c r="B6513" s="18" t="s">
        <v>2244</v>
      </c>
      <c r="C6513" s="18">
        <v>6687</v>
      </c>
      <c r="D6513" s="18" t="s">
        <v>2231</v>
      </c>
      <c r="E6513" s="18">
        <v>8</v>
      </c>
      <c r="F6513" s="18">
        <v>3</v>
      </c>
      <c r="G6513" s="18">
        <v>3</v>
      </c>
      <c r="I6513" s="18">
        <v>10000</v>
      </c>
      <c r="L6513" s="18" t="b">
        <v>1</v>
      </c>
    </row>
    <row r="6514" spans="1:12" x14ac:dyDescent="0.25">
      <c r="C6514" s="18">
        <v>6121</v>
      </c>
      <c r="D6514" s="18" t="s">
        <v>1034</v>
      </c>
      <c r="E6514" s="18">
        <v>6</v>
      </c>
      <c r="I6514" s="18">
        <v>10000</v>
      </c>
      <c r="L6514" s="18" t="b">
        <v>1</v>
      </c>
    </row>
    <row r="6515" spans="1:12" x14ac:dyDescent="0.25">
      <c r="C6515" s="18">
        <v>502</v>
      </c>
      <c r="D6515" s="18" t="s">
        <v>1487</v>
      </c>
      <c r="E6515" s="18">
        <v>3</v>
      </c>
      <c r="I6515" s="18">
        <v>10000</v>
      </c>
      <c r="L6515" s="18" t="b">
        <v>1</v>
      </c>
    </row>
    <row r="6516" spans="1:12" x14ac:dyDescent="0.25">
      <c r="A6516" s="18">
        <v>1105750</v>
      </c>
      <c r="B6516" s="18" t="s">
        <v>2245</v>
      </c>
      <c r="C6516" s="18">
        <v>6686</v>
      </c>
      <c r="D6516" s="18" t="s">
        <v>2235</v>
      </c>
      <c r="E6516" s="18">
        <v>3</v>
      </c>
      <c r="F6516" s="18">
        <v>3</v>
      </c>
      <c r="G6516" s="18">
        <v>3</v>
      </c>
      <c r="I6516" s="18">
        <v>10000</v>
      </c>
      <c r="L6516" s="18" t="b">
        <v>1</v>
      </c>
    </row>
    <row r="6517" spans="1:12" x14ac:dyDescent="0.25">
      <c r="C6517" s="18">
        <v>6121</v>
      </c>
      <c r="D6517" s="18" t="s">
        <v>1034</v>
      </c>
      <c r="E6517" s="18">
        <v>10</v>
      </c>
      <c r="I6517" s="18">
        <v>10000</v>
      </c>
      <c r="L6517" s="18" t="b">
        <v>1</v>
      </c>
    </row>
    <row r="6518" spans="1:12" x14ac:dyDescent="0.25">
      <c r="C6518" s="18">
        <v>502</v>
      </c>
      <c r="D6518" s="18" t="s">
        <v>1487</v>
      </c>
      <c r="E6518" s="18">
        <v>4</v>
      </c>
      <c r="I6518" s="18">
        <v>10000</v>
      </c>
      <c r="L6518" s="18" t="b">
        <v>1</v>
      </c>
    </row>
    <row r="6519" spans="1:12" x14ac:dyDescent="0.25">
      <c r="A6519" s="18">
        <v>1105751</v>
      </c>
      <c r="B6519" s="18" t="s">
        <v>2246</v>
      </c>
      <c r="C6519" s="18">
        <v>6686</v>
      </c>
      <c r="D6519" s="18" t="s">
        <v>2235</v>
      </c>
      <c r="E6519" s="18">
        <v>6</v>
      </c>
      <c r="F6519" s="18">
        <v>3</v>
      </c>
      <c r="G6519" s="18">
        <v>3</v>
      </c>
      <c r="I6519" s="18">
        <v>10000</v>
      </c>
      <c r="L6519" s="18" t="b">
        <v>1</v>
      </c>
    </row>
    <row r="6520" spans="1:12" x14ac:dyDescent="0.25">
      <c r="C6520" s="18">
        <v>6121</v>
      </c>
      <c r="D6520" s="18" t="s">
        <v>1034</v>
      </c>
      <c r="E6520" s="18">
        <v>18</v>
      </c>
      <c r="I6520" s="18">
        <v>10000</v>
      </c>
      <c r="L6520" s="18" t="b">
        <v>1</v>
      </c>
    </row>
    <row r="6521" spans="1:12" x14ac:dyDescent="0.25">
      <c r="C6521" s="18">
        <v>502</v>
      </c>
      <c r="D6521" s="18" t="s">
        <v>1487</v>
      </c>
      <c r="E6521" s="18">
        <v>5</v>
      </c>
      <c r="I6521" s="18">
        <v>10000</v>
      </c>
      <c r="L6521" s="18" t="b">
        <v>1</v>
      </c>
    </row>
    <row r="6522" spans="1:12" x14ac:dyDescent="0.25">
      <c r="A6522" s="18">
        <v>1105752</v>
      </c>
      <c r="B6522" s="18" t="s">
        <v>2247</v>
      </c>
      <c r="C6522" s="18">
        <v>6685</v>
      </c>
      <c r="D6522" s="18" t="s">
        <v>2237</v>
      </c>
      <c r="E6522" s="18">
        <v>1</v>
      </c>
      <c r="F6522" s="18">
        <v>3</v>
      </c>
      <c r="G6522" s="18">
        <v>3</v>
      </c>
      <c r="I6522" s="18">
        <v>10000</v>
      </c>
      <c r="L6522" s="18" t="b">
        <v>1</v>
      </c>
    </row>
    <row r="6523" spans="1:12" x14ac:dyDescent="0.25">
      <c r="C6523" s="18">
        <v>6121</v>
      </c>
      <c r="D6523" s="18" t="s">
        <v>1034</v>
      </c>
      <c r="E6523" s="18">
        <v>30</v>
      </c>
      <c r="I6523" s="18">
        <v>10000</v>
      </c>
      <c r="L6523" s="18" t="b">
        <v>1</v>
      </c>
    </row>
    <row r="6524" spans="1:12" x14ac:dyDescent="0.25">
      <c r="C6524" s="18">
        <v>502</v>
      </c>
      <c r="D6524" s="18" t="s">
        <v>1487</v>
      </c>
      <c r="E6524" s="18">
        <v>6</v>
      </c>
      <c r="I6524" s="18">
        <v>10000</v>
      </c>
      <c r="L6524" s="18" t="b">
        <v>1</v>
      </c>
    </row>
    <row r="6525" spans="1:12" x14ac:dyDescent="0.25">
      <c r="A6525" s="18">
        <v>1105753</v>
      </c>
      <c r="B6525" s="18" t="s">
        <v>2248</v>
      </c>
      <c r="C6525" s="18">
        <v>6687</v>
      </c>
      <c r="D6525" s="18" t="s">
        <v>2231</v>
      </c>
      <c r="E6525" s="18">
        <v>3</v>
      </c>
      <c r="F6525" s="18">
        <v>3</v>
      </c>
      <c r="G6525" s="18">
        <v>3</v>
      </c>
      <c r="I6525" s="18">
        <v>10000</v>
      </c>
      <c r="L6525" s="18" t="b">
        <v>1</v>
      </c>
    </row>
    <row r="6526" spans="1:12" x14ac:dyDescent="0.25">
      <c r="C6526" s="18">
        <v>6141</v>
      </c>
      <c r="D6526" s="18" t="s">
        <v>1034</v>
      </c>
      <c r="E6526" s="18">
        <v>4</v>
      </c>
      <c r="I6526" s="18">
        <v>10000</v>
      </c>
      <c r="L6526" s="18" t="b">
        <v>1</v>
      </c>
    </row>
    <row r="6527" spans="1:12" x14ac:dyDescent="0.25">
      <c r="C6527" s="18">
        <v>502</v>
      </c>
      <c r="D6527" s="18" t="s">
        <v>1487</v>
      </c>
      <c r="E6527" s="18">
        <v>2</v>
      </c>
      <c r="I6527" s="18">
        <v>10000</v>
      </c>
      <c r="L6527" s="18" t="b">
        <v>1</v>
      </c>
    </row>
    <row r="6528" spans="1:12" x14ac:dyDescent="0.25">
      <c r="A6528" s="18">
        <v>1105754</v>
      </c>
      <c r="B6528" s="18" t="s">
        <v>2249</v>
      </c>
      <c r="C6528" s="18">
        <v>6687</v>
      </c>
      <c r="D6528" s="18" t="s">
        <v>2231</v>
      </c>
      <c r="E6528" s="18">
        <v>8</v>
      </c>
      <c r="F6528" s="18">
        <v>3</v>
      </c>
      <c r="G6528" s="18">
        <v>3</v>
      </c>
      <c r="I6528" s="18">
        <v>10000</v>
      </c>
      <c r="L6528" s="18" t="b">
        <v>1</v>
      </c>
    </row>
    <row r="6529" spans="1:12" x14ac:dyDescent="0.25">
      <c r="C6529" s="18">
        <v>6141</v>
      </c>
      <c r="D6529" s="18" t="s">
        <v>1034</v>
      </c>
      <c r="E6529" s="18">
        <v>6</v>
      </c>
      <c r="I6529" s="18">
        <v>10000</v>
      </c>
      <c r="L6529" s="18" t="b">
        <v>1</v>
      </c>
    </row>
    <row r="6530" spans="1:12" x14ac:dyDescent="0.25">
      <c r="C6530" s="18">
        <v>502</v>
      </c>
      <c r="D6530" s="18" t="s">
        <v>1487</v>
      </c>
      <c r="E6530" s="18">
        <v>3</v>
      </c>
      <c r="I6530" s="18">
        <v>10000</v>
      </c>
      <c r="L6530" s="18" t="b">
        <v>1</v>
      </c>
    </row>
    <row r="6531" spans="1:12" x14ac:dyDescent="0.25">
      <c r="A6531" s="18">
        <v>1105755</v>
      </c>
      <c r="B6531" s="18" t="s">
        <v>2250</v>
      </c>
      <c r="C6531" s="18">
        <v>6686</v>
      </c>
      <c r="D6531" s="18" t="s">
        <v>2235</v>
      </c>
      <c r="E6531" s="18">
        <v>3</v>
      </c>
      <c r="F6531" s="18">
        <v>3</v>
      </c>
      <c r="G6531" s="18">
        <v>3</v>
      </c>
      <c r="I6531" s="18">
        <v>10000</v>
      </c>
      <c r="L6531" s="18" t="b">
        <v>1</v>
      </c>
    </row>
    <row r="6532" spans="1:12" x14ac:dyDescent="0.25">
      <c r="C6532" s="18">
        <v>6141</v>
      </c>
      <c r="D6532" s="18" t="s">
        <v>1034</v>
      </c>
      <c r="E6532" s="18">
        <v>10</v>
      </c>
      <c r="I6532" s="18">
        <v>10000</v>
      </c>
      <c r="L6532" s="18" t="b">
        <v>1</v>
      </c>
    </row>
    <row r="6533" spans="1:12" x14ac:dyDescent="0.25">
      <c r="C6533" s="18">
        <v>502</v>
      </c>
      <c r="D6533" s="18" t="s">
        <v>1487</v>
      </c>
      <c r="E6533" s="18">
        <v>4</v>
      </c>
      <c r="I6533" s="18">
        <v>10000</v>
      </c>
      <c r="L6533" s="18" t="b">
        <v>1</v>
      </c>
    </row>
    <row r="6534" spans="1:12" x14ac:dyDescent="0.25">
      <c r="A6534" s="18">
        <v>1105756</v>
      </c>
      <c r="B6534" s="18" t="s">
        <v>2251</v>
      </c>
      <c r="C6534" s="18">
        <v>6686</v>
      </c>
      <c r="D6534" s="18" t="s">
        <v>2235</v>
      </c>
      <c r="E6534" s="18">
        <v>6</v>
      </c>
      <c r="F6534" s="18">
        <v>3</v>
      </c>
      <c r="G6534" s="18">
        <v>3</v>
      </c>
      <c r="I6534" s="18">
        <v>10000</v>
      </c>
      <c r="L6534" s="18" t="b">
        <v>1</v>
      </c>
    </row>
    <row r="6535" spans="1:12" x14ac:dyDescent="0.25">
      <c r="C6535" s="18">
        <v>6141</v>
      </c>
      <c r="D6535" s="18" t="s">
        <v>1034</v>
      </c>
      <c r="E6535" s="18">
        <v>18</v>
      </c>
      <c r="I6535" s="18">
        <v>10000</v>
      </c>
      <c r="L6535" s="18" t="b">
        <v>1</v>
      </c>
    </row>
    <row r="6536" spans="1:12" x14ac:dyDescent="0.25">
      <c r="C6536" s="18">
        <v>502</v>
      </c>
      <c r="D6536" s="18" t="s">
        <v>1487</v>
      </c>
      <c r="E6536" s="18">
        <v>5</v>
      </c>
      <c r="I6536" s="18">
        <v>10000</v>
      </c>
      <c r="L6536" s="18" t="b">
        <v>1</v>
      </c>
    </row>
    <row r="6537" spans="1:12" x14ac:dyDescent="0.25">
      <c r="A6537" s="18">
        <v>1105757</v>
      </c>
      <c r="B6537" s="18" t="s">
        <v>2252</v>
      </c>
      <c r="C6537" s="18">
        <v>6685</v>
      </c>
      <c r="D6537" s="18" t="s">
        <v>2237</v>
      </c>
      <c r="E6537" s="18">
        <v>1</v>
      </c>
      <c r="F6537" s="18">
        <v>3</v>
      </c>
      <c r="G6537" s="18">
        <v>3</v>
      </c>
      <c r="I6537" s="18">
        <v>10000</v>
      </c>
      <c r="L6537" s="18" t="b">
        <v>1</v>
      </c>
    </row>
    <row r="6538" spans="1:12" x14ac:dyDescent="0.25">
      <c r="C6538" s="18">
        <v>6141</v>
      </c>
      <c r="D6538" s="18" t="s">
        <v>1034</v>
      </c>
      <c r="E6538" s="18">
        <v>30</v>
      </c>
      <c r="I6538" s="18">
        <v>10000</v>
      </c>
      <c r="L6538" s="18" t="b">
        <v>1</v>
      </c>
    </row>
    <row r="6539" spans="1:12" x14ac:dyDescent="0.25">
      <c r="C6539" s="18">
        <v>502</v>
      </c>
      <c r="D6539" s="18" t="s">
        <v>1487</v>
      </c>
      <c r="E6539" s="18">
        <v>6</v>
      </c>
      <c r="I6539" s="18">
        <v>10000</v>
      </c>
      <c r="L6539" s="18" t="b">
        <v>1</v>
      </c>
    </row>
    <row r="6540" spans="1:12" x14ac:dyDescent="0.25">
      <c r="A6540" s="18">
        <v>1105758</v>
      </c>
      <c r="B6540" s="18" t="s">
        <v>2253</v>
      </c>
      <c r="C6540" s="18">
        <v>6687</v>
      </c>
      <c r="D6540" s="18" t="s">
        <v>2231</v>
      </c>
      <c r="E6540" s="18">
        <v>3</v>
      </c>
      <c r="F6540" s="18">
        <v>2</v>
      </c>
      <c r="G6540" s="18">
        <v>2</v>
      </c>
      <c r="I6540" s="18">
        <v>10000</v>
      </c>
      <c r="L6540" s="18" t="b">
        <v>1</v>
      </c>
    </row>
    <row r="6541" spans="1:12" x14ac:dyDescent="0.25">
      <c r="C6541" s="18">
        <v>7228</v>
      </c>
      <c r="D6541" s="18" t="s">
        <v>1637</v>
      </c>
      <c r="E6541" s="18">
        <v>5</v>
      </c>
      <c r="I6541" s="18">
        <v>10000</v>
      </c>
      <c r="L6541" s="18" t="b">
        <v>1</v>
      </c>
    </row>
    <row r="6542" spans="1:12" x14ac:dyDescent="0.25">
      <c r="A6542" s="18">
        <v>1105759</v>
      </c>
      <c r="B6542" s="18" t="s">
        <v>2254</v>
      </c>
      <c r="C6542" s="18">
        <v>6687</v>
      </c>
      <c r="D6542" s="18" t="s">
        <v>2231</v>
      </c>
      <c r="E6542" s="18">
        <v>8</v>
      </c>
      <c r="F6542" s="18">
        <v>2</v>
      </c>
      <c r="G6542" s="18">
        <v>2</v>
      </c>
      <c r="I6542" s="18">
        <v>10000</v>
      </c>
      <c r="L6542" s="18" t="b">
        <v>1</v>
      </c>
    </row>
    <row r="6543" spans="1:12" x14ac:dyDescent="0.25">
      <c r="C6543" s="18">
        <v>7228</v>
      </c>
      <c r="D6543" s="18" t="s">
        <v>1637</v>
      </c>
      <c r="E6543" s="18">
        <v>6</v>
      </c>
      <c r="I6543" s="18">
        <v>10000</v>
      </c>
      <c r="L6543" s="18" t="b">
        <v>1</v>
      </c>
    </row>
    <row r="6544" spans="1:12" x14ac:dyDescent="0.25">
      <c r="A6544" s="18">
        <v>1105760</v>
      </c>
      <c r="B6544" s="18" t="s">
        <v>2255</v>
      </c>
      <c r="C6544" s="18">
        <v>6686</v>
      </c>
      <c r="D6544" s="18" t="s">
        <v>2235</v>
      </c>
      <c r="E6544" s="18">
        <v>3</v>
      </c>
      <c r="F6544" s="18">
        <v>2</v>
      </c>
      <c r="G6544" s="18">
        <v>2</v>
      </c>
      <c r="I6544" s="18">
        <v>10000</v>
      </c>
      <c r="L6544" s="18" t="b">
        <v>1</v>
      </c>
    </row>
    <row r="6545" spans="1:12" x14ac:dyDescent="0.25">
      <c r="C6545" s="18">
        <v>7228</v>
      </c>
      <c r="D6545" s="18" t="s">
        <v>1637</v>
      </c>
      <c r="E6545" s="18">
        <v>7</v>
      </c>
      <c r="I6545" s="18">
        <v>10000</v>
      </c>
      <c r="L6545" s="18" t="b">
        <v>1</v>
      </c>
    </row>
    <row r="6546" spans="1:12" x14ac:dyDescent="0.25">
      <c r="A6546" s="18">
        <v>1105761</v>
      </c>
      <c r="B6546" s="18" t="s">
        <v>2256</v>
      </c>
      <c r="C6546" s="18">
        <v>6686</v>
      </c>
      <c r="D6546" s="18" t="s">
        <v>2235</v>
      </c>
      <c r="E6546" s="18">
        <v>6</v>
      </c>
      <c r="F6546" s="18">
        <v>2</v>
      </c>
      <c r="G6546" s="18">
        <v>2</v>
      </c>
      <c r="I6546" s="18">
        <v>10000</v>
      </c>
      <c r="L6546" s="18" t="b">
        <v>1</v>
      </c>
    </row>
    <row r="6547" spans="1:12" x14ac:dyDescent="0.25">
      <c r="C6547" s="18">
        <v>7228</v>
      </c>
      <c r="D6547" s="18" t="s">
        <v>1637</v>
      </c>
      <c r="E6547" s="18">
        <v>9</v>
      </c>
      <c r="I6547" s="18">
        <v>10000</v>
      </c>
      <c r="L6547" s="18" t="b">
        <v>1</v>
      </c>
    </row>
    <row r="6548" spans="1:12" x14ac:dyDescent="0.25">
      <c r="A6548" s="18">
        <v>1105762</v>
      </c>
      <c r="B6548" s="18" t="s">
        <v>2257</v>
      </c>
      <c r="C6548" s="18">
        <v>6685</v>
      </c>
      <c r="D6548" s="18" t="s">
        <v>2237</v>
      </c>
      <c r="E6548" s="18">
        <v>1</v>
      </c>
      <c r="F6548" s="18">
        <v>2</v>
      </c>
      <c r="G6548" s="18">
        <v>2</v>
      </c>
      <c r="I6548" s="18">
        <v>10000</v>
      </c>
      <c r="L6548" s="18" t="b">
        <v>1</v>
      </c>
    </row>
    <row r="6549" spans="1:12" x14ac:dyDescent="0.25">
      <c r="C6549" s="18">
        <v>7228</v>
      </c>
      <c r="D6549" s="18" t="s">
        <v>1637</v>
      </c>
      <c r="E6549" s="18">
        <v>12</v>
      </c>
      <c r="I6549" s="18">
        <v>10000</v>
      </c>
      <c r="L6549" s="18" t="b">
        <v>1</v>
      </c>
    </row>
    <row r="6550" spans="1:12" x14ac:dyDescent="0.25">
      <c r="A6550" s="18">
        <v>1105763</v>
      </c>
      <c r="B6550" s="18" t="s">
        <v>2258</v>
      </c>
      <c r="C6550" s="18">
        <v>6687</v>
      </c>
      <c r="D6550" s="18" t="s">
        <v>2231</v>
      </c>
      <c r="E6550" s="18">
        <v>3</v>
      </c>
      <c r="F6550" s="18">
        <v>3</v>
      </c>
      <c r="G6550" s="18">
        <v>3</v>
      </c>
      <c r="I6550" s="18">
        <v>10000</v>
      </c>
      <c r="L6550" s="18" t="b">
        <v>1</v>
      </c>
    </row>
    <row r="6551" spans="1:12" x14ac:dyDescent="0.25">
      <c r="C6551" s="18">
        <v>6161</v>
      </c>
      <c r="D6551" s="18" t="s">
        <v>105</v>
      </c>
      <c r="E6551" s="18">
        <v>4</v>
      </c>
      <c r="I6551" s="18">
        <v>10000</v>
      </c>
      <c r="L6551" s="18" t="b">
        <v>1</v>
      </c>
    </row>
    <row r="6552" spans="1:12" x14ac:dyDescent="0.25">
      <c r="C6552" s="18">
        <v>502</v>
      </c>
      <c r="D6552" s="18" t="s">
        <v>1487</v>
      </c>
      <c r="E6552" s="18">
        <v>2</v>
      </c>
      <c r="I6552" s="18">
        <v>10000</v>
      </c>
      <c r="L6552" s="18" t="b">
        <v>1</v>
      </c>
    </row>
    <row r="6553" spans="1:12" x14ac:dyDescent="0.25">
      <c r="A6553" s="18">
        <v>1105764</v>
      </c>
      <c r="B6553" s="18" t="s">
        <v>2259</v>
      </c>
      <c r="C6553" s="18">
        <v>6687</v>
      </c>
      <c r="D6553" s="18" t="s">
        <v>2231</v>
      </c>
      <c r="E6553" s="18">
        <v>8</v>
      </c>
      <c r="F6553" s="18">
        <v>3</v>
      </c>
      <c r="G6553" s="18">
        <v>3</v>
      </c>
      <c r="I6553" s="18">
        <v>10000</v>
      </c>
      <c r="L6553" s="18" t="b">
        <v>1</v>
      </c>
    </row>
    <row r="6554" spans="1:12" x14ac:dyDescent="0.25">
      <c r="C6554" s="18">
        <v>6161</v>
      </c>
      <c r="D6554" s="18" t="s">
        <v>105</v>
      </c>
      <c r="E6554" s="18">
        <v>6</v>
      </c>
      <c r="I6554" s="18">
        <v>10000</v>
      </c>
      <c r="L6554" s="18" t="b">
        <v>1</v>
      </c>
    </row>
    <row r="6555" spans="1:12" x14ac:dyDescent="0.25">
      <c r="C6555" s="18">
        <v>502</v>
      </c>
      <c r="D6555" s="18" t="s">
        <v>1487</v>
      </c>
      <c r="E6555" s="18">
        <v>3</v>
      </c>
      <c r="I6555" s="18">
        <v>10000</v>
      </c>
      <c r="L6555" s="18" t="b">
        <v>1</v>
      </c>
    </row>
    <row r="6556" spans="1:12" x14ac:dyDescent="0.25">
      <c r="A6556" s="18">
        <v>1105765</v>
      </c>
      <c r="B6556" s="18" t="s">
        <v>2260</v>
      </c>
      <c r="C6556" s="18">
        <v>6686</v>
      </c>
      <c r="D6556" s="18" t="s">
        <v>2235</v>
      </c>
      <c r="E6556" s="18">
        <v>3</v>
      </c>
      <c r="F6556" s="18">
        <v>3</v>
      </c>
      <c r="G6556" s="18">
        <v>3</v>
      </c>
      <c r="I6556" s="18">
        <v>10000</v>
      </c>
      <c r="L6556" s="18" t="b">
        <v>1</v>
      </c>
    </row>
    <row r="6557" spans="1:12" x14ac:dyDescent="0.25">
      <c r="C6557" s="18">
        <v>6161</v>
      </c>
      <c r="D6557" s="18" t="s">
        <v>105</v>
      </c>
      <c r="E6557" s="18">
        <v>10</v>
      </c>
      <c r="I6557" s="18">
        <v>10000</v>
      </c>
      <c r="L6557" s="18" t="b">
        <v>1</v>
      </c>
    </row>
    <row r="6558" spans="1:12" x14ac:dyDescent="0.25">
      <c r="C6558" s="18">
        <v>502</v>
      </c>
      <c r="D6558" s="18" t="s">
        <v>1487</v>
      </c>
      <c r="E6558" s="18">
        <v>4</v>
      </c>
      <c r="I6558" s="18">
        <v>10000</v>
      </c>
      <c r="L6558" s="18" t="b">
        <v>1</v>
      </c>
    </row>
    <row r="6559" spans="1:12" x14ac:dyDescent="0.25">
      <c r="A6559" s="18">
        <v>1105766</v>
      </c>
      <c r="B6559" s="18" t="s">
        <v>2261</v>
      </c>
      <c r="C6559" s="18">
        <v>6686</v>
      </c>
      <c r="D6559" s="18" t="s">
        <v>2235</v>
      </c>
      <c r="E6559" s="18">
        <v>6</v>
      </c>
      <c r="F6559" s="18">
        <v>3</v>
      </c>
      <c r="G6559" s="18">
        <v>3</v>
      </c>
      <c r="I6559" s="18">
        <v>10000</v>
      </c>
      <c r="L6559" s="18" t="b">
        <v>1</v>
      </c>
    </row>
    <row r="6560" spans="1:12" x14ac:dyDescent="0.25">
      <c r="C6560" s="18">
        <v>6161</v>
      </c>
      <c r="D6560" s="18" t="s">
        <v>105</v>
      </c>
      <c r="E6560" s="18">
        <v>18</v>
      </c>
      <c r="I6560" s="18">
        <v>10000</v>
      </c>
      <c r="L6560" s="18" t="b">
        <v>1</v>
      </c>
    </row>
    <row r="6561" spans="1:12" x14ac:dyDescent="0.25">
      <c r="C6561" s="18">
        <v>502</v>
      </c>
      <c r="D6561" s="18" t="s">
        <v>1487</v>
      </c>
      <c r="E6561" s="18">
        <v>5</v>
      </c>
      <c r="I6561" s="18">
        <v>10000</v>
      </c>
      <c r="L6561" s="18" t="b">
        <v>1</v>
      </c>
    </row>
    <row r="6562" spans="1:12" x14ac:dyDescent="0.25">
      <c r="A6562" s="18">
        <v>1105767</v>
      </c>
      <c r="B6562" s="18" t="s">
        <v>2262</v>
      </c>
      <c r="C6562" s="18">
        <v>6685</v>
      </c>
      <c r="D6562" s="18" t="s">
        <v>2237</v>
      </c>
      <c r="E6562" s="18">
        <v>1</v>
      </c>
      <c r="F6562" s="18">
        <v>3</v>
      </c>
      <c r="G6562" s="18">
        <v>3</v>
      </c>
      <c r="I6562" s="18">
        <v>10000</v>
      </c>
      <c r="L6562" s="18" t="b">
        <v>1</v>
      </c>
    </row>
    <row r="6563" spans="1:12" x14ac:dyDescent="0.25">
      <c r="C6563" s="18">
        <v>6161</v>
      </c>
      <c r="D6563" s="18" t="s">
        <v>105</v>
      </c>
      <c r="E6563" s="18">
        <v>30</v>
      </c>
      <c r="I6563" s="18">
        <v>10000</v>
      </c>
      <c r="L6563" s="18" t="b">
        <v>1</v>
      </c>
    </row>
    <row r="6564" spans="1:12" x14ac:dyDescent="0.25">
      <c r="C6564" s="18">
        <v>502</v>
      </c>
      <c r="D6564" s="18" t="s">
        <v>1487</v>
      </c>
      <c r="E6564" s="18">
        <v>6</v>
      </c>
      <c r="I6564" s="18">
        <v>10000</v>
      </c>
      <c r="L6564" s="18" t="b">
        <v>1</v>
      </c>
    </row>
    <row r="6565" spans="1:12" x14ac:dyDescent="0.25">
      <c r="A6565" s="18">
        <v>1105768</v>
      </c>
      <c r="B6565" s="18" t="s">
        <v>2263</v>
      </c>
      <c r="C6565" s="18">
        <v>6687</v>
      </c>
      <c r="D6565" s="18" t="s">
        <v>2231</v>
      </c>
      <c r="E6565" s="18">
        <v>3</v>
      </c>
      <c r="F6565" s="18">
        <v>3</v>
      </c>
      <c r="G6565" s="18">
        <v>3</v>
      </c>
      <c r="I6565" s="18">
        <v>10000</v>
      </c>
      <c r="L6565" s="18" t="b">
        <v>1</v>
      </c>
    </row>
    <row r="6566" spans="1:12" x14ac:dyDescent="0.25">
      <c r="C6566" s="18">
        <v>6197</v>
      </c>
      <c r="D6566" s="18" t="s">
        <v>1039</v>
      </c>
      <c r="E6566" s="18">
        <v>4</v>
      </c>
      <c r="I6566" s="18">
        <v>10000</v>
      </c>
      <c r="L6566" s="18" t="b">
        <v>1</v>
      </c>
    </row>
    <row r="6567" spans="1:12" x14ac:dyDescent="0.25">
      <c r="C6567" s="18">
        <v>56001</v>
      </c>
      <c r="D6567" s="18" t="s">
        <v>1038</v>
      </c>
      <c r="E6567" s="18">
        <v>80</v>
      </c>
      <c r="I6567" s="18">
        <v>10000</v>
      </c>
      <c r="L6567" s="18" t="b">
        <v>1</v>
      </c>
    </row>
    <row r="6568" spans="1:12" x14ac:dyDescent="0.25">
      <c r="A6568" s="18">
        <v>1105769</v>
      </c>
      <c r="B6568" s="18" t="s">
        <v>2264</v>
      </c>
      <c r="C6568" s="18">
        <v>6687</v>
      </c>
      <c r="D6568" s="18" t="s">
        <v>2231</v>
      </c>
      <c r="E6568" s="18">
        <v>8</v>
      </c>
      <c r="F6568" s="18">
        <v>3</v>
      </c>
      <c r="G6568" s="18">
        <v>3</v>
      </c>
      <c r="I6568" s="18">
        <v>10000</v>
      </c>
      <c r="L6568" s="18" t="b">
        <v>1</v>
      </c>
    </row>
    <row r="6569" spans="1:12" x14ac:dyDescent="0.25">
      <c r="C6569" s="18">
        <v>6197</v>
      </c>
      <c r="D6569" s="18" t="s">
        <v>1039</v>
      </c>
      <c r="E6569" s="18">
        <v>6</v>
      </c>
      <c r="I6569" s="18">
        <v>10000</v>
      </c>
      <c r="L6569" s="18" t="b">
        <v>1</v>
      </c>
    </row>
    <row r="6570" spans="1:12" x14ac:dyDescent="0.25">
      <c r="C6570" s="18">
        <v>56001</v>
      </c>
      <c r="D6570" s="18" t="s">
        <v>1038</v>
      </c>
      <c r="E6570" s="18">
        <v>100</v>
      </c>
      <c r="I6570" s="18">
        <v>10000</v>
      </c>
      <c r="L6570" s="18" t="b">
        <v>1</v>
      </c>
    </row>
    <row r="6571" spans="1:12" x14ac:dyDescent="0.25">
      <c r="A6571" s="18">
        <v>1105770</v>
      </c>
      <c r="B6571" s="18" t="s">
        <v>2265</v>
      </c>
      <c r="C6571" s="18">
        <v>6686</v>
      </c>
      <c r="D6571" s="18" t="s">
        <v>2235</v>
      </c>
      <c r="E6571" s="18">
        <v>3</v>
      </c>
      <c r="F6571" s="18">
        <v>3</v>
      </c>
      <c r="G6571" s="18">
        <v>3</v>
      </c>
      <c r="I6571" s="18">
        <v>10000</v>
      </c>
      <c r="L6571" s="18" t="b">
        <v>1</v>
      </c>
    </row>
    <row r="6572" spans="1:12" x14ac:dyDescent="0.25">
      <c r="C6572" s="18">
        <v>6197</v>
      </c>
      <c r="D6572" s="18" t="s">
        <v>1039</v>
      </c>
      <c r="E6572" s="18">
        <v>10</v>
      </c>
      <c r="I6572" s="18">
        <v>10000</v>
      </c>
      <c r="L6572" s="18" t="b">
        <v>1</v>
      </c>
    </row>
    <row r="6573" spans="1:12" x14ac:dyDescent="0.25">
      <c r="C6573" s="18">
        <v>56001</v>
      </c>
      <c r="D6573" s="18" t="s">
        <v>1038</v>
      </c>
      <c r="E6573" s="18">
        <v>120</v>
      </c>
      <c r="I6573" s="18">
        <v>10000</v>
      </c>
      <c r="L6573" s="18" t="b">
        <v>1</v>
      </c>
    </row>
    <row r="6574" spans="1:12" x14ac:dyDescent="0.25">
      <c r="A6574" s="18">
        <v>1105771</v>
      </c>
      <c r="B6574" s="18" t="s">
        <v>2266</v>
      </c>
      <c r="C6574" s="18">
        <v>6686</v>
      </c>
      <c r="D6574" s="18" t="s">
        <v>2235</v>
      </c>
      <c r="E6574" s="18">
        <v>6</v>
      </c>
      <c r="F6574" s="18">
        <v>3</v>
      </c>
      <c r="G6574" s="18">
        <v>3</v>
      </c>
      <c r="I6574" s="18">
        <v>10000</v>
      </c>
      <c r="L6574" s="18" t="b">
        <v>1</v>
      </c>
    </row>
    <row r="6575" spans="1:12" x14ac:dyDescent="0.25">
      <c r="C6575" s="18">
        <v>6197</v>
      </c>
      <c r="D6575" s="18" t="s">
        <v>1039</v>
      </c>
      <c r="E6575" s="18">
        <v>18</v>
      </c>
      <c r="I6575" s="18">
        <v>10000</v>
      </c>
      <c r="L6575" s="18" t="b">
        <v>1</v>
      </c>
    </row>
    <row r="6576" spans="1:12" x14ac:dyDescent="0.25">
      <c r="C6576" s="18">
        <v>56001</v>
      </c>
      <c r="D6576" s="18" t="s">
        <v>1038</v>
      </c>
      <c r="E6576" s="18">
        <v>140</v>
      </c>
      <c r="I6576" s="18">
        <v>10000</v>
      </c>
      <c r="L6576" s="18" t="b">
        <v>1</v>
      </c>
    </row>
    <row r="6577" spans="1:12" x14ac:dyDescent="0.25">
      <c r="A6577" s="18">
        <v>1105772</v>
      </c>
      <c r="B6577" s="18" t="s">
        <v>2267</v>
      </c>
      <c r="C6577" s="18">
        <v>6685</v>
      </c>
      <c r="D6577" s="18" t="s">
        <v>2237</v>
      </c>
      <c r="E6577" s="18">
        <v>1</v>
      </c>
      <c r="F6577" s="18">
        <v>3</v>
      </c>
      <c r="G6577" s="18">
        <v>3</v>
      </c>
      <c r="I6577" s="18">
        <v>10000</v>
      </c>
      <c r="L6577" s="18" t="b">
        <v>1</v>
      </c>
    </row>
    <row r="6578" spans="1:12" x14ac:dyDescent="0.25">
      <c r="C6578" s="18">
        <v>6197</v>
      </c>
      <c r="D6578" s="18" t="s">
        <v>1039</v>
      </c>
      <c r="E6578" s="18">
        <v>30</v>
      </c>
      <c r="I6578" s="18">
        <v>10000</v>
      </c>
      <c r="L6578" s="18" t="b">
        <v>1</v>
      </c>
    </row>
    <row r="6579" spans="1:12" x14ac:dyDescent="0.25">
      <c r="C6579" s="18">
        <v>56001</v>
      </c>
      <c r="D6579" s="18" t="s">
        <v>1038</v>
      </c>
      <c r="E6579" s="18">
        <v>160</v>
      </c>
      <c r="I6579" s="18">
        <v>10000</v>
      </c>
      <c r="L6579" s="18" t="b">
        <v>1</v>
      </c>
    </row>
    <row r="6580" spans="1:12" x14ac:dyDescent="0.25">
      <c r="A6580" s="18">
        <v>1105773</v>
      </c>
      <c r="B6580" s="18" t="s">
        <v>2268</v>
      </c>
      <c r="C6580" s="18">
        <v>6687</v>
      </c>
      <c r="D6580" s="18" t="s">
        <v>2231</v>
      </c>
      <c r="E6580" s="18">
        <v>3</v>
      </c>
      <c r="F6580" s="18">
        <v>3</v>
      </c>
      <c r="G6580" s="18">
        <v>3</v>
      </c>
      <c r="I6580" s="18">
        <v>10000</v>
      </c>
      <c r="L6580" s="18" t="b">
        <v>1</v>
      </c>
    </row>
    <row r="6581" spans="1:12" x14ac:dyDescent="0.25">
      <c r="C6581" s="18">
        <v>6125</v>
      </c>
      <c r="D6581" s="18" t="s">
        <v>1023</v>
      </c>
      <c r="E6581" s="18">
        <v>1</v>
      </c>
      <c r="I6581" s="18">
        <v>10000</v>
      </c>
      <c r="L6581" s="18" t="b">
        <v>1</v>
      </c>
    </row>
    <row r="6582" spans="1:12" x14ac:dyDescent="0.25">
      <c r="C6582" s="18">
        <v>502</v>
      </c>
      <c r="D6582" s="18" t="s">
        <v>1487</v>
      </c>
      <c r="E6582" s="18">
        <v>2</v>
      </c>
      <c r="I6582" s="18">
        <v>10000</v>
      </c>
      <c r="L6582" s="18" t="b">
        <v>1</v>
      </c>
    </row>
    <row r="6583" spans="1:12" x14ac:dyDescent="0.25">
      <c r="A6583" s="18">
        <v>1105774</v>
      </c>
      <c r="B6583" s="18" t="s">
        <v>2269</v>
      </c>
      <c r="C6583" s="18">
        <v>6687</v>
      </c>
      <c r="D6583" s="18" t="s">
        <v>2231</v>
      </c>
      <c r="E6583" s="18">
        <v>8</v>
      </c>
      <c r="F6583" s="18">
        <v>3</v>
      </c>
      <c r="G6583" s="18">
        <v>3</v>
      </c>
      <c r="I6583" s="18">
        <v>10000</v>
      </c>
      <c r="L6583" s="18" t="b">
        <v>1</v>
      </c>
    </row>
    <row r="6584" spans="1:12" x14ac:dyDescent="0.25">
      <c r="C6584" s="18">
        <v>6145</v>
      </c>
      <c r="D6584" s="18" t="s">
        <v>802</v>
      </c>
      <c r="E6584" s="18">
        <v>1</v>
      </c>
      <c r="I6584" s="18">
        <v>10000</v>
      </c>
      <c r="L6584" s="18" t="b">
        <v>1</v>
      </c>
    </row>
    <row r="6585" spans="1:12" x14ac:dyDescent="0.25">
      <c r="C6585" s="18">
        <v>502</v>
      </c>
      <c r="D6585" s="18" t="s">
        <v>1487</v>
      </c>
      <c r="E6585" s="18">
        <v>3</v>
      </c>
      <c r="I6585" s="18">
        <v>10000</v>
      </c>
      <c r="L6585" s="18" t="b">
        <v>1</v>
      </c>
    </row>
    <row r="6586" spans="1:12" x14ac:dyDescent="0.25">
      <c r="A6586" s="18">
        <v>1105775</v>
      </c>
      <c r="B6586" s="18" t="s">
        <v>2270</v>
      </c>
      <c r="C6586" s="18">
        <v>6686</v>
      </c>
      <c r="D6586" s="18" t="s">
        <v>2235</v>
      </c>
      <c r="E6586" s="18">
        <v>3</v>
      </c>
      <c r="F6586" s="18">
        <v>3</v>
      </c>
      <c r="G6586" s="18">
        <v>3</v>
      </c>
      <c r="I6586" s="18">
        <v>10000</v>
      </c>
      <c r="L6586" s="18" t="b">
        <v>1</v>
      </c>
    </row>
    <row r="6587" spans="1:12" x14ac:dyDescent="0.25">
      <c r="C6587" s="18">
        <v>6165</v>
      </c>
      <c r="D6587" s="18" t="s">
        <v>1022</v>
      </c>
      <c r="E6587" s="18">
        <v>1</v>
      </c>
      <c r="I6587" s="18">
        <v>10000</v>
      </c>
      <c r="L6587" s="18" t="b">
        <v>1</v>
      </c>
    </row>
    <row r="6588" spans="1:12" x14ac:dyDescent="0.25">
      <c r="C6588" s="18">
        <v>502</v>
      </c>
      <c r="D6588" s="18" t="s">
        <v>1487</v>
      </c>
      <c r="E6588" s="18">
        <v>4</v>
      </c>
      <c r="I6588" s="18">
        <v>10000</v>
      </c>
      <c r="L6588" s="18" t="b">
        <v>1</v>
      </c>
    </row>
    <row r="6589" spans="1:12" x14ac:dyDescent="0.25">
      <c r="A6589" s="18">
        <v>1105776</v>
      </c>
      <c r="B6589" s="18" t="s">
        <v>2271</v>
      </c>
      <c r="C6589" s="18">
        <v>6686</v>
      </c>
      <c r="D6589" s="18" t="s">
        <v>2235</v>
      </c>
      <c r="E6589" s="18">
        <v>6</v>
      </c>
      <c r="F6589" s="18">
        <v>3</v>
      </c>
      <c r="G6589" s="18">
        <v>3</v>
      </c>
      <c r="I6589" s="18">
        <v>10000</v>
      </c>
      <c r="L6589" s="18" t="b">
        <v>1</v>
      </c>
    </row>
    <row r="6590" spans="1:12" x14ac:dyDescent="0.25">
      <c r="C6590" s="18">
        <v>6201</v>
      </c>
      <c r="D6590" s="18" t="s">
        <v>1053</v>
      </c>
      <c r="E6590" s="18">
        <v>1</v>
      </c>
      <c r="I6590" s="18">
        <v>10000</v>
      </c>
      <c r="L6590" s="18" t="b">
        <v>1</v>
      </c>
    </row>
    <row r="6591" spans="1:12" x14ac:dyDescent="0.25">
      <c r="C6591" s="18">
        <v>502</v>
      </c>
      <c r="D6591" s="18" t="s">
        <v>1487</v>
      </c>
      <c r="E6591" s="18">
        <v>5</v>
      </c>
      <c r="I6591" s="18">
        <v>10000</v>
      </c>
      <c r="L6591" s="18" t="b">
        <v>1</v>
      </c>
    </row>
    <row r="6592" spans="1:12" x14ac:dyDescent="0.25">
      <c r="A6592" s="18">
        <v>1105777</v>
      </c>
      <c r="B6592" s="18" t="s">
        <v>2272</v>
      </c>
      <c r="C6592" s="18">
        <v>6685</v>
      </c>
      <c r="D6592" s="18" t="s">
        <v>2237</v>
      </c>
      <c r="E6592" s="18">
        <v>1</v>
      </c>
      <c r="F6592" s="18">
        <v>3</v>
      </c>
      <c r="G6592" s="18">
        <v>3</v>
      </c>
      <c r="I6592" s="18">
        <v>10000</v>
      </c>
      <c r="L6592" s="18" t="b">
        <v>1</v>
      </c>
    </row>
    <row r="6593" spans="1:12" x14ac:dyDescent="0.25">
      <c r="C6593" s="18">
        <v>6105</v>
      </c>
      <c r="D6593" s="18" t="s">
        <v>1011</v>
      </c>
      <c r="E6593" s="18">
        <v>1</v>
      </c>
      <c r="I6593" s="18">
        <v>10000</v>
      </c>
      <c r="L6593" s="18" t="b">
        <v>1</v>
      </c>
    </row>
    <row r="6594" spans="1:12" x14ac:dyDescent="0.25">
      <c r="C6594" s="18">
        <v>502</v>
      </c>
      <c r="D6594" s="18" t="s">
        <v>1487</v>
      </c>
      <c r="E6594" s="18">
        <v>6</v>
      </c>
      <c r="I6594" s="18">
        <v>10000</v>
      </c>
      <c r="L6594" s="18" t="b">
        <v>1</v>
      </c>
    </row>
    <row r="6595" spans="1:12" x14ac:dyDescent="0.25">
      <c r="A6595" s="18">
        <v>1105778</v>
      </c>
      <c r="B6595" s="18" t="s">
        <v>2273</v>
      </c>
      <c r="C6595" s="18">
        <v>6687</v>
      </c>
      <c r="D6595" s="18" t="s">
        <v>2231</v>
      </c>
      <c r="E6595" s="18">
        <v>3</v>
      </c>
      <c r="F6595" s="18">
        <v>3</v>
      </c>
      <c r="G6595" s="18">
        <v>3</v>
      </c>
      <c r="I6595" s="18">
        <v>10000</v>
      </c>
      <c r="L6595" s="18" t="b">
        <v>1</v>
      </c>
    </row>
    <row r="6596" spans="1:12" x14ac:dyDescent="0.25">
      <c r="C6596" s="18">
        <v>6125</v>
      </c>
      <c r="D6596" s="18" t="s">
        <v>1023</v>
      </c>
      <c r="E6596" s="18">
        <v>1</v>
      </c>
      <c r="I6596" s="18">
        <v>10000</v>
      </c>
      <c r="L6596" s="18" t="b">
        <v>1</v>
      </c>
    </row>
    <row r="6597" spans="1:12" x14ac:dyDescent="0.25">
      <c r="C6597" s="18">
        <v>502</v>
      </c>
      <c r="D6597" s="18" t="s">
        <v>1487</v>
      </c>
      <c r="E6597" s="18">
        <v>2</v>
      </c>
      <c r="I6597" s="18">
        <v>10000</v>
      </c>
      <c r="L6597" s="18" t="b">
        <v>1</v>
      </c>
    </row>
    <row r="6598" spans="1:12" x14ac:dyDescent="0.25">
      <c r="A6598" s="18">
        <v>1105779</v>
      </c>
      <c r="B6598" s="18" t="s">
        <v>2274</v>
      </c>
      <c r="C6598" s="18">
        <v>6687</v>
      </c>
      <c r="D6598" s="18" t="s">
        <v>2231</v>
      </c>
      <c r="E6598" s="18">
        <v>8</v>
      </c>
      <c r="F6598" s="18">
        <v>3</v>
      </c>
      <c r="G6598" s="18">
        <v>3</v>
      </c>
      <c r="I6598" s="18">
        <v>10000</v>
      </c>
      <c r="L6598" s="18" t="b">
        <v>1</v>
      </c>
    </row>
    <row r="6599" spans="1:12" x14ac:dyDescent="0.25">
      <c r="C6599" s="18">
        <v>6145</v>
      </c>
      <c r="D6599" s="18" t="s">
        <v>802</v>
      </c>
      <c r="E6599" s="18">
        <v>1</v>
      </c>
      <c r="I6599" s="18">
        <v>10000</v>
      </c>
      <c r="L6599" s="18" t="b">
        <v>1</v>
      </c>
    </row>
    <row r="6600" spans="1:12" x14ac:dyDescent="0.25">
      <c r="C6600" s="18">
        <v>502</v>
      </c>
      <c r="D6600" s="18" t="s">
        <v>1487</v>
      </c>
      <c r="E6600" s="18">
        <v>3</v>
      </c>
      <c r="I6600" s="18">
        <v>10000</v>
      </c>
      <c r="L6600" s="18" t="b">
        <v>1</v>
      </c>
    </row>
    <row r="6601" spans="1:12" x14ac:dyDescent="0.25">
      <c r="A6601" s="18">
        <v>1105780</v>
      </c>
      <c r="B6601" s="18" t="s">
        <v>2275</v>
      </c>
      <c r="C6601" s="18">
        <v>6686</v>
      </c>
      <c r="D6601" s="18" t="s">
        <v>2235</v>
      </c>
      <c r="E6601" s="18">
        <v>3</v>
      </c>
      <c r="F6601" s="18">
        <v>3</v>
      </c>
      <c r="G6601" s="18">
        <v>3</v>
      </c>
      <c r="I6601" s="18">
        <v>10000</v>
      </c>
      <c r="L6601" s="18" t="b">
        <v>1</v>
      </c>
    </row>
    <row r="6602" spans="1:12" x14ac:dyDescent="0.25">
      <c r="C6602" s="18">
        <v>6165</v>
      </c>
      <c r="D6602" s="18" t="s">
        <v>1022</v>
      </c>
      <c r="E6602" s="18">
        <v>1</v>
      </c>
      <c r="I6602" s="18">
        <v>10000</v>
      </c>
      <c r="L6602" s="18" t="b">
        <v>1</v>
      </c>
    </row>
    <row r="6603" spans="1:12" x14ac:dyDescent="0.25">
      <c r="C6603" s="18">
        <v>502</v>
      </c>
      <c r="D6603" s="18" t="s">
        <v>1487</v>
      </c>
      <c r="E6603" s="18">
        <v>4</v>
      </c>
      <c r="I6603" s="18">
        <v>10000</v>
      </c>
      <c r="L6603" s="18" t="b">
        <v>1</v>
      </c>
    </row>
    <row r="6604" spans="1:12" x14ac:dyDescent="0.25">
      <c r="A6604" s="18">
        <v>1105781</v>
      </c>
      <c r="B6604" s="18" t="s">
        <v>2276</v>
      </c>
      <c r="C6604" s="18">
        <v>6686</v>
      </c>
      <c r="D6604" s="18" t="s">
        <v>2235</v>
      </c>
      <c r="E6604" s="18">
        <v>6</v>
      </c>
      <c r="F6604" s="18">
        <v>3</v>
      </c>
      <c r="G6604" s="18">
        <v>3</v>
      </c>
      <c r="I6604" s="18">
        <v>10000</v>
      </c>
      <c r="L6604" s="18" t="b">
        <v>1</v>
      </c>
    </row>
    <row r="6605" spans="1:12" x14ac:dyDescent="0.25">
      <c r="C6605" s="18">
        <v>6201</v>
      </c>
      <c r="D6605" s="18" t="s">
        <v>1053</v>
      </c>
      <c r="E6605" s="18">
        <v>1</v>
      </c>
      <c r="I6605" s="18">
        <v>10000</v>
      </c>
      <c r="L6605" s="18" t="b">
        <v>1</v>
      </c>
    </row>
    <row r="6606" spans="1:12" x14ac:dyDescent="0.25">
      <c r="C6606" s="18">
        <v>502</v>
      </c>
      <c r="D6606" s="18" t="s">
        <v>1487</v>
      </c>
      <c r="E6606" s="18">
        <v>5</v>
      </c>
      <c r="I6606" s="18">
        <v>10000</v>
      </c>
      <c r="L6606" s="18" t="b">
        <v>1</v>
      </c>
    </row>
    <row r="6607" spans="1:12" x14ac:dyDescent="0.25">
      <c r="A6607" s="18">
        <v>1105782</v>
      </c>
      <c r="B6607" s="18" t="s">
        <v>2277</v>
      </c>
      <c r="C6607" s="18">
        <v>6685</v>
      </c>
      <c r="D6607" s="18" t="s">
        <v>2237</v>
      </c>
      <c r="E6607" s="18">
        <v>1</v>
      </c>
      <c r="F6607" s="18">
        <v>3</v>
      </c>
      <c r="G6607" s="18">
        <v>3</v>
      </c>
      <c r="I6607" s="18">
        <v>10000</v>
      </c>
      <c r="L6607" s="18" t="b">
        <v>1</v>
      </c>
    </row>
    <row r="6608" spans="1:12" x14ac:dyDescent="0.25">
      <c r="C6608" s="18">
        <v>6105</v>
      </c>
      <c r="D6608" s="18" t="s">
        <v>1011</v>
      </c>
      <c r="E6608" s="18">
        <v>1</v>
      </c>
      <c r="I6608" s="18">
        <v>10000</v>
      </c>
      <c r="L6608" s="18" t="b">
        <v>1</v>
      </c>
    </row>
    <row r="6609" spans="1:12" x14ac:dyDescent="0.25">
      <c r="C6609" s="18">
        <v>502</v>
      </c>
      <c r="D6609" s="18" t="s">
        <v>1487</v>
      </c>
      <c r="E6609" s="18">
        <v>6</v>
      </c>
      <c r="I6609" s="18">
        <v>10000</v>
      </c>
      <c r="L6609" s="18" t="b">
        <v>1</v>
      </c>
    </row>
    <row r="6610" spans="1:12" x14ac:dyDescent="0.25">
      <c r="A6610" s="18">
        <v>1105783</v>
      </c>
      <c r="B6610" s="18" t="s">
        <v>2278</v>
      </c>
      <c r="C6610" s="18">
        <v>6685</v>
      </c>
      <c r="D6610" s="18" t="s">
        <v>2237</v>
      </c>
      <c r="E6610" s="18">
        <v>5</v>
      </c>
      <c r="F6610" s="18">
        <v>5</v>
      </c>
      <c r="G6610" s="18">
        <v>5</v>
      </c>
      <c r="I6610" s="18">
        <v>10000</v>
      </c>
      <c r="L6610" s="18" t="b">
        <v>1</v>
      </c>
    </row>
    <row r="6611" spans="1:12" x14ac:dyDescent="0.25">
      <c r="C6611" s="18">
        <v>6125</v>
      </c>
      <c r="D6611" s="18" t="s">
        <v>1023</v>
      </c>
      <c r="E6611" s="18">
        <v>5</v>
      </c>
      <c r="I6611" s="18">
        <v>10000</v>
      </c>
      <c r="L6611" s="18" t="b">
        <v>1</v>
      </c>
    </row>
    <row r="6612" spans="1:12" x14ac:dyDescent="0.25">
      <c r="C6612" s="18">
        <v>6145</v>
      </c>
      <c r="D6612" s="18" t="s">
        <v>802</v>
      </c>
      <c r="E6612" s="18">
        <v>5</v>
      </c>
      <c r="I6612" s="18">
        <v>10000</v>
      </c>
      <c r="L6612" s="18" t="b">
        <v>1</v>
      </c>
    </row>
    <row r="6613" spans="1:12" x14ac:dyDescent="0.25">
      <c r="C6613" s="18">
        <v>6165</v>
      </c>
      <c r="D6613" s="18" t="s">
        <v>1022</v>
      </c>
      <c r="E6613" s="18">
        <v>5</v>
      </c>
      <c r="I6613" s="18">
        <v>10000</v>
      </c>
      <c r="L6613" s="18" t="b">
        <v>1</v>
      </c>
    </row>
    <row r="6614" spans="1:12" x14ac:dyDescent="0.25">
      <c r="C6614" s="18">
        <v>503</v>
      </c>
      <c r="D6614" s="18" t="s">
        <v>2200</v>
      </c>
      <c r="E6614" s="18">
        <v>30</v>
      </c>
      <c r="I6614" s="18">
        <v>10000</v>
      </c>
      <c r="L6614" s="18" t="b">
        <v>1</v>
      </c>
    </row>
    <row r="6615" spans="1:12" x14ac:dyDescent="0.25">
      <c r="A6615" s="18">
        <v>1105784</v>
      </c>
      <c r="B6615" s="18" t="s">
        <v>2279</v>
      </c>
      <c r="C6615" s="18">
        <v>6685</v>
      </c>
      <c r="D6615" s="18" t="s">
        <v>2237</v>
      </c>
      <c r="E6615" s="18">
        <v>4</v>
      </c>
      <c r="F6615" s="18">
        <v>5</v>
      </c>
      <c r="G6615" s="18">
        <v>5</v>
      </c>
      <c r="I6615" s="18">
        <v>10000</v>
      </c>
      <c r="L6615" s="18" t="b">
        <v>1</v>
      </c>
    </row>
    <row r="6616" spans="1:12" x14ac:dyDescent="0.25">
      <c r="C6616" s="18">
        <v>6125</v>
      </c>
      <c r="D6616" s="18" t="s">
        <v>1023</v>
      </c>
      <c r="E6616" s="18">
        <v>3</v>
      </c>
      <c r="I6616" s="18">
        <v>10000</v>
      </c>
      <c r="L6616" s="18" t="b">
        <v>1</v>
      </c>
    </row>
    <row r="6617" spans="1:12" x14ac:dyDescent="0.25">
      <c r="C6617" s="18">
        <v>6145</v>
      </c>
      <c r="D6617" s="18" t="s">
        <v>802</v>
      </c>
      <c r="E6617" s="18">
        <v>3</v>
      </c>
      <c r="I6617" s="18">
        <v>10000</v>
      </c>
      <c r="L6617" s="18" t="b">
        <v>1</v>
      </c>
    </row>
    <row r="6618" spans="1:12" x14ac:dyDescent="0.25">
      <c r="C6618" s="18">
        <v>6165</v>
      </c>
      <c r="D6618" s="18" t="s">
        <v>1022</v>
      </c>
      <c r="E6618" s="18">
        <v>3</v>
      </c>
      <c r="I6618" s="18">
        <v>10000</v>
      </c>
      <c r="L6618" s="18" t="b">
        <v>1</v>
      </c>
    </row>
    <row r="6619" spans="1:12" x14ac:dyDescent="0.25">
      <c r="C6619" s="18">
        <v>503</v>
      </c>
      <c r="D6619" s="18" t="s">
        <v>2200</v>
      </c>
      <c r="E6619" s="18">
        <v>20</v>
      </c>
      <c r="I6619" s="18">
        <v>10000</v>
      </c>
      <c r="L6619" s="18" t="b">
        <v>1</v>
      </c>
    </row>
    <row r="6620" spans="1:12" x14ac:dyDescent="0.25">
      <c r="A6620" s="18">
        <v>1105785</v>
      </c>
      <c r="B6620" s="18" t="s">
        <v>2280</v>
      </c>
      <c r="C6620" s="18">
        <v>6685</v>
      </c>
      <c r="D6620" s="18" t="s">
        <v>2237</v>
      </c>
      <c r="E6620" s="18">
        <v>3</v>
      </c>
      <c r="F6620" s="18">
        <v>5</v>
      </c>
      <c r="G6620" s="18">
        <v>5</v>
      </c>
      <c r="I6620" s="18">
        <v>10000</v>
      </c>
      <c r="L6620" s="18" t="b">
        <v>1</v>
      </c>
    </row>
    <row r="6621" spans="1:12" x14ac:dyDescent="0.25">
      <c r="C6621" s="18">
        <v>6125</v>
      </c>
      <c r="D6621" s="18" t="s">
        <v>1023</v>
      </c>
      <c r="E6621" s="18">
        <v>2</v>
      </c>
      <c r="I6621" s="18">
        <v>10000</v>
      </c>
      <c r="L6621" s="18" t="b">
        <v>1</v>
      </c>
    </row>
    <row r="6622" spans="1:12" x14ac:dyDescent="0.25">
      <c r="C6622" s="18">
        <v>6145</v>
      </c>
      <c r="D6622" s="18" t="s">
        <v>802</v>
      </c>
      <c r="E6622" s="18">
        <v>2</v>
      </c>
      <c r="I6622" s="18">
        <v>10000</v>
      </c>
      <c r="L6622" s="18" t="b">
        <v>1</v>
      </c>
    </row>
    <row r="6623" spans="1:12" x14ac:dyDescent="0.25">
      <c r="C6623" s="18">
        <v>6165</v>
      </c>
      <c r="D6623" s="18" t="s">
        <v>1022</v>
      </c>
      <c r="E6623" s="18">
        <v>2</v>
      </c>
      <c r="I6623" s="18">
        <v>10000</v>
      </c>
      <c r="L6623" s="18" t="b">
        <v>1</v>
      </c>
    </row>
    <row r="6624" spans="1:12" x14ac:dyDescent="0.25">
      <c r="C6624" s="18">
        <v>503</v>
      </c>
      <c r="D6624" s="18" t="s">
        <v>2200</v>
      </c>
      <c r="E6624" s="18">
        <v>10</v>
      </c>
      <c r="I6624" s="18">
        <v>10000</v>
      </c>
      <c r="L6624" s="18" t="b">
        <v>1</v>
      </c>
    </row>
    <row r="6625" spans="1:12" x14ac:dyDescent="0.25">
      <c r="A6625" s="18">
        <v>1105786</v>
      </c>
      <c r="B6625" s="18" t="s">
        <v>2281</v>
      </c>
      <c r="C6625" s="18">
        <v>6685</v>
      </c>
      <c r="D6625" s="18" t="s">
        <v>2237</v>
      </c>
      <c r="E6625" s="18">
        <v>2</v>
      </c>
      <c r="F6625" s="18">
        <v>5</v>
      </c>
      <c r="G6625" s="18">
        <v>5</v>
      </c>
      <c r="I6625" s="18">
        <v>10000</v>
      </c>
      <c r="L6625" s="18" t="b">
        <v>1</v>
      </c>
    </row>
    <row r="6626" spans="1:12" x14ac:dyDescent="0.25">
      <c r="C6626" s="18">
        <v>6125</v>
      </c>
      <c r="D6626" s="18" t="s">
        <v>1023</v>
      </c>
      <c r="E6626" s="18">
        <v>1</v>
      </c>
      <c r="I6626" s="18">
        <v>10000</v>
      </c>
      <c r="L6626" s="18" t="b">
        <v>1</v>
      </c>
    </row>
    <row r="6627" spans="1:12" x14ac:dyDescent="0.25">
      <c r="C6627" s="18">
        <v>6145</v>
      </c>
      <c r="D6627" s="18" t="s">
        <v>802</v>
      </c>
      <c r="E6627" s="18">
        <v>1</v>
      </c>
      <c r="I6627" s="18">
        <v>10000</v>
      </c>
      <c r="L6627" s="18" t="b">
        <v>1</v>
      </c>
    </row>
    <row r="6628" spans="1:12" x14ac:dyDescent="0.25">
      <c r="C6628" s="18">
        <v>6165</v>
      </c>
      <c r="D6628" s="18" t="s">
        <v>1022</v>
      </c>
      <c r="E6628" s="18">
        <v>1</v>
      </c>
      <c r="I6628" s="18">
        <v>10000</v>
      </c>
      <c r="L6628" s="18" t="b">
        <v>1</v>
      </c>
    </row>
    <row r="6629" spans="1:12" x14ac:dyDescent="0.25">
      <c r="C6629" s="18">
        <v>503</v>
      </c>
      <c r="D6629" s="18" t="s">
        <v>2200</v>
      </c>
      <c r="E6629" s="18">
        <v>8</v>
      </c>
      <c r="I6629" s="18">
        <v>10000</v>
      </c>
      <c r="L6629" s="18" t="b">
        <v>1</v>
      </c>
    </row>
    <row r="6630" spans="1:12" x14ac:dyDescent="0.25">
      <c r="A6630" s="18">
        <v>1105787</v>
      </c>
      <c r="B6630" s="18" t="s">
        <v>2282</v>
      </c>
      <c r="C6630" s="18">
        <v>6685</v>
      </c>
      <c r="D6630" s="18" t="s">
        <v>2237</v>
      </c>
      <c r="E6630" s="18">
        <v>1</v>
      </c>
      <c r="F6630" s="18">
        <v>5</v>
      </c>
      <c r="G6630" s="18">
        <v>5</v>
      </c>
      <c r="I6630" s="18">
        <v>10000</v>
      </c>
      <c r="L6630" s="18" t="b">
        <v>1</v>
      </c>
    </row>
    <row r="6631" spans="1:12" x14ac:dyDescent="0.25">
      <c r="C6631" s="18">
        <v>6125</v>
      </c>
      <c r="D6631" s="18" t="s">
        <v>1023</v>
      </c>
      <c r="E6631" s="18">
        <v>1</v>
      </c>
      <c r="I6631" s="18">
        <v>10000</v>
      </c>
      <c r="L6631" s="18" t="b">
        <v>1</v>
      </c>
    </row>
    <row r="6632" spans="1:12" x14ac:dyDescent="0.25">
      <c r="C6632" s="18">
        <v>6145</v>
      </c>
      <c r="D6632" s="18" t="s">
        <v>802</v>
      </c>
      <c r="E6632" s="18">
        <v>1</v>
      </c>
      <c r="I6632" s="18">
        <v>10000</v>
      </c>
      <c r="L6632" s="18" t="b">
        <v>1</v>
      </c>
    </row>
    <row r="6633" spans="1:12" x14ac:dyDescent="0.25">
      <c r="C6633" s="18">
        <v>6165</v>
      </c>
      <c r="D6633" s="18" t="s">
        <v>1022</v>
      </c>
      <c r="E6633" s="18">
        <v>1</v>
      </c>
      <c r="I6633" s="18">
        <v>10000</v>
      </c>
      <c r="L6633" s="18" t="b">
        <v>1</v>
      </c>
    </row>
    <row r="6634" spans="1:12" x14ac:dyDescent="0.25">
      <c r="C6634" s="18">
        <v>503</v>
      </c>
      <c r="D6634" s="18" t="s">
        <v>2200</v>
      </c>
      <c r="E6634" s="18">
        <v>6</v>
      </c>
      <c r="I6634" s="18">
        <v>10000</v>
      </c>
      <c r="L6634" s="18" t="b">
        <v>1</v>
      </c>
    </row>
    <row r="6635" spans="1:12" x14ac:dyDescent="0.25">
      <c r="A6635" s="18">
        <v>1105788</v>
      </c>
      <c r="B6635" s="18" t="s">
        <v>2283</v>
      </c>
      <c r="C6635" s="18">
        <v>6686</v>
      </c>
      <c r="D6635" s="18" t="s">
        <v>2235</v>
      </c>
      <c r="E6635" s="18">
        <v>6</v>
      </c>
      <c r="F6635" s="18">
        <v>5</v>
      </c>
      <c r="G6635" s="18">
        <v>5</v>
      </c>
      <c r="I6635" s="18">
        <v>10000</v>
      </c>
      <c r="L6635" s="18" t="b">
        <v>1</v>
      </c>
    </row>
    <row r="6636" spans="1:12" x14ac:dyDescent="0.25">
      <c r="C6636" s="18">
        <v>6122</v>
      </c>
      <c r="D6636" s="18" t="s">
        <v>1189</v>
      </c>
      <c r="E6636" s="18">
        <v>4</v>
      </c>
      <c r="I6636" s="18">
        <v>10000</v>
      </c>
      <c r="L6636" s="18" t="b">
        <v>1</v>
      </c>
    </row>
    <row r="6637" spans="1:12" x14ac:dyDescent="0.25">
      <c r="C6637" s="18">
        <v>6142</v>
      </c>
      <c r="D6637" s="18" t="s">
        <v>2284</v>
      </c>
      <c r="E6637" s="18">
        <v>4</v>
      </c>
      <c r="I6637" s="18">
        <v>10000</v>
      </c>
      <c r="L6637" s="18" t="b">
        <v>1</v>
      </c>
    </row>
    <row r="6638" spans="1:12" x14ac:dyDescent="0.25">
      <c r="C6638" s="18">
        <v>6162</v>
      </c>
      <c r="D6638" s="18" t="s">
        <v>1235</v>
      </c>
      <c r="E6638" s="18">
        <v>4</v>
      </c>
      <c r="I6638" s="18">
        <v>10000</v>
      </c>
      <c r="L6638" s="18" t="b">
        <v>1</v>
      </c>
    </row>
    <row r="6639" spans="1:12" x14ac:dyDescent="0.25">
      <c r="C6639" s="18">
        <v>503</v>
      </c>
      <c r="D6639" s="18" t="s">
        <v>2200</v>
      </c>
      <c r="E6639" s="18">
        <v>5</v>
      </c>
      <c r="I6639" s="18">
        <v>10000</v>
      </c>
      <c r="L6639" s="18" t="b">
        <v>1</v>
      </c>
    </row>
    <row r="6640" spans="1:12" x14ac:dyDescent="0.25">
      <c r="A6640" s="18">
        <v>1105789</v>
      </c>
      <c r="B6640" s="18" t="s">
        <v>2285</v>
      </c>
      <c r="C6640" s="18">
        <v>6686</v>
      </c>
      <c r="D6640" s="18" t="s">
        <v>2235</v>
      </c>
      <c r="E6640" s="18">
        <v>4</v>
      </c>
      <c r="F6640" s="18">
        <v>5</v>
      </c>
      <c r="G6640" s="18">
        <v>5</v>
      </c>
      <c r="I6640" s="18">
        <v>10000</v>
      </c>
      <c r="L6640" s="18" t="b">
        <v>1</v>
      </c>
    </row>
    <row r="6641" spans="1:12" x14ac:dyDescent="0.25">
      <c r="C6641" s="18">
        <v>6122</v>
      </c>
      <c r="D6641" s="18" t="s">
        <v>1189</v>
      </c>
      <c r="E6641" s="18">
        <v>4</v>
      </c>
      <c r="I6641" s="18">
        <v>10000</v>
      </c>
      <c r="L6641" s="18" t="b">
        <v>1</v>
      </c>
    </row>
    <row r="6642" spans="1:12" x14ac:dyDescent="0.25">
      <c r="C6642" s="18">
        <v>6142</v>
      </c>
      <c r="D6642" s="18" t="s">
        <v>2284</v>
      </c>
      <c r="E6642" s="18">
        <v>4</v>
      </c>
      <c r="I6642" s="18">
        <v>10000</v>
      </c>
      <c r="L6642" s="18" t="b">
        <v>1</v>
      </c>
    </row>
    <row r="6643" spans="1:12" x14ac:dyDescent="0.25">
      <c r="C6643" s="18">
        <v>6162</v>
      </c>
      <c r="D6643" s="18" t="s">
        <v>1235</v>
      </c>
      <c r="E6643" s="18">
        <v>4</v>
      </c>
      <c r="I6643" s="18">
        <v>10000</v>
      </c>
      <c r="L6643" s="18" t="b">
        <v>1</v>
      </c>
    </row>
    <row r="6644" spans="1:12" x14ac:dyDescent="0.25">
      <c r="C6644" s="18">
        <v>503</v>
      </c>
      <c r="D6644" s="18" t="s">
        <v>2200</v>
      </c>
      <c r="E6644" s="18">
        <v>4</v>
      </c>
      <c r="I6644" s="18">
        <v>10000</v>
      </c>
      <c r="L6644" s="18" t="b">
        <v>1</v>
      </c>
    </row>
    <row r="6645" spans="1:12" x14ac:dyDescent="0.25">
      <c r="A6645" s="18">
        <v>1105790</v>
      </c>
      <c r="B6645" s="18" t="s">
        <v>2286</v>
      </c>
      <c r="C6645" s="18">
        <v>6686</v>
      </c>
      <c r="D6645" s="18" t="s">
        <v>2235</v>
      </c>
      <c r="E6645" s="18">
        <v>3</v>
      </c>
      <c r="F6645" s="18">
        <v>5</v>
      </c>
      <c r="G6645" s="18">
        <v>5</v>
      </c>
      <c r="I6645" s="18">
        <v>10000</v>
      </c>
      <c r="L6645" s="18" t="b">
        <v>1</v>
      </c>
    </row>
    <row r="6646" spans="1:12" x14ac:dyDescent="0.25">
      <c r="C6646" s="18">
        <v>6122</v>
      </c>
      <c r="D6646" s="18" t="s">
        <v>1189</v>
      </c>
      <c r="E6646" s="18">
        <v>3</v>
      </c>
      <c r="I6646" s="18">
        <v>10000</v>
      </c>
      <c r="L6646" s="18" t="b">
        <v>1</v>
      </c>
    </row>
    <row r="6647" spans="1:12" x14ac:dyDescent="0.25">
      <c r="C6647" s="18">
        <v>6142</v>
      </c>
      <c r="D6647" s="18" t="s">
        <v>2284</v>
      </c>
      <c r="E6647" s="18">
        <v>3</v>
      </c>
      <c r="I6647" s="18">
        <v>10000</v>
      </c>
      <c r="L6647" s="18" t="b">
        <v>1</v>
      </c>
    </row>
    <row r="6648" spans="1:12" x14ac:dyDescent="0.25">
      <c r="C6648" s="18">
        <v>6162</v>
      </c>
      <c r="D6648" s="18" t="s">
        <v>1235</v>
      </c>
      <c r="E6648" s="18">
        <v>3</v>
      </c>
      <c r="I6648" s="18">
        <v>10000</v>
      </c>
      <c r="L6648" s="18" t="b">
        <v>1</v>
      </c>
    </row>
    <row r="6649" spans="1:12" x14ac:dyDescent="0.25">
      <c r="C6649" s="18">
        <v>503</v>
      </c>
      <c r="D6649" s="18" t="s">
        <v>2200</v>
      </c>
      <c r="E6649" s="18">
        <v>3</v>
      </c>
      <c r="I6649" s="18">
        <v>10000</v>
      </c>
      <c r="L6649" s="18" t="b">
        <v>1</v>
      </c>
    </row>
    <row r="6650" spans="1:12" x14ac:dyDescent="0.25">
      <c r="A6650" s="18">
        <v>1105791</v>
      </c>
      <c r="B6650" s="18" t="s">
        <v>2287</v>
      </c>
      <c r="C6650" s="18">
        <v>6687</v>
      </c>
      <c r="D6650" s="18" t="s">
        <v>2231</v>
      </c>
      <c r="E6650" s="18">
        <v>12</v>
      </c>
      <c r="F6650" s="18">
        <v>5</v>
      </c>
      <c r="G6650" s="18">
        <v>5</v>
      </c>
      <c r="I6650" s="18">
        <v>10000</v>
      </c>
      <c r="L6650" s="18" t="b">
        <v>1</v>
      </c>
    </row>
    <row r="6651" spans="1:12" x14ac:dyDescent="0.25">
      <c r="C6651" s="18">
        <v>6122</v>
      </c>
      <c r="D6651" s="18" t="s">
        <v>1189</v>
      </c>
      <c r="E6651" s="18">
        <v>2</v>
      </c>
      <c r="I6651" s="18">
        <v>10000</v>
      </c>
      <c r="L6651" s="18" t="b">
        <v>1</v>
      </c>
    </row>
    <row r="6652" spans="1:12" x14ac:dyDescent="0.25">
      <c r="C6652" s="18">
        <v>6142</v>
      </c>
      <c r="D6652" s="18" t="s">
        <v>2284</v>
      </c>
      <c r="E6652" s="18">
        <v>2</v>
      </c>
      <c r="I6652" s="18">
        <v>10000</v>
      </c>
      <c r="L6652" s="18" t="b">
        <v>1</v>
      </c>
    </row>
    <row r="6653" spans="1:12" x14ac:dyDescent="0.25">
      <c r="C6653" s="18">
        <v>6162</v>
      </c>
      <c r="D6653" s="18" t="s">
        <v>1235</v>
      </c>
      <c r="E6653" s="18">
        <v>2</v>
      </c>
      <c r="I6653" s="18">
        <v>10000</v>
      </c>
      <c r="L6653" s="18" t="b">
        <v>1</v>
      </c>
    </row>
    <row r="6654" spans="1:12" x14ac:dyDescent="0.25">
      <c r="C6654" s="18">
        <v>503</v>
      </c>
      <c r="D6654" s="18" t="s">
        <v>2200</v>
      </c>
      <c r="E6654" s="18">
        <v>2</v>
      </c>
      <c r="I6654" s="18">
        <v>10000</v>
      </c>
      <c r="L6654" s="18" t="b">
        <v>1</v>
      </c>
    </row>
    <row r="6655" spans="1:12" x14ac:dyDescent="0.25">
      <c r="A6655" s="18">
        <v>1105792</v>
      </c>
      <c r="B6655" s="18" t="s">
        <v>2288</v>
      </c>
      <c r="C6655" s="18">
        <v>6687</v>
      </c>
      <c r="D6655" s="18" t="s">
        <v>2231</v>
      </c>
      <c r="E6655" s="18">
        <v>8</v>
      </c>
      <c r="F6655" s="18">
        <v>5</v>
      </c>
      <c r="G6655" s="18">
        <v>5</v>
      </c>
      <c r="I6655" s="18">
        <v>10000</v>
      </c>
      <c r="L6655" s="18" t="b">
        <v>1</v>
      </c>
    </row>
    <row r="6656" spans="1:12" x14ac:dyDescent="0.25">
      <c r="C6656" s="18">
        <v>6122</v>
      </c>
      <c r="D6656" s="18" t="s">
        <v>1189</v>
      </c>
      <c r="E6656" s="18">
        <v>1</v>
      </c>
      <c r="I6656" s="18">
        <v>10000</v>
      </c>
      <c r="L6656" s="18" t="b">
        <v>1</v>
      </c>
    </row>
    <row r="6657" spans="1:12" x14ac:dyDescent="0.25">
      <c r="C6657" s="18">
        <v>6142</v>
      </c>
      <c r="D6657" s="18" t="s">
        <v>2284</v>
      </c>
      <c r="E6657" s="18">
        <v>1</v>
      </c>
      <c r="I6657" s="18">
        <v>10000</v>
      </c>
      <c r="L6657" s="18" t="b">
        <v>1</v>
      </c>
    </row>
    <row r="6658" spans="1:12" x14ac:dyDescent="0.25">
      <c r="C6658" s="18">
        <v>6162</v>
      </c>
      <c r="D6658" s="18" t="s">
        <v>1235</v>
      </c>
      <c r="E6658" s="18">
        <v>1</v>
      </c>
      <c r="I6658" s="18">
        <v>10000</v>
      </c>
      <c r="L6658" s="18" t="b">
        <v>1</v>
      </c>
    </row>
    <row r="6659" spans="1:12" x14ac:dyDescent="0.25">
      <c r="C6659" s="18">
        <v>503</v>
      </c>
      <c r="D6659" s="18" t="s">
        <v>2200</v>
      </c>
      <c r="E6659" s="18">
        <v>1</v>
      </c>
      <c r="I6659" s="18">
        <v>10000</v>
      </c>
      <c r="L6659" s="18" t="b">
        <v>1</v>
      </c>
    </row>
    <row r="6660" spans="1:12" x14ac:dyDescent="0.25">
      <c r="A6660" s="18">
        <v>1105793</v>
      </c>
      <c r="B6660" s="18" t="s">
        <v>2289</v>
      </c>
      <c r="C6660" s="18">
        <v>6685</v>
      </c>
      <c r="D6660" s="18" t="s">
        <v>2237</v>
      </c>
      <c r="E6660" s="18">
        <v>30</v>
      </c>
      <c r="F6660" s="18">
        <v>3</v>
      </c>
      <c r="G6660" s="18">
        <v>3</v>
      </c>
      <c r="I6660" s="18">
        <v>10000</v>
      </c>
      <c r="L6660" s="18" t="b">
        <v>1</v>
      </c>
    </row>
    <row r="6661" spans="1:12" x14ac:dyDescent="0.25">
      <c r="C6661" s="18">
        <v>6105</v>
      </c>
      <c r="D6661" s="18" t="s">
        <v>1011</v>
      </c>
      <c r="E6661" s="18">
        <v>45</v>
      </c>
      <c r="I6661" s="18">
        <v>10000</v>
      </c>
      <c r="L6661" s="18" t="b">
        <v>1</v>
      </c>
    </row>
    <row r="6662" spans="1:12" x14ac:dyDescent="0.25">
      <c r="C6662" s="18">
        <v>503</v>
      </c>
      <c r="D6662" s="18" t="s">
        <v>2200</v>
      </c>
      <c r="E6662" s="18">
        <v>26</v>
      </c>
      <c r="I6662" s="18">
        <v>10000</v>
      </c>
      <c r="L6662" s="18" t="b">
        <v>1</v>
      </c>
    </row>
    <row r="6663" spans="1:12" x14ac:dyDescent="0.25">
      <c r="A6663" s="18">
        <v>1105794</v>
      </c>
      <c r="B6663" s="18" t="s">
        <v>2290</v>
      </c>
      <c r="C6663" s="18">
        <v>6685</v>
      </c>
      <c r="D6663" s="18" t="s">
        <v>2237</v>
      </c>
      <c r="E6663" s="18">
        <v>30</v>
      </c>
      <c r="F6663" s="18">
        <v>3</v>
      </c>
      <c r="G6663" s="18">
        <v>3</v>
      </c>
      <c r="I6663" s="18">
        <v>10000</v>
      </c>
      <c r="L6663" s="18" t="b">
        <v>1</v>
      </c>
    </row>
    <row r="6664" spans="1:12" x14ac:dyDescent="0.25">
      <c r="C6664" s="18">
        <v>6105</v>
      </c>
      <c r="D6664" s="18" t="s">
        <v>1011</v>
      </c>
      <c r="E6664" s="18">
        <v>45</v>
      </c>
      <c r="I6664" s="18">
        <v>10000</v>
      </c>
      <c r="L6664" s="18" t="b">
        <v>1</v>
      </c>
    </row>
    <row r="6665" spans="1:12" x14ac:dyDescent="0.25">
      <c r="C6665" s="18">
        <v>503</v>
      </c>
      <c r="D6665" s="18" t="s">
        <v>2200</v>
      </c>
      <c r="E6665" s="18">
        <v>26</v>
      </c>
      <c r="I6665" s="18">
        <v>10000</v>
      </c>
      <c r="L6665" s="18" t="b">
        <v>1</v>
      </c>
    </row>
    <row r="6666" spans="1:12" x14ac:dyDescent="0.25">
      <c r="A6666" s="18">
        <v>1105795</v>
      </c>
      <c r="B6666" s="18" t="s">
        <v>2291</v>
      </c>
      <c r="C6666" s="18">
        <v>6685</v>
      </c>
      <c r="D6666" s="18" t="s">
        <v>2237</v>
      </c>
      <c r="E6666" s="18">
        <v>20</v>
      </c>
      <c r="F6666" s="18">
        <v>3</v>
      </c>
      <c r="G6666" s="18">
        <v>3</v>
      </c>
      <c r="I6666" s="18">
        <v>10000</v>
      </c>
      <c r="L6666" s="18" t="b">
        <v>1</v>
      </c>
    </row>
    <row r="6667" spans="1:12" x14ac:dyDescent="0.25">
      <c r="C6667" s="18">
        <v>6105</v>
      </c>
      <c r="D6667" s="18" t="s">
        <v>1011</v>
      </c>
      <c r="E6667" s="18">
        <v>40</v>
      </c>
      <c r="I6667" s="18">
        <v>10000</v>
      </c>
      <c r="L6667" s="18" t="b">
        <v>1</v>
      </c>
    </row>
    <row r="6668" spans="1:12" x14ac:dyDescent="0.25">
      <c r="C6668" s="18">
        <v>503</v>
      </c>
      <c r="D6668" s="18" t="s">
        <v>2200</v>
      </c>
      <c r="E6668" s="18">
        <v>22</v>
      </c>
      <c r="I6668" s="18">
        <v>10000</v>
      </c>
      <c r="L6668" s="18" t="b">
        <v>1</v>
      </c>
    </row>
    <row r="6669" spans="1:12" x14ac:dyDescent="0.25">
      <c r="A6669" s="18">
        <v>1105796</v>
      </c>
      <c r="B6669" s="18" t="s">
        <v>2292</v>
      </c>
      <c r="C6669" s="18">
        <v>6685</v>
      </c>
      <c r="D6669" s="18" t="s">
        <v>2237</v>
      </c>
      <c r="E6669" s="18">
        <v>15</v>
      </c>
      <c r="F6669" s="18">
        <v>3</v>
      </c>
      <c r="G6669" s="18">
        <v>3</v>
      </c>
      <c r="I6669" s="18">
        <v>10000</v>
      </c>
      <c r="L6669" s="18" t="b">
        <v>1</v>
      </c>
    </row>
    <row r="6670" spans="1:12" x14ac:dyDescent="0.25">
      <c r="C6670" s="18">
        <v>6105</v>
      </c>
      <c r="D6670" s="18" t="s">
        <v>1011</v>
      </c>
      <c r="E6670" s="18">
        <v>35</v>
      </c>
      <c r="I6670" s="18">
        <v>10000</v>
      </c>
      <c r="L6670" s="18" t="b">
        <v>1</v>
      </c>
    </row>
    <row r="6671" spans="1:12" x14ac:dyDescent="0.25">
      <c r="C6671" s="18">
        <v>503</v>
      </c>
      <c r="D6671" s="18" t="s">
        <v>2200</v>
      </c>
      <c r="E6671" s="18">
        <v>20</v>
      </c>
      <c r="I6671" s="18">
        <v>10000</v>
      </c>
      <c r="L6671" s="18" t="b">
        <v>1</v>
      </c>
    </row>
    <row r="6672" spans="1:12" x14ac:dyDescent="0.25">
      <c r="A6672" s="18">
        <v>1105797</v>
      </c>
      <c r="B6672" s="18" t="s">
        <v>2293</v>
      </c>
      <c r="C6672" s="18">
        <v>6685</v>
      </c>
      <c r="D6672" s="18" t="s">
        <v>2237</v>
      </c>
      <c r="E6672" s="18">
        <v>10</v>
      </c>
      <c r="F6672" s="18">
        <v>3</v>
      </c>
      <c r="G6672" s="18">
        <v>3</v>
      </c>
      <c r="I6672" s="18">
        <v>10000</v>
      </c>
      <c r="L6672" s="18" t="b">
        <v>1</v>
      </c>
    </row>
    <row r="6673" spans="1:12" x14ac:dyDescent="0.25">
      <c r="C6673" s="18">
        <v>6105</v>
      </c>
      <c r="D6673" s="18" t="s">
        <v>1011</v>
      </c>
      <c r="E6673" s="18">
        <v>30</v>
      </c>
      <c r="I6673" s="18">
        <v>10000</v>
      </c>
      <c r="L6673" s="18" t="b">
        <v>1</v>
      </c>
    </row>
    <row r="6674" spans="1:12" x14ac:dyDescent="0.25">
      <c r="C6674" s="18">
        <v>503</v>
      </c>
      <c r="D6674" s="18" t="s">
        <v>2200</v>
      </c>
      <c r="E6674" s="18">
        <v>18</v>
      </c>
      <c r="I6674" s="18">
        <v>10000</v>
      </c>
      <c r="L6674" s="18" t="b">
        <v>1</v>
      </c>
    </row>
    <row r="6675" spans="1:12" x14ac:dyDescent="0.25">
      <c r="A6675" s="18">
        <v>1105798</v>
      </c>
      <c r="B6675" s="18" t="s">
        <v>2294</v>
      </c>
      <c r="C6675" s="18">
        <v>6685</v>
      </c>
      <c r="D6675" s="18" t="s">
        <v>2237</v>
      </c>
      <c r="E6675" s="18">
        <v>5</v>
      </c>
      <c r="F6675" s="18">
        <v>3</v>
      </c>
      <c r="G6675" s="18">
        <v>3</v>
      </c>
      <c r="I6675" s="18">
        <v>10000</v>
      </c>
      <c r="L6675" s="18" t="b">
        <v>1</v>
      </c>
    </row>
    <row r="6676" spans="1:12" x14ac:dyDescent="0.25">
      <c r="C6676" s="18">
        <v>6105</v>
      </c>
      <c r="D6676" s="18" t="s">
        <v>1011</v>
      </c>
      <c r="E6676" s="18">
        <v>25</v>
      </c>
      <c r="I6676" s="18">
        <v>10000</v>
      </c>
      <c r="L6676" s="18" t="b">
        <v>1</v>
      </c>
    </row>
    <row r="6677" spans="1:12" x14ac:dyDescent="0.25">
      <c r="C6677" s="18">
        <v>503</v>
      </c>
      <c r="D6677" s="18" t="s">
        <v>2200</v>
      </c>
      <c r="E6677" s="18">
        <v>16</v>
      </c>
      <c r="I6677" s="18">
        <v>10000</v>
      </c>
      <c r="L6677" s="18" t="b">
        <v>1</v>
      </c>
    </row>
    <row r="6678" spans="1:12" x14ac:dyDescent="0.25">
      <c r="A6678" s="18">
        <v>1105799</v>
      </c>
      <c r="B6678" s="18" t="s">
        <v>2295</v>
      </c>
      <c r="C6678" s="18">
        <v>6685</v>
      </c>
      <c r="D6678" s="18" t="s">
        <v>2237</v>
      </c>
      <c r="E6678" s="18">
        <v>3</v>
      </c>
      <c r="F6678" s="18">
        <v>3</v>
      </c>
      <c r="G6678" s="18">
        <v>3</v>
      </c>
      <c r="I6678" s="18">
        <v>10000</v>
      </c>
      <c r="L6678" s="18" t="b">
        <v>1</v>
      </c>
    </row>
    <row r="6679" spans="1:12" x14ac:dyDescent="0.25">
      <c r="C6679" s="18">
        <v>6105</v>
      </c>
      <c r="D6679" s="18" t="s">
        <v>1011</v>
      </c>
      <c r="E6679" s="18">
        <v>20</v>
      </c>
      <c r="I6679" s="18">
        <v>10000</v>
      </c>
      <c r="L6679" s="18" t="b">
        <v>1</v>
      </c>
    </row>
    <row r="6680" spans="1:12" x14ac:dyDescent="0.25">
      <c r="C6680" s="18">
        <v>503</v>
      </c>
      <c r="D6680" s="18" t="s">
        <v>2200</v>
      </c>
      <c r="E6680" s="18">
        <v>14</v>
      </c>
      <c r="I6680" s="18">
        <v>10000</v>
      </c>
      <c r="L6680" s="18" t="b">
        <v>1</v>
      </c>
    </row>
    <row r="6681" spans="1:12" x14ac:dyDescent="0.25">
      <c r="A6681" s="18">
        <v>1105800</v>
      </c>
      <c r="B6681" s="18" t="s">
        <v>2296</v>
      </c>
      <c r="C6681" s="18">
        <v>6686</v>
      </c>
      <c r="D6681" s="18" t="s">
        <v>2235</v>
      </c>
      <c r="E6681" s="18">
        <v>20</v>
      </c>
      <c r="F6681" s="18">
        <v>3</v>
      </c>
      <c r="G6681" s="18">
        <v>3</v>
      </c>
      <c r="I6681" s="18">
        <v>10000</v>
      </c>
      <c r="L6681" s="18" t="b">
        <v>1</v>
      </c>
    </row>
    <row r="6682" spans="1:12" x14ac:dyDescent="0.25">
      <c r="C6682" s="18">
        <v>6105</v>
      </c>
      <c r="D6682" s="18" t="s">
        <v>1011</v>
      </c>
      <c r="E6682" s="18">
        <v>18</v>
      </c>
      <c r="I6682" s="18">
        <v>10000</v>
      </c>
      <c r="L6682" s="18" t="b">
        <v>1</v>
      </c>
    </row>
    <row r="6683" spans="1:12" x14ac:dyDescent="0.25">
      <c r="C6683" s="18">
        <v>503</v>
      </c>
      <c r="D6683" s="18" t="s">
        <v>2200</v>
      </c>
      <c r="E6683" s="18">
        <v>12</v>
      </c>
      <c r="I6683" s="18">
        <v>10000</v>
      </c>
      <c r="L6683" s="18" t="b">
        <v>1</v>
      </c>
    </row>
    <row r="6684" spans="1:12" x14ac:dyDescent="0.25">
      <c r="A6684" s="18">
        <v>1105801</v>
      </c>
      <c r="B6684" s="18" t="s">
        <v>2297</v>
      </c>
      <c r="C6684" s="18">
        <v>6686</v>
      </c>
      <c r="D6684" s="18" t="s">
        <v>2235</v>
      </c>
      <c r="E6684" s="18">
        <v>16</v>
      </c>
      <c r="F6684" s="18">
        <v>3</v>
      </c>
      <c r="G6684" s="18">
        <v>3</v>
      </c>
      <c r="I6684" s="18">
        <v>10000</v>
      </c>
      <c r="L6684" s="18" t="b">
        <v>1</v>
      </c>
    </row>
    <row r="6685" spans="1:12" x14ac:dyDescent="0.25">
      <c r="C6685" s="18">
        <v>6105</v>
      </c>
      <c r="D6685" s="18" t="s">
        <v>1011</v>
      </c>
      <c r="E6685" s="18">
        <v>17</v>
      </c>
      <c r="I6685" s="18">
        <v>10000</v>
      </c>
      <c r="L6685" s="18" t="b">
        <v>1</v>
      </c>
    </row>
    <row r="6686" spans="1:12" x14ac:dyDescent="0.25">
      <c r="C6686" s="18">
        <v>503</v>
      </c>
      <c r="D6686" s="18" t="s">
        <v>2200</v>
      </c>
      <c r="E6686" s="18">
        <v>10</v>
      </c>
      <c r="I6686" s="18">
        <v>10000</v>
      </c>
      <c r="L6686" s="18" t="b">
        <v>1</v>
      </c>
    </row>
    <row r="6687" spans="1:12" x14ac:dyDescent="0.25">
      <c r="A6687" s="18">
        <v>1105802</v>
      </c>
      <c r="B6687" s="18" t="s">
        <v>2298</v>
      </c>
      <c r="C6687" s="18">
        <v>6686</v>
      </c>
      <c r="D6687" s="18" t="s">
        <v>2235</v>
      </c>
      <c r="E6687" s="18">
        <v>12</v>
      </c>
      <c r="F6687" s="18">
        <v>3</v>
      </c>
      <c r="G6687" s="18">
        <v>3</v>
      </c>
      <c r="I6687" s="18">
        <v>10000</v>
      </c>
      <c r="L6687" s="18" t="b">
        <v>1</v>
      </c>
    </row>
    <row r="6688" spans="1:12" x14ac:dyDescent="0.25">
      <c r="C6688" s="18">
        <v>6105</v>
      </c>
      <c r="D6688" s="18" t="s">
        <v>1011</v>
      </c>
      <c r="E6688" s="18">
        <v>16</v>
      </c>
      <c r="I6688" s="18">
        <v>10000</v>
      </c>
      <c r="L6688" s="18" t="b">
        <v>1</v>
      </c>
    </row>
    <row r="6689" spans="1:12" x14ac:dyDescent="0.25">
      <c r="C6689" s="18">
        <v>503</v>
      </c>
      <c r="D6689" s="18" t="s">
        <v>2200</v>
      </c>
      <c r="E6689" s="18">
        <v>9</v>
      </c>
      <c r="I6689" s="18">
        <v>10000</v>
      </c>
      <c r="L6689" s="18" t="b">
        <v>1</v>
      </c>
    </row>
    <row r="6690" spans="1:12" x14ac:dyDescent="0.25">
      <c r="A6690" s="18">
        <v>1105803</v>
      </c>
      <c r="B6690" s="18" t="s">
        <v>2299</v>
      </c>
      <c r="C6690" s="18">
        <v>6686</v>
      </c>
      <c r="D6690" s="18" t="s">
        <v>2235</v>
      </c>
      <c r="E6690" s="18">
        <v>8</v>
      </c>
      <c r="F6690" s="18">
        <v>3</v>
      </c>
      <c r="G6690" s="18">
        <v>3</v>
      </c>
      <c r="I6690" s="18">
        <v>10000</v>
      </c>
      <c r="L6690" s="18" t="b">
        <v>1</v>
      </c>
    </row>
    <row r="6691" spans="1:12" x14ac:dyDescent="0.25">
      <c r="C6691" s="18">
        <v>6105</v>
      </c>
      <c r="D6691" s="18" t="s">
        <v>1011</v>
      </c>
      <c r="E6691" s="18">
        <v>15</v>
      </c>
      <c r="I6691" s="18">
        <v>10000</v>
      </c>
      <c r="L6691" s="18" t="b">
        <v>1</v>
      </c>
    </row>
    <row r="6692" spans="1:12" x14ac:dyDescent="0.25">
      <c r="C6692" s="18">
        <v>503</v>
      </c>
      <c r="D6692" s="18" t="s">
        <v>2200</v>
      </c>
      <c r="E6692" s="18">
        <v>8</v>
      </c>
      <c r="I6692" s="18">
        <v>10000</v>
      </c>
      <c r="L6692" s="18" t="b">
        <v>1</v>
      </c>
    </row>
    <row r="6693" spans="1:12" x14ac:dyDescent="0.25">
      <c r="A6693" s="18">
        <v>1105804</v>
      </c>
      <c r="B6693" s="18" t="s">
        <v>2300</v>
      </c>
      <c r="C6693" s="18">
        <v>6686</v>
      </c>
      <c r="D6693" s="18" t="s">
        <v>2235</v>
      </c>
      <c r="E6693" s="18">
        <v>6</v>
      </c>
      <c r="F6693" s="18">
        <v>3</v>
      </c>
      <c r="G6693" s="18">
        <v>3</v>
      </c>
      <c r="I6693" s="18">
        <v>10000</v>
      </c>
      <c r="L6693" s="18" t="b">
        <v>1</v>
      </c>
    </row>
    <row r="6694" spans="1:12" x14ac:dyDescent="0.25">
      <c r="C6694" s="18">
        <v>6105</v>
      </c>
      <c r="D6694" s="18" t="s">
        <v>1011</v>
      </c>
      <c r="E6694" s="18">
        <v>14</v>
      </c>
      <c r="I6694" s="18">
        <v>10000</v>
      </c>
      <c r="L6694" s="18" t="b">
        <v>1</v>
      </c>
    </row>
    <row r="6695" spans="1:12" x14ac:dyDescent="0.25">
      <c r="C6695" s="18">
        <v>503</v>
      </c>
      <c r="D6695" s="18" t="s">
        <v>2200</v>
      </c>
      <c r="E6695" s="18">
        <v>7</v>
      </c>
      <c r="I6695" s="18">
        <v>10000</v>
      </c>
      <c r="L6695" s="18" t="b">
        <v>1</v>
      </c>
    </row>
    <row r="6696" spans="1:12" x14ac:dyDescent="0.25">
      <c r="A6696" s="18">
        <v>1105805</v>
      </c>
      <c r="B6696" s="18" t="s">
        <v>2301</v>
      </c>
      <c r="C6696" s="18">
        <v>6686</v>
      </c>
      <c r="D6696" s="18" t="s">
        <v>2235</v>
      </c>
      <c r="E6696" s="18">
        <v>5</v>
      </c>
      <c r="F6696" s="18">
        <v>3</v>
      </c>
      <c r="G6696" s="18">
        <v>3</v>
      </c>
      <c r="I6696" s="18">
        <v>10000</v>
      </c>
      <c r="L6696" s="18" t="b">
        <v>1</v>
      </c>
    </row>
    <row r="6697" spans="1:12" x14ac:dyDescent="0.25">
      <c r="C6697" s="18">
        <v>6105</v>
      </c>
      <c r="D6697" s="18" t="s">
        <v>1011</v>
      </c>
      <c r="E6697" s="18">
        <v>13</v>
      </c>
      <c r="I6697" s="18">
        <v>10000</v>
      </c>
      <c r="L6697" s="18" t="b">
        <v>1</v>
      </c>
    </row>
    <row r="6698" spans="1:12" x14ac:dyDescent="0.25">
      <c r="C6698" s="18">
        <v>503</v>
      </c>
      <c r="D6698" s="18" t="s">
        <v>2200</v>
      </c>
      <c r="E6698" s="18">
        <v>6</v>
      </c>
      <c r="I6698" s="18">
        <v>10000</v>
      </c>
      <c r="L6698" s="18" t="b">
        <v>1</v>
      </c>
    </row>
    <row r="6699" spans="1:12" x14ac:dyDescent="0.25">
      <c r="A6699" s="18">
        <v>1105806</v>
      </c>
      <c r="B6699" s="18" t="s">
        <v>2302</v>
      </c>
      <c r="C6699" s="18">
        <v>6686</v>
      </c>
      <c r="D6699" s="18" t="s">
        <v>2235</v>
      </c>
      <c r="E6699" s="18">
        <v>4</v>
      </c>
      <c r="F6699" s="18">
        <v>3</v>
      </c>
      <c r="G6699" s="18">
        <v>3</v>
      </c>
      <c r="I6699" s="18">
        <v>10000</v>
      </c>
      <c r="L6699" s="18" t="b">
        <v>1</v>
      </c>
    </row>
    <row r="6700" spans="1:12" x14ac:dyDescent="0.25">
      <c r="C6700" s="18">
        <v>6105</v>
      </c>
      <c r="D6700" s="18" t="s">
        <v>1011</v>
      </c>
      <c r="E6700" s="18">
        <v>12</v>
      </c>
      <c r="I6700" s="18">
        <v>10000</v>
      </c>
      <c r="L6700" s="18" t="b">
        <v>1</v>
      </c>
    </row>
    <row r="6701" spans="1:12" x14ac:dyDescent="0.25">
      <c r="C6701" s="18">
        <v>503</v>
      </c>
      <c r="D6701" s="18" t="s">
        <v>2200</v>
      </c>
      <c r="E6701" s="18">
        <v>5</v>
      </c>
      <c r="I6701" s="18">
        <v>10000</v>
      </c>
      <c r="L6701" s="18" t="b">
        <v>1</v>
      </c>
    </row>
    <row r="6702" spans="1:12" x14ac:dyDescent="0.25">
      <c r="A6702" s="18">
        <v>1105807</v>
      </c>
      <c r="B6702" s="18" t="s">
        <v>2303</v>
      </c>
      <c r="C6702" s="18">
        <v>6686</v>
      </c>
      <c r="D6702" s="18" t="s">
        <v>2235</v>
      </c>
      <c r="E6702" s="18">
        <v>3</v>
      </c>
      <c r="F6702" s="18">
        <v>3</v>
      </c>
      <c r="G6702" s="18">
        <v>3</v>
      </c>
      <c r="I6702" s="18">
        <v>10000</v>
      </c>
      <c r="L6702" s="18" t="b">
        <v>1</v>
      </c>
    </row>
    <row r="6703" spans="1:12" x14ac:dyDescent="0.25">
      <c r="C6703" s="18">
        <v>6105</v>
      </c>
      <c r="D6703" s="18" t="s">
        <v>1011</v>
      </c>
      <c r="E6703" s="18">
        <v>11</v>
      </c>
      <c r="I6703" s="18">
        <v>10000</v>
      </c>
      <c r="L6703" s="18" t="b">
        <v>1</v>
      </c>
    </row>
    <row r="6704" spans="1:12" x14ac:dyDescent="0.25">
      <c r="C6704" s="18">
        <v>503</v>
      </c>
      <c r="D6704" s="18" t="s">
        <v>2200</v>
      </c>
      <c r="E6704" s="18">
        <v>4</v>
      </c>
      <c r="I6704" s="18">
        <v>10000</v>
      </c>
      <c r="L6704" s="18" t="b">
        <v>1</v>
      </c>
    </row>
    <row r="6705" spans="1:12" x14ac:dyDescent="0.25">
      <c r="A6705" s="18">
        <v>1105808</v>
      </c>
      <c r="B6705" s="18" t="s">
        <v>2304</v>
      </c>
      <c r="C6705" s="18">
        <v>6686</v>
      </c>
      <c r="D6705" s="18" t="s">
        <v>2235</v>
      </c>
      <c r="E6705" s="18">
        <v>2</v>
      </c>
      <c r="F6705" s="18">
        <v>3</v>
      </c>
      <c r="G6705" s="18">
        <v>3</v>
      </c>
      <c r="I6705" s="18">
        <v>10000</v>
      </c>
      <c r="L6705" s="18" t="b">
        <v>1</v>
      </c>
    </row>
    <row r="6706" spans="1:12" x14ac:dyDescent="0.25">
      <c r="C6706" s="18">
        <v>6105</v>
      </c>
      <c r="D6706" s="18" t="s">
        <v>1011</v>
      </c>
      <c r="E6706" s="18">
        <v>10</v>
      </c>
      <c r="I6706" s="18">
        <v>10000</v>
      </c>
      <c r="L6706" s="18" t="b">
        <v>1</v>
      </c>
    </row>
    <row r="6707" spans="1:12" x14ac:dyDescent="0.25">
      <c r="C6707" s="18">
        <v>503</v>
      </c>
      <c r="D6707" s="18" t="s">
        <v>2200</v>
      </c>
      <c r="E6707" s="18">
        <v>3</v>
      </c>
      <c r="I6707" s="18">
        <v>10000</v>
      </c>
      <c r="L6707" s="18" t="b">
        <v>1</v>
      </c>
    </row>
    <row r="6708" spans="1:12" x14ac:dyDescent="0.25">
      <c r="A6708" s="18">
        <v>1105809</v>
      </c>
      <c r="B6708" s="18" t="s">
        <v>2305</v>
      </c>
      <c r="C6708" s="18">
        <v>6686</v>
      </c>
      <c r="D6708" s="18" t="s">
        <v>2235</v>
      </c>
      <c r="E6708" s="18">
        <v>1</v>
      </c>
      <c r="F6708" s="18">
        <v>3</v>
      </c>
      <c r="G6708" s="18">
        <v>3</v>
      </c>
      <c r="I6708" s="18">
        <v>10000</v>
      </c>
      <c r="L6708" s="18" t="b">
        <v>1</v>
      </c>
    </row>
    <row r="6709" spans="1:12" x14ac:dyDescent="0.25">
      <c r="C6709" s="18">
        <v>6105</v>
      </c>
      <c r="D6709" s="18" t="s">
        <v>1011</v>
      </c>
      <c r="E6709" s="18">
        <v>8</v>
      </c>
      <c r="I6709" s="18">
        <v>10000</v>
      </c>
      <c r="L6709" s="18" t="b">
        <v>1</v>
      </c>
    </row>
    <row r="6710" spans="1:12" x14ac:dyDescent="0.25">
      <c r="C6710" s="18">
        <v>503</v>
      </c>
      <c r="D6710" s="18" t="s">
        <v>2200</v>
      </c>
      <c r="E6710" s="18">
        <v>2</v>
      </c>
      <c r="I6710" s="18">
        <v>10000</v>
      </c>
      <c r="L6710" s="18" t="b">
        <v>1</v>
      </c>
    </row>
    <row r="6711" spans="1:12" x14ac:dyDescent="0.25">
      <c r="A6711" s="18">
        <v>1105810</v>
      </c>
      <c r="B6711" s="18" t="s">
        <v>2306</v>
      </c>
      <c r="C6711" s="18">
        <v>6105</v>
      </c>
      <c r="D6711" s="18" t="s">
        <v>1011</v>
      </c>
      <c r="E6711" s="18">
        <v>2</v>
      </c>
      <c r="F6711" s="18">
        <v>1</v>
      </c>
      <c r="G6711" s="18">
        <v>1</v>
      </c>
      <c r="I6711" s="18">
        <v>10000</v>
      </c>
      <c r="L6711" s="18" t="b">
        <v>1</v>
      </c>
    </row>
    <row r="6712" spans="1:12" x14ac:dyDescent="0.25">
      <c r="A6712" s="18">
        <v>1105811</v>
      </c>
      <c r="B6712" s="18" t="s">
        <v>2307</v>
      </c>
      <c r="C6712" s="18">
        <v>2007</v>
      </c>
      <c r="D6712" s="18" t="s">
        <v>1639</v>
      </c>
      <c r="E6712" s="18">
        <v>2</v>
      </c>
      <c r="F6712" s="18">
        <v>1</v>
      </c>
      <c r="G6712" s="18">
        <v>1</v>
      </c>
      <c r="I6712" s="18">
        <v>10000</v>
      </c>
      <c r="L6712" s="18" t="b">
        <v>1</v>
      </c>
    </row>
    <row r="6713" spans="1:12" x14ac:dyDescent="0.25">
      <c r="A6713" s="18">
        <v>1105812</v>
      </c>
      <c r="B6713" s="18" t="s">
        <v>2308</v>
      </c>
      <c r="C6713" s="18">
        <v>6107</v>
      </c>
      <c r="D6713" s="18" t="s">
        <v>1263</v>
      </c>
      <c r="E6713" s="18">
        <v>1</v>
      </c>
      <c r="F6713" s="18">
        <v>1</v>
      </c>
      <c r="G6713" s="18">
        <v>1</v>
      </c>
      <c r="I6713" s="18">
        <v>10000</v>
      </c>
      <c r="L6713" s="18" t="b">
        <v>1</v>
      </c>
    </row>
    <row r="6714" spans="1:12" x14ac:dyDescent="0.25">
      <c r="A6714" s="18">
        <v>1105813</v>
      </c>
      <c r="B6714" s="18" t="s">
        <v>2309</v>
      </c>
      <c r="C6714" s="18">
        <v>7003</v>
      </c>
      <c r="D6714" s="18" t="s">
        <v>186</v>
      </c>
      <c r="E6714" s="18">
        <v>2000</v>
      </c>
      <c r="F6714" s="18">
        <v>1</v>
      </c>
      <c r="G6714" s="18">
        <v>1</v>
      </c>
      <c r="I6714" s="18">
        <v>10000</v>
      </c>
      <c r="L6714" s="18" t="b">
        <v>1</v>
      </c>
    </row>
    <row r="6715" spans="1:12" x14ac:dyDescent="0.25">
      <c r="A6715" s="18">
        <v>1105814</v>
      </c>
      <c r="B6715" s="18" t="s">
        <v>2310</v>
      </c>
      <c r="C6715" s="18">
        <v>2000003</v>
      </c>
      <c r="D6715" s="18" t="s">
        <v>1091</v>
      </c>
      <c r="E6715" s="18">
        <v>10</v>
      </c>
      <c r="F6715" s="18">
        <v>1</v>
      </c>
      <c r="G6715" s="18">
        <v>1</v>
      </c>
      <c r="I6715" s="18">
        <v>10000</v>
      </c>
      <c r="L6715" s="18" t="b">
        <v>1</v>
      </c>
    </row>
    <row r="6716" spans="1:12" x14ac:dyDescent="0.25">
      <c r="A6716" s="18">
        <v>1105815</v>
      </c>
      <c r="B6716" s="18" t="s">
        <v>2311</v>
      </c>
      <c r="C6716" s="18">
        <v>123002</v>
      </c>
      <c r="D6716" s="18" t="s">
        <v>1010</v>
      </c>
      <c r="E6716" s="18">
        <v>1</v>
      </c>
      <c r="F6716" s="18">
        <v>1</v>
      </c>
      <c r="G6716" s="18">
        <v>1</v>
      </c>
      <c r="I6716" s="18">
        <v>10000</v>
      </c>
      <c r="L6716" s="18" t="b">
        <v>1</v>
      </c>
    </row>
    <row r="6717" spans="1:12" x14ac:dyDescent="0.25">
      <c r="A6717" s="18">
        <v>1105816</v>
      </c>
      <c r="B6717" s="18" t="s">
        <v>2312</v>
      </c>
      <c r="C6717" s="18">
        <v>56202</v>
      </c>
      <c r="D6717" s="18" t="s">
        <v>1068</v>
      </c>
      <c r="E6717" s="18">
        <v>1</v>
      </c>
      <c r="F6717" s="18">
        <v>1</v>
      </c>
      <c r="G6717" s="18">
        <v>1</v>
      </c>
      <c r="I6717" s="18">
        <v>10000</v>
      </c>
      <c r="L6717" s="18" t="b">
        <v>1</v>
      </c>
    </row>
    <row r="6718" spans="1:12" x14ac:dyDescent="0.25">
      <c r="A6718" s="18">
        <v>1105817</v>
      </c>
      <c r="B6718" s="18" t="s">
        <v>2313</v>
      </c>
      <c r="C6718" s="18">
        <v>56005</v>
      </c>
      <c r="D6718" s="18" t="s">
        <v>1075</v>
      </c>
      <c r="E6718" s="18">
        <v>1</v>
      </c>
      <c r="F6718" s="18">
        <v>1</v>
      </c>
      <c r="G6718" s="18">
        <v>1</v>
      </c>
      <c r="I6718" s="18">
        <v>10000</v>
      </c>
      <c r="L6718" s="18" t="b">
        <v>1</v>
      </c>
    </row>
    <row r="6719" spans="1:12" x14ac:dyDescent="0.25">
      <c r="A6719" s="18">
        <v>1105818</v>
      </c>
      <c r="B6719" s="18" t="s">
        <v>2314</v>
      </c>
      <c r="C6719" s="18">
        <v>49078</v>
      </c>
      <c r="D6719" s="18" t="s">
        <v>2315</v>
      </c>
      <c r="E6719" s="18">
        <v>1</v>
      </c>
      <c r="F6719" s="18">
        <v>1</v>
      </c>
      <c r="G6719" s="18">
        <v>1</v>
      </c>
      <c r="I6719" s="18">
        <v>10000</v>
      </c>
      <c r="L6719" s="18" t="b">
        <v>1</v>
      </c>
    </row>
    <row r="6720" spans="1:12" x14ac:dyDescent="0.25">
      <c r="A6720" s="18">
        <v>1105819</v>
      </c>
      <c r="B6720" s="18" t="s">
        <v>2316</v>
      </c>
      <c r="C6720" s="18">
        <v>6105</v>
      </c>
      <c r="D6720" s="18" t="s">
        <v>1011</v>
      </c>
      <c r="E6720" s="18">
        <v>5</v>
      </c>
      <c r="F6720" s="18">
        <v>1</v>
      </c>
      <c r="G6720" s="18">
        <v>1</v>
      </c>
      <c r="I6720" s="18">
        <v>10000</v>
      </c>
      <c r="L6720" s="18" t="b">
        <v>1</v>
      </c>
    </row>
    <row r="6721" spans="1:12" x14ac:dyDescent="0.25">
      <c r="A6721" s="18">
        <v>1105820</v>
      </c>
      <c r="B6721" s="18" t="s">
        <v>2317</v>
      </c>
      <c r="C6721" s="18">
        <v>6200</v>
      </c>
      <c r="D6721" s="18" t="s">
        <v>1047</v>
      </c>
      <c r="E6721" s="18">
        <v>1</v>
      </c>
      <c r="F6721" s="18">
        <v>1</v>
      </c>
      <c r="G6721" s="18">
        <v>1</v>
      </c>
      <c r="I6721" s="18">
        <v>10000</v>
      </c>
      <c r="L6721" s="18" t="b">
        <v>1</v>
      </c>
    </row>
    <row r="6722" spans="1:12" x14ac:dyDescent="0.25">
      <c r="A6722" s="18">
        <v>1105821</v>
      </c>
      <c r="B6722" s="18" t="s">
        <v>2318</v>
      </c>
      <c r="C6722" s="18">
        <v>56002</v>
      </c>
      <c r="D6722" s="18" t="s">
        <v>1042</v>
      </c>
      <c r="E6722" s="18">
        <v>10</v>
      </c>
      <c r="F6722" s="18">
        <v>1</v>
      </c>
      <c r="G6722" s="18">
        <v>1</v>
      </c>
      <c r="I6722" s="18">
        <v>10000</v>
      </c>
      <c r="L6722" s="18" t="b">
        <v>1</v>
      </c>
    </row>
    <row r="6723" spans="1:12" x14ac:dyDescent="0.25">
      <c r="A6723" s="18">
        <v>1105822</v>
      </c>
      <c r="B6723" s="18" t="s">
        <v>2319</v>
      </c>
      <c r="C6723" s="18">
        <v>56001</v>
      </c>
      <c r="D6723" s="18" t="s">
        <v>1038</v>
      </c>
      <c r="E6723" s="18">
        <v>10</v>
      </c>
      <c r="F6723" s="18">
        <v>1</v>
      </c>
      <c r="G6723" s="18">
        <v>1</v>
      </c>
      <c r="I6723" s="18">
        <v>10000</v>
      </c>
      <c r="L6723" s="18" t="b">
        <v>1</v>
      </c>
    </row>
    <row r="6724" spans="1:12" x14ac:dyDescent="0.25">
      <c r="A6724" s="18">
        <v>1105823</v>
      </c>
      <c r="B6724" s="18" t="s">
        <v>2320</v>
      </c>
      <c r="C6724" s="18">
        <v>6685</v>
      </c>
      <c r="D6724" s="18" t="s">
        <v>2321</v>
      </c>
      <c r="E6724" s="18">
        <v>1</v>
      </c>
      <c r="F6724" s="18">
        <v>1</v>
      </c>
      <c r="G6724" s="18">
        <v>1</v>
      </c>
      <c r="I6724" s="18">
        <v>10000</v>
      </c>
      <c r="L6724" s="18" t="b">
        <v>1</v>
      </c>
    </row>
    <row r="6725" spans="1:12" x14ac:dyDescent="0.25">
      <c r="A6725" s="18">
        <v>1105824</v>
      </c>
      <c r="B6725" s="18" t="s">
        <v>2322</v>
      </c>
      <c r="C6725" s="18">
        <v>6686</v>
      </c>
      <c r="D6725" s="18" t="s">
        <v>2323</v>
      </c>
      <c r="E6725" s="18">
        <v>1</v>
      </c>
      <c r="F6725" s="18">
        <v>1</v>
      </c>
      <c r="G6725" s="18">
        <v>1</v>
      </c>
      <c r="I6725" s="18">
        <v>10000</v>
      </c>
      <c r="L6725" s="18" t="b">
        <v>1</v>
      </c>
    </row>
    <row r="6726" spans="1:12" x14ac:dyDescent="0.25">
      <c r="A6726" s="18">
        <v>1105825</v>
      </c>
      <c r="B6726" s="18" t="s">
        <v>2324</v>
      </c>
      <c r="C6726" s="18">
        <v>56002</v>
      </c>
      <c r="D6726" s="18" t="s">
        <v>1042</v>
      </c>
      <c r="E6726" s="18">
        <v>50</v>
      </c>
      <c r="F6726" s="18">
        <v>1</v>
      </c>
      <c r="G6726" s="18">
        <v>1</v>
      </c>
      <c r="I6726" s="18">
        <v>10000</v>
      </c>
      <c r="L6726" s="18" t="b">
        <v>1</v>
      </c>
    </row>
    <row r="6727" spans="1:12" x14ac:dyDescent="0.25">
      <c r="A6727" s="18">
        <v>1105826</v>
      </c>
      <c r="B6727" s="18" t="s">
        <v>2325</v>
      </c>
      <c r="C6727" s="18">
        <v>6690</v>
      </c>
      <c r="D6727" s="18" t="s">
        <v>2326</v>
      </c>
      <c r="E6727" s="18">
        <v>1</v>
      </c>
      <c r="F6727" s="18">
        <v>1</v>
      </c>
      <c r="G6727" s="18">
        <v>1</v>
      </c>
      <c r="I6727" s="18">
        <v>10000</v>
      </c>
      <c r="L6727" s="18" t="b">
        <v>1</v>
      </c>
    </row>
    <row r="6728" spans="1:12" x14ac:dyDescent="0.25">
      <c r="A6728" s="18">
        <v>1105827</v>
      </c>
      <c r="B6728" s="18" t="s">
        <v>2327</v>
      </c>
      <c r="C6728" s="18">
        <v>6691</v>
      </c>
      <c r="D6728" s="18" t="s">
        <v>2328</v>
      </c>
      <c r="E6728" s="18">
        <v>1</v>
      </c>
      <c r="F6728" s="18">
        <v>1</v>
      </c>
      <c r="G6728" s="18">
        <v>1</v>
      </c>
      <c r="I6728" s="18">
        <v>10000</v>
      </c>
      <c r="L6728" s="18" t="b">
        <v>1</v>
      </c>
    </row>
    <row r="6729" spans="1:12" x14ac:dyDescent="0.25">
      <c r="A6729" s="18">
        <v>1105828</v>
      </c>
      <c r="B6729" s="18" t="s">
        <v>2329</v>
      </c>
      <c r="C6729" s="18">
        <v>6684</v>
      </c>
      <c r="D6729" s="18" t="s">
        <v>2230</v>
      </c>
      <c r="E6729" s="18">
        <v>2</v>
      </c>
      <c r="F6729" s="18">
        <v>1</v>
      </c>
      <c r="G6729" s="18">
        <v>1</v>
      </c>
      <c r="I6729" s="18">
        <v>10000</v>
      </c>
      <c r="L6729" s="18" t="b">
        <v>1</v>
      </c>
    </row>
    <row r="6730" spans="1:12" x14ac:dyDescent="0.25">
      <c r="C6730" s="18">
        <v>6685</v>
      </c>
      <c r="D6730" s="18" t="s">
        <v>2237</v>
      </c>
      <c r="E6730" s="18">
        <v>1</v>
      </c>
      <c r="F6730" s="18">
        <v>1</v>
      </c>
      <c r="G6730" s="18">
        <v>1</v>
      </c>
      <c r="I6730" s="18">
        <v>10000</v>
      </c>
      <c r="L6730" s="18" t="b">
        <v>1</v>
      </c>
    </row>
    <row r="6731" spans="1:12" x14ac:dyDescent="0.25">
      <c r="C6731" s="18">
        <v>6121</v>
      </c>
      <c r="D6731" s="18" t="s">
        <v>1034</v>
      </c>
      <c r="E6731" s="18">
        <v>2</v>
      </c>
      <c r="F6731" s="18">
        <v>1</v>
      </c>
      <c r="G6731" s="18">
        <v>1</v>
      </c>
      <c r="I6731" s="18">
        <v>10000</v>
      </c>
      <c r="L6731" s="18" t="b">
        <v>1</v>
      </c>
    </row>
    <row r="6732" spans="1:12" x14ac:dyDescent="0.25">
      <c r="C6732" s="18">
        <v>6141</v>
      </c>
      <c r="D6732" s="18" t="s">
        <v>278</v>
      </c>
      <c r="E6732" s="18">
        <v>2</v>
      </c>
      <c r="F6732" s="18">
        <v>1</v>
      </c>
      <c r="G6732" s="18">
        <v>1</v>
      </c>
      <c r="I6732" s="18">
        <v>10000</v>
      </c>
      <c r="L6732" s="18" t="b">
        <v>1</v>
      </c>
    </row>
    <row r="6733" spans="1:12" x14ac:dyDescent="0.25">
      <c r="C6733" s="18">
        <v>6161</v>
      </c>
      <c r="D6733" s="18" t="s">
        <v>105</v>
      </c>
      <c r="E6733" s="18">
        <v>2</v>
      </c>
      <c r="F6733" s="18">
        <v>1</v>
      </c>
      <c r="G6733" s="18">
        <v>1</v>
      </c>
      <c r="I6733" s="18">
        <v>10000</v>
      </c>
      <c r="L6733" s="18" t="b">
        <v>1</v>
      </c>
    </row>
    <row r="6734" spans="1:12" x14ac:dyDescent="0.25">
      <c r="C6734" s="18">
        <v>56001</v>
      </c>
      <c r="D6734" s="18" t="s">
        <v>1038</v>
      </c>
      <c r="E6734" s="18">
        <v>100</v>
      </c>
      <c r="F6734" s="18">
        <v>1</v>
      </c>
      <c r="G6734" s="18">
        <v>1</v>
      </c>
      <c r="I6734" s="18">
        <v>10000</v>
      </c>
      <c r="L6734" s="18" t="b">
        <v>1</v>
      </c>
    </row>
    <row r="6735" spans="1:12" x14ac:dyDescent="0.25">
      <c r="A6735" s="18">
        <v>1105829</v>
      </c>
      <c r="B6735" s="18" t="s">
        <v>2330</v>
      </c>
      <c r="C6735" s="18">
        <v>6685</v>
      </c>
      <c r="D6735" s="18" t="s">
        <v>2237</v>
      </c>
      <c r="E6735" s="18">
        <v>40</v>
      </c>
      <c r="F6735" s="18">
        <v>1</v>
      </c>
      <c r="G6735" s="18">
        <v>1</v>
      </c>
      <c r="I6735" s="18">
        <v>10000</v>
      </c>
      <c r="L6735" s="18" t="b">
        <v>1</v>
      </c>
    </row>
    <row r="6736" spans="1:12" x14ac:dyDescent="0.25">
      <c r="C6736" s="18">
        <v>6105</v>
      </c>
      <c r="D6736" s="18" t="s">
        <v>1011</v>
      </c>
      <c r="E6736" s="18">
        <v>50</v>
      </c>
      <c r="F6736" s="18">
        <v>1</v>
      </c>
      <c r="G6736" s="18">
        <v>1</v>
      </c>
      <c r="I6736" s="18">
        <v>10000</v>
      </c>
      <c r="L6736" s="18" t="b">
        <v>1</v>
      </c>
    </row>
    <row r="6737" spans="1:12" x14ac:dyDescent="0.25">
      <c r="C6737" s="18">
        <v>503</v>
      </c>
      <c r="D6737" s="18" t="s">
        <v>2200</v>
      </c>
      <c r="E6737" s="18">
        <v>30</v>
      </c>
      <c r="F6737" s="18">
        <v>1</v>
      </c>
      <c r="G6737" s="18">
        <v>1</v>
      </c>
      <c r="I6737" s="18">
        <v>10000</v>
      </c>
      <c r="L6737" s="18" t="b">
        <v>1</v>
      </c>
    </row>
    <row r="6738" spans="1:12" x14ac:dyDescent="0.25">
      <c r="C6738" s="18">
        <v>6122</v>
      </c>
      <c r="D6738" s="18" t="s">
        <v>1189</v>
      </c>
      <c r="E6738" s="18">
        <v>1</v>
      </c>
      <c r="F6738" s="18">
        <v>1</v>
      </c>
      <c r="G6738" s="18">
        <v>1</v>
      </c>
      <c r="I6738" s="18">
        <v>10000</v>
      </c>
      <c r="L6738" s="18" t="b">
        <v>1</v>
      </c>
    </row>
    <row r="6739" spans="1:12" x14ac:dyDescent="0.25">
      <c r="C6739" s="18">
        <v>6142</v>
      </c>
      <c r="D6739" s="18" t="s">
        <v>2284</v>
      </c>
      <c r="E6739" s="18">
        <v>1</v>
      </c>
      <c r="F6739" s="18">
        <v>1</v>
      </c>
      <c r="G6739" s="18">
        <v>1</v>
      </c>
      <c r="I6739" s="18">
        <v>10000</v>
      </c>
      <c r="L6739" s="18" t="b">
        <v>1</v>
      </c>
    </row>
    <row r="6740" spans="1:12" x14ac:dyDescent="0.25">
      <c r="C6740" s="18">
        <v>6162</v>
      </c>
      <c r="D6740" s="18" t="s">
        <v>1235</v>
      </c>
      <c r="E6740" s="18">
        <v>1</v>
      </c>
      <c r="F6740" s="18">
        <v>1</v>
      </c>
      <c r="G6740" s="18">
        <v>1</v>
      </c>
      <c r="I6740" s="18">
        <v>10000</v>
      </c>
      <c r="L6740" s="18" t="b">
        <v>1</v>
      </c>
    </row>
    <row r="6741" spans="1:12" x14ac:dyDescent="0.25">
      <c r="A6741" s="18">
        <v>1105830</v>
      </c>
      <c r="B6741" s="18" t="s">
        <v>2331</v>
      </c>
      <c r="C6741" s="18">
        <v>123002</v>
      </c>
      <c r="D6741" s="18" t="s">
        <v>1010</v>
      </c>
      <c r="E6741" s="18">
        <v>1</v>
      </c>
      <c r="F6741" s="18">
        <v>1</v>
      </c>
      <c r="G6741" s="18">
        <v>1</v>
      </c>
      <c r="I6741" s="18">
        <v>10000</v>
      </c>
      <c r="L6741" s="18" t="b">
        <v>1</v>
      </c>
    </row>
    <row r="6742" spans="1:12" x14ac:dyDescent="0.25">
      <c r="C6742" s="18">
        <v>56202</v>
      </c>
      <c r="D6742" s="18" t="s">
        <v>1068</v>
      </c>
      <c r="E6742" s="18">
        <v>1</v>
      </c>
      <c r="F6742" s="18">
        <v>1</v>
      </c>
      <c r="G6742" s="18">
        <v>1</v>
      </c>
      <c r="I6742" s="18">
        <v>10000</v>
      </c>
      <c r="L6742" s="18" t="b">
        <v>1</v>
      </c>
    </row>
    <row r="6743" spans="1:12" x14ac:dyDescent="0.25">
      <c r="C6743" s="18">
        <v>56005</v>
      </c>
      <c r="D6743" s="18" t="s">
        <v>1075</v>
      </c>
      <c r="E6743" s="18">
        <v>1</v>
      </c>
      <c r="F6743" s="18">
        <v>1</v>
      </c>
      <c r="G6743" s="18">
        <v>1</v>
      </c>
      <c r="I6743" s="18">
        <v>10000</v>
      </c>
      <c r="L6743" s="18" t="b">
        <v>1</v>
      </c>
    </row>
    <row r="6744" spans="1:12" x14ac:dyDescent="0.25">
      <c r="C6744" s="18">
        <v>49078</v>
      </c>
      <c r="D6744" s="18" t="s">
        <v>2315</v>
      </c>
      <c r="E6744" s="18">
        <v>1</v>
      </c>
      <c r="F6744" s="18">
        <v>1</v>
      </c>
      <c r="G6744" s="18">
        <v>1</v>
      </c>
      <c r="I6744" s="18">
        <v>10000</v>
      </c>
      <c r="L6744" s="18" t="b">
        <v>1</v>
      </c>
    </row>
    <row r="6745" spans="1:12" x14ac:dyDescent="0.25">
      <c r="C6745" s="18">
        <v>6105</v>
      </c>
      <c r="D6745" s="18" t="s">
        <v>1011</v>
      </c>
      <c r="E6745" s="18">
        <v>5</v>
      </c>
      <c r="F6745" s="18">
        <v>1</v>
      </c>
      <c r="G6745" s="18">
        <v>1</v>
      </c>
      <c r="I6745" s="18">
        <v>10000</v>
      </c>
      <c r="L6745" s="18" t="b">
        <v>1</v>
      </c>
    </row>
    <row r="6746" spans="1:12" x14ac:dyDescent="0.25">
      <c r="C6746" s="18">
        <v>6200</v>
      </c>
      <c r="D6746" s="18" t="s">
        <v>1047</v>
      </c>
      <c r="E6746" s="18">
        <v>1</v>
      </c>
      <c r="F6746" s="18">
        <v>1</v>
      </c>
      <c r="G6746" s="18">
        <v>1</v>
      </c>
      <c r="I6746" s="18">
        <v>10000</v>
      </c>
      <c r="L6746" s="18" t="b">
        <v>1</v>
      </c>
    </row>
    <row r="6747" spans="1:12" x14ac:dyDescent="0.25">
      <c r="A6747" s="18">
        <v>1105831</v>
      </c>
      <c r="B6747" s="61" t="s">
        <v>2332</v>
      </c>
      <c r="C6747" s="61">
        <v>119078</v>
      </c>
      <c r="D6747" s="61" t="s">
        <v>2333</v>
      </c>
      <c r="E6747" s="61">
        <v>100</v>
      </c>
      <c r="F6747" s="61">
        <v>5</v>
      </c>
      <c r="G6747" s="61">
        <v>5</v>
      </c>
      <c r="I6747" s="18">
        <v>10000</v>
      </c>
      <c r="L6747" s="18" t="b">
        <v>1</v>
      </c>
    </row>
    <row r="6748" spans="1:12" x14ac:dyDescent="0.25">
      <c r="B6748" s="61"/>
      <c r="C6748" s="61">
        <v>119003</v>
      </c>
      <c r="D6748" s="61" t="s">
        <v>770</v>
      </c>
      <c r="E6748" s="61">
        <v>100</v>
      </c>
      <c r="F6748" s="61"/>
      <c r="G6748" s="61"/>
      <c r="I6748" s="18">
        <v>10000</v>
      </c>
      <c r="L6748" s="18" t="b">
        <v>1</v>
      </c>
    </row>
    <row r="6749" spans="1:12" x14ac:dyDescent="0.45">
      <c r="B6749" s="61"/>
      <c r="C6749" s="65">
        <v>7003</v>
      </c>
      <c r="D6749" s="65" t="s">
        <v>186</v>
      </c>
      <c r="E6749" s="65">
        <v>10000</v>
      </c>
      <c r="F6749" s="61"/>
      <c r="G6749" s="61"/>
      <c r="I6749" s="18">
        <v>10000</v>
      </c>
      <c r="L6749" s="18" t="b">
        <v>1</v>
      </c>
    </row>
    <row r="6750" spans="1:12" x14ac:dyDescent="0.25">
      <c r="B6750" s="61"/>
      <c r="C6750" s="61">
        <v>6105</v>
      </c>
      <c r="D6750" s="61" t="s">
        <v>1011</v>
      </c>
      <c r="E6750" s="61">
        <v>50</v>
      </c>
      <c r="F6750" s="61"/>
      <c r="G6750" s="61"/>
      <c r="I6750" s="18">
        <v>10000</v>
      </c>
      <c r="L6750" s="18" t="b">
        <v>1</v>
      </c>
    </row>
    <row r="6751" spans="1:12" x14ac:dyDescent="0.25">
      <c r="B6751" s="61"/>
      <c r="C6751" s="61">
        <v>503</v>
      </c>
      <c r="D6751" s="61" t="s">
        <v>1575</v>
      </c>
      <c r="E6751" s="61">
        <v>30</v>
      </c>
      <c r="F6751" s="61"/>
      <c r="G6751" s="61"/>
      <c r="I6751" s="18">
        <v>10000</v>
      </c>
      <c r="L6751" s="18" t="b">
        <v>1</v>
      </c>
    </row>
    <row r="6752" spans="1:12" x14ac:dyDescent="0.25">
      <c r="A6752" s="18">
        <v>1105832</v>
      </c>
      <c r="B6752" s="61" t="s">
        <v>2334</v>
      </c>
      <c r="C6752" s="61">
        <v>119078</v>
      </c>
      <c r="D6752" s="61" t="s">
        <v>2333</v>
      </c>
      <c r="E6752" s="61">
        <v>80</v>
      </c>
      <c r="F6752" s="61">
        <v>5</v>
      </c>
      <c r="G6752" s="61">
        <v>5</v>
      </c>
      <c r="I6752" s="18">
        <v>10000</v>
      </c>
      <c r="L6752" s="18" t="b">
        <v>1</v>
      </c>
    </row>
    <row r="6753" spans="1:12" x14ac:dyDescent="0.25">
      <c r="B6753" s="61"/>
      <c r="C6753" s="61">
        <v>119003</v>
      </c>
      <c r="D6753" s="61" t="s">
        <v>770</v>
      </c>
      <c r="E6753" s="61">
        <v>90</v>
      </c>
      <c r="F6753" s="61"/>
      <c r="G6753" s="61"/>
      <c r="I6753" s="18">
        <v>10000</v>
      </c>
      <c r="L6753" s="18" t="b">
        <v>1</v>
      </c>
    </row>
    <row r="6754" spans="1:12" x14ac:dyDescent="0.45">
      <c r="B6754" s="61"/>
      <c r="C6754" s="65">
        <v>7003</v>
      </c>
      <c r="D6754" s="65" t="s">
        <v>186</v>
      </c>
      <c r="E6754" s="65">
        <v>9000</v>
      </c>
      <c r="F6754" s="61"/>
      <c r="G6754" s="61"/>
      <c r="I6754" s="18">
        <v>10000</v>
      </c>
      <c r="L6754" s="18" t="b">
        <v>1</v>
      </c>
    </row>
    <row r="6755" spans="1:12" x14ac:dyDescent="0.25">
      <c r="B6755" s="61"/>
      <c r="C6755" s="61">
        <v>6105</v>
      </c>
      <c r="D6755" s="61" t="s">
        <v>1011</v>
      </c>
      <c r="E6755" s="61">
        <v>45</v>
      </c>
      <c r="F6755" s="61"/>
      <c r="G6755" s="61"/>
      <c r="I6755" s="18">
        <v>10000</v>
      </c>
      <c r="L6755" s="18" t="b">
        <v>1</v>
      </c>
    </row>
    <row r="6756" spans="1:12" x14ac:dyDescent="0.25">
      <c r="B6756" s="61"/>
      <c r="C6756" s="61">
        <v>503</v>
      </c>
      <c r="D6756" s="61" t="s">
        <v>1575</v>
      </c>
      <c r="E6756" s="61">
        <v>26</v>
      </c>
      <c r="F6756" s="61"/>
      <c r="G6756" s="61"/>
      <c r="I6756" s="18">
        <v>10000</v>
      </c>
      <c r="L6756" s="18" t="b">
        <v>1</v>
      </c>
    </row>
    <row r="6757" spans="1:12" x14ac:dyDescent="0.25">
      <c r="A6757" s="18">
        <v>1105833</v>
      </c>
      <c r="B6757" s="61" t="s">
        <v>2335</v>
      </c>
      <c r="C6757" s="61">
        <v>119078</v>
      </c>
      <c r="D6757" s="61" t="s">
        <v>2333</v>
      </c>
      <c r="E6757" s="61">
        <v>60</v>
      </c>
      <c r="F6757" s="61">
        <v>5</v>
      </c>
      <c r="G6757" s="61">
        <v>5</v>
      </c>
      <c r="I6757" s="18">
        <v>10000</v>
      </c>
      <c r="L6757" s="18" t="b">
        <v>1</v>
      </c>
    </row>
    <row r="6758" spans="1:12" x14ac:dyDescent="0.25">
      <c r="B6758" s="61"/>
      <c r="C6758" s="61">
        <v>119003</v>
      </c>
      <c r="D6758" s="61" t="s">
        <v>770</v>
      </c>
      <c r="E6758" s="61">
        <v>80</v>
      </c>
      <c r="F6758" s="61"/>
      <c r="G6758" s="61"/>
      <c r="I6758" s="18">
        <v>10000</v>
      </c>
      <c r="L6758" s="18" t="b">
        <v>1</v>
      </c>
    </row>
    <row r="6759" spans="1:12" x14ac:dyDescent="0.45">
      <c r="B6759" s="61"/>
      <c r="C6759" s="65">
        <v>7003</v>
      </c>
      <c r="D6759" s="65" t="s">
        <v>186</v>
      </c>
      <c r="E6759" s="65">
        <v>8000</v>
      </c>
      <c r="F6759" s="61"/>
      <c r="G6759" s="61"/>
      <c r="I6759" s="18">
        <v>10000</v>
      </c>
      <c r="L6759" s="18" t="b">
        <v>1</v>
      </c>
    </row>
    <row r="6760" spans="1:12" x14ac:dyDescent="0.25">
      <c r="B6760" s="61"/>
      <c r="C6760" s="61">
        <v>6105</v>
      </c>
      <c r="D6760" s="61" t="s">
        <v>1011</v>
      </c>
      <c r="E6760" s="61">
        <v>40</v>
      </c>
      <c r="F6760" s="61"/>
      <c r="G6760" s="61"/>
      <c r="I6760" s="18">
        <v>10000</v>
      </c>
      <c r="L6760" s="18" t="b">
        <v>1</v>
      </c>
    </row>
    <row r="6761" spans="1:12" x14ac:dyDescent="0.25">
      <c r="B6761" s="61"/>
      <c r="C6761" s="61">
        <v>503</v>
      </c>
      <c r="D6761" s="61" t="s">
        <v>1575</v>
      </c>
      <c r="E6761" s="61">
        <v>22</v>
      </c>
      <c r="F6761" s="61"/>
      <c r="G6761" s="61"/>
      <c r="I6761" s="18">
        <v>10000</v>
      </c>
      <c r="L6761" s="18" t="b">
        <v>1</v>
      </c>
    </row>
    <row r="6762" spans="1:12" x14ac:dyDescent="0.25">
      <c r="A6762" s="18">
        <v>1105834</v>
      </c>
      <c r="B6762" s="61" t="s">
        <v>2336</v>
      </c>
      <c r="C6762" s="61">
        <v>119078</v>
      </c>
      <c r="D6762" s="61" t="s">
        <v>2333</v>
      </c>
      <c r="E6762" s="61">
        <v>40</v>
      </c>
      <c r="F6762" s="61">
        <v>5</v>
      </c>
      <c r="G6762" s="61">
        <v>5</v>
      </c>
      <c r="I6762" s="18">
        <v>10000</v>
      </c>
      <c r="L6762" s="18" t="b">
        <v>1</v>
      </c>
    </row>
    <row r="6763" spans="1:12" x14ac:dyDescent="0.25">
      <c r="B6763" s="61"/>
      <c r="C6763" s="61">
        <v>119003</v>
      </c>
      <c r="D6763" s="61" t="s">
        <v>770</v>
      </c>
      <c r="E6763" s="61">
        <v>70</v>
      </c>
      <c r="F6763" s="61"/>
      <c r="G6763" s="61"/>
      <c r="I6763" s="18">
        <v>10000</v>
      </c>
      <c r="L6763" s="18" t="b">
        <v>1</v>
      </c>
    </row>
    <row r="6764" spans="1:12" x14ac:dyDescent="0.45">
      <c r="B6764" s="61"/>
      <c r="C6764" s="65">
        <v>7003</v>
      </c>
      <c r="D6764" s="65" t="s">
        <v>186</v>
      </c>
      <c r="E6764" s="65">
        <v>7000</v>
      </c>
      <c r="F6764" s="61"/>
      <c r="G6764" s="61"/>
      <c r="I6764" s="18">
        <v>10000</v>
      </c>
      <c r="L6764" s="18" t="b">
        <v>1</v>
      </c>
    </row>
    <row r="6765" spans="1:12" x14ac:dyDescent="0.25">
      <c r="B6765" s="61"/>
      <c r="C6765" s="61">
        <v>6105</v>
      </c>
      <c r="D6765" s="61" t="s">
        <v>1011</v>
      </c>
      <c r="E6765" s="61">
        <v>35</v>
      </c>
      <c r="F6765" s="61"/>
      <c r="G6765" s="61"/>
      <c r="I6765" s="18">
        <v>10000</v>
      </c>
      <c r="L6765" s="18" t="b">
        <v>1</v>
      </c>
    </row>
    <row r="6766" spans="1:12" x14ac:dyDescent="0.25">
      <c r="B6766" s="61"/>
      <c r="C6766" s="61">
        <v>503</v>
      </c>
      <c r="D6766" s="61" t="s">
        <v>1575</v>
      </c>
      <c r="E6766" s="61">
        <v>20</v>
      </c>
      <c r="F6766" s="61"/>
      <c r="G6766" s="61"/>
      <c r="I6766" s="18">
        <v>10000</v>
      </c>
      <c r="L6766" s="18" t="b">
        <v>1</v>
      </c>
    </row>
    <row r="6767" spans="1:12" x14ac:dyDescent="0.25">
      <c r="A6767" s="18">
        <v>1105835</v>
      </c>
      <c r="B6767" s="61" t="s">
        <v>2337</v>
      </c>
      <c r="C6767" s="61">
        <v>119078</v>
      </c>
      <c r="D6767" s="61" t="s">
        <v>2333</v>
      </c>
      <c r="E6767" s="61">
        <v>20</v>
      </c>
      <c r="F6767" s="61">
        <v>5</v>
      </c>
      <c r="G6767" s="61">
        <v>5</v>
      </c>
      <c r="I6767" s="18">
        <v>10000</v>
      </c>
      <c r="L6767" s="18" t="b">
        <v>1</v>
      </c>
    </row>
    <row r="6768" spans="1:12" x14ac:dyDescent="0.25">
      <c r="B6768" s="61"/>
      <c r="C6768" s="61">
        <v>119003</v>
      </c>
      <c r="D6768" s="61" t="s">
        <v>770</v>
      </c>
      <c r="E6768" s="61">
        <v>60</v>
      </c>
      <c r="F6768" s="61"/>
      <c r="G6768" s="61"/>
      <c r="I6768" s="18">
        <v>10000</v>
      </c>
      <c r="L6768" s="18" t="b">
        <v>1</v>
      </c>
    </row>
    <row r="6769" spans="1:12" x14ac:dyDescent="0.45">
      <c r="B6769" s="61"/>
      <c r="C6769" s="65">
        <v>7003</v>
      </c>
      <c r="D6769" s="65" t="s">
        <v>186</v>
      </c>
      <c r="E6769" s="65">
        <v>6000</v>
      </c>
      <c r="F6769" s="61"/>
      <c r="G6769" s="61"/>
      <c r="I6769" s="18">
        <v>10000</v>
      </c>
      <c r="L6769" s="18" t="b">
        <v>1</v>
      </c>
    </row>
    <row r="6770" spans="1:12" x14ac:dyDescent="0.25">
      <c r="B6770" s="61"/>
      <c r="C6770" s="61">
        <v>6105</v>
      </c>
      <c r="D6770" s="61" t="s">
        <v>1011</v>
      </c>
      <c r="E6770" s="61">
        <v>30</v>
      </c>
      <c r="F6770" s="61"/>
      <c r="G6770" s="61"/>
      <c r="I6770" s="18">
        <v>10000</v>
      </c>
      <c r="L6770" s="18" t="b">
        <v>1</v>
      </c>
    </row>
    <row r="6771" spans="1:12" x14ac:dyDescent="0.25">
      <c r="B6771" s="61"/>
      <c r="C6771" s="61">
        <v>503</v>
      </c>
      <c r="D6771" s="61" t="s">
        <v>1575</v>
      </c>
      <c r="E6771" s="61">
        <v>18</v>
      </c>
      <c r="F6771" s="61"/>
      <c r="G6771" s="61"/>
      <c r="I6771" s="18">
        <v>10000</v>
      </c>
      <c r="L6771" s="18" t="b">
        <v>1</v>
      </c>
    </row>
    <row r="6772" spans="1:12" x14ac:dyDescent="0.25">
      <c r="A6772" s="18">
        <v>1105836</v>
      </c>
      <c r="B6772" s="61" t="s">
        <v>2338</v>
      </c>
      <c r="C6772" s="61">
        <v>119078</v>
      </c>
      <c r="D6772" s="61" t="s">
        <v>2333</v>
      </c>
      <c r="E6772" s="61">
        <v>15</v>
      </c>
      <c r="F6772" s="61">
        <v>5</v>
      </c>
      <c r="G6772" s="61">
        <v>5</v>
      </c>
      <c r="I6772" s="18">
        <v>10000</v>
      </c>
      <c r="L6772" s="18" t="b">
        <v>1</v>
      </c>
    </row>
    <row r="6773" spans="1:12" x14ac:dyDescent="0.25">
      <c r="B6773" s="61"/>
      <c r="C6773" s="61">
        <v>119003</v>
      </c>
      <c r="D6773" s="61" t="s">
        <v>770</v>
      </c>
      <c r="E6773" s="61">
        <v>50</v>
      </c>
      <c r="F6773" s="61"/>
      <c r="G6773" s="61"/>
      <c r="I6773" s="18">
        <v>10000</v>
      </c>
      <c r="L6773" s="18" t="b">
        <v>1</v>
      </c>
    </row>
    <row r="6774" spans="1:12" x14ac:dyDescent="0.45">
      <c r="B6774" s="61"/>
      <c r="C6774" s="65">
        <v>7003</v>
      </c>
      <c r="D6774" s="65" t="s">
        <v>186</v>
      </c>
      <c r="E6774" s="65">
        <v>5000</v>
      </c>
      <c r="F6774" s="61"/>
      <c r="G6774" s="61"/>
      <c r="I6774" s="18">
        <v>10000</v>
      </c>
      <c r="L6774" s="18" t="b">
        <v>1</v>
      </c>
    </row>
    <row r="6775" spans="1:12" x14ac:dyDescent="0.25">
      <c r="B6775" s="61"/>
      <c r="C6775" s="61">
        <v>6105</v>
      </c>
      <c r="D6775" s="61" t="s">
        <v>1011</v>
      </c>
      <c r="E6775" s="61">
        <v>25</v>
      </c>
      <c r="F6775" s="61"/>
      <c r="G6775" s="61"/>
      <c r="I6775" s="18">
        <v>10000</v>
      </c>
      <c r="L6775" s="18" t="b">
        <v>1</v>
      </c>
    </row>
    <row r="6776" spans="1:12" x14ac:dyDescent="0.25">
      <c r="B6776" s="61"/>
      <c r="C6776" s="61">
        <v>503</v>
      </c>
      <c r="D6776" s="61" t="s">
        <v>1575</v>
      </c>
      <c r="E6776" s="61">
        <v>16</v>
      </c>
      <c r="F6776" s="61"/>
      <c r="G6776" s="61"/>
      <c r="I6776" s="18">
        <v>10000</v>
      </c>
      <c r="L6776" s="18" t="b">
        <v>1</v>
      </c>
    </row>
    <row r="6777" spans="1:12" x14ac:dyDescent="0.25">
      <c r="A6777" s="18">
        <v>1105837</v>
      </c>
      <c r="B6777" s="61" t="s">
        <v>2339</v>
      </c>
      <c r="C6777" s="61">
        <v>119078</v>
      </c>
      <c r="D6777" s="61" t="s">
        <v>2333</v>
      </c>
      <c r="E6777" s="61">
        <v>10</v>
      </c>
      <c r="F6777" s="61">
        <v>5</v>
      </c>
      <c r="G6777" s="61">
        <v>5</v>
      </c>
      <c r="I6777" s="18">
        <v>10000</v>
      </c>
      <c r="L6777" s="18" t="b">
        <v>1</v>
      </c>
    </row>
    <row r="6778" spans="1:12" x14ac:dyDescent="0.25">
      <c r="B6778" s="61"/>
      <c r="C6778" s="61">
        <v>119003</v>
      </c>
      <c r="D6778" s="61" t="s">
        <v>770</v>
      </c>
      <c r="E6778" s="61">
        <v>40</v>
      </c>
      <c r="F6778" s="61"/>
      <c r="G6778" s="61"/>
      <c r="I6778" s="18">
        <v>10000</v>
      </c>
      <c r="L6778" s="18" t="b">
        <v>1</v>
      </c>
    </row>
    <row r="6779" spans="1:12" x14ac:dyDescent="0.45">
      <c r="B6779" s="61"/>
      <c r="C6779" s="65">
        <v>7003</v>
      </c>
      <c r="D6779" s="65" t="s">
        <v>186</v>
      </c>
      <c r="E6779" s="65">
        <v>4000</v>
      </c>
      <c r="F6779" s="61"/>
      <c r="G6779" s="61"/>
      <c r="I6779" s="18">
        <v>10000</v>
      </c>
      <c r="L6779" s="18" t="b">
        <v>1</v>
      </c>
    </row>
    <row r="6780" spans="1:12" x14ac:dyDescent="0.25">
      <c r="B6780" s="61"/>
      <c r="C6780" s="61">
        <v>6105</v>
      </c>
      <c r="D6780" s="61" t="s">
        <v>1011</v>
      </c>
      <c r="E6780" s="61">
        <v>20</v>
      </c>
      <c r="F6780" s="61"/>
      <c r="G6780" s="61"/>
      <c r="I6780" s="18">
        <v>10000</v>
      </c>
      <c r="L6780" s="18" t="b">
        <v>1</v>
      </c>
    </row>
    <row r="6781" spans="1:12" x14ac:dyDescent="0.25">
      <c r="B6781" s="61"/>
      <c r="C6781" s="61">
        <v>503</v>
      </c>
      <c r="D6781" s="61" t="s">
        <v>1575</v>
      </c>
      <c r="E6781" s="61">
        <v>14</v>
      </c>
      <c r="F6781" s="61"/>
      <c r="G6781" s="61"/>
      <c r="I6781" s="18">
        <v>10000</v>
      </c>
      <c r="L6781" s="18" t="b">
        <v>1</v>
      </c>
    </row>
    <row r="6782" spans="1:12" x14ac:dyDescent="0.25">
      <c r="A6782" s="18">
        <v>1105838</v>
      </c>
      <c r="B6782" s="61" t="s">
        <v>2340</v>
      </c>
      <c r="C6782" s="61">
        <v>119003</v>
      </c>
      <c r="D6782" s="61" t="s">
        <v>770</v>
      </c>
      <c r="E6782" s="61">
        <v>30</v>
      </c>
      <c r="F6782" s="61">
        <v>4</v>
      </c>
      <c r="G6782" s="61">
        <v>4</v>
      </c>
      <c r="I6782" s="18">
        <v>10000</v>
      </c>
      <c r="L6782" s="18" t="b">
        <v>1</v>
      </c>
    </row>
    <row r="6783" spans="1:12" x14ac:dyDescent="0.45">
      <c r="B6783" s="61"/>
      <c r="C6783" s="65">
        <v>7003</v>
      </c>
      <c r="D6783" s="65" t="s">
        <v>186</v>
      </c>
      <c r="E6783" s="65">
        <v>3000</v>
      </c>
      <c r="F6783" s="61"/>
      <c r="G6783" s="61"/>
      <c r="I6783" s="18">
        <v>10000</v>
      </c>
      <c r="L6783" s="18" t="b">
        <v>1</v>
      </c>
    </row>
    <row r="6784" spans="1:12" x14ac:dyDescent="0.25">
      <c r="B6784" s="61"/>
      <c r="C6784" s="61">
        <v>6105</v>
      </c>
      <c r="D6784" s="61" t="s">
        <v>1011</v>
      </c>
      <c r="E6784" s="61">
        <v>18</v>
      </c>
      <c r="F6784" s="61"/>
      <c r="G6784" s="61"/>
      <c r="I6784" s="18">
        <v>10000</v>
      </c>
      <c r="L6784" s="18" t="b">
        <v>1</v>
      </c>
    </row>
    <row r="6785" spans="1:12" x14ac:dyDescent="0.25">
      <c r="B6785" s="61"/>
      <c r="C6785" s="61">
        <v>503</v>
      </c>
      <c r="D6785" s="61" t="s">
        <v>1575</v>
      </c>
      <c r="E6785" s="61">
        <v>12</v>
      </c>
      <c r="F6785" s="61"/>
      <c r="G6785" s="61"/>
      <c r="I6785" s="18">
        <v>10000</v>
      </c>
      <c r="L6785" s="18" t="b">
        <v>1</v>
      </c>
    </row>
    <row r="6786" spans="1:12" x14ac:dyDescent="0.25">
      <c r="A6786" s="18">
        <v>1105839</v>
      </c>
      <c r="B6786" s="61" t="s">
        <v>2341</v>
      </c>
      <c r="C6786" s="61">
        <v>119003</v>
      </c>
      <c r="D6786" s="61" t="s">
        <v>770</v>
      </c>
      <c r="E6786" s="61">
        <v>20</v>
      </c>
      <c r="F6786" s="61">
        <v>5</v>
      </c>
      <c r="G6786" s="61">
        <v>5</v>
      </c>
      <c r="I6786" s="18">
        <v>10000</v>
      </c>
      <c r="L6786" s="18" t="b">
        <v>1</v>
      </c>
    </row>
    <row r="6787" spans="1:12" x14ac:dyDescent="0.45">
      <c r="B6787" s="61"/>
      <c r="C6787" s="65">
        <v>2007</v>
      </c>
      <c r="D6787" s="65" t="s">
        <v>1418</v>
      </c>
      <c r="E6787" s="65">
        <v>3</v>
      </c>
      <c r="F6787" s="61"/>
      <c r="G6787" s="61"/>
      <c r="I6787" s="18">
        <v>10000</v>
      </c>
      <c r="L6787" s="18" t="b">
        <v>1</v>
      </c>
    </row>
    <row r="6788" spans="1:12" x14ac:dyDescent="0.45">
      <c r="B6788" s="61"/>
      <c r="C6788" s="65">
        <v>7003</v>
      </c>
      <c r="D6788" s="65" t="s">
        <v>186</v>
      </c>
      <c r="E6788" s="65">
        <v>2000</v>
      </c>
      <c r="F6788" s="61"/>
      <c r="G6788" s="61"/>
      <c r="I6788" s="18">
        <v>10000</v>
      </c>
      <c r="L6788" s="18" t="b">
        <v>1</v>
      </c>
    </row>
    <row r="6789" spans="1:12" x14ac:dyDescent="0.25">
      <c r="B6789" s="61"/>
      <c r="C6789" s="61">
        <v>6105</v>
      </c>
      <c r="D6789" s="61" t="s">
        <v>1011</v>
      </c>
      <c r="E6789" s="61">
        <v>17</v>
      </c>
      <c r="F6789" s="61"/>
      <c r="G6789" s="61"/>
      <c r="I6789" s="18">
        <v>10000</v>
      </c>
      <c r="L6789" s="18" t="b">
        <v>1</v>
      </c>
    </row>
    <row r="6790" spans="1:12" x14ac:dyDescent="0.25">
      <c r="B6790" s="61"/>
      <c r="C6790" s="61">
        <v>503</v>
      </c>
      <c r="D6790" s="61" t="s">
        <v>1575</v>
      </c>
      <c r="E6790" s="61">
        <v>10</v>
      </c>
      <c r="F6790" s="61"/>
      <c r="G6790" s="61"/>
      <c r="I6790" s="18">
        <v>10000</v>
      </c>
      <c r="L6790" s="18" t="b">
        <v>1</v>
      </c>
    </row>
    <row r="6791" spans="1:12" x14ac:dyDescent="0.25">
      <c r="A6791" s="18">
        <v>1105840</v>
      </c>
      <c r="B6791" s="61" t="s">
        <v>2342</v>
      </c>
      <c r="C6791" s="61">
        <v>119003</v>
      </c>
      <c r="D6791" s="61" t="s">
        <v>770</v>
      </c>
      <c r="E6791" s="61">
        <v>20</v>
      </c>
      <c r="F6791" s="61">
        <v>5</v>
      </c>
      <c r="G6791" s="61">
        <v>5</v>
      </c>
      <c r="I6791" s="18">
        <v>10000</v>
      </c>
      <c r="L6791" s="18" t="b">
        <v>1</v>
      </c>
    </row>
    <row r="6792" spans="1:12" x14ac:dyDescent="0.45">
      <c r="B6792" s="61"/>
      <c r="C6792" s="65">
        <v>2007</v>
      </c>
      <c r="D6792" s="65" t="s">
        <v>1418</v>
      </c>
      <c r="E6792" s="65">
        <v>3</v>
      </c>
      <c r="F6792" s="61"/>
      <c r="G6792" s="61"/>
      <c r="I6792" s="18">
        <v>10000</v>
      </c>
      <c r="L6792" s="18" t="b">
        <v>1</v>
      </c>
    </row>
    <row r="6793" spans="1:12" x14ac:dyDescent="0.45">
      <c r="B6793" s="61"/>
      <c r="C6793" s="65">
        <v>7003</v>
      </c>
      <c r="D6793" s="65" t="s">
        <v>186</v>
      </c>
      <c r="E6793" s="65">
        <v>1600</v>
      </c>
      <c r="F6793" s="61"/>
      <c r="G6793" s="61"/>
      <c r="I6793" s="18">
        <v>10000</v>
      </c>
      <c r="L6793" s="18" t="b">
        <v>1</v>
      </c>
    </row>
    <row r="6794" spans="1:12" x14ac:dyDescent="0.25">
      <c r="B6794" s="61"/>
      <c r="C6794" s="61">
        <v>6105</v>
      </c>
      <c r="D6794" s="61" t="s">
        <v>1011</v>
      </c>
      <c r="E6794" s="61">
        <v>16</v>
      </c>
      <c r="F6794" s="61"/>
      <c r="G6794" s="61"/>
      <c r="I6794" s="18">
        <v>10000</v>
      </c>
      <c r="L6794" s="18" t="b">
        <v>1</v>
      </c>
    </row>
    <row r="6795" spans="1:12" x14ac:dyDescent="0.25">
      <c r="B6795" s="61"/>
      <c r="C6795" s="61">
        <v>503</v>
      </c>
      <c r="D6795" s="61" t="s">
        <v>1575</v>
      </c>
      <c r="E6795" s="61">
        <v>9</v>
      </c>
      <c r="F6795" s="61"/>
      <c r="G6795" s="61"/>
      <c r="I6795" s="18">
        <v>10000</v>
      </c>
      <c r="L6795" s="18" t="b">
        <v>1</v>
      </c>
    </row>
    <row r="6796" spans="1:12" x14ac:dyDescent="0.25">
      <c r="A6796" s="18">
        <v>1105841</v>
      </c>
      <c r="B6796" s="61" t="s">
        <v>2343</v>
      </c>
      <c r="C6796" s="61">
        <v>119003</v>
      </c>
      <c r="D6796" s="61" t="s">
        <v>770</v>
      </c>
      <c r="E6796" s="61">
        <v>15</v>
      </c>
      <c r="F6796" s="61">
        <v>5</v>
      </c>
      <c r="G6796" s="61">
        <v>5</v>
      </c>
      <c r="I6796" s="18">
        <v>10000</v>
      </c>
      <c r="L6796" s="18" t="b">
        <v>1</v>
      </c>
    </row>
    <row r="6797" spans="1:12" x14ac:dyDescent="0.45">
      <c r="B6797" s="61"/>
      <c r="C6797" s="65">
        <v>2007</v>
      </c>
      <c r="D6797" s="65" t="s">
        <v>1418</v>
      </c>
      <c r="E6797" s="65">
        <v>2</v>
      </c>
      <c r="F6797" s="61"/>
      <c r="G6797" s="61"/>
      <c r="I6797" s="18">
        <v>10000</v>
      </c>
      <c r="L6797" s="18" t="b">
        <v>1</v>
      </c>
    </row>
    <row r="6798" spans="1:12" x14ac:dyDescent="0.45">
      <c r="B6798" s="61"/>
      <c r="C6798" s="65">
        <v>7003</v>
      </c>
      <c r="D6798" s="65" t="s">
        <v>186</v>
      </c>
      <c r="E6798" s="65">
        <v>1200</v>
      </c>
      <c r="F6798" s="61"/>
      <c r="G6798" s="61"/>
      <c r="I6798" s="18">
        <v>10000</v>
      </c>
      <c r="L6798" s="18" t="b">
        <v>1</v>
      </c>
    </row>
    <row r="6799" spans="1:12" x14ac:dyDescent="0.25">
      <c r="B6799" s="61"/>
      <c r="C6799" s="61">
        <v>6105</v>
      </c>
      <c r="D6799" s="61" t="s">
        <v>1011</v>
      </c>
      <c r="E6799" s="61">
        <v>15</v>
      </c>
      <c r="F6799" s="61"/>
      <c r="G6799" s="61"/>
      <c r="I6799" s="18">
        <v>10000</v>
      </c>
      <c r="L6799" s="18" t="b">
        <v>1</v>
      </c>
    </row>
    <row r="6800" spans="1:12" x14ac:dyDescent="0.25">
      <c r="B6800" s="61"/>
      <c r="C6800" s="61">
        <v>503</v>
      </c>
      <c r="D6800" s="61" t="s">
        <v>1575</v>
      </c>
      <c r="E6800" s="61">
        <v>8</v>
      </c>
      <c r="F6800" s="61"/>
      <c r="G6800" s="61"/>
      <c r="I6800" s="18">
        <v>10000</v>
      </c>
      <c r="L6800" s="18" t="b">
        <v>1</v>
      </c>
    </row>
    <row r="6801" spans="1:12" x14ac:dyDescent="0.25">
      <c r="A6801" s="18">
        <v>1105842</v>
      </c>
      <c r="B6801" s="61" t="s">
        <v>2344</v>
      </c>
      <c r="C6801" s="61">
        <v>119003</v>
      </c>
      <c r="D6801" s="61" t="s">
        <v>770</v>
      </c>
      <c r="E6801" s="61">
        <v>15</v>
      </c>
      <c r="F6801" s="61">
        <v>5</v>
      </c>
      <c r="G6801" s="61">
        <v>5</v>
      </c>
      <c r="I6801" s="18">
        <v>10000</v>
      </c>
      <c r="L6801" s="18" t="b">
        <v>1</v>
      </c>
    </row>
    <row r="6802" spans="1:12" x14ac:dyDescent="0.45">
      <c r="B6802" s="61"/>
      <c r="C6802" s="65">
        <v>2007</v>
      </c>
      <c r="D6802" s="65" t="s">
        <v>1418</v>
      </c>
      <c r="E6802" s="65">
        <v>2</v>
      </c>
      <c r="F6802" s="61"/>
      <c r="G6802" s="61"/>
      <c r="I6802" s="18">
        <v>10000</v>
      </c>
      <c r="L6802" s="18" t="b">
        <v>1</v>
      </c>
    </row>
    <row r="6803" spans="1:12" x14ac:dyDescent="0.45">
      <c r="B6803" s="61"/>
      <c r="C6803" s="65">
        <v>7003</v>
      </c>
      <c r="D6803" s="65" t="s">
        <v>186</v>
      </c>
      <c r="E6803" s="65">
        <v>1000</v>
      </c>
      <c r="F6803" s="61"/>
      <c r="G6803" s="61"/>
      <c r="I6803" s="18">
        <v>10000</v>
      </c>
      <c r="L6803" s="18" t="b">
        <v>1</v>
      </c>
    </row>
    <row r="6804" spans="1:12" x14ac:dyDescent="0.25">
      <c r="A6804" s="61"/>
      <c r="B6804" s="61"/>
      <c r="C6804" s="61">
        <v>6105</v>
      </c>
      <c r="D6804" s="61" t="s">
        <v>1011</v>
      </c>
      <c r="E6804" s="61">
        <v>14</v>
      </c>
      <c r="F6804" s="61"/>
      <c r="G6804" s="61"/>
      <c r="I6804" s="18">
        <v>10000</v>
      </c>
      <c r="L6804" s="18" t="b">
        <v>1</v>
      </c>
    </row>
    <row r="6805" spans="1:12" x14ac:dyDescent="0.25">
      <c r="A6805" s="61"/>
      <c r="B6805" s="61"/>
      <c r="C6805" s="61">
        <v>503</v>
      </c>
      <c r="D6805" s="61" t="s">
        <v>1575</v>
      </c>
      <c r="E6805" s="61">
        <v>7</v>
      </c>
      <c r="F6805" s="61"/>
      <c r="G6805" s="61"/>
      <c r="I6805" s="18">
        <v>10000</v>
      </c>
      <c r="L6805" s="18" t="b">
        <v>1</v>
      </c>
    </row>
    <row r="6806" spans="1:12" x14ac:dyDescent="0.25">
      <c r="A6806" s="18">
        <v>1105843</v>
      </c>
      <c r="B6806" s="61" t="s">
        <v>2345</v>
      </c>
      <c r="C6806" s="61">
        <v>119003</v>
      </c>
      <c r="D6806" s="61" t="s">
        <v>770</v>
      </c>
      <c r="E6806" s="61">
        <v>10</v>
      </c>
      <c r="F6806" s="61">
        <v>5</v>
      </c>
      <c r="G6806" s="61">
        <v>5</v>
      </c>
      <c r="I6806" s="18">
        <v>10000</v>
      </c>
      <c r="L6806" s="18" t="b">
        <v>1</v>
      </c>
    </row>
    <row r="6807" spans="1:12" x14ac:dyDescent="0.45">
      <c r="B6807" s="61"/>
      <c r="C6807" s="65">
        <v>2007</v>
      </c>
      <c r="D6807" s="65" t="s">
        <v>1418</v>
      </c>
      <c r="E6807" s="65">
        <v>2</v>
      </c>
      <c r="F6807" s="61"/>
      <c r="G6807" s="61"/>
      <c r="I6807" s="18">
        <v>10000</v>
      </c>
      <c r="L6807" s="18" t="b">
        <v>1</v>
      </c>
    </row>
    <row r="6808" spans="1:12" x14ac:dyDescent="0.45">
      <c r="A6808" s="61"/>
      <c r="B6808" s="61"/>
      <c r="C6808" s="65">
        <v>7003</v>
      </c>
      <c r="D6808" s="65" t="s">
        <v>186</v>
      </c>
      <c r="E6808" s="65">
        <v>800</v>
      </c>
      <c r="F6808" s="61"/>
      <c r="G6808" s="61"/>
      <c r="I6808" s="18">
        <v>10000</v>
      </c>
      <c r="L6808" s="18" t="b">
        <v>1</v>
      </c>
    </row>
    <row r="6809" spans="1:12" x14ac:dyDescent="0.25">
      <c r="A6809" s="61"/>
      <c r="B6809" s="61"/>
      <c r="C6809" s="61">
        <v>6105</v>
      </c>
      <c r="D6809" s="61" t="s">
        <v>1011</v>
      </c>
      <c r="E6809" s="61">
        <v>13</v>
      </c>
      <c r="F6809" s="61"/>
      <c r="G6809" s="61"/>
      <c r="I6809" s="18">
        <v>10000</v>
      </c>
      <c r="L6809" s="18" t="b">
        <v>1</v>
      </c>
    </row>
    <row r="6810" spans="1:12" x14ac:dyDescent="0.25">
      <c r="A6810" s="61"/>
      <c r="B6810" s="61"/>
      <c r="C6810" s="61">
        <v>503</v>
      </c>
      <c r="D6810" s="61" t="s">
        <v>1575</v>
      </c>
      <c r="E6810" s="61">
        <v>6</v>
      </c>
      <c r="F6810" s="61"/>
      <c r="G6810" s="61"/>
      <c r="I6810" s="18">
        <v>10000</v>
      </c>
      <c r="L6810" s="18" t="b">
        <v>1</v>
      </c>
    </row>
    <row r="6811" spans="1:12" x14ac:dyDescent="0.25">
      <c r="A6811" s="18">
        <v>1105844</v>
      </c>
      <c r="B6811" s="61" t="s">
        <v>2346</v>
      </c>
      <c r="C6811" s="61">
        <v>119003</v>
      </c>
      <c r="D6811" s="61" t="s">
        <v>770</v>
      </c>
      <c r="E6811" s="61">
        <v>10</v>
      </c>
      <c r="F6811" s="61">
        <v>5</v>
      </c>
      <c r="G6811" s="61">
        <v>5</v>
      </c>
      <c r="I6811" s="18">
        <v>10000</v>
      </c>
      <c r="L6811" s="18" t="b">
        <v>1</v>
      </c>
    </row>
    <row r="6812" spans="1:12" x14ac:dyDescent="0.45">
      <c r="B6812" s="61"/>
      <c r="C6812" s="65">
        <v>2007</v>
      </c>
      <c r="D6812" s="65" t="s">
        <v>1418</v>
      </c>
      <c r="E6812" s="65">
        <v>2</v>
      </c>
      <c r="F6812" s="61"/>
      <c r="G6812" s="61"/>
      <c r="I6812" s="18">
        <v>10000</v>
      </c>
      <c r="L6812" s="18" t="b">
        <v>1</v>
      </c>
    </row>
    <row r="6813" spans="1:12" x14ac:dyDescent="0.45">
      <c r="A6813" s="61"/>
      <c r="B6813" s="61"/>
      <c r="C6813" s="65">
        <v>7003</v>
      </c>
      <c r="D6813" s="65" t="s">
        <v>186</v>
      </c>
      <c r="E6813" s="65">
        <v>750</v>
      </c>
      <c r="F6813" s="61"/>
      <c r="G6813" s="61"/>
      <c r="I6813" s="18">
        <v>10000</v>
      </c>
      <c r="L6813" s="18" t="b">
        <v>1</v>
      </c>
    </row>
    <row r="6814" spans="1:12" x14ac:dyDescent="0.25">
      <c r="A6814" s="61"/>
      <c r="B6814" s="61"/>
      <c r="C6814" s="61">
        <v>6105</v>
      </c>
      <c r="D6814" s="61" t="s">
        <v>1011</v>
      </c>
      <c r="E6814" s="61">
        <v>12</v>
      </c>
      <c r="F6814" s="61"/>
      <c r="G6814" s="61"/>
      <c r="I6814" s="18">
        <v>10000</v>
      </c>
      <c r="L6814" s="18" t="b">
        <v>1</v>
      </c>
    </row>
    <row r="6815" spans="1:12" x14ac:dyDescent="0.25">
      <c r="A6815" s="61"/>
      <c r="B6815" s="61"/>
      <c r="C6815" s="61">
        <v>503</v>
      </c>
      <c r="D6815" s="61" t="s">
        <v>1575</v>
      </c>
      <c r="E6815" s="61">
        <v>5</v>
      </c>
      <c r="F6815" s="61"/>
      <c r="G6815" s="61"/>
      <c r="I6815" s="18">
        <v>10000</v>
      </c>
      <c r="L6815" s="18" t="b">
        <v>1</v>
      </c>
    </row>
    <row r="6816" spans="1:12" x14ac:dyDescent="0.25">
      <c r="A6816" s="18">
        <v>1105845</v>
      </c>
      <c r="B6816" s="61" t="s">
        <v>2347</v>
      </c>
      <c r="C6816" s="61">
        <v>119003</v>
      </c>
      <c r="D6816" s="61" t="s">
        <v>770</v>
      </c>
      <c r="E6816" s="61">
        <v>5</v>
      </c>
      <c r="F6816" s="61">
        <v>5</v>
      </c>
      <c r="G6816" s="61">
        <v>5</v>
      </c>
      <c r="I6816" s="18">
        <v>10000</v>
      </c>
      <c r="L6816" s="18" t="b">
        <v>1</v>
      </c>
    </row>
    <row r="6817" spans="1:12" x14ac:dyDescent="0.45">
      <c r="B6817" s="61"/>
      <c r="C6817" s="65">
        <v>2007</v>
      </c>
      <c r="D6817" s="65" t="s">
        <v>1418</v>
      </c>
      <c r="E6817" s="65">
        <v>1</v>
      </c>
      <c r="F6817" s="61"/>
      <c r="G6817" s="61"/>
      <c r="I6817" s="18">
        <v>10000</v>
      </c>
      <c r="L6817" s="18" t="b">
        <v>1</v>
      </c>
    </row>
    <row r="6818" spans="1:12" x14ac:dyDescent="0.45">
      <c r="A6818" s="61"/>
      <c r="B6818" s="61"/>
      <c r="C6818" s="65">
        <v>7003</v>
      </c>
      <c r="D6818" s="65" t="s">
        <v>186</v>
      </c>
      <c r="E6818" s="65">
        <v>700</v>
      </c>
      <c r="F6818" s="61"/>
      <c r="G6818" s="61"/>
      <c r="I6818" s="18">
        <v>10000</v>
      </c>
      <c r="L6818" s="18" t="b">
        <v>1</v>
      </c>
    </row>
    <row r="6819" spans="1:12" x14ac:dyDescent="0.25">
      <c r="A6819" s="61"/>
      <c r="B6819" s="61"/>
      <c r="C6819" s="61">
        <v>6105</v>
      </c>
      <c r="D6819" s="61" t="s">
        <v>1011</v>
      </c>
      <c r="E6819" s="61">
        <v>11</v>
      </c>
      <c r="F6819" s="61"/>
      <c r="G6819" s="61"/>
      <c r="I6819" s="18">
        <v>10000</v>
      </c>
      <c r="L6819" s="18" t="b">
        <v>1</v>
      </c>
    </row>
    <row r="6820" spans="1:12" x14ac:dyDescent="0.25">
      <c r="A6820" s="61"/>
      <c r="B6820" s="61"/>
      <c r="C6820" s="61">
        <v>503</v>
      </c>
      <c r="D6820" s="61" t="s">
        <v>1575</v>
      </c>
      <c r="E6820" s="61">
        <v>4</v>
      </c>
      <c r="F6820" s="61"/>
      <c r="G6820" s="61"/>
      <c r="I6820" s="18">
        <v>10000</v>
      </c>
      <c r="L6820" s="18" t="b">
        <v>1</v>
      </c>
    </row>
    <row r="6821" spans="1:12" x14ac:dyDescent="0.25">
      <c r="A6821" s="18">
        <v>1105846</v>
      </c>
      <c r="B6821" s="61" t="s">
        <v>2348</v>
      </c>
      <c r="C6821" s="61">
        <v>119003</v>
      </c>
      <c r="D6821" s="61" t="s">
        <v>770</v>
      </c>
      <c r="E6821" s="61">
        <v>5</v>
      </c>
      <c r="F6821" s="61">
        <v>5</v>
      </c>
      <c r="G6821" s="61">
        <v>5</v>
      </c>
      <c r="I6821" s="18">
        <v>10000</v>
      </c>
      <c r="L6821" s="18" t="b">
        <v>1</v>
      </c>
    </row>
    <row r="6822" spans="1:12" x14ac:dyDescent="0.45">
      <c r="B6822" s="61"/>
      <c r="C6822" s="65">
        <v>2007</v>
      </c>
      <c r="D6822" s="65" t="s">
        <v>1418</v>
      </c>
      <c r="E6822" s="65">
        <v>1</v>
      </c>
      <c r="F6822" s="61"/>
      <c r="G6822" s="61"/>
      <c r="I6822" s="18">
        <v>10000</v>
      </c>
      <c r="L6822" s="18" t="b">
        <v>1</v>
      </c>
    </row>
    <row r="6823" spans="1:12" x14ac:dyDescent="0.45">
      <c r="B6823" s="61"/>
      <c r="C6823" s="65">
        <v>7003</v>
      </c>
      <c r="D6823" s="65" t="s">
        <v>186</v>
      </c>
      <c r="E6823" s="65">
        <v>650</v>
      </c>
      <c r="F6823" s="61"/>
      <c r="G6823" s="61"/>
      <c r="I6823" s="18">
        <v>10000</v>
      </c>
      <c r="L6823" s="18" t="b">
        <v>1</v>
      </c>
    </row>
    <row r="6824" spans="1:12" x14ac:dyDescent="0.25">
      <c r="B6824" s="61"/>
      <c r="C6824" s="61">
        <v>6105</v>
      </c>
      <c r="D6824" s="61" t="s">
        <v>1011</v>
      </c>
      <c r="E6824" s="61">
        <v>10</v>
      </c>
      <c r="F6824" s="61"/>
      <c r="G6824" s="61"/>
      <c r="I6824" s="18">
        <v>10000</v>
      </c>
      <c r="L6824" s="18" t="b">
        <v>1</v>
      </c>
    </row>
    <row r="6825" spans="1:12" x14ac:dyDescent="0.25">
      <c r="B6825" s="61"/>
      <c r="C6825" s="61">
        <v>503</v>
      </c>
      <c r="D6825" s="61" t="s">
        <v>1575</v>
      </c>
      <c r="E6825" s="61">
        <v>3</v>
      </c>
      <c r="F6825" s="61"/>
      <c r="G6825" s="61"/>
      <c r="I6825" s="18">
        <v>10000</v>
      </c>
      <c r="L6825" s="18" t="b">
        <v>1</v>
      </c>
    </row>
    <row r="6826" spans="1:12" x14ac:dyDescent="0.25">
      <c r="A6826" s="18">
        <v>1105847</v>
      </c>
      <c r="B6826" s="61" t="s">
        <v>2349</v>
      </c>
      <c r="C6826" s="61">
        <v>119003</v>
      </c>
      <c r="D6826" s="61" t="s">
        <v>770</v>
      </c>
      <c r="E6826" s="61">
        <v>5</v>
      </c>
      <c r="F6826" s="61">
        <v>5</v>
      </c>
      <c r="G6826" s="61">
        <v>5</v>
      </c>
      <c r="I6826" s="18">
        <v>10000</v>
      </c>
      <c r="L6826" s="18" t="b">
        <v>1</v>
      </c>
    </row>
    <row r="6827" spans="1:12" x14ac:dyDescent="0.45">
      <c r="B6827" s="61"/>
      <c r="C6827" s="65">
        <v>2007</v>
      </c>
      <c r="D6827" s="65" t="s">
        <v>1418</v>
      </c>
      <c r="E6827" s="65">
        <v>1</v>
      </c>
      <c r="F6827" s="61"/>
      <c r="G6827" s="61"/>
      <c r="I6827" s="18">
        <v>10000</v>
      </c>
      <c r="L6827" s="18" t="b">
        <v>1</v>
      </c>
    </row>
    <row r="6828" spans="1:12" x14ac:dyDescent="0.45">
      <c r="A6828" s="61"/>
      <c r="B6828" s="61"/>
      <c r="C6828" s="65">
        <v>7003</v>
      </c>
      <c r="D6828" s="65" t="s">
        <v>186</v>
      </c>
      <c r="E6828" s="65">
        <v>600</v>
      </c>
      <c r="F6828" s="61"/>
      <c r="G6828" s="61"/>
      <c r="I6828" s="18">
        <v>10000</v>
      </c>
      <c r="L6828" s="18" t="b">
        <v>1</v>
      </c>
    </row>
    <row r="6829" spans="1:12" x14ac:dyDescent="0.25">
      <c r="A6829" s="61"/>
      <c r="B6829" s="61"/>
      <c r="C6829" s="61">
        <v>6105</v>
      </c>
      <c r="D6829" s="61" t="s">
        <v>1011</v>
      </c>
      <c r="E6829" s="61">
        <v>8</v>
      </c>
      <c r="F6829" s="61"/>
      <c r="G6829" s="61"/>
      <c r="I6829" s="18">
        <v>10000</v>
      </c>
      <c r="L6829" s="18" t="b">
        <v>1</v>
      </c>
    </row>
    <row r="6830" spans="1:12" x14ac:dyDescent="0.25">
      <c r="A6830" s="61"/>
      <c r="B6830" s="61"/>
      <c r="C6830" s="61">
        <v>503</v>
      </c>
      <c r="D6830" s="61" t="s">
        <v>1575</v>
      </c>
      <c r="E6830" s="61">
        <v>2</v>
      </c>
      <c r="F6830" s="61"/>
      <c r="G6830" s="61"/>
      <c r="I6830" s="18">
        <v>10000</v>
      </c>
      <c r="L6830" s="18" t="b">
        <v>1</v>
      </c>
    </row>
    <row r="6831" spans="1:12" x14ac:dyDescent="0.25">
      <c r="A6831" s="18">
        <v>1105848</v>
      </c>
      <c r="B6831" s="61" t="s">
        <v>2350</v>
      </c>
      <c r="C6831" s="61">
        <v>7003</v>
      </c>
      <c r="D6831" s="61" t="s">
        <v>1454</v>
      </c>
      <c r="E6831" s="61">
        <v>200</v>
      </c>
      <c r="F6831" s="61">
        <v>5</v>
      </c>
      <c r="G6831" s="61">
        <v>5</v>
      </c>
      <c r="H6831" s="61"/>
      <c r="I6831" s="61">
        <v>10000</v>
      </c>
      <c r="J6831" s="61"/>
      <c r="K6831" s="61"/>
      <c r="L6831" s="61" t="b">
        <v>1</v>
      </c>
    </row>
    <row r="6832" spans="1:12" x14ac:dyDescent="0.25">
      <c r="A6832" s="61"/>
      <c r="B6832" s="61"/>
      <c r="C6832" s="61">
        <v>6105</v>
      </c>
      <c r="D6832" s="61" t="s">
        <v>1844</v>
      </c>
      <c r="E6832" s="18">
        <v>2</v>
      </c>
      <c r="I6832" s="61">
        <v>10000</v>
      </c>
      <c r="J6832" s="61"/>
      <c r="K6832" s="61"/>
      <c r="L6832" s="61" t="b">
        <v>1</v>
      </c>
    </row>
    <row r="6833" spans="1:12" x14ac:dyDescent="0.25">
      <c r="A6833" s="61"/>
      <c r="B6833" s="61"/>
      <c r="C6833" s="18">
        <v>232</v>
      </c>
      <c r="D6833" s="18" t="s">
        <v>597</v>
      </c>
      <c r="E6833" s="61">
        <v>30</v>
      </c>
      <c r="I6833" s="61">
        <v>10000</v>
      </c>
      <c r="J6833" s="61"/>
      <c r="K6833" s="61"/>
      <c r="L6833" s="61" t="b">
        <v>1</v>
      </c>
    </row>
    <row r="6834" spans="1:12" x14ac:dyDescent="0.25">
      <c r="C6834" s="18">
        <v>231</v>
      </c>
      <c r="D6834" s="18" t="s">
        <v>596</v>
      </c>
      <c r="E6834" s="18">
        <v>30</v>
      </c>
      <c r="I6834" s="61">
        <v>10000</v>
      </c>
      <c r="L6834" s="61" t="b">
        <v>1</v>
      </c>
    </row>
    <row r="6835" spans="1:12" x14ac:dyDescent="0.25">
      <c r="C6835" s="18">
        <v>233</v>
      </c>
      <c r="D6835" s="18" t="s">
        <v>598</v>
      </c>
      <c r="E6835" s="18">
        <v>30</v>
      </c>
      <c r="I6835" s="61">
        <v>10000</v>
      </c>
      <c r="L6835" s="61" t="b">
        <v>1</v>
      </c>
    </row>
    <row r="6836" spans="1:12" x14ac:dyDescent="0.25">
      <c r="C6836" s="18">
        <v>234</v>
      </c>
      <c r="D6836" s="18" t="s">
        <v>599</v>
      </c>
      <c r="E6836" s="18">
        <v>30</v>
      </c>
      <c r="I6836" s="61">
        <v>10000</v>
      </c>
      <c r="L6836" s="61" t="b">
        <v>1</v>
      </c>
    </row>
    <row r="6837" spans="1:12" x14ac:dyDescent="0.45">
      <c r="A6837" s="18">
        <v>1105849</v>
      </c>
      <c r="B6837" s="18" t="s">
        <v>2351</v>
      </c>
      <c r="C6837" s="56">
        <v>502</v>
      </c>
      <c r="D6837" s="56" t="s">
        <v>1033</v>
      </c>
      <c r="E6837" s="56">
        <v>4</v>
      </c>
      <c r="F6837" s="18">
        <v>2</v>
      </c>
      <c r="G6837" s="18">
        <v>2</v>
      </c>
      <c r="I6837" s="18">
        <v>10000</v>
      </c>
      <c r="L6837" s="18" t="b">
        <v>1</v>
      </c>
    </row>
    <row r="6838" spans="1:12" x14ac:dyDescent="0.45">
      <c r="C6838" s="56">
        <v>6121</v>
      </c>
      <c r="D6838" s="56" t="s">
        <v>1034</v>
      </c>
      <c r="E6838" s="56">
        <v>5</v>
      </c>
      <c r="I6838" s="18">
        <v>10000</v>
      </c>
    </row>
    <row r="6839" spans="1:12" x14ac:dyDescent="0.45">
      <c r="A6839" s="18">
        <v>1105850</v>
      </c>
      <c r="B6839" s="18" t="s">
        <v>2352</v>
      </c>
      <c r="C6839" s="56">
        <v>7228</v>
      </c>
      <c r="D6839" s="56" t="s">
        <v>195</v>
      </c>
      <c r="E6839" s="56">
        <v>6</v>
      </c>
      <c r="F6839" s="18">
        <v>2</v>
      </c>
      <c r="G6839" s="18">
        <v>2</v>
      </c>
      <c r="I6839" s="18">
        <v>10000</v>
      </c>
      <c r="L6839" s="18" t="b">
        <v>1</v>
      </c>
    </row>
    <row r="6840" spans="1:12" x14ac:dyDescent="0.45">
      <c r="C6840" s="56">
        <v>7203</v>
      </c>
      <c r="D6840" s="56" t="s">
        <v>558</v>
      </c>
      <c r="E6840" s="56">
        <v>1</v>
      </c>
      <c r="I6840" s="18">
        <v>10000</v>
      </c>
    </row>
    <row r="6841" spans="1:12" x14ac:dyDescent="0.45">
      <c r="A6841" s="18">
        <v>1105851</v>
      </c>
      <c r="B6841" s="18" t="s">
        <v>2353</v>
      </c>
      <c r="C6841" s="56">
        <v>6141</v>
      </c>
      <c r="D6841" s="56" t="s">
        <v>278</v>
      </c>
      <c r="E6841" s="56">
        <v>5</v>
      </c>
      <c r="F6841" s="18">
        <v>2</v>
      </c>
      <c r="G6841" s="18">
        <v>2</v>
      </c>
      <c r="I6841" s="18">
        <v>10000</v>
      </c>
      <c r="L6841" s="18" t="b">
        <v>1</v>
      </c>
    </row>
    <row r="6842" spans="1:12" x14ac:dyDescent="0.45">
      <c r="C6842" s="56">
        <v>6161</v>
      </c>
      <c r="D6842" s="56" t="s">
        <v>105</v>
      </c>
      <c r="E6842" s="56">
        <v>5</v>
      </c>
      <c r="I6842" s="18">
        <v>10000</v>
      </c>
    </row>
    <row r="6843" spans="1:12" x14ac:dyDescent="0.45">
      <c r="A6843" s="18">
        <v>1105852</v>
      </c>
      <c r="B6843" s="18" t="s">
        <v>2354</v>
      </c>
      <c r="C6843" s="56">
        <v>56001</v>
      </c>
      <c r="D6843" s="56" t="s">
        <v>1038</v>
      </c>
      <c r="E6843" s="56">
        <v>100</v>
      </c>
      <c r="F6843" s="18">
        <v>2</v>
      </c>
      <c r="G6843" s="18">
        <v>2</v>
      </c>
      <c r="I6843" s="18">
        <v>10000</v>
      </c>
      <c r="L6843" s="18" t="b">
        <v>1</v>
      </c>
    </row>
    <row r="6844" spans="1:12" x14ac:dyDescent="0.45">
      <c r="C6844" s="56">
        <v>6197</v>
      </c>
      <c r="D6844" s="56" t="s">
        <v>1039</v>
      </c>
      <c r="E6844" s="56">
        <v>5</v>
      </c>
      <c r="I6844" s="18">
        <v>10000</v>
      </c>
    </row>
    <row r="6845" spans="1:12" x14ac:dyDescent="0.45">
      <c r="A6845" s="18">
        <v>1105853</v>
      </c>
      <c r="B6845" s="18" t="s">
        <v>2355</v>
      </c>
      <c r="C6845" s="56">
        <v>56203</v>
      </c>
      <c r="D6845" s="56" t="s">
        <v>1041</v>
      </c>
      <c r="E6845" s="56">
        <v>1</v>
      </c>
      <c r="F6845" s="18">
        <v>2</v>
      </c>
      <c r="G6845" s="18">
        <v>2</v>
      </c>
      <c r="I6845" s="18">
        <v>10000</v>
      </c>
      <c r="L6845" s="18" t="b">
        <v>1</v>
      </c>
    </row>
    <row r="6846" spans="1:12" x14ac:dyDescent="0.45">
      <c r="C6846" s="56">
        <v>56002</v>
      </c>
      <c r="D6846" s="56" t="s">
        <v>1042</v>
      </c>
      <c r="E6846" s="56">
        <v>100</v>
      </c>
      <c r="I6846" s="18">
        <v>10000</v>
      </c>
    </row>
    <row r="6847" spans="1:12" x14ac:dyDescent="0.45">
      <c r="A6847" s="18">
        <v>1105854</v>
      </c>
      <c r="B6847" s="18" t="s">
        <v>2356</v>
      </c>
      <c r="C6847" s="56">
        <v>502</v>
      </c>
      <c r="D6847" s="56" t="s">
        <v>1033</v>
      </c>
      <c r="E6847" s="56">
        <v>6</v>
      </c>
      <c r="F6847" s="18">
        <v>2</v>
      </c>
      <c r="G6847" s="18">
        <v>2</v>
      </c>
      <c r="I6847" s="18">
        <v>10000</v>
      </c>
      <c r="L6847" s="18" t="b">
        <v>1</v>
      </c>
    </row>
    <row r="6848" spans="1:12" x14ac:dyDescent="0.45">
      <c r="C6848" s="56">
        <v>6124</v>
      </c>
      <c r="D6848" s="56" t="s">
        <v>962</v>
      </c>
      <c r="E6848" s="56">
        <v>1</v>
      </c>
      <c r="I6848" s="18">
        <v>10000</v>
      </c>
    </row>
    <row r="6849" spans="1:12" x14ac:dyDescent="0.45">
      <c r="A6849" s="18">
        <v>1105855</v>
      </c>
      <c r="B6849" s="18" t="s">
        <v>2357</v>
      </c>
      <c r="C6849" s="56">
        <v>7228</v>
      </c>
      <c r="D6849" s="56" t="s">
        <v>195</v>
      </c>
      <c r="E6849" s="56">
        <v>8</v>
      </c>
      <c r="F6849" s="18">
        <v>2</v>
      </c>
      <c r="G6849" s="18">
        <v>2</v>
      </c>
      <c r="I6849" s="18">
        <v>10000</v>
      </c>
      <c r="L6849" s="18" t="b">
        <v>1</v>
      </c>
    </row>
    <row r="6850" spans="1:12" x14ac:dyDescent="0.45">
      <c r="C6850" s="56">
        <v>7203</v>
      </c>
      <c r="D6850" s="56" t="s">
        <v>558</v>
      </c>
      <c r="E6850" s="56">
        <v>1</v>
      </c>
      <c r="I6850" s="18">
        <v>10000</v>
      </c>
    </row>
    <row r="6851" spans="1:12" x14ac:dyDescent="0.45">
      <c r="A6851" s="18">
        <v>1105856</v>
      </c>
      <c r="B6851" s="18" t="s">
        <v>2358</v>
      </c>
      <c r="C6851" s="56">
        <v>6144</v>
      </c>
      <c r="D6851" s="56" t="s">
        <v>963</v>
      </c>
      <c r="E6851" s="56">
        <v>1</v>
      </c>
      <c r="F6851" s="18">
        <v>2</v>
      </c>
      <c r="G6851" s="18">
        <v>2</v>
      </c>
      <c r="I6851" s="18">
        <v>10000</v>
      </c>
      <c r="L6851" s="18" t="b">
        <v>1</v>
      </c>
    </row>
    <row r="6852" spans="1:12" x14ac:dyDescent="0.45">
      <c r="C6852" s="56">
        <v>6164</v>
      </c>
      <c r="D6852" s="56" t="s">
        <v>964</v>
      </c>
      <c r="E6852" s="56">
        <v>1</v>
      </c>
      <c r="I6852" s="18">
        <v>10000</v>
      </c>
    </row>
    <row r="6853" spans="1:12" x14ac:dyDescent="0.45">
      <c r="A6853" s="18">
        <v>1105857</v>
      </c>
      <c r="B6853" s="18" t="s">
        <v>2359</v>
      </c>
      <c r="C6853" s="56">
        <v>56001</v>
      </c>
      <c r="D6853" s="56" t="s">
        <v>1038</v>
      </c>
      <c r="E6853" s="56">
        <v>200</v>
      </c>
      <c r="F6853" s="18">
        <v>2</v>
      </c>
      <c r="G6853" s="18">
        <v>2</v>
      </c>
      <c r="I6853" s="18">
        <v>10000</v>
      </c>
      <c r="L6853" s="18" t="b">
        <v>1</v>
      </c>
    </row>
    <row r="6854" spans="1:12" x14ac:dyDescent="0.45">
      <c r="C6854" s="56">
        <v>6200</v>
      </c>
      <c r="D6854" s="56" t="s">
        <v>1047</v>
      </c>
      <c r="E6854" s="56">
        <v>1</v>
      </c>
      <c r="I6854" s="18">
        <v>10000</v>
      </c>
    </row>
    <row r="6855" spans="1:12" x14ac:dyDescent="0.45">
      <c r="A6855" s="18">
        <v>1105858</v>
      </c>
      <c r="B6855" s="18" t="s">
        <v>2360</v>
      </c>
      <c r="C6855" s="56">
        <v>46108</v>
      </c>
      <c r="D6855" s="56" t="s">
        <v>2361</v>
      </c>
      <c r="E6855" s="56">
        <v>1</v>
      </c>
      <c r="F6855" s="18">
        <v>2</v>
      </c>
      <c r="G6855" s="18">
        <v>2</v>
      </c>
      <c r="I6855" s="18">
        <v>10000</v>
      </c>
      <c r="L6855" s="18" t="b">
        <v>1</v>
      </c>
    </row>
    <row r="6856" spans="1:12" x14ac:dyDescent="0.45">
      <c r="C6856" s="56">
        <v>7003</v>
      </c>
      <c r="D6856" s="56" t="s">
        <v>186</v>
      </c>
      <c r="E6856" s="56">
        <v>100</v>
      </c>
      <c r="I6856" s="18">
        <v>10000</v>
      </c>
    </row>
    <row r="6857" spans="1:12" x14ac:dyDescent="0.45">
      <c r="A6857" s="18">
        <v>1105859</v>
      </c>
      <c r="B6857" s="18" t="s">
        <v>2362</v>
      </c>
      <c r="C6857" s="56">
        <v>6105</v>
      </c>
      <c r="D6857" s="56" t="s">
        <v>1011</v>
      </c>
      <c r="E6857" s="56">
        <v>5</v>
      </c>
      <c r="F6857" s="18">
        <v>2</v>
      </c>
      <c r="G6857" s="18">
        <v>2</v>
      </c>
      <c r="I6857" s="18">
        <v>10000</v>
      </c>
      <c r="L6857" s="18" t="b">
        <v>1</v>
      </c>
    </row>
    <row r="6858" spans="1:12" x14ac:dyDescent="0.45">
      <c r="C6858" s="56">
        <v>6125</v>
      </c>
      <c r="D6858" s="56" t="s">
        <v>1023</v>
      </c>
      <c r="E6858" s="56">
        <v>1</v>
      </c>
      <c r="I6858" s="18">
        <v>10000</v>
      </c>
    </row>
    <row r="6859" spans="1:12" x14ac:dyDescent="0.45">
      <c r="A6859" s="18">
        <v>1105860</v>
      </c>
      <c r="B6859" s="18" t="s">
        <v>2363</v>
      </c>
      <c r="C6859" s="56">
        <v>503</v>
      </c>
      <c r="D6859" s="56" t="s">
        <v>199</v>
      </c>
      <c r="E6859" s="56">
        <v>6</v>
      </c>
      <c r="F6859" s="18">
        <v>2</v>
      </c>
      <c r="G6859" s="18">
        <v>2</v>
      </c>
      <c r="I6859" s="18">
        <v>10000</v>
      </c>
      <c r="L6859" s="18" t="b">
        <v>1</v>
      </c>
    </row>
    <row r="6860" spans="1:12" x14ac:dyDescent="0.45">
      <c r="C6860" s="56">
        <v>7203</v>
      </c>
      <c r="D6860" s="56" t="s">
        <v>558</v>
      </c>
      <c r="E6860" s="56">
        <v>2</v>
      </c>
      <c r="I6860" s="18">
        <v>10000</v>
      </c>
    </row>
    <row r="6861" spans="1:12" x14ac:dyDescent="0.45">
      <c r="A6861" s="18">
        <v>1105861</v>
      </c>
      <c r="B6861" s="18" t="s">
        <v>2364</v>
      </c>
      <c r="C6861" s="56">
        <v>7228</v>
      </c>
      <c r="D6861" s="56" t="s">
        <v>195</v>
      </c>
      <c r="E6861" s="56">
        <v>10</v>
      </c>
      <c r="F6861" s="18">
        <v>2</v>
      </c>
      <c r="G6861" s="18">
        <v>2</v>
      </c>
      <c r="I6861" s="18">
        <v>10000</v>
      </c>
      <c r="L6861" s="18" t="b">
        <v>1</v>
      </c>
    </row>
    <row r="6862" spans="1:12" x14ac:dyDescent="0.45">
      <c r="C6862" s="56">
        <v>6165</v>
      </c>
      <c r="D6862" s="56" t="s">
        <v>1022</v>
      </c>
      <c r="E6862" s="56">
        <v>1</v>
      </c>
      <c r="I6862" s="18">
        <v>10000</v>
      </c>
    </row>
    <row r="6863" spans="1:12" x14ac:dyDescent="0.45">
      <c r="A6863" s="18">
        <v>1105862</v>
      </c>
      <c r="B6863" s="18" t="s">
        <v>2365</v>
      </c>
      <c r="C6863" s="56">
        <v>6145</v>
      </c>
      <c r="D6863" s="56" t="s">
        <v>802</v>
      </c>
      <c r="E6863" s="56">
        <v>1</v>
      </c>
      <c r="F6863" s="18">
        <v>2</v>
      </c>
      <c r="G6863" s="18">
        <v>2</v>
      </c>
      <c r="I6863" s="18">
        <v>10000</v>
      </c>
      <c r="L6863" s="18" t="b">
        <v>1</v>
      </c>
    </row>
    <row r="6864" spans="1:12" x14ac:dyDescent="0.45">
      <c r="C6864" s="56">
        <v>6201</v>
      </c>
      <c r="D6864" s="56" t="s">
        <v>1053</v>
      </c>
      <c r="E6864" s="56">
        <v>1</v>
      </c>
      <c r="I6864" s="18">
        <v>10000</v>
      </c>
    </row>
    <row r="6865" spans="1:12" x14ac:dyDescent="0.45">
      <c r="A6865" s="18">
        <v>1105863</v>
      </c>
      <c r="B6865" s="18" t="s">
        <v>2366</v>
      </c>
      <c r="C6865" s="18">
        <v>56001</v>
      </c>
      <c r="D6865" s="56" t="s">
        <v>1038</v>
      </c>
      <c r="E6865" s="56">
        <v>300</v>
      </c>
      <c r="F6865" s="18">
        <v>2</v>
      </c>
      <c r="G6865" s="18">
        <v>2</v>
      </c>
      <c r="I6865" s="18">
        <v>10000</v>
      </c>
      <c r="L6865" s="18" t="b">
        <v>1</v>
      </c>
    </row>
    <row r="6866" spans="1:12" x14ac:dyDescent="0.45">
      <c r="C6866" s="56">
        <v>56002</v>
      </c>
      <c r="D6866" s="56" t="s">
        <v>1042</v>
      </c>
      <c r="E6866" s="56">
        <v>100</v>
      </c>
      <c r="I6866" s="18">
        <v>10000</v>
      </c>
    </row>
    <row r="6867" spans="1:12" x14ac:dyDescent="0.45">
      <c r="A6867" s="18">
        <v>1105864</v>
      </c>
      <c r="B6867" s="18" t="s">
        <v>2367</v>
      </c>
      <c r="C6867" s="56">
        <v>503</v>
      </c>
      <c r="D6867" s="56" t="s">
        <v>199</v>
      </c>
      <c r="E6867" s="56">
        <v>10</v>
      </c>
      <c r="F6867" s="18">
        <v>2</v>
      </c>
      <c r="G6867" s="18">
        <v>2</v>
      </c>
      <c r="I6867" s="18">
        <v>10000</v>
      </c>
      <c r="L6867" s="18" t="b">
        <v>1</v>
      </c>
    </row>
    <row r="6868" spans="1:12" x14ac:dyDescent="0.45">
      <c r="C6868" s="56">
        <v>6125</v>
      </c>
      <c r="D6868" s="56" t="s">
        <v>1023</v>
      </c>
      <c r="E6868" s="56">
        <v>1</v>
      </c>
      <c r="I6868" s="18">
        <v>10000</v>
      </c>
    </row>
    <row r="6869" spans="1:12" x14ac:dyDescent="0.45">
      <c r="A6869" s="18">
        <v>1105865</v>
      </c>
      <c r="B6869" s="18" t="s">
        <v>2368</v>
      </c>
      <c r="C6869" s="56">
        <v>7228</v>
      </c>
      <c r="D6869" s="56" t="s">
        <v>195</v>
      </c>
      <c r="E6869" s="56">
        <v>12</v>
      </c>
      <c r="F6869" s="18">
        <v>2</v>
      </c>
      <c r="G6869" s="18">
        <v>2</v>
      </c>
      <c r="I6869" s="18">
        <v>10000</v>
      </c>
      <c r="L6869" s="18" t="b">
        <v>1</v>
      </c>
    </row>
    <row r="6870" spans="1:12" x14ac:dyDescent="0.45">
      <c r="C6870" s="56">
        <v>7203</v>
      </c>
      <c r="D6870" s="56" t="s">
        <v>558</v>
      </c>
      <c r="E6870" s="56">
        <v>2</v>
      </c>
      <c r="I6870" s="18">
        <v>10000</v>
      </c>
    </row>
    <row r="6871" spans="1:12" x14ac:dyDescent="0.45">
      <c r="A6871" s="18">
        <v>1105866</v>
      </c>
      <c r="B6871" s="18" t="s">
        <v>2369</v>
      </c>
      <c r="C6871" s="56">
        <v>6145</v>
      </c>
      <c r="D6871" s="56" t="s">
        <v>802</v>
      </c>
      <c r="E6871" s="56">
        <v>1</v>
      </c>
      <c r="F6871" s="18">
        <v>2</v>
      </c>
      <c r="G6871" s="18">
        <v>2</v>
      </c>
      <c r="I6871" s="18">
        <v>10000</v>
      </c>
      <c r="L6871" s="18" t="b">
        <v>1</v>
      </c>
    </row>
    <row r="6872" spans="1:12" x14ac:dyDescent="0.45">
      <c r="C6872" s="56">
        <v>6165</v>
      </c>
      <c r="D6872" s="56" t="s">
        <v>1022</v>
      </c>
      <c r="E6872" s="56">
        <v>1</v>
      </c>
      <c r="I6872" s="18">
        <v>10000</v>
      </c>
    </row>
    <row r="6873" spans="1:12" x14ac:dyDescent="0.45">
      <c r="A6873" s="18">
        <v>1105867</v>
      </c>
      <c r="B6873" s="18" t="s">
        <v>2370</v>
      </c>
      <c r="C6873" s="56">
        <v>56001</v>
      </c>
      <c r="D6873" s="56" t="s">
        <v>1038</v>
      </c>
      <c r="E6873" s="56">
        <v>400</v>
      </c>
      <c r="F6873" s="18">
        <v>2</v>
      </c>
      <c r="G6873" s="18">
        <v>2</v>
      </c>
      <c r="I6873" s="18">
        <v>10000</v>
      </c>
      <c r="L6873" s="18" t="b">
        <v>1</v>
      </c>
    </row>
    <row r="6874" spans="1:12" x14ac:dyDescent="0.45">
      <c r="C6874" s="56">
        <v>6201</v>
      </c>
      <c r="D6874" s="56" t="s">
        <v>1053</v>
      </c>
      <c r="E6874" s="56">
        <v>1</v>
      </c>
      <c r="I6874" s="18">
        <v>10000</v>
      </c>
    </row>
    <row r="6875" spans="1:12" x14ac:dyDescent="0.45">
      <c r="A6875" s="18">
        <v>1105868</v>
      </c>
      <c r="B6875" s="18" t="s">
        <v>2371</v>
      </c>
      <c r="C6875" s="56">
        <v>56004</v>
      </c>
      <c r="D6875" s="56" t="s">
        <v>1061</v>
      </c>
      <c r="E6875" s="56">
        <v>10</v>
      </c>
      <c r="F6875" s="18">
        <v>2</v>
      </c>
      <c r="G6875" s="18">
        <v>2</v>
      </c>
      <c r="I6875" s="18">
        <v>10000</v>
      </c>
      <c r="L6875" s="18" t="b">
        <v>1</v>
      </c>
    </row>
    <row r="6876" spans="1:12" x14ac:dyDescent="0.45">
      <c r="C6876" s="56">
        <v>7003</v>
      </c>
      <c r="D6876" s="56" t="s">
        <v>186</v>
      </c>
      <c r="E6876" s="56">
        <v>200</v>
      </c>
      <c r="I6876" s="18">
        <v>10000</v>
      </c>
    </row>
    <row r="6877" spans="1:12" x14ac:dyDescent="0.45">
      <c r="A6877" s="18">
        <v>1105869</v>
      </c>
      <c r="B6877" s="18" t="s">
        <v>2372</v>
      </c>
      <c r="C6877" s="56">
        <v>504</v>
      </c>
      <c r="D6877" s="56" t="s">
        <v>1063</v>
      </c>
      <c r="E6877" s="56">
        <v>10</v>
      </c>
      <c r="F6877" s="18">
        <v>2</v>
      </c>
      <c r="G6877" s="18">
        <v>2</v>
      </c>
      <c r="I6877" s="18">
        <v>10000</v>
      </c>
      <c r="L6877" s="18" t="b">
        <v>1</v>
      </c>
    </row>
    <row r="6878" spans="1:12" x14ac:dyDescent="0.45">
      <c r="C6878" s="56">
        <v>6125</v>
      </c>
      <c r="D6878" s="56" t="s">
        <v>1023</v>
      </c>
      <c r="E6878" s="56">
        <v>2</v>
      </c>
      <c r="I6878" s="18">
        <v>10000</v>
      </c>
    </row>
    <row r="6879" spans="1:12" x14ac:dyDescent="0.45">
      <c r="A6879" s="18">
        <v>1105870</v>
      </c>
      <c r="B6879" s="18" t="s">
        <v>2373</v>
      </c>
      <c r="C6879" s="56">
        <v>7228</v>
      </c>
      <c r="D6879" s="56" t="s">
        <v>195</v>
      </c>
      <c r="E6879" s="56">
        <v>16</v>
      </c>
      <c r="F6879" s="18">
        <v>2</v>
      </c>
      <c r="G6879" s="18">
        <v>2</v>
      </c>
      <c r="I6879" s="18">
        <v>10000</v>
      </c>
      <c r="L6879" s="18" t="b">
        <v>1</v>
      </c>
    </row>
    <row r="6880" spans="1:12" x14ac:dyDescent="0.45">
      <c r="C6880" s="56">
        <v>7203</v>
      </c>
      <c r="D6880" s="56" t="s">
        <v>558</v>
      </c>
      <c r="E6880" s="56">
        <v>3</v>
      </c>
      <c r="I6880" s="18">
        <v>10000</v>
      </c>
    </row>
    <row r="6881" spans="1:12" x14ac:dyDescent="0.45">
      <c r="A6881" s="18">
        <v>1105871</v>
      </c>
      <c r="B6881" s="18" t="s">
        <v>2374</v>
      </c>
      <c r="C6881" s="56">
        <v>6145</v>
      </c>
      <c r="D6881" s="56" t="s">
        <v>802</v>
      </c>
      <c r="E6881" s="56">
        <v>2</v>
      </c>
      <c r="F6881" s="18">
        <v>2</v>
      </c>
      <c r="G6881" s="18">
        <v>2</v>
      </c>
      <c r="I6881" s="18">
        <v>10000</v>
      </c>
      <c r="L6881" s="18" t="b">
        <v>1</v>
      </c>
    </row>
    <row r="6882" spans="1:12" x14ac:dyDescent="0.45">
      <c r="C6882" s="56">
        <v>6165</v>
      </c>
      <c r="D6882" s="56" t="s">
        <v>1022</v>
      </c>
      <c r="E6882" s="56">
        <v>2</v>
      </c>
      <c r="I6882" s="18">
        <v>10000</v>
      </c>
    </row>
    <row r="6883" spans="1:12" x14ac:dyDescent="0.45">
      <c r="A6883" s="18">
        <v>1105872</v>
      </c>
      <c r="B6883" s="18" t="s">
        <v>2375</v>
      </c>
      <c r="C6883" s="56">
        <v>56001</v>
      </c>
      <c r="D6883" s="56" t="s">
        <v>1038</v>
      </c>
      <c r="E6883" s="56">
        <v>500</v>
      </c>
      <c r="F6883" s="18">
        <v>2</v>
      </c>
      <c r="G6883" s="18">
        <v>2</v>
      </c>
      <c r="I6883" s="18">
        <v>10000</v>
      </c>
      <c r="L6883" s="18" t="b">
        <v>1</v>
      </c>
    </row>
    <row r="6884" spans="1:12" x14ac:dyDescent="0.45">
      <c r="C6884" s="56">
        <v>6201</v>
      </c>
      <c r="D6884" s="56" t="s">
        <v>1053</v>
      </c>
      <c r="E6884" s="56">
        <v>2</v>
      </c>
      <c r="I6884" s="18">
        <v>10000</v>
      </c>
    </row>
    <row r="6885" spans="1:12" x14ac:dyDescent="0.45">
      <c r="A6885" s="18">
        <v>1105873</v>
      </c>
      <c r="B6885" s="18" t="s">
        <v>2376</v>
      </c>
      <c r="C6885" s="56">
        <v>56202</v>
      </c>
      <c r="D6885" s="56" t="s">
        <v>1068</v>
      </c>
      <c r="E6885" s="56">
        <v>1</v>
      </c>
      <c r="F6885" s="18">
        <v>2</v>
      </c>
      <c r="G6885" s="18">
        <v>2</v>
      </c>
      <c r="I6885" s="18">
        <v>10000</v>
      </c>
      <c r="L6885" s="18" t="b">
        <v>1</v>
      </c>
    </row>
    <row r="6886" spans="1:12" x14ac:dyDescent="0.45">
      <c r="C6886" s="56">
        <v>56002</v>
      </c>
      <c r="D6886" s="56" t="s">
        <v>1042</v>
      </c>
      <c r="E6886" s="56">
        <v>100</v>
      </c>
      <c r="I6886" s="18">
        <v>10000</v>
      </c>
    </row>
    <row r="6887" spans="1:12" x14ac:dyDescent="0.45">
      <c r="A6887" s="18">
        <v>1105874</v>
      </c>
      <c r="B6887" s="18" t="s">
        <v>2377</v>
      </c>
      <c r="C6887" s="56">
        <v>506</v>
      </c>
      <c r="D6887" s="56" t="s">
        <v>1070</v>
      </c>
      <c r="E6887" s="56">
        <v>5</v>
      </c>
      <c r="F6887" s="18">
        <v>2</v>
      </c>
      <c r="G6887" s="18">
        <v>2</v>
      </c>
      <c r="I6887" s="18">
        <v>10000</v>
      </c>
      <c r="L6887" s="18" t="b">
        <v>1</v>
      </c>
    </row>
    <row r="6888" spans="1:12" x14ac:dyDescent="0.45">
      <c r="C6888" s="56">
        <v>6125</v>
      </c>
      <c r="D6888" s="56" t="s">
        <v>1023</v>
      </c>
      <c r="E6888" s="56">
        <v>2</v>
      </c>
      <c r="I6888" s="18">
        <v>10000</v>
      </c>
    </row>
    <row r="6889" spans="1:12" x14ac:dyDescent="0.45">
      <c r="A6889" s="18">
        <v>1105875</v>
      </c>
      <c r="B6889" s="18" t="s">
        <v>2378</v>
      </c>
      <c r="C6889" s="56">
        <v>7228</v>
      </c>
      <c r="D6889" s="56" t="s">
        <v>195</v>
      </c>
      <c r="E6889" s="56">
        <v>20</v>
      </c>
      <c r="F6889" s="18">
        <v>2</v>
      </c>
      <c r="G6889" s="18">
        <v>2</v>
      </c>
      <c r="I6889" s="18">
        <v>10000</v>
      </c>
      <c r="L6889" s="18" t="b">
        <v>1</v>
      </c>
    </row>
    <row r="6890" spans="1:12" x14ac:dyDescent="0.45">
      <c r="C6890" s="56">
        <v>7203</v>
      </c>
      <c r="D6890" s="56" t="s">
        <v>558</v>
      </c>
      <c r="E6890" s="56">
        <v>3</v>
      </c>
      <c r="I6890" s="18">
        <v>10000</v>
      </c>
    </row>
    <row r="6891" spans="1:12" x14ac:dyDescent="0.45">
      <c r="A6891" s="18">
        <v>1105876</v>
      </c>
      <c r="B6891" s="18" t="s">
        <v>2379</v>
      </c>
      <c r="C6891" s="56">
        <v>6145</v>
      </c>
      <c r="D6891" s="56" t="s">
        <v>802</v>
      </c>
      <c r="E6891" s="56">
        <v>2</v>
      </c>
      <c r="F6891" s="18">
        <v>2</v>
      </c>
      <c r="G6891" s="18">
        <v>2</v>
      </c>
      <c r="I6891" s="18">
        <v>10000</v>
      </c>
      <c r="L6891" s="18" t="b">
        <v>1</v>
      </c>
    </row>
    <row r="6892" spans="1:12" x14ac:dyDescent="0.45">
      <c r="C6892" s="56">
        <v>6165</v>
      </c>
      <c r="D6892" s="56" t="s">
        <v>1022</v>
      </c>
      <c r="E6892" s="56">
        <v>2</v>
      </c>
      <c r="I6892" s="18">
        <v>10000</v>
      </c>
    </row>
    <row r="6893" spans="1:12" x14ac:dyDescent="0.45">
      <c r="A6893" s="18">
        <v>1105877</v>
      </c>
      <c r="B6893" s="18" t="s">
        <v>2380</v>
      </c>
      <c r="C6893" s="56">
        <v>56001</v>
      </c>
      <c r="D6893" s="56" t="s">
        <v>1038</v>
      </c>
      <c r="E6893" s="56">
        <v>600</v>
      </c>
      <c r="F6893" s="18">
        <v>2</v>
      </c>
      <c r="G6893" s="18">
        <v>2</v>
      </c>
      <c r="I6893" s="18">
        <v>10000</v>
      </c>
      <c r="L6893" s="18" t="b">
        <v>1</v>
      </c>
    </row>
    <row r="6894" spans="1:12" x14ac:dyDescent="0.45">
      <c r="C6894" s="56">
        <v>6201</v>
      </c>
      <c r="D6894" s="56" t="s">
        <v>1053</v>
      </c>
      <c r="E6894" s="56">
        <v>2</v>
      </c>
      <c r="I6894" s="18">
        <v>10000</v>
      </c>
    </row>
    <row r="6895" spans="1:12" x14ac:dyDescent="0.45">
      <c r="A6895" s="18">
        <v>1105878</v>
      </c>
      <c r="B6895" s="18" t="s">
        <v>2381</v>
      </c>
      <c r="C6895" s="56">
        <v>56005</v>
      </c>
      <c r="D6895" s="56" t="s">
        <v>1075</v>
      </c>
      <c r="E6895" s="56">
        <v>8</v>
      </c>
      <c r="F6895" s="18">
        <v>2</v>
      </c>
      <c r="G6895" s="18">
        <v>2</v>
      </c>
      <c r="I6895" s="18">
        <v>10000</v>
      </c>
      <c r="L6895" s="18" t="b">
        <v>1</v>
      </c>
    </row>
    <row r="6896" spans="1:12" x14ac:dyDescent="0.45">
      <c r="C6896" s="56">
        <v>7003</v>
      </c>
      <c r="D6896" s="56" t="s">
        <v>186</v>
      </c>
      <c r="E6896" s="56">
        <v>300</v>
      </c>
      <c r="I6896" s="18">
        <v>10000</v>
      </c>
    </row>
    <row r="6897" spans="1:12" x14ac:dyDescent="0.45">
      <c r="A6897" s="18">
        <v>1105879</v>
      </c>
      <c r="B6897" s="18" t="s">
        <v>2382</v>
      </c>
      <c r="C6897" s="56">
        <v>506</v>
      </c>
      <c r="D6897" s="56" t="s">
        <v>1070</v>
      </c>
      <c r="E6897" s="56">
        <v>2</v>
      </c>
      <c r="F6897" s="18">
        <v>2</v>
      </c>
      <c r="G6897" s="18">
        <v>2</v>
      </c>
      <c r="I6897" s="18">
        <v>10000</v>
      </c>
      <c r="L6897" s="18" t="b">
        <v>1</v>
      </c>
    </row>
    <row r="6898" spans="1:12" x14ac:dyDescent="0.45">
      <c r="C6898" s="56">
        <v>6125</v>
      </c>
      <c r="D6898" s="56" t="s">
        <v>1023</v>
      </c>
      <c r="E6898" s="56">
        <v>1</v>
      </c>
      <c r="I6898" s="18">
        <v>10000</v>
      </c>
    </row>
    <row r="6899" spans="1:12" x14ac:dyDescent="0.45">
      <c r="A6899" s="18">
        <v>1105880</v>
      </c>
      <c r="B6899" s="18" t="s">
        <v>2383</v>
      </c>
      <c r="C6899" s="56">
        <v>7229</v>
      </c>
      <c r="D6899" s="56" t="s">
        <v>575</v>
      </c>
      <c r="E6899" s="56">
        <v>5</v>
      </c>
      <c r="F6899" s="18">
        <v>2</v>
      </c>
      <c r="G6899" s="18">
        <v>2</v>
      </c>
      <c r="I6899" s="18">
        <v>10000</v>
      </c>
      <c r="L6899" s="18" t="b">
        <v>1</v>
      </c>
    </row>
    <row r="6900" spans="1:12" x14ac:dyDescent="0.45">
      <c r="C6900" s="56">
        <v>7203</v>
      </c>
      <c r="D6900" s="56" t="s">
        <v>558</v>
      </c>
      <c r="E6900" s="56">
        <v>3</v>
      </c>
      <c r="I6900" s="18">
        <v>10000</v>
      </c>
    </row>
    <row r="6901" spans="1:12" x14ac:dyDescent="0.45">
      <c r="A6901" s="18">
        <v>1105881</v>
      </c>
      <c r="B6901" s="18" t="s">
        <v>2384</v>
      </c>
      <c r="C6901" s="56">
        <v>6145</v>
      </c>
      <c r="D6901" s="56" t="s">
        <v>802</v>
      </c>
      <c r="E6901" s="56">
        <v>1</v>
      </c>
      <c r="F6901" s="18">
        <v>2</v>
      </c>
      <c r="G6901" s="18">
        <v>2</v>
      </c>
      <c r="I6901" s="18">
        <v>10000</v>
      </c>
      <c r="L6901" s="18" t="b">
        <v>1</v>
      </c>
    </row>
    <row r="6902" spans="1:12" x14ac:dyDescent="0.45">
      <c r="C6902" s="56">
        <v>6165</v>
      </c>
      <c r="D6902" s="56" t="s">
        <v>1022</v>
      </c>
      <c r="E6902" s="56">
        <v>1</v>
      </c>
      <c r="I6902" s="18">
        <v>10000</v>
      </c>
    </row>
    <row r="6903" spans="1:12" x14ac:dyDescent="0.45">
      <c r="A6903" s="18">
        <v>1105882</v>
      </c>
      <c r="B6903" s="18" t="s">
        <v>2385</v>
      </c>
      <c r="C6903" s="56">
        <v>56001</v>
      </c>
      <c r="D6903" s="56" t="s">
        <v>1038</v>
      </c>
      <c r="E6903" s="56">
        <v>1000</v>
      </c>
      <c r="F6903" s="18">
        <v>2</v>
      </c>
      <c r="G6903" s="18">
        <v>2</v>
      </c>
      <c r="I6903" s="18">
        <v>10000</v>
      </c>
      <c r="L6903" s="18" t="b">
        <v>1</v>
      </c>
    </row>
    <row r="6904" spans="1:12" x14ac:dyDescent="0.45">
      <c r="C6904" s="56">
        <v>6201</v>
      </c>
      <c r="D6904" s="56" t="s">
        <v>1053</v>
      </c>
      <c r="E6904" s="56">
        <v>1</v>
      </c>
      <c r="I6904" s="18">
        <v>10000</v>
      </c>
    </row>
    <row r="6905" spans="1:12" x14ac:dyDescent="0.45">
      <c r="A6905" s="18">
        <v>1105883</v>
      </c>
      <c r="B6905" s="18" t="s">
        <v>2386</v>
      </c>
      <c r="C6905" s="56">
        <v>6105</v>
      </c>
      <c r="D6905" s="56" t="s">
        <v>1011</v>
      </c>
      <c r="E6905" s="56">
        <v>5</v>
      </c>
      <c r="F6905" s="18">
        <v>2</v>
      </c>
      <c r="G6905" s="18">
        <v>2</v>
      </c>
      <c r="I6905" s="18">
        <v>10000</v>
      </c>
      <c r="L6905" s="18" t="b">
        <v>1</v>
      </c>
    </row>
    <row r="6906" spans="1:12" x14ac:dyDescent="0.45">
      <c r="C6906" s="56">
        <v>56002</v>
      </c>
      <c r="D6906" s="56" t="s">
        <v>1042</v>
      </c>
      <c r="E6906" s="56">
        <v>300</v>
      </c>
      <c r="I6906" s="18">
        <v>10000</v>
      </c>
    </row>
    <row r="6907" spans="1:12" x14ac:dyDescent="0.45">
      <c r="A6907" s="18">
        <v>1105884</v>
      </c>
      <c r="B6907" s="18" t="s">
        <v>2387</v>
      </c>
      <c r="C6907" s="56">
        <v>506</v>
      </c>
      <c r="D6907" s="56" t="s">
        <v>1070</v>
      </c>
      <c r="E6907" s="56">
        <v>2</v>
      </c>
      <c r="F6907" s="18">
        <v>2</v>
      </c>
      <c r="G6907" s="18">
        <v>2</v>
      </c>
      <c r="I6907" s="18">
        <v>10000</v>
      </c>
      <c r="L6907" s="18" t="b">
        <v>1</v>
      </c>
    </row>
    <row r="6908" spans="1:12" x14ac:dyDescent="0.45">
      <c r="C6908" s="56">
        <v>6125</v>
      </c>
      <c r="D6908" s="56" t="s">
        <v>1023</v>
      </c>
      <c r="E6908" s="56">
        <v>1</v>
      </c>
      <c r="I6908" s="18">
        <v>10000</v>
      </c>
    </row>
    <row r="6909" spans="1:12" x14ac:dyDescent="0.45">
      <c r="A6909" s="18">
        <v>1105885</v>
      </c>
      <c r="B6909" s="18" t="s">
        <v>2388</v>
      </c>
      <c r="C6909" s="56">
        <v>7229</v>
      </c>
      <c r="D6909" s="56" t="s">
        <v>575</v>
      </c>
      <c r="E6909" s="56">
        <v>5</v>
      </c>
      <c r="F6909" s="18">
        <v>2</v>
      </c>
      <c r="G6909" s="18">
        <v>2</v>
      </c>
      <c r="I6909" s="18">
        <v>10000</v>
      </c>
      <c r="L6909" s="18" t="b">
        <v>1</v>
      </c>
    </row>
    <row r="6910" spans="1:12" x14ac:dyDescent="0.45">
      <c r="C6910" s="56">
        <v>7203</v>
      </c>
      <c r="D6910" s="56" t="s">
        <v>558</v>
      </c>
      <c r="E6910" s="56">
        <v>3</v>
      </c>
      <c r="I6910" s="18">
        <v>10000</v>
      </c>
    </row>
    <row r="6911" spans="1:12" x14ac:dyDescent="0.45">
      <c r="A6911" s="18">
        <v>1105886</v>
      </c>
      <c r="B6911" s="18" t="s">
        <v>2389</v>
      </c>
      <c r="C6911" s="56">
        <v>6145</v>
      </c>
      <c r="D6911" s="56" t="s">
        <v>802</v>
      </c>
      <c r="E6911" s="56">
        <v>1</v>
      </c>
      <c r="F6911" s="18">
        <v>2</v>
      </c>
      <c r="G6911" s="18">
        <v>2</v>
      </c>
      <c r="I6911" s="18">
        <v>10000</v>
      </c>
      <c r="L6911" s="18" t="b">
        <v>1</v>
      </c>
    </row>
    <row r="6912" spans="1:12" x14ac:dyDescent="0.45">
      <c r="C6912" s="56">
        <v>6165</v>
      </c>
      <c r="D6912" s="56" t="s">
        <v>1022</v>
      </c>
      <c r="E6912" s="56">
        <v>1</v>
      </c>
      <c r="I6912" s="18">
        <v>10000</v>
      </c>
    </row>
    <row r="6913" spans="1:12" x14ac:dyDescent="0.45">
      <c r="A6913" s="18">
        <v>1105887</v>
      </c>
      <c r="B6913" s="18" t="s">
        <v>2390</v>
      </c>
      <c r="C6913" s="56">
        <v>56001</v>
      </c>
      <c r="D6913" s="56" t="s">
        <v>1038</v>
      </c>
      <c r="E6913" s="56">
        <v>1000</v>
      </c>
      <c r="F6913" s="18">
        <v>2</v>
      </c>
      <c r="G6913" s="18">
        <v>2</v>
      </c>
      <c r="I6913" s="18">
        <v>10000</v>
      </c>
      <c r="L6913" s="18" t="b">
        <v>1</v>
      </c>
    </row>
    <row r="6914" spans="1:12" x14ac:dyDescent="0.45">
      <c r="C6914" s="56">
        <v>6201</v>
      </c>
      <c r="D6914" s="56" t="s">
        <v>1053</v>
      </c>
      <c r="E6914" s="56">
        <v>1</v>
      </c>
      <c r="I6914" s="18">
        <v>10000</v>
      </c>
    </row>
    <row r="6915" spans="1:12" x14ac:dyDescent="0.45">
      <c r="A6915" s="18">
        <v>1105888</v>
      </c>
      <c r="B6915" s="18" t="s">
        <v>2391</v>
      </c>
      <c r="C6915" s="56">
        <v>6105</v>
      </c>
      <c r="D6915" s="56" t="s">
        <v>1011</v>
      </c>
      <c r="E6915" s="56">
        <v>5</v>
      </c>
      <c r="F6915" s="18">
        <v>2</v>
      </c>
      <c r="G6915" s="18">
        <v>2</v>
      </c>
      <c r="I6915" s="18">
        <v>10000</v>
      </c>
      <c r="L6915" s="18" t="b">
        <v>1</v>
      </c>
    </row>
    <row r="6916" spans="1:12" x14ac:dyDescent="0.45">
      <c r="C6916" s="56">
        <v>7003</v>
      </c>
      <c r="D6916" s="56" t="s">
        <v>186</v>
      </c>
      <c r="E6916" s="56">
        <v>200</v>
      </c>
      <c r="I6916" s="18">
        <v>10000</v>
      </c>
    </row>
    <row r="6917" spans="1:12" x14ac:dyDescent="0.45">
      <c r="A6917" s="18">
        <v>1105889</v>
      </c>
      <c r="B6917" s="18" t="s">
        <v>2392</v>
      </c>
      <c r="C6917" s="56">
        <v>506</v>
      </c>
      <c r="D6917" s="56" t="s">
        <v>1070</v>
      </c>
      <c r="E6917" s="56">
        <v>2</v>
      </c>
      <c r="F6917" s="18">
        <v>2</v>
      </c>
      <c r="G6917" s="18">
        <v>2</v>
      </c>
      <c r="I6917" s="18">
        <v>10000</v>
      </c>
      <c r="L6917" s="18" t="b">
        <v>1</v>
      </c>
    </row>
    <row r="6918" spans="1:12" x14ac:dyDescent="0.45">
      <c r="C6918" s="56">
        <v>6125</v>
      </c>
      <c r="D6918" s="56" t="s">
        <v>1023</v>
      </c>
      <c r="E6918" s="56">
        <v>2</v>
      </c>
      <c r="I6918" s="18">
        <v>10000</v>
      </c>
    </row>
    <row r="6919" spans="1:12" x14ac:dyDescent="0.45">
      <c r="A6919" s="18">
        <v>1105890</v>
      </c>
      <c r="B6919" s="18" t="s">
        <v>2393</v>
      </c>
      <c r="C6919" s="56">
        <v>7229</v>
      </c>
      <c r="D6919" s="56" t="s">
        <v>575</v>
      </c>
      <c r="E6919" s="56">
        <v>5</v>
      </c>
      <c r="F6919" s="18">
        <v>2</v>
      </c>
      <c r="G6919" s="18">
        <v>2</v>
      </c>
      <c r="I6919" s="18">
        <v>10000</v>
      </c>
      <c r="L6919" s="18" t="b">
        <v>1</v>
      </c>
    </row>
    <row r="6920" spans="1:12" x14ac:dyDescent="0.45">
      <c r="C6920" s="56">
        <v>7203</v>
      </c>
      <c r="D6920" s="56" t="s">
        <v>558</v>
      </c>
      <c r="E6920" s="56">
        <v>4</v>
      </c>
      <c r="I6920" s="18">
        <v>10000</v>
      </c>
    </row>
    <row r="6921" spans="1:12" x14ac:dyDescent="0.45">
      <c r="A6921" s="18">
        <v>1105891</v>
      </c>
      <c r="B6921" s="18" t="s">
        <v>2394</v>
      </c>
      <c r="C6921" s="56">
        <v>6145</v>
      </c>
      <c r="D6921" s="56" t="s">
        <v>802</v>
      </c>
      <c r="E6921" s="56">
        <v>2</v>
      </c>
      <c r="F6921" s="18">
        <v>2</v>
      </c>
      <c r="G6921" s="18">
        <v>2</v>
      </c>
      <c r="I6921" s="18">
        <v>10000</v>
      </c>
      <c r="L6921" s="18" t="b">
        <v>1</v>
      </c>
    </row>
    <row r="6922" spans="1:12" x14ac:dyDescent="0.45">
      <c r="C6922" s="56">
        <v>6165</v>
      </c>
      <c r="D6922" s="56" t="s">
        <v>1022</v>
      </c>
      <c r="E6922" s="56">
        <v>2</v>
      </c>
      <c r="I6922" s="18">
        <v>10000</v>
      </c>
    </row>
    <row r="6923" spans="1:12" x14ac:dyDescent="0.45">
      <c r="A6923" s="18">
        <v>1105892</v>
      </c>
      <c r="B6923" s="18" t="s">
        <v>2395</v>
      </c>
      <c r="C6923" s="56">
        <v>56001</v>
      </c>
      <c r="D6923" s="56" t="s">
        <v>1038</v>
      </c>
      <c r="E6923" s="56">
        <v>1000</v>
      </c>
      <c r="F6923" s="18">
        <v>2</v>
      </c>
      <c r="G6923" s="18">
        <v>2</v>
      </c>
      <c r="I6923" s="18">
        <v>10000</v>
      </c>
      <c r="L6923" s="18" t="b">
        <v>1</v>
      </c>
    </row>
    <row r="6924" spans="1:12" x14ac:dyDescent="0.45">
      <c r="C6924" s="56">
        <v>6201</v>
      </c>
      <c r="D6924" s="56" t="s">
        <v>1053</v>
      </c>
      <c r="E6924" s="56">
        <v>2</v>
      </c>
      <c r="I6924" s="18">
        <v>10000</v>
      </c>
    </row>
    <row r="6925" spans="1:12" x14ac:dyDescent="0.45">
      <c r="A6925" s="18">
        <v>1105893</v>
      </c>
      <c r="B6925" s="18" t="s">
        <v>2396</v>
      </c>
      <c r="C6925" s="56">
        <v>2000003</v>
      </c>
      <c r="D6925" s="56" t="s">
        <v>1091</v>
      </c>
      <c r="E6925" s="56">
        <v>3</v>
      </c>
      <c r="F6925" s="18">
        <v>2</v>
      </c>
      <c r="G6925" s="18">
        <v>2</v>
      </c>
      <c r="I6925" s="18">
        <v>10000</v>
      </c>
      <c r="L6925" s="18" t="b">
        <v>1</v>
      </c>
    </row>
    <row r="6926" spans="1:12" x14ac:dyDescent="0.45">
      <c r="C6926" s="56">
        <v>56002</v>
      </c>
      <c r="D6926" s="56" t="s">
        <v>1042</v>
      </c>
      <c r="E6926" s="56">
        <v>500</v>
      </c>
      <c r="I6926" s="18">
        <v>10000</v>
      </c>
    </row>
    <row r="6927" spans="1:12" x14ac:dyDescent="0.45">
      <c r="A6927" s="18">
        <v>1105894</v>
      </c>
      <c r="B6927" s="18" t="s">
        <v>2397</v>
      </c>
      <c r="C6927" s="56">
        <v>506</v>
      </c>
      <c r="D6927" s="56" t="s">
        <v>1070</v>
      </c>
      <c r="E6927" s="56">
        <v>2</v>
      </c>
      <c r="F6927" s="18">
        <v>2</v>
      </c>
      <c r="G6927" s="18">
        <v>2</v>
      </c>
      <c r="I6927" s="18">
        <v>10000</v>
      </c>
      <c r="L6927" s="18" t="b">
        <v>1</v>
      </c>
    </row>
    <row r="6928" spans="1:12" x14ac:dyDescent="0.45">
      <c r="C6928" s="56">
        <v>6125</v>
      </c>
      <c r="D6928" s="56" t="s">
        <v>1023</v>
      </c>
      <c r="E6928" s="56">
        <v>3</v>
      </c>
      <c r="I6928" s="18">
        <v>10000</v>
      </c>
    </row>
    <row r="6929" spans="1:12" x14ac:dyDescent="0.45">
      <c r="A6929" s="18">
        <v>1105895</v>
      </c>
      <c r="B6929" s="18" t="s">
        <v>2398</v>
      </c>
      <c r="C6929" s="56">
        <v>7229</v>
      </c>
      <c r="D6929" s="56" t="s">
        <v>575</v>
      </c>
      <c r="E6929" s="56">
        <v>5</v>
      </c>
      <c r="F6929" s="18">
        <v>2</v>
      </c>
      <c r="G6929" s="18">
        <v>2</v>
      </c>
      <c r="I6929" s="18">
        <v>10000</v>
      </c>
      <c r="L6929" s="18" t="b">
        <v>1</v>
      </c>
    </row>
    <row r="6930" spans="1:12" x14ac:dyDescent="0.45">
      <c r="C6930" s="56">
        <v>7203</v>
      </c>
      <c r="D6930" s="56" t="s">
        <v>558</v>
      </c>
      <c r="E6930" s="56">
        <v>4</v>
      </c>
      <c r="I6930" s="18">
        <v>10000</v>
      </c>
    </row>
    <row r="6931" spans="1:12" x14ac:dyDescent="0.45">
      <c r="A6931" s="18">
        <v>1105896</v>
      </c>
      <c r="B6931" s="18" t="s">
        <v>2399</v>
      </c>
      <c r="C6931" s="56">
        <v>6145</v>
      </c>
      <c r="D6931" s="56" t="s">
        <v>802</v>
      </c>
      <c r="E6931" s="56">
        <v>3</v>
      </c>
      <c r="F6931" s="18">
        <v>2</v>
      </c>
      <c r="G6931" s="18">
        <v>2</v>
      </c>
      <c r="I6931" s="18">
        <v>10000</v>
      </c>
      <c r="L6931" s="18" t="b">
        <v>1</v>
      </c>
    </row>
    <row r="6932" spans="1:12" x14ac:dyDescent="0.45">
      <c r="C6932" s="56">
        <v>6165</v>
      </c>
      <c r="D6932" s="56" t="s">
        <v>1022</v>
      </c>
      <c r="E6932" s="56">
        <v>3</v>
      </c>
      <c r="I6932" s="18">
        <v>10000</v>
      </c>
    </row>
    <row r="6933" spans="1:12" x14ac:dyDescent="0.45">
      <c r="A6933" s="18">
        <v>1105897</v>
      </c>
      <c r="B6933" s="18" t="s">
        <v>2400</v>
      </c>
      <c r="C6933" s="56">
        <v>56001</v>
      </c>
      <c r="D6933" s="56" t="s">
        <v>1038</v>
      </c>
      <c r="E6933" s="56">
        <v>1000</v>
      </c>
      <c r="F6933" s="18">
        <v>2</v>
      </c>
      <c r="G6933" s="18">
        <v>2</v>
      </c>
      <c r="I6933" s="18">
        <v>10000</v>
      </c>
      <c r="L6933" s="18" t="b">
        <v>1</v>
      </c>
    </row>
    <row r="6934" spans="1:12" x14ac:dyDescent="0.45">
      <c r="C6934" s="56">
        <v>6201</v>
      </c>
      <c r="D6934" s="56" t="s">
        <v>1053</v>
      </c>
      <c r="E6934" s="56">
        <v>3</v>
      </c>
      <c r="I6934" s="18">
        <v>10000</v>
      </c>
    </row>
    <row r="6935" spans="1:12" x14ac:dyDescent="0.45">
      <c r="A6935" s="18">
        <v>1105898</v>
      </c>
      <c r="B6935" s="18" t="s">
        <v>2401</v>
      </c>
      <c r="C6935" s="56">
        <v>2000003</v>
      </c>
      <c r="D6935" s="56" t="s">
        <v>1091</v>
      </c>
      <c r="E6935" s="56">
        <v>3</v>
      </c>
      <c r="F6935" s="18">
        <v>2</v>
      </c>
      <c r="G6935" s="18">
        <v>2</v>
      </c>
      <c r="I6935" s="18">
        <v>10000</v>
      </c>
      <c r="L6935" s="18" t="b">
        <v>1</v>
      </c>
    </row>
    <row r="6936" spans="1:12" x14ac:dyDescent="0.45">
      <c r="C6936" s="56">
        <v>7003</v>
      </c>
      <c r="D6936" s="56" t="s">
        <v>186</v>
      </c>
      <c r="E6936" s="56">
        <v>600</v>
      </c>
      <c r="I6936" s="18">
        <v>10000</v>
      </c>
    </row>
    <row r="6937" spans="1:12" x14ac:dyDescent="0.45">
      <c r="A6937" s="18">
        <v>1105899</v>
      </c>
      <c r="B6937" s="18" t="s">
        <v>2402</v>
      </c>
      <c r="C6937" s="56">
        <v>507</v>
      </c>
      <c r="D6937" s="56" t="s">
        <v>1098</v>
      </c>
      <c r="E6937" s="56">
        <v>2</v>
      </c>
      <c r="F6937" s="18">
        <v>2</v>
      </c>
      <c r="G6937" s="18">
        <v>2</v>
      </c>
      <c r="I6937" s="18">
        <v>10000</v>
      </c>
      <c r="L6937" s="18" t="b">
        <v>1</v>
      </c>
    </row>
    <row r="6938" spans="1:12" x14ac:dyDescent="0.45">
      <c r="C6938" s="56">
        <v>6125</v>
      </c>
      <c r="D6938" s="56" t="s">
        <v>1023</v>
      </c>
      <c r="E6938" s="56">
        <v>4</v>
      </c>
      <c r="I6938" s="18">
        <v>10000</v>
      </c>
    </row>
    <row r="6939" spans="1:12" x14ac:dyDescent="0.45">
      <c r="A6939" s="18">
        <v>1105900</v>
      </c>
      <c r="B6939" s="18" t="s">
        <v>2403</v>
      </c>
      <c r="C6939" s="56">
        <v>7229</v>
      </c>
      <c r="D6939" s="56" t="s">
        <v>575</v>
      </c>
      <c r="E6939" s="56">
        <v>5</v>
      </c>
      <c r="F6939" s="18">
        <v>2</v>
      </c>
      <c r="G6939" s="18">
        <v>2</v>
      </c>
      <c r="I6939" s="18">
        <v>10000</v>
      </c>
      <c r="L6939" s="18" t="b">
        <v>1</v>
      </c>
    </row>
    <row r="6940" spans="1:12" x14ac:dyDescent="0.45">
      <c r="C6940" s="56">
        <v>7203</v>
      </c>
      <c r="D6940" s="56" t="s">
        <v>558</v>
      </c>
      <c r="E6940" s="56">
        <v>5</v>
      </c>
      <c r="I6940" s="18">
        <v>10000</v>
      </c>
    </row>
    <row r="6941" spans="1:12" x14ac:dyDescent="0.45">
      <c r="A6941" s="18">
        <v>1105901</v>
      </c>
      <c r="B6941" s="18" t="s">
        <v>2404</v>
      </c>
      <c r="C6941" s="56">
        <v>6145</v>
      </c>
      <c r="D6941" s="56" t="s">
        <v>802</v>
      </c>
      <c r="E6941" s="56">
        <v>4</v>
      </c>
      <c r="F6941" s="18">
        <v>2</v>
      </c>
      <c r="G6941" s="18">
        <v>2</v>
      </c>
      <c r="I6941" s="18">
        <v>10000</v>
      </c>
      <c r="L6941" s="18" t="b">
        <v>1</v>
      </c>
    </row>
    <row r="6942" spans="1:12" x14ac:dyDescent="0.45">
      <c r="C6942" s="56">
        <v>6165</v>
      </c>
      <c r="D6942" s="56" t="s">
        <v>1022</v>
      </c>
      <c r="E6942" s="56">
        <v>4</v>
      </c>
      <c r="I6942" s="18">
        <v>10000</v>
      </c>
    </row>
    <row r="6943" spans="1:12" x14ac:dyDescent="0.45">
      <c r="A6943" s="18">
        <v>1105902</v>
      </c>
      <c r="B6943" s="18" t="s">
        <v>2405</v>
      </c>
      <c r="C6943" s="56">
        <v>56001</v>
      </c>
      <c r="D6943" s="56" t="s">
        <v>1038</v>
      </c>
      <c r="E6943" s="56">
        <v>1000</v>
      </c>
      <c r="F6943" s="18">
        <v>2</v>
      </c>
      <c r="G6943" s="18">
        <v>2</v>
      </c>
      <c r="I6943" s="18">
        <v>10000</v>
      </c>
      <c r="L6943" s="18" t="b">
        <v>1</v>
      </c>
    </row>
    <row r="6944" spans="1:12" x14ac:dyDescent="0.45">
      <c r="C6944" s="56">
        <v>6201</v>
      </c>
      <c r="D6944" s="56" t="s">
        <v>1053</v>
      </c>
      <c r="E6944" s="56">
        <v>4</v>
      </c>
      <c r="I6944" s="18">
        <v>10000</v>
      </c>
    </row>
    <row r="6945" spans="1:12" x14ac:dyDescent="0.45">
      <c r="A6945" s="18">
        <v>1105903</v>
      </c>
      <c r="B6945" s="18" t="s">
        <v>2406</v>
      </c>
      <c r="C6945" s="56">
        <v>56202</v>
      </c>
      <c r="D6945" s="56" t="s">
        <v>1068</v>
      </c>
      <c r="E6945" s="56">
        <v>1</v>
      </c>
      <c r="F6945" s="18">
        <v>2</v>
      </c>
      <c r="G6945" s="18">
        <v>2</v>
      </c>
      <c r="I6945" s="18">
        <v>10000</v>
      </c>
      <c r="L6945" s="18" t="b">
        <v>1</v>
      </c>
    </row>
    <row r="6946" spans="1:12" x14ac:dyDescent="0.45">
      <c r="C6946" s="56">
        <v>56002</v>
      </c>
      <c r="D6946" s="56" t="s">
        <v>1042</v>
      </c>
      <c r="E6946" s="56">
        <v>700</v>
      </c>
      <c r="I6946" s="18">
        <v>10000</v>
      </c>
    </row>
    <row r="6947" spans="1:12" x14ac:dyDescent="0.45">
      <c r="A6947" s="18">
        <v>1105904</v>
      </c>
      <c r="B6947" s="18" t="s">
        <v>2407</v>
      </c>
      <c r="C6947" s="56">
        <v>507</v>
      </c>
      <c r="D6947" s="56" t="s">
        <v>1098</v>
      </c>
      <c r="E6947" s="56">
        <v>2</v>
      </c>
      <c r="F6947" s="18">
        <v>2</v>
      </c>
      <c r="G6947" s="18">
        <v>2</v>
      </c>
      <c r="I6947" s="18">
        <v>10000</v>
      </c>
      <c r="L6947" s="18" t="b">
        <v>1</v>
      </c>
    </row>
    <row r="6948" spans="1:12" x14ac:dyDescent="0.45">
      <c r="C6948" s="56">
        <v>6125</v>
      </c>
      <c r="D6948" s="56" t="s">
        <v>1023</v>
      </c>
      <c r="E6948" s="56">
        <v>5</v>
      </c>
      <c r="I6948" s="18">
        <v>10000</v>
      </c>
    </row>
    <row r="6949" spans="1:12" x14ac:dyDescent="0.45">
      <c r="A6949" s="18">
        <v>1105905</v>
      </c>
      <c r="B6949" s="18" t="s">
        <v>2408</v>
      </c>
      <c r="C6949" s="56">
        <v>7229</v>
      </c>
      <c r="D6949" s="56" t="s">
        <v>575</v>
      </c>
      <c r="E6949" s="56">
        <v>5</v>
      </c>
      <c r="F6949" s="18">
        <v>2</v>
      </c>
      <c r="G6949" s="18">
        <v>2</v>
      </c>
      <c r="I6949" s="18">
        <v>10000</v>
      </c>
      <c r="L6949" s="18" t="b">
        <v>1</v>
      </c>
    </row>
    <row r="6950" spans="1:12" x14ac:dyDescent="0.45">
      <c r="C6950" s="56">
        <v>7203</v>
      </c>
      <c r="D6950" s="56" t="s">
        <v>558</v>
      </c>
      <c r="E6950" s="56">
        <v>6</v>
      </c>
      <c r="I6950" s="18">
        <v>10000</v>
      </c>
    </row>
    <row r="6951" spans="1:12" x14ac:dyDescent="0.45">
      <c r="A6951" s="18">
        <v>1105906</v>
      </c>
      <c r="B6951" s="18" t="s">
        <v>2409</v>
      </c>
      <c r="C6951" s="56">
        <v>6145</v>
      </c>
      <c r="D6951" s="56" t="s">
        <v>802</v>
      </c>
      <c r="E6951" s="56">
        <v>5</v>
      </c>
      <c r="F6951" s="18">
        <v>2</v>
      </c>
      <c r="G6951" s="18">
        <v>2</v>
      </c>
      <c r="I6951" s="18">
        <v>10000</v>
      </c>
      <c r="L6951" s="18" t="b">
        <v>1</v>
      </c>
    </row>
    <row r="6952" spans="1:12" x14ac:dyDescent="0.45">
      <c r="C6952" s="56">
        <v>6165</v>
      </c>
      <c r="D6952" s="56" t="s">
        <v>1022</v>
      </c>
      <c r="E6952" s="56">
        <v>5</v>
      </c>
      <c r="I6952" s="18">
        <v>10000</v>
      </c>
    </row>
    <row r="6953" spans="1:12" x14ac:dyDescent="0.45">
      <c r="A6953" s="18">
        <v>1105907</v>
      </c>
      <c r="B6953" s="18" t="s">
        <v>2410</v>
      </c>
      <c r="C6953" s="56">
        <v>56001</v>
      </c>
      <c r="D6953" s="56" t="s">
        <v>1038</v>
      </c>
      <c r="E6953" s="56">
        <v>1000</v>
      </c>
      <c r="F6953" s="18">
        <v>2</v>
      </c>
      <c r="G6953" s="18">
        <v>2</v>
      </c>
      <c r="I6953" s="18">
        <v>10000</v>
      </c>
      <c r="L6953" s="18" t="b">
        <v>1</v>
      </c>
    </row>
    <row r="6954" spans="1:12" x14ac:dyDescent="0.45">
      <c r="C6954" s="56">
        <v>6201</v>
      </c>
      <c r="D6954" s="56" t="s">
        <v>1053</v>
      </c>
      <c r="E6954" s="56">
        <v>5</v>
      </c>
      <c r="I6954" s="18">
        <v>10000</v>
      </c>
    </row>
    <row r="6955" spans="1:12" x14ac:dyDescent="0.45">
      <c r="A6955" s="18">
        <v>1105908</v>
      </c>
      <c r="B6955" s="18" t="s">
        <v>2411</v>
      </c>
      <c r="C6955" s="56">
        <v>56005</v>
      </c>
      <c r="D6955" s="56" t="s">
        <v>1075</v>
      </c>
      <c r="E6955" s="56">
        <v>10</v>
      </c>
      <c r="F6955" s="18">
        <v>2</v>
      </c>
      <c r="G6955" s="18">
        <v>2</v>
      </c>
      <c r="I6955" s="18">
        <v>10000</v>
      </c>
      <c r="L6955" s="18" t="b">
        <v>1</v>
      </c>
    </row>
    <row r="6956" spans="1:12" x14ac:dyDescent="0.45">
      <c r="C6956" s="56">
        <v>7003</v>
      </c>
      <c r="D6956" s="56" t="s">
        <v>186</v>
      </c>
      <c r="E6956" s="56">
        <v>1000</v>
      </c>
      <c r="I6956" s="18">
        <v>10000</v>
      </c>
      <c r="L6956" s="18" t="b">
        <v>1</v>
      </c>
    </row>
    <row r="6957" spans="1:12" x14ac:dyDescent="0.25">
      <c r="A6957" s="18">
        <v>1105909</v>
      </c>
      <c r="B6957" s="18" t="s">
        <v>2412</v>
      </c>
      <c r="C6957" s="18">
        <v>6688</v>
      </c>
      <c r="D6957" s="18" t="s">
        <v>2413</v>
      </c>
      <c r="E6957" s="18">
        <v>2</v>
      </c>
      <c r="F6957" s="18">
        <v>7</v>
      </c>
      <c r="G6957" s="18">
        <v>7</v>
      </c>
      <c r="I6957" s="18">
        <v>10000</v>
      </c>
      <c r="L6957" s="18" t="b">
        <v>1</v>
      </c>
    </row>
    <row r="6958" spans="1:12" x14ac:dyDescent="0.25">
      <c r="C6958" s="18">
        <v>6690</v>
      </c>
      <c r="D6958" s="18" t="s">
        <v>2326</v>
      </c>
      <c r="E6958" s="18">
        <v>1</v>
      </c>
      <c r="I6958" s="18">
        <v>10000</v>
      </c>
      <c r="L6958" s="18" t="b">
        <v>1</v>
      </c>
    </row>
    <row r="6959" spans="1:12" x14ac:dyDescent="0.25">
      <c r="C6959" s="18">
        <v>6707</v>
      </c>
      <c r="D6959" s="18" t="s">
        <v>2414</v>
      </c>
      <c r="E6959" s="18">
        <v>1</v>
      </c>
      <c r="I6959" s="18">
        <v>10000</v>
      </c>
      <c r="L6959" s="18" t="b">
        <v>1</v>
      </c>
    </row>
    <row r="6960" spans="1:12" x14ac:dyDescent="0.25">
      <c r="C6960" s="18">
        <v>6121</v>
      </c>
      <c r="D6960" s="18" t="s">
        <v>1034</v>
      </c>
      <c r="E6960" s="18">
        <v>2</v>
      </c>
      <c r="I6960" s="18">
        <v>10000</v>
      </c>
      <c r="L6960" s="18" t="b">
        <v>1</v>
      </c>
    </row>
    <row r="6961" spans="1:12" x14ac:dyDescent="0.25">
      <c r="C6961" s="18">
        <v>6141</v>
      </c>
      <c r="D6961" s="18" t="s">
        <v>278</v>
      </c>
      <c r="E6961" s="18">
        <v>2</v>
      </c>
      <c r="I6961" s="18">
        <v>10000</v>
      </c>
      <c r="L6961" s="18" t="b">
        <v>1</v>
      </c>
    </row>
    <row r="6962" spans="1:12" x14ac:dyDescent="0.25">
      <c r="C6962" s="18">
        <v>6161</v>
      </c>
      <c r="D6962" s="18" t="s">
        <v>105</v>
      </c>
      <c r="E6962" s="18">
        <v>2</v>
      </c>
      <c r="I6962" s="18">
        <v>10000</v>
      </c>
      <c r="L6962" s="18" t="b">
        <v>1</v>
      </c>
    </row>
    <row r="6963" spans="1:12" x14ac:dyDescent="0.25">
      <c r="C6963" s="18">
        <v>504</v>
      </c>
      <c r="D6963" s="18" t="s">
        <v>1063</v>
      </c>
      <c r="E6963" s="18">
        <v>1</v>
      </c>
      <c r="I6963" s="18">
        <v>10000</v>
      </c>
      <c r="L6963" s="18" t="b">
        <v>1</v>
      </c>
    </row>
    <row r="6964" spans="1:12" x14ac:dyDescent="0.25">
      <c r="A6964" s="18">
        <v>1105910</v>
      </c>
      <c r="B6964" s="18" t="s">
        <v>2415</v>
      </c>
      <c r="C6964" s="18">
        <v>6688</v>
      </c>
      <c r="D6964" s="18" t="s">
        <v>2413</v>
      </c>
      <c r="E6964" s="18">
        <v>2</v>
      </c>
      <c r="F6964" s="18">
        <v>7</v>
      </c>
      <c r="G6964" s="18">
        <v>7</v>
      </c>
      <c r="I6964" s="18">
        <v>10000</v>
      </c>
      <c r="L6964" s="18" t="b">
        <v>1</v>
      </c>
    </row>
    <row r="6965" spans="1:12" x14ac:dyDescent="0.25">
      <c r="C6965" s="18">
        <v>6690</v>
      </c>
      <c r="D6965" s="18" t="s">
        <v>2326</v>
      </c>
      <c r="E6965" s="18">
        <v>2</v>
      </c>
      <c r="I6965" s="18">
        <v>10000</v>
      </c>
      <c r="L6965" s="18" t="b">
        <v>1</v>
      </c>
    </row>
    <row r="6966" spans="1:12" x14ac:dyDescent="0.25">
      <c r="C6966" s="18">
        <v>6707</v>
      </c>
      <c r="D6966" s="18" t="s">
        <v>2414</v>
      </c>
      <c r="E6966" s="18">
        <v>2</v>
      </c>
      <c r="I6966" s="18">
        <v>10000</v>
      </c>
      <c r="L6966" s="18" t="b">
        <v>1</v>
      </c>
    </row>
    <row r="6967" spans="1:12" x14ac:dyDescent="0.25">
      <c r="C6967" s="18">
        <v>6121</v>
      </c>
      <c r="D6967" s="18" t="s">
        <v>1034</v>
      </c>
      <c r="E6967" s="18">
        <v>2</v>
      </c>
      <c r="I6967" s="18">
        <v>10000</v>
      </c>
      <c r="L6967" s="18" t="b">
        <v>1</v>
      </c>
    </row>
    <row r="6968" spans="1:12" x14ac:dyDescent="0.25">
      <c r="C6968" s="18">
        <v>6141</v>
      </c>
      <c r="D6968" s="18" t="s">
        <v>278</v>
      </c>
      <c r="E6968" s="18">
        <v>2</v>
      </c>
      <c r="I6968" s="18">
        <v>10000</v>
      </c>
      <c r="L6968" s="18" t="b">
        <v>1</v>
      </c>
    </row>
    <row r="6969" spans="1:12" x14ac:dyDescent="0.25">
      <c r="C6969" s="18">
        <v>6161</v>
      </c>
      <c r="D6969" s="18" t="s">
        <v>105</v>
      </c>
      <c r="E6969" s="18">
        <v>2</v>
      </c>
      <c r="I6969" s="18">
        <v>10000</v>
      </c>
      <c r="L6969" s="18" t="b">
        <v>1</v>
      </c>
    </row>
    <row r="6970" spans="1:12" x14ac:dyDescent="0.25">
      <c r="C6970" s="18">
        <v>504</v>
      </c>
      <c r="D6970" s="18" t="s">
        <v>1063</v>
      </c>
      <c r="E6970" s="18">
        <v>1</v>
      </c>
      <c r="I6970" s="18">
        <v>10000</v>
      </c>
      <c r="L6970" s="18" t="b">
        <v>1</v>
      </c>
    </row>
    <row r="6971" spans="1:12" x14ac:dyDescent="0.25">
      <c r="A6971" s="18">
        <v>1105911</v>
      </c>
      <c r="B6971" s="18" t="s">
        <v>2416</v>
      </c>
      <c r="C6971" s="18">
        <v>6688</v>
      </c>
      <c r="D6971" s="18" t="s">
        <v>2413</v>
      </c>
      <c r="E6971" s="18">
        <v>2</v>
      </c>
      <c r="F6971" s="18">
        <v>7</v>
      </c>
      <c r="G6971" s="18">
        <v>7</v>
      </c>
      <c r="I6971" s="18">
        <v>10000</v>
      </c>
      <c r="L6971" s="18" t="b">
        <v>1</v>
      </c>
    </row>
    <row r="6972" spans="1:12" x14ac:dyDescent="0.25">
      <c r="C6972" s="18">
        <v>6690</v>
      </c>
      <c r="D6972" s="18" t="s">
        <v>2326</v>
      </c>
      <c r="E6972" s="18">
        <v>3</v>
      </c>
      <c r="I6972" s="18">
        <v>10000</v>
      </c>
      <c r="L6972" s="18" t="b">
        <v>1</v>
      </c>
    </row>
    <row r="6973" spans="1:12" x14ac:dyDescent="0.25">
      <c r="C6973" s="18">
        <v>6707</v>
      </c>
      <c r="D6973" s="18" t="s">
        <v>2414</v>
      </c>
      <c r="E6973" s="18">
        <v>3</v>
      </c>
      <c r="I6973" s="18">
        <v>10000</v>
      </c>
      <c r="L6973" s="18" t="b">
        <v>1</v>
      </c>
    </row>
    <row r="6974" spans="1:12" x14ac:dyDescent="0.25">
      <c r="C6974" s="18">
        <v>6121</v>
      </c>
      <c r="D6974" s="18" t="s">
        <v>1034</v>
      </c>
      <c r="E6974" s="18">
        <v>2</v>
      </c>
      <c r="I6974" s="18">
        <v>10000</v>
      </c>
      <c r="L6974" s="18" t="b">
        <v>1</v>
      </c>
    </row>
    <row r="6975" spans="1:12" x14ac:dyDescent="0.25">
      <c r="C6975" s="18">
        <v>6141</v>
      </c>
      <c r="D6975" s="18" t="s">
        <v>278</v>
      </c>
      <c r="E6975" s="18">
        <v>2</v>
      </c>
      <c r="I6975" s="18">
        <v>10000</v>
      </c>
      <c r="L6975" s="18" t="b">
        <v>1</v>
      </c>
    </row>
    <row r="6976" spans="1:12" x14ac:dyDescent="0.25">
      <c r="C6976" s="18">
        <v>6161</v>
      </c>
      <c r="D6976" s="18" t="s">
        <v>105</v>
      </c>
      <c r="E6976" s="18">
        <v>2</v>
      </c>
      <c r="I6976" s="18">
        <v>10000</v>
      </c>
      <c r="L6976" s="18" t="b">
        <v>1</v>
      </c>
    </row>
    <row r="6977" spans="1:12" x14ac:dyDescent="0.25">
      <c r="C6977" s="18">
        <v>504</v>
      </c>
      <c r="D6977" s="18" t="s">
        <v>1063</v>
      </c>
      <c r="E6977" s="18">
        <v>1</v>
      </c>
      <c r="I6977" s="18">
        <v>10000</v>
      </c>
      <c r="L6977" s="18" t="b">
        <v>1</v>
      </c>
    </row>
    <row r="6978" spans="1:12" x14ac:dyDescent="0.25">
      <c r="A6978" s="18">
        <v>1105912</v>
      </c>
      <c r="B6978" s="18" t="s">
        <v>2417</v>
      </c>
      <c r="C6978" s="18">
        <v>6688</v>
      </c>
      <c r="D6978" s="18" t="s">
        <v>2413</v>
      </c>
      <c r="E6978" s="18">
        <v>2</v>
      </c>
      <c r="F6978" s="18">
        <v>7</v>
      </c>
      <c r="G6978" s="18">
        <v>7</v>
      </c>
      <c r="I6978" s="18">
        <v>10000</v>
      </c>
      <c r="L6978" s="18" t="b">
        <v>1</v>
      </c>
    </row>
    <row r="6979" spans="1:12" x14ac:dyDescent="0.25">
      <c r="C6979" s="18">
        <v>6690</v>
      </c>
      <c r="D6979" s="18" t="s">
        <v>2326</v>
      </c>
      <c r="E6979" s="18">
        <v>4</v>
      </c>
      <c r="I6979" s="18">
        <v>10000</v>
      </c>
      <c r="L6979" s="18" t="b">
        <v>1</v>
      </c>
    </row>
    <row r="6980" spans="1:12" x14ac:dyDescent="0.25">
      <c r="C6980" s="18">
        <v>6707</v>
      </c>
      <c r="D6980" s="18" t="s">
        <v>2414</v>
      </c>
      <c r="E6980" s="18">
        <v>4</v>
      </c>
      <c r="I6980" s="18">
        <v>10000</v>
      </c>
      <c r="L6980" s="18" t="b">
        <v>1</v>
      </c>
    </row>
    <row r="6981" spans="1:12" x14ac:dyDescent="0.25">
      <c r="C6981" s="18">
        <v>6121</v>
      </c>
      <c r="D6981" s="18" t="s">
        <v>1034</v>
      </c>
      <c r="E6981" s="18">
        <v>2</v>
      </c>
      <c r="I6981" s="18">
        <v>10000</v>
      </c>
      <c r="L6981" s="18" t="b">
        <v>1</v>
      </c>
    </row>
    <row r="6982" spans="1:12" x14ac:dyDescent="0.25">
      <c r="C6982" s="18">
        <v>6141</v>
      </c>
      <c r="D6982" s="18" t="s">
        <v>278</v>
      </c>
      <c r="E6982" s="18">
        <v>2</v>
      </c>
      <c r="I6982" s="18">
        <v>10000</v>
      </c>
      <c r="L6982" s="18" t="b">
        <v>1</v>
      </c>
    </row>
    <row r="6983" spans="1:12" x14ac:dyDescent="0.25">
      <c r="C6983" s="18">
        <v>6161</v>
      </c>
      <c r="D6983" s="18" t="s">
        <v>105</v>
      </c>
      <c r="E6983" s="18">
        <v>2</v>
      </c>
      <c r="I6983" s="18">
        <v>10000</v>
      </c>
      <c r="L6983" s="18" t="b">
        <v>1</v>
      </c>
    </row>
    <row r="6984" spans="1:12" x14ac:dyDescent="0.25">
      <c r="C6984" s="18">
        <v>504</v>
      </c>
      <c r="D6984" s="18" t="s">
        <v>1063</v>
      </c>
      <c r="E6984" s="18">
        <v>1</v>
      </c>
      <c r="I6984" s="18">
        <v>10000</v>
      </c>
      <c r="L6984" s="18" t="b">
        <v>1</v>
      </c>
    </row>
    <row r="6985" spans="1:12" x14ac:dyDescent="0.25">
      <c r="A6985" s="18">
        <v>1105913</v>
      </c>
      <c r="B6985" s="18" t="s">
        <v>2418</v>
      </c>
      <c r="C6985" s="18">
        <v>6688</v>
      </c>
      <c r="D6985" s="18" t="s">
        <v>2413</v>
      </c>
      <c r="E6985" s="18">
        <v>2</v>
      </c>
      <c r="F6985" s="18">
        <v>7</v>
      </c>
      <c r="G6985" s="18">
        <v>7</v>
      </c>
      <c r="I6985" s="18">
        <v>10000</v>
      </c>
      <c r="L6985" s="18" t="b">
        <v>1</v>
      </c>
    </row>
    <row r="6986" spans="1:12" x14ac:dyDescent="0.25">
      <c r="C6986" s="18">
        <v>6690</v>
      </c>
      <c r="D6986" s="18" t="s">
        <v>2326</v>
      </c>
      <c r="E6986" s="18">
        <v>5</v>
      </c>
      <c r="I6986" s="18">
        <v>10000</v>
      </c>
      <c r="L6986" s="18" t="b">
        <v>1</v>
      </c>
    </row>
    <row r="6987" spans="1:12" x14ac:dyDescent="0.25">
      <c r="C6987" s="18">
        <v>6707</v>
      </c>
      <c r="D6987" s="18" t="s">
        <v>2414</v>
      </c>
      <c r="E6987" s="18">
        <v>5</v>
      </c>
      <c r="I6987" s="18">
        <v>10000</v>
      </c>
      <c r="L6987" s="18" t="b">
        <v>1</v>
      </c>
    </row>
    <row r="6988" spans="1:12" x14ac:dyDescent="0.25">
      <c r="C6988" s="18">
        <v>6121</v>
      </c>
      <c r="D6988" s="18" t="s">
        <v>1034</v>
      </c>
      <c r="E6988" s="18">
        <v>2</v>
      </c>
      <c r="I6988" s="18">
        <v>10000</v>
      </c>
      <c r="L6988" s="18" t="b">
        <v>1</v>
      </c>
    </row>
    <row r="6989" spans="1:12" x14ac:dyDescent="0.25">
      <c r="C6989" s="18">
        <v>6141</v>
      </c>
      <c r="D6989" s="18" t="s">
        <v>278</v>
      </c>
      <c r="E6989" s="18">
        <v>2</v>
      </c>
      <c r="I6989" s="18">
        <v>10000</v>
      </c>
      <c r="L6989" s="18" t="b">
        <v>1</v>
      </c>
    </row>
    <row r="6990" spans="1:12" x14ac:dyDescent="0.25">
      <c r="C6990" s="18">
        <v>6161</v>
      </c>
      <c r="D6990" s="18" t="s">
        <v>105</v>
      </c>
      <c r="E6990" s="18">
        <v>2</v>
      </c>
      <c r="I6990" s="18">
        <v>10000</v>
      </c>
      <c r="L6990" s="18" t="b">
        <v>1</v>
      </c>
    </row>
    <row r="6991" spans="1:12" x14ac:dyDescent="0.25">
      <c r="C6991" s="18">
        <v>504</v>
      </c>
      <c r="D6991" s="18" t="s">
        <v>1063</v>
      </c>
      <c r="E6991" s="18">
        <v>1</v>
      </c>
      <c r="I6991" s="18">
        <v>10000</v>
      </c>
      <c r="L6991" s="18" t="b">
        <v>1</v>
      </c>
    </row>
    <row r="6992" spans="1:12" x14ac:dyDescent="0.25">
      <c r="A6992" s="18">
        <v>1105914</v>
      </c>
      <c r="B6992" s="18" t="s">
        <v>2419</v>
      </c>
      <c r="C6992" s="18">
        <v>6688</v>
      </c>
      <c r="D6992" s="18" t="s">
        <v>2413</v>
      </c>
      <c r="E6992" s="18">
        <v>2</v>
      </c>
      <c r="F6992" s="18">
        <v>7</v>
      </c>
      <c r="G6992" s="18">
        <v>7</v>
      </c>
      <c r="I6992" s="18">
        <v>10000</v>
      </c>
      <c r="L6992" s="18" t="b">
        <v>1</v>
      </c>
    </row>
    <row r="6993" spans="1:12" x14ac:dyDescent="0.25">
      <c r="C6993" s="18">
        <v>6690</v>
      </c>
      <c r="D6993" s="18" t="s">
        <v>2326</v>
      </c>
      <c r="E6993" s="18">
        <v>1</v>
      </c>
      <c r="I6993" s="18">
        <v>10000</v>
      </c>
      <c r="L6993" s="18" t="b">
        <v>1</v>
      </c>
    </row>
    <row r="6994" spans="1:12" x14ac:dyDescent="0.25">
      <c r="C6994" s="18">
        <v>6707</v>
      </c>
      <c r="D6994" s="18" t="s">
        <v>2414</v>
      </c>
      <c r="E6994" s="18">
        <v>1</v>
      </c>
      <c r="I6994" s="18">
        <v>10000</v>
      </c>
      <c r="L6994" s="18" t="b">
        <v>1</v>
      </c>
    </row>
    <row r="6995" spans="1:12" x14ac:dyDescent="0.25">
      <c r="C6995" s="18">
        <v>6121</v>
      </c>
      <c r="D6995" s="18" t="s">
        <v>1034</v>
      </c>
      <c r="E6995" s="18">
        <v>2</v>
      </c>
      <c r="I6995" s="18">
        <v>10000</v>
      </c>
      <c r="L6995" s="18" t="b">
        <v>1</v>
      </c>
    </row>
    <row r="6996" spans="1:12" x14ac:dyDescent="0.25">
      <c r="C6996" s="18">
        <v>6141</v>
      </c>
      <c r="D6996" s="18" t="s">
        <v>278</v>
      </c>
      <c r="E6996" s="18">
        <v>2</v>
      </c>
      <c r="I6996" s="18">
        <v>10000</v>
      </c>
      <c r="L6996" s="18" t="b">
        <v>1</v>
      </c>
    </row>
    <row r="6997" spans="1:12" x14ac:dyDescent="0.25">
      <c r="C6997" s="18">
        <v>6161</v>
      </c>
      <c r="D6997" s="18" t="s">
        <v>105</v>
      </c>
      <c r="E6997" s="18">
        <v>2</v>
      </c>
      <c r="I6997" s="18">
        <v>10000</v>
      </c>
      <c r="L6997" s="18" t="b">
        <v>1</v>
      </c>
    </row>
    <row r="6998" spans="1:12" x14ac:dyDescent="0.25">
      <c r="C6998" s="18">
        <v>56001</v>
      </c>
      <c r="D6998" s="18" t="s">
        <v>1038</v>
      </c>
      <c r="E6998" s="18">
        <v>100</v>
      </c>
      <c r="I6998" s="18">
        <v>10000</v>
      </c>
      <c r="L6998" s="18" t="b">
        <v>1</v>
      </c>
    </row>
    <row r="6999" spans="1:12" x14ac:dyDescent="0.25">
      <c r="A6999" s="18">
        <v>1105915</v>
      </c>
      <c r="B6999" s="18" t="s">
        <v>2420</v>
      </c>
      <c r="C6999" s="18">
        <v>6688</v>
      </c>
      <c r="D6999" s="18" t="s">
        <v>2413</v>
      </c>
      <c r="E6999" s="18">
        <v>2</v>
      </c>
      <c r="F6999" s="18">
        <v>7</v>
      </c>
      <c r="G6999" s="18">
        <v>7</v>
      </c>
      <c r="I6999" s="18">
        <v>10000</v>
      </c>
      <c r="L6999" s="18" t="b">
        <v>1</v>
      </c>
    </row>
    <row r="7000" spans="1:12" x14ac:dyDescent="0.25">
      <c r="C7000" s="18">
        <v>6690</v>
      </c>
      <c r="D7000" s="18" t="s">
        <v>2326</v>
      </c>
      <c r="E7000" s="18">
        <v>2</v>
      </c>
      <c r="I7000" s="18">
        <v>10000</v>
      </c>
      <c r="L7000" s="18" t="b">
        <v>1</v>
      </c>
    </row>
    <row r="7001" spans="1:12" x14ac:dyDescent="0.25">
      <c r="C7001" s="18">
        <v>6707</v>
      </c>
      <c r="D7001" s="18" t="s">
        <v>2414</v>
      </c>
      <c r="E7001" s="18">
        <v>2</v>
      </c>
      <c r="I7001" s="18">
        <v>10000</v>
      </c>
      <c r="L7001" s="18" t="b">
        <v>1</v>
      </c>
    </row>
    <row r="7002" spans="1:12" x14ac:dyDescent="0.25">
      <c r="C7002" s="18">
        <v>6121</v>
      </c>
      <c r="D7002" s="18" t="s">
        <v>1034</v>
      </c>
      <c r="E7002" s="18">
        <v>2</v>
      </c>
      <c r="I7002" s="18">
        <v>10000</v>
      </c>
      <c r="L7002" s="18" t="b">
        <v>1</v>
      </c>
    </row>
    <row r="7003" spans="1:12" x14ac:dyDescent="0.25">
      <c r="C7003" s="18">
        <v>6141</v>
      </c>
      <c r="D7003" s="18" t="s">
        <v>278</v>
      </c>
      <c r="E7003" s="18">
        <v>2</v>
      </c>
      <c r="I7003" s="18">
        <v>10000</v>
      </c>
      <c r="L7003" s="18" t="b">
        <v>1</v>
      </c>
    </row>
    <row r="7004" spans="1:12" x14ac:dyDescent="0.25">
      <c r="C7004" s="18">
        <v>6161</v>
      </c>
      <c r="D7004" s="18" t="s">
        <v>105</v>
      </c>
      <c r="E7004" s="18">
        <v>2</v>
      </c>
      <c r="I7004" s="18">
        <v>10000</v>
      </c>
      <c r="L7004" s="18" t="b">
        <v>1</v>
      </c>
    </row>
    <row r="7005" spans="1:12" x14ac:dyDescent="0.25">
      <c r="C7005" s="18">
        <v>56001</v>
      </c>
      <c r="D7005" s="18" t="s">
        <v>1038</v>
      </c>
      <c r="E7005" s="18">
        <v>100</v>
      </c>
      <c r="I7005" s="18">
        <v>10000</v>
      </c>
      <c r="L7005" s="18" t="b">
        <v>1</v>
      </c>
    </row>
    <row r="7006" spans="1:12" x14ac:dyDescent="0.25">
      <c r="A7006" s="18">
        <v>1105916</v>
      </c>
      <c r="B7006" s="18" t="s">
        <v>2421</v>
      </c>
      <c r="C7006" s="18">
        <v>6688</v>
      </c>
      <c r="D7006" s="18" t="s">
        <v>2413</v>
      </c>
      <c r="E7006" s="18">
        <v>2</v>
      </c>
      <c r="F7006" s="18">
        <v>7</v>
      </c>
      <c r="G7006" s="18">
        <v>7</v>
      </c>
      <c r="I7006" s="18">
        <v>10000</v>
      </c>
      <c r="L7006" s="18" t="b">
        <v>1</v>
      </c>
    </row>
    <row r="7007" spans="1:12" x14ac:dyDescent="0.25">
      <c r="C7007" s="18">
        <v>6690</v>
      </c>
      <c r="D7007" s="18" t="s">
        <v>2326</v>
      </c>
      <c r="E7007" s="18">
        <v>3</v>
      </c>
      <c r="I7007" s="18">
        <v>10000</v>
      </c>
      <c r="L7007" s="18" t="b">
        <v>1</v>
      </c>
    </row>
    <row r="7008" spans="1:12" x14ac:dyDescent="0.25">
      <c r="C7008" s="18">
        <v>6707</v>
      </c>
      <c r="D7008" s="18" t="s">
        <v>2414</v>
      </c>
      <c r="E7008" s="18">
        <v>3</v>
      </c>
      <c r="I7008" s="18">
        <v>10000</v>
      </c>
      <c r="L7008" s="18" t="b">
        <v>1</v>
      </c>
    </row>
    <row r="7009" spans="1:12" x14ac:dyDescent="0.25">
      <c r="C7009" s="18">
        <v>6121</v>
      </c>
      <c r="D7009" s="18" t="s">
        <v>1034</v>
      </c>
      <c r="E7009" s="18">
        <v>2</v>
      </c>
      <c r="I7009" s="18">
        <v>10000</v>
      </c>
      <c r="L7009" s="18" t="b">
        <v>1</v>
      </c>
    </row>
    <row r="7010" spans="1:12" x14ac:dyDescent="0.25">
      <c r="C7010" s="18">
        <v>6141</v>
      </c>
      <c r="D7010" s="18" t="s">
        <v>278</v>
      </c>
      <c r="E7010" s="18">
        <v>2</v>
      </c>
      <c r="I7010" s="18">
        <v>10000</v>
      </c>
      <c r="L7010" s="18" t="b">
        <v>1</v>
      </c>
    </row>
    <row r="7011" spans="1:12" x14ac:dyDescent="0.25">
      <c r="C7011" s="18">
        <v>6161</v>
      </c>
      <c r="D7011" s="18" t="s">
        <v>105</v>
      </c>
      <c r="E7011" s="18">
        <v>2</v>
      </c>
      <c r="I7011" s="18">
        <v>10000</v>
      </c>
      <c r="L7011" s="18" t="b">
        <v>1</v>
      </c>
    </row>
    <row r="7012" spans="1:12" x14ac:dyDescent="0.25">
      <c r="C7012" s="18">
        <v>56001</v>
      </c>
      <c r="D7012" s="18" t="s">
        <v>1038</v>
      </c>
      <c r="E7012" s="18">
        <v>100</v>
      </c>
      <c r="I7012" s="18">
        <v>10000</v>
      </c>
      <c r="L7012" s="18" t="b">
        <v>1</v>
      </c>
    </row>
    <row r="7013" spans="1:12" x14ac:dyDescent="0.25">
      <c r="A7013" s="18">
        <v>1105917</v>
      </c>
      <c r="B7013" s="18" t="s">
        <v>2422</v>
      </c>
      <c r="C7013" s="18">
        <v>6688</v>
      </c>
      <c r="D7013" s="18" t="s">
        <v>2413</v>
      </c>
      <c r="E7013" s="18">
        <v>2</v>
      </c>
      <c r="F7013" s="18">
        <v>7</v>
      </c>
      <c r="G7013" s="18">
        <v>7</v>
      </c>
      <c r="I7013" s="18">
        <v>10000</v>
      </c>
      <c r="L7013" s="18" t="b">
        <v>1</v>
      </c>
    </row>
    <row r="7014" spans="1:12" x14ac:dyDescent="0.25">
      <c r="C7014" s="18">
        <v>6690</v>
      </c>
      <c r="D7014" s="18" t="s">
        <v>2326</v>
      </c>
      <c r="E7014" s="18">
        <v>4</v>
      </c>
      <c r="I7014" s="18">
        <v>10000</v>
      </c>
      <c r="L7014" s="18" t="b">
        <v>1</v>
      </c>
    </row>
    <row r="7015" spans="1:12" x14ac:dyDescent="0.25">
      <c r="C7015" s="18">
        <v>6707</v>
      </c>
      <c r="D7015" s="18" t="s">
        <v>2414</v>
      </c>
      <c r="E7015" s="18">
        <v>4</v>
      </c>
      <c r="I7015" s="18">
        <v>10000</v>
      </c>
      <c r="L7015" s="18" t="b">
        <v>1</v>
      </c>
    </row>
    <row r="7016" spans="1:12" x14ac:dyDescent="0.25">
      <c r="C7016" s="18">
        <v>6121</v>
      </c>
      <c r="D7016" s="18" t="s">
        <v>1034</v>
      </c>
      <c r="E7016" s="18">
        <v>2</v>
      </c>
      <c r="I7016" s="18">
        <v>10000</v>
      </c>
      <c r="L7016" s="18" t="b">
        <v>1</v>
      </c>
    </row>
    <row r="7017" spans="1:12" x14ac:dyDescent="0.25">
      <c r="C7017" s="18">
        <v>6141</v>
      </c>
      <c r="D7017" s="18" t="s">
        <v>278</v>
      </c>
      <c r="E7017" s="18">
        <v>2</v>
      </c>
      <c r="I7017" s="18">
        <v>10000</v>
      </c>
      <c r="L7017" s="18" t="b">
        <v>1</v>
      </c>
    </row>
    <row r="7018" spans="1:12" x14ac:dyDescent="0.25">
      <c r="C7018" s="18">
        <v>6161</v>
      </c>
      <c r="D7018" s="18" t="s">
        <v>105</v>
      </c>
      <c r="E7018" s="18">
        <v>2</v>
      </c>
      <c r="I7018" s="18">
        <v>10000</v>
      </c>
      <c r="L7018" s="18" t="b">
        <v>1</v>
      </c>
    </row>
    <row r="7019" spans="1:12" x14ac:dyDescent="0.25">
      <c r="C7019" s="18">
        <v>56001</v>
      </c>
      <c r="D7019" s="18" t="s">
        <v>1038</v>
      </c>
      <c r="E7019" s="18">
        <v>100</v>
      </c>
      <c r="I7019" s="18">
        <v>10000</v>
      </c>
      <c r="L7019" s="18" t="b">
        <v>1</v>
      </c>
    </row>
    <row r="7020" spans="1:12" x14ac:dyDescent="0.25">
      <c r="A7020" s="18">
        <v>1105918</v>
      </c>
      <c r="B7020" s="18" t="s">
        <v>2423</v>
      </c>
      <c r="C7020" s="18">
        <v>6688</v>
      </c>
      <c r="D7020" s="18" t="s">
        <v>2413</v>
      </c>
      <c r="E7020" s="18">
        <v>2</v>
      </c>
      <c r="F7020" s="18">
        <v>7</v>
      </c>
      <c r="G7020" s="18">
        <v>7</v>
      </c>
      <c r="I7020" s="18">
        <v>10000</v>
      </c>
      <c r="L7020" s="18" t="b">
        <v>1</v>
      </c>
    </row>
    <row r="7021" spans="1:12" x14ac:dyDescent="0.25">
      <c r="C7021" s="18">
        <v>6690</v>
      </c>
      <c r="D7021" s="18" t="s">
        <v>2326</v>
      </c>
      <c r="E7021" s="18">
        <v>5</v>
      </c>
      <c r="I7021" s="18">
        <v>10000</v>
      </c>
      <c r="L7021" s="18" t="b">
        <v>1</v>
      </c>
    </row>
    <row r="7022" spans="1:12" x14ac:dyDescent="0.25">
      <c r="C7022" s="18">
        <v>6707</v>
      </c>
      <c r="D7022" s="18" t="s">
        <v>2414</v>
      </c>
      <c r="E7022" s="18">
        <v>5</v>
      </c>
      <c r="I7022" s="18">
        <v>10000</v>
      </c>
      <c r="L7022" s="18" t="b">
        <v>1</v>
      </c>
    </row>
    <row r="7023" spans="1:12" x14ac:dyDescent="0.25">
      <c r="C7023" s="18">
        <v>6121</v>
      </c>
      <c r="D7023" s="18" t="s">
        <v>1034</v>
      </c>
      <c r="E7023" s="18">
        <v>2</v>
      </c>
      <c r="I7023" s="18">
        <v>10000</v>
      </c>
      <c r="L7023" s="18" t="b">
        <v>1</v>
      </c>
    </row>
    <row r="7024" spans="1:12" x14ac:dyDescent="0.25">
      <c r="C7024" s="18">
        <v>6141</v>
      </c>
      <c r="D7024" s="18" t="s">
        <v>278</v>
      </c>
      <c r="E7024" s="18">
        <v>2</v>
      </c>
      <c r="I7024" s="18">
        <v>10000</v>
      </c>
      <c r="L7024" s="18" t="b">
        <v>1</v>
      </c>
    </row>
    <row r="7025" spans="1:12" x14ac:dyDescent="0.25">
      <c r="C7025" s="18">
        <v>6161</v>
      </c>
      <c r="D7025" s="18" t="s">
        <v>105</v>
      </c>
      <c r="E7025" s="18">
        <v>2</v>
      </c>
      <c r="I7025" s="18">
        <v>10000</v>
      </c>
      <c r="L7025" s="18" t="b">
        <v>1</v>
      </c>
    </row>
    <row r="7026" spans="1:12" x14ac:dyDescent="0.25">
      <c r="C7026" s="18">
        <v>56001</v>
      </c>
      <c r="D7026" s="18" t="s">
        <v>1038</v>
      </c>
      <c r="E7026" s="18">
        <v>100</v>
      </c>
      <c r="I7026" s="18">
        <v>10000</v>
      </c>
      <c r="L7026" s="18" t="b">
        <v>1</v>
      </c>
    </row>
    <row r="7027" spans="1:12" x14ac:dyDescent="0.25">
      <c r="A7027" s="18">
        <v>1105919</v>
      </c>
      <c r="B7027" s="18" t="s">
        <v>2424</v>
      </c>
      <c r="C7027" s="18">
        <v>6711</v>
      </c>
      <c r="D7027" s="18" t="s">
        <v>2425</v>
      </c>
      <c r="E7027" s="18">
        <v>10</v>
      </c>
      <c r="F7027" s="18">
        <v>5</v>
      </c>
      <c r="G7027" s="18">
        <v>5</v>
      </c>
      <c r="I7027" s="18">
        <v>10000</v>
      </c>
      <c r="L7027" s="18" t="b">
        <v>1</v>
      </c>
    </row>
    <row r="7028" spans="1:12" x14ac:dyDescent="0.25">
      <c r="C7028" s="18">
        <v>6101</v>
      </c>
      <c r="D7028" s="18" t="s">
        <v>542</v>
      </c>
      <c r="E7028" s="18">
        <v>1</v>
      </c>
      <c r="I7028" s="18">
        <v>10000</v>
      </c>
      <c r="L7028" s="18" t="b">
        <v>1</v>
      </c>
    </row>
    <row r="7029" spans="1:12" x14ac:dyDescent="0.25">
      <c r="C7029" s="18">
        <v>502</v>
      </c>
      <c r="D7029" s="18" t="s">
        <v>1033</v>
      </c>
      <c r="E7029" s="18">
        <v>1</v>
      </c>
      <c r="I7029" s="18">
        <v>10000</v>
      </c>
      <c r="L7029" s="18" t="b">
        <v>1</v>
      </c>
    </row>
    <row r="7030" spans="1:12" x14ac:dyDescent="0.25">
      <c r="C7030" s="18">
        <v>7228</v>
      </c>
      <c r="D7030" s="18" t="s">
        <v>195</v>
      </c>
      <c r="E7030" s="18">
        <v>2</v>
      </c>
      <c r="I7030" s="18">
        <v>10000</v>
      </c>
      <c r="L7030" s="18" t="b">
        <v>1</v>
      </c>
    </row>
    <row r="7031" spans="1:12" x14ac:dyDescent="0.25">
      <c r="C7031" s="18">
        <v>20000</v>
      </c>
      <c r="D7031" s="18" t="s">
        <v>1477</v>
      </c>
      <c r="E7031" s="18">
        <v>100</v>
      </c>
      <c r="I7031" s="18">
        <v>10000</v>
      </c>
      <c r="L7031" s="18" t="b">
        <v>1</v>
      </c>
    </row>
    <row r="7032" spans="1:12" x14ac:dyDescent="0.25">
      <c r="A7032" s="18">
        <v>1105920</v>
      </c>
      <c r="B7032" s="18" t="s">
        <v>2426</v>
      </c>
      <c r="C7032" s="18">
        <v>6711</v>
      </c>
      <c r="D7032" s="18" t="s">
        <v>2425</v>
      </c>
      <c r="E7032" s="18">
        <v>20</v>
      </c>
      <c r="F7032" s="18">
        <v>5</v>
      </c>
      <c r="G7032" s="18">
        <v>5</v>
      </c>
      <c r="I7032" s="18">
        <v>10000</v>
      </c>
      <c r="L7032" s="18" t="b">
        <v>1</v>
      </c>
    </row>
    <row r="7033" spans="1:12" x14ac:dyDescent="0.25">
      <c r="C7033" s="18">
        <v>6101</v>
      </c>
      <c r="D7033" s="18" t="s">
        <v>542</v>
      </c>
      <c r="E7033" s="18">
        <v>2</v>
      </c>
      <c r="I7033" s="18">
        <v>10000</v>
      </c>
      <c r="L7033" s="18" t="b">
        <v>1</v>
      </c>
    </row>
    <row r="7034" spans="1:12" x14ac:dyDescent="0.25">
      <c r="C7034" s="18">
        <v>502</v>
      </c>
      <c r="D7034" s="18" t="s">
        <v>1033</v>
      </c>
      <c r="E7034" s="18">
        <v>2</v>
      </c>
      <c r="I7034" s="18">
        <v>10000</v>
      </c>
      <c r="L7034" s="18" t="b">
        <v>1</v>
      </c>
    </row>
    <row r="7035" spans="1:12" x14ac:dyDescent="0.25">
      <c r="C7035" s="18">
        <v>7228</v>
      </c>
      <c r="D7035" s="18" t="s">
        <v>195</v>
      </c>
      <c r="E7035" s="18">
        <v>5</v>
      </c>
      <c r="I7035" s="18">
        <v>10000</v>
      </c>
      <c r="L7035" s="18" t="b">
        <v>1</v>
      </c>
    </row>
    <row r="7036" spans="1:12" x14ac:dyDescent="0.25">
      <c r="C7036" s="18">
        <v>20000</v>
      </c>
      <c r="D7036" s="18" t="s">
        <v>1477</v>
      </c>
      <c r="E7036" s="18">
        <v>250</v>
      </c>
      <c r="I7036" s="18">
        <v>10000</v>
      </c>
      <c r="L7036" s="18" t="b">
        <v>1</v>
      </c>
    </row>
    <row r="7037" spans="1:12" x14ac:dyDescent="0.25">
      <c r="A7037" s="18">
        <v>1105921</v>
      </c>
      <c r="B7037" s="18" t="s">
        <v>2427</v>
      </c>
      <c r="C7037" s="18">
        <v>6711</v>
      </c>
      <c r="D7037" s="18" t="s">
        <v>2425</v>
      </c>
      <c r="E7037" s="18">
        <v>30</v>
      </c>
      <c r="F7037" s="18">
        <v>5</v>
      </c>
      <c r="G7037" s="18">
        <v>5</v>
      </c>
      <c r="I7037" s="18">
        <v>10000</v>
      </c>
      <c r="L7037" s="18" t="b">
        <v>1</v>
      </c>
    </row>
    <row r="7038" spans="1:12" x14ac:dyDescent="0.25">
      <c r="C7038" s="18">
        <v>6101</v>
      </c>
      <c r="D7038" s="18" t="s">
        <v>542</v>
      </c>
      <c r="E7038" s="18">
        <v>3</v>
      </c>
      <c r="I7038" s="18">
        <v>10000</v>
      </c>
      <c r="L7038" s="18" t="b">
        <v>1</v>
      </c>
    </row>
    <row r="7039" spans="1:12" x14ac:dyDescent="0.25">
      <c r="C7039" s="18">
        <v>502</v>
      </c>
      <c r="D7039" s="18" t="s">
        <v>1033</v>
      </c>
      <c r="E7039" s="18">
        <v>3</v>
      </c>
      <c r="I7039" s="18">
        <v>10000</v>
      </c>
      <c r="L7039" s="18" t="b">
        <v>1</v>
      </c>
    </row>
    <row r="7040" spans="1:12" x14ac:dyDescent="0.25">
      <c r="C7040" s="18">
        <v>7228</v>
      </c>
      <c r="D7040" s="18" t="s">
        <v>195</v>
      </c>
      <c r="E7040" s="18">
        <v>10</v>
      </c>
      <c r="I7040" s="18">
        <v>10000</v>
      </c>
      <c r="L7040" s="18" t="b">
        <v>1</v>
      </c>
    </row>
    <row r="7041" spans="1:12" x14ac:dyDescent="0.25">
      <c r="C7041" s="18">
        <v>20000</v>
      </c>
      <c r="D7041" s="18" t="s">
        <v>1477</v>
      </c>
      <c r="E7041" s="18">
        <v>500</v>
      </c>
      <c r="I7041" s="18">
        <v>10000</v>
      </c>
      <c r="L7041" s="18" t="b">
        <v>1</v>
      </c>
    </row>
    <row r="7042" spans="1:12" x14ac:dyDescent="0.25">
      <c r="A7042" s="18">
        <v>1105922</v>
      </c>
      <c r="B7042" s="18" t="s">
        <v>2428</v>
      </c>
      <c r="C7042" s="18">
        <v>6711</v>
      </c>
      <c r="D7042" s="18" t="s">
        <v>2425</v>
      </c>
      <c r="E7042" s="18">
        <v>40</v>
      </c>
      <c r="F7042" s="18">
        <v>5</v>
      </c>
      <c r="G7042" s="18">
        <v>5</v>
      </c>
      <c r="I7042" s="18">
        <v>10000</v>
      </c>
      <c r="L7042" s="18" t="b">
        <v>1</v>
      </c>
    </row>
    <row r="7043" spans="1:12" x14ac:dyDescent="0.25">
      <c r="C7043" s="18">
        <v>6101</v>
      </c>
      <c r="D7043" s="18" t="s">
        <v>542</v>
      </c>
      <c r="E7043" s="18">
        <v>4</v>
      </c>
      <c r="I7043" s="18">
        <v>10000</v>
      </c>
      <c r="L7043" s="18" t="b">
        <v>1</v>
      </c>
    </row>
    <row r="7044" spans="1:12" x14ac:dyDescent="0.25">
      <c r="C7044" s="18">
        <v>502</v>
      </c>
      <c r="D7044" s="18" t="s">
        <v>1033</v>
      </c>
      <c r="E7044" s="18">
        <v>4</v>
      </c>
      <c r="I7044" s="18">
        <v>10000</v>
      </c>
      <c r="L7044" s="18" t="b">
        <v>1</v>
      </c>
    </row>
    <row r="7045" spans="1:12" x14ac:dyDescent="0.25">
      <c r="C7045" s="18">
        <v>7228</v>
      </c>
      <c r="D7045" s="18" t="s">
        <v>195</v>
      </c>
      <c r="E7045" s="18">
        <v>15</v>
      </c>
      <c r="I7045" s="18">
        <v>10000</v>
      </c>
      <c r="L7045" s="18" t="b">
        <v>1</v>
      </c>
    </row>
    <row r="7046" spans="1:12" x14ac:dyDescent="0.25">
      <c r="C7046" s="18">
        <v>20000</v>
      </c>
      <c r="D7046" s="18" t="s">
        <v>1477</v>
      </c>
      <c r="E7046" s="18">
        <v>750</v>
      </c>
      <c r="I7046" s="18">
        <v>10000</v>
      </c>
      <c r="L7046" s="18" t="b">
        <v>1</v>
      </c>
    </row>
    <row r="7047" spans="1:12" x14ac:dyDescent="0.25">
      <c r="A7047" s="18">
        <v>1105923</v>
      </c>
      <c r="B7047" s="18" t="s">
        <v>2429</v>
      </c>
      <c r="C7047" s="18">
        <v>6711</v>
      </c>
      <c r="D7047" s="18" t="s">
        <v>2425</v>
      </c>
      <c r="E7047" s="18">
        <v>50</v>
      </c>
      <c r="F7047" s="18">
        <v>5</v>
      </c>
      <c r="G7047" s="18">
        <v>5</v>
      </c>
      <c r="I7047" s="18">
        <v>10000</v>
      </c>
      <c r="L7047" s="18" t="b">
        <v>1</v>
      </c>
    </row>
    <row r="7048" spans="1:12" x14ac:dyDescent="0.25">
      <c r="C7048" s="18">
        <v>6101</v>
      </c>
      <c r="D7048" s="18" t="s">
        <v>542</v>
      </c>
      <c r="E7048" s="18">
        <v>5</v>
      </c>
      <c r="I7048" s="18">
        <v>10000</v>
      </c>
      <c r="L7048" s="18" t="b">
        <v>1</v>
      </c>
    </row>
    <row r="7049" spans="1:12" x14ac:dyDescent="0.25">
      <c r="C7049" s="18">
        <v>502</v>
      </c>
      <c r="D7049" s="18" t="s">
        <v>1033</v>
      </c>
      <c r="E7049" s="18">
        <v>5</v>
      </c>
      <c r="I7049" s="18">
        <v>10000</v>
      </c>
      <c r="L7049" s="18" t="b">
        <v>1</v>
      </c>
    </row>
    <row r="7050" spans="1:12" x14ac:dyDescent="0.25">
      <c r="C7050" s="18">
        <v>7228</v>
      </c>
      <c r="D7050" s="18" t="s">
        <v>195</v>
      </c>
      <c r="E7050" s="18">
        <v>20</v>
      </c>
      <c r="I7050" s="18">
        <v>10000</v>
      </c>
      <c r="L7050" s="18" t="b">
        <v>1</v>
      </c>
    </row>
    <row r="7051" spans="1:12" x14ac:dyDescent="0.25">
      <c r="C7051" s="18">
        <v>20000</v>
      </c>
      <c r="D7051" s="18" t="s">
        <v>1477</v>
      </c>
      <c r="E7051" s="18">
        <v>1000</v>
      </c>
      <c r="I7051" s="18">
        <v>10000</v>
      </c>
      <c r="L7051" s="18" t="b">
        <v>1</v>
      </c>
    </row>
    <row r="7052" spans="1:12" x14ac:dyDescent="0.25">
      <c r="A7052" s="18">
        <v>1105924</v>
      </c>
      <c r="B7052" s="18" t="s">
        <v>2430</v>
      </c>
      <c r="C7052" s="18">
        <v>6711</v>
      </c>
      <c r="D7052" s="18" t="s">
        <v>2425</v>
      </c>
      <c r="E7052" s="18">
        <v>60</v>
      </c>
      <c r="F7052" s="18">
        <v>5</v>
      </c>
      <c r="G7052" s="18">
        <v>5</v>
      </c>
      <c r="I7052" s="18">
        <v>10000</v>
      </c>
      <c r="L7052" s="18" t="b">
        <v>1</v>
      </c>
    </row>
    <row r="7053" spans="1:12" x14ac:dyDescent="0.25">
      <c r="C7053" s="18">
        <v>6101</v>
      </c>
      <c r="D7053" s="18" t="s">
        <v>542</v>
      </c>
      <c r="E7053" s="18">
        <v>8</v>
      </c>
      <c r="I7053" s="18">
        <v>10000</v>
      </c>
      <c r="L7053" s="18" t="b">
        <v>1</v>
      </c>
    </row>
    <row r="7054" spans="1:12" x14ac:dyDescent="0.25">
      <c r="C7054" s="18">
        <v>502</v>
      </c>
      <c r="D7054" s="18" t="s">
        <v>1033</v>
      </c>
      <c r="E7054" s="18">
        <v>7</v>
      </c>
      <c r="I7054" s="18">
        <v>10000</v>
      </c>
      <c r="L7054" s="18" t="b">
        <v>1</v>
      </c>
    </row>
    <row r="7055" spans="1:12" x14ac:dyDescent="0.25">
      <c r="C7055" s="18">
        <v>7228</v>
      </c>
      <c r="D7055" s="18" t="s">
        <v>195</v>
      </c>
      <c r="E7055" s="18">
        <v>30</v>
      </c>
      <c r="I7055" s="18">
        <v>10000</v>
      </c>
      <c r="L7055" s="18" t="b">
        <v>1</v>
      </c>
    </row>
    <row r="7056" spans="1:12" x14ac:dyDescent="0.25">
      <c r="C7056" s="18">
        <v>20000</v>
      </c>
      <c r="D7056" s="18" t="s">
        <v>1477</v>
      </c>
      <c r="E7056" s="18">
        <v>1500</v>
      </c>
      <c r="I7056" s="18">
        <v>10000</v>
      </c>
      <c r="L7056" s="18" t="b">
        <v>1</v>
      </c>
    </row>
    <row r="7057" spans="1:12" x14ac:dyDescent="0.25">
      <c r="A7057" s="18">
        <v>1105925</v>
      </c>
      <c r="B7057" s="18" t="s">
        <v>2431</v>
      </c>
      <c r="C7057" s="18">
        <v>6711</v>
      </c>
      <c r="D7057" s="18" t="s">
        <v>2425</v>
      </c>
      <c r="E7057" s="18">
        <v>70</v>
      </c>
      <c r="F7057" s="18">
        <v>5</v>
      </c>
      <c r="G7057" s="18">
        <v>5</v>
      </c>
      <c r="I7057" s="18">
        <v>10000</v>
      </c>
      <c r="L7057" s="18" t="b">
        <v>1</v>
      </c>
    </row>
    <row r="7058" spans="1:12" x14ac:dyDescent="0.25">
      <c r="C7058" s="18">
        <v>6101</v>
      </c>
      <c r="D7058" s="18" t="s">
        <v>542</v>
      </c>
      <c r="E7058" s="18">
        <v>12</v>
      </c>
      <c r="I7058" s="18">
        <v>10000</v>
      </c>
      <c r="L7058" s="18" t="b">
        <v>1</v>
      </c>
    </row>
    <row r="7059" spans="1:12" x14ac:dyDescent="0.25">
      <c r="C7059" s="18">
        <v>502</v>
      </c>
      <c r="D7059" s="18" t="s">
        <v>1033</v>
      </c>
      <c r="E7059" s="18">
        <v>10</v>
      </c>
      <c r="I7059" s="18">
        <v>10000</v>
      </c>
      <c r="L7059" s="18" t="b">
        <v>1</v>
      </c>
    </row>
    <row r="7060" spans="1:12" x14ac:dyDescent="0.25">
      <c r="C7060" s="18">
        <v>7228</v>
      </c>
      <c r="D7060" s="18" t="s">
        <v>195</v>
      </c>
      <c r="E7060" s="18">
        <v>40</v>
      </c>
      <c r="I7060" s="18">
        <v>10000</v>
      </c>
      <c r="L7060" s="18" t="b">
        <v>1</v>
      </c>
    </row>
    <row r="7061" spans="1:12" x14ac:dyDescent="0.25">
      <c r="C7061" s="18">
        <v>20000</v>
      </c>
      <c r="D7061" s="18" t="s">
        <v>1477</v>
      </c>
      <c r="E7061" s="18">
        <v>2000</v>
      </c>
      <c r="I7061" s="18">
        <v>10000</v>
      </c>
      <c r="L7061" s="18" t="b">
        <v>1</v>
      </c>
    </row>
    <row r="7062" spans="1:12" x14ac:dyDescent="0.25">
      <c r="A7062" s="18">
        <v>1105926</v>
      </c>
      <c r="B7062" s="18" t="s">
        <v>2432</v>
      </c>
      <c r="C7062" s="18">
        <v>6711</v>
      </c>
      <c r="D7062" s="18" t="s">
        <v>2425</v>
      </c>
      <c r="E7062" s="18">
        <v>80</v>
      </c>
      <c r="F7062" s="18">
        <v>5</v>
      </c>
      <c r="G7062" s="18">
        <v>5</v>
      </c>
      <c r="I7062" s="18">
        <v>10000</v>
      </c>
      <c r="L7062" s="18" t="b">
        <v>1</v>
      </c>
    </row>
    <row r="7063" spans="1:12" x14ac:dyDescent="0.25">
      <c r="C7063" s="18">
        <v>6101</v>
      </c>
      <c r="D7063" s="18" t="s">
        <v>542</v>
      </c>
      <c r="E7063" s="18">
        <v>20</v>
      </c>
      <c r="I7063" s="18">
        <v>10000</v>
      </c>
      <c r="L7063" s="18" t="b">
        <v>1</v>
      </c>
    </row>
    <row r="7064" spans="1:12" x14ac:dyDescent="0.25">
      <c r="C7064" s="18">
        <v>502</v>
      </c>
      <c r="D7064" s="18" t="s">
        <v>1033</v>
      </c>
      <c r="E7064" s="18">
        <v>17</v>
      </c>
      <c r="I7064" s="18">
        <v>10000</v>
      </c>
      <c r="L7064" s="18" t="b">
        <v>1</v>
      </c>
    </row>
    <row r="7065" spans="1:12" x14ac:dyDescent="0.25">
      <c r="C7065" s="18">
        <v>7228</v>
      </c>
      <c r="D7065" s="18" t="s">
        <v>195</v>
      </c>
      <c r="E7065" s="18">
        <v>60</v>
      </c>
      <c r="I7065" s="18">
        <v>10000</v>
      </c>
      <c r="L7065" s="18" t="b">
        <v>1</v>
      </c>
    </row>
    <row r="7066" spans="1:12" x14ac:dyDescent="0.25">
      <c r="C7066" s="18">
        <v>20000</v>
      </c>
      <c r="D7066" s="18" t="s">
        <v>1477</v>
      </c>
      <c r="E7066" s="18">
        <v>3000</v>
      </c>
      <c r="I7066" s="18">
        <v>10000</v>
      </c>
      <c r="L7066" s="18" t="b">
        <v>1</v>
      </c>
    </row>
    <row r="7067" spans="1:12" x14ac:dyDescent="0.25">
      <c r="A7067" s="18">
        <v>1105927</v>
      </c>
      <c r="B7067" s="18" t="s">
        <v>2433</v>
      </c>
      <c r="C7067" s="18">
        <v>6707</v>
      </c>
      <c r="D7067" s="18" t="s">
        <v>2434</v>
      </c>
      <c r="E7067" s="18">
        <v>1</v>
      </c>
      <c r="J7067" s="18">
        <v>1</v>
      </c>
      <c r="L7067" s="18" t="b">
        <v>1</v>
      </c>
    </row>
    <row r="7068" spans="1:12" x14ac:dyDescent="0.25">
      <c r="C7068" s="18">
        <v>6705</v>
      </c>
      <c r="D7068" s="18" t="s">
        <v>2435</v>
      </c>
      <c r="E7068" s="18">
        <v>10</v>
      </c>
      <c r="F7068" s="18">
        <v>1</v>
      </c>
      <c r="G7068" s="18">
        <v>1</v>
      </c>
      <c r="I7068" s="18">
        <v>500</v>
      </c>
      <c r="L7068" s="18" t="b">
        <v>1</v>
      </c>
    </row>
    <row r="7069" spans="1:12" x14ac:dyDescent="0.25">
      <c r="C7069" s="18">
        <v>6711</v>
      </c>
      <c r="D7069" s="18" t="s">
        <v>2436</v>
      </c>
      <c r="E7069" s="18">
        <v>3</v>
      </c>
      <c r="I7069" s="18">
        <v>20</v>
      </c>
      <c r="L7069" s="18" t="b">
        <v>1</v>
      </c>
    </row>
    <row r="7070" spans="1:12" x14ac:dyDescent="0.25">
      <c r="C7070" s="18">
        <v>6706</v>
      </c>
      <c r="D7070" s="18" t="s">
        <v>2437</v>
      </c>
      <c r="E7070" s="18">
        <v>1</v>
      </c>
      <c r="I7070" s="18">
        <v>20</v>
      </c>
      <c r="L7070" s="18" t="b">
        <v>1</v>
      </c>
    </row>
    <row r="7071" spans="1:12" x14ac:dyDescent="0.25">
      <c r="A7071" s="18">
        <v>1105928</v>
      </c>
      <c r="B7071" s="18" t="s">
        <v>2438</v>
      </c>
      <c r="C7071" s="18">
        <v>62126</v>
      </c>
      <c r="D7071" s="18" t="s">
        <v>2439</v>
      </c>
      <c r="E7071" s="18">
        <v>1</v>
      </c>
      <c r="F7071" s="18">
        <v>1</v>
      </c>
      <c r="G7071" s="18">
        <v>1</v>
      </c>
      <c r="I7071" s="18">
        <v>10000</v>
      </c>
      <c r="L7071" s="18" t="b">
        <v>1</v>
      </c>
    </row>
    <row r="7072" spans="1:12" x14ac:dyDescent="0.25">
      <c r="A7072" s="18">
        <v>1105929</v>
      </c>
      <c r="B7072" s="18" t="s">
        <v>2440</v>
      </c>
      <c r="C7072" s="18">
        <v>123002</v>
      </c>
      <c r="D7072" s="18" t="s">
        <v>2441</v>
      </c>
      <c r="E7072" s="18">
        <v>1</v>
      </c>
      <c r="F7072" s="18">
        <v>1</v>
      </c>
      <c r="G7072" s="18">
        <v>1</v>
      </c>
      <c r="I7072" s="18">
        <v>10000</v>
      </c>
      <c r="L7072" s="18" t="b">
        <v>1</v>
      </c>
    </row>
    <row r="7073" spans="1:12" x14ac:dyDescent="0.25">
      <c r="A7073" s="18">
        <v>1105930</v>
      </c>
      <c r="B7073" s="18" t="s">
        <v>2442</v>
      </c>
      <c r="C7073" s="18">
        <v>2000003</v>
      </c>
      <c r="D7073" s="18" t="s">
        <v>1091</v>
      </c>
      <c r="E7073" s="18">
        <v>2</v>
      </c>
      <c r="F7073" s="18">
        <v>1</v>
      </c>
      <c r="G7073" s="18">
        <v>1</v>
      </c>
      <c r="I7073" s="18">
        <v>10000</v>
      </c>
      <c r="L7073" s="18" t="b">
        <v>1</v>
      </c>
    </row>
    <row r="7074" spans="1:12" x14ac:dyDescent="0.25">
      <c r="A7074" s="18">
        <v>1105931</v>
      </c>
      <c r="B7074" s="18" t="s">
        <v>2443</v>
      </c>
      <c r="C7074" s="18">
        <v>49553</v>
      </c>
      <c r="D7074" s="18" t="s">
        <v>2444</v>
      </c>
      <c r="E7074" s="18">
        <v>1</v>
      </c>
      <c r="F7074" s="18">
        <v>1</v>
      </c>
      <c r="G7074" s="18">
        <v>1</v>
      </c>
      <c r="I7074" s="18">
        <v>10000</v>
      </c>
      <c r="L7074" s="18" t="b">
        <v>1</v>
      </c>
    </row>
    <row r="7075" spans="1:12" x14ac:dyDescent="0.25">
      <c r="A7075" s="18">
        <v>1105932</v>
      </c>
      <c r="B7075" s="18" t="s">
        <v>2445</v>
      </c>
      <c r="C7075" s="18">
        <v>56202</v>
      </c>
      <c r="D7075" s="18" t="s">
        <v>2446</v>
      </c>
      <c r="E7075" s="18">
        <v>1</v>
      </c>
      <c r="F7075" s="18">
        <v>1</v>
      </c>
      <c r="G7075" s="18">
        <v>1</v>
      </c>
      <c r="I7075" s="18">
        <v>10000</v>
      </c>
      <c r="L7075" s="18" t="b">
        <v>1</v>
      </c>
    </row>
    <row r="7076" spans="1:12" x14ac:dyDescent="0.25">
      <c r="A7076" s="18">
        <v>1105933</v>
      </c>
      <c r="B7076" s="18" t="s">
        <v>2447</v>
      </c>
      <c r="C7076" s="18">
        <v>56026</v>
      </c>
      <c r="D7076" s="18" t="s">
        <v>2448</v>
      </c>
      <c r="E7076" s="18">
        <v>2</v>
      </c>
      <c r="F7076" s="18">
        <v>1</v>
      </c>
      <c r="G7076" s="18">
        <v>1</v>
      </c>
      <c r="I7076" s="18">
        <v>10000</v>
      </c>
      <c r="L7076" s="18" t="b">
        <v>1</v>
      </c>
    </row>
    <row r="7077" spans="1:12" x14ac:dyDescent="0.25">
      <c r="A7077" s="18">
        <v>1105934</v>
      </c>
      <c r="B7077" s="18" t="s">
        <v>2449</v>
      </c>
      <c r="C7077" s="18">
        <v>56005</v>
      </c>
      <c r="D7077" s="18" t="s">
        <v>2450</v>
      </c>
      <c r="E7077" s="18">
        <v>1</v>
      </c>
      <c r="F7077" s="18">
        <v>1</v>
      </c>
      <c r="G7077" s="18">
        <v>1</v>
      </c>
      <c r="I7077" s="18">
        <v>10000</v>
      </c>
      <c r="L7077" s="18" t="b">
        <v>1</v>
      </c>
    </row>
    <row r="7078" spans="1:12" x14ac:dyDescent="0.25">
      <c r="A7078" s="18">
        <v>1105935</v>
      </c>
      <c r="B7078" s="18" t="s">
        <v>2451</v>
      </c>
      <c r="C7078" s="18">
        <v>6105</v>
      </c>
      <c r="D7078" s="18" t="s">
        <v>1011</v>
      </c>
      <c r="E7078" s="18">
        <v>5</v>
      </c>
      <c r="F7078" s="18">
        <v>1</v>
      </c>
      <c r="G7078" s="18">
        <v>1</v>
      </c>
      <c r="I7078" s="18">
        <v>10000</v>
      </c>
      <c r="L7078" s="18" t="b">
        <v>1</v>
      </c>
    </row>
    <row r="7079" spans="1:12" x14ac:dyDescent="0.25">
      <c r="A7079" s="18">
        <v>1105936</v>
      </c>
      <c r="B7079" s="18" t="s">
        <v>2452</v>
      </c>
      <c r="C7079" s="18">
        <v>6200</v>
      </c>
      <c r="D7079" s="18" t="s">
        <v>1047</v>
      </c>
      <c r="E7079" s="18">
        <v>1</v>
      </c>
      <c r="F7079" s="18">
        <v>1</v>
      </c>
      <c r="G7079" s="18">
        <v>1</v>
      </c>
      <c r="I7079" s="18">
        <v>10000</v>
      </c>
      <c r="L7079" s="18" t="b">
        <v>1</v>
      </c>
    </row>
    <row r="7080" spans="1:12" x14ac:dyDescent="0.25">
      <c r="A7080" s="18">
        <v>1105937</v>
      </c>
      <c r="B7080" s="18" t="s">
        <v>2453</v>
      </c>
      <c r="C7080" s="18">
        <v>56002</v>
      </c>
      <c r="D7080" s="18" t="s">
        <v>1042</v>
      </c>
      <c r="E7080" s="18">
        <v>10</v>
      </c>
      <c r="F7080" s="18">
        <v>1</v>
      </c>
      <c r="G7080" s="18">
        <v>1</v>
      </c>
      <c r="I7080" s="18">
        <v>10000</v>
      </c>
      <c r="L7080" s="18" t="b">
        <v>1</v>
      </c>
    </row>
    <row r="7081" spans="1:12" x14ac:dyDescent="0.25">
      <c r="A7081" s="18">
        <v>1105938</v>
      </c>
      <c r="B7081" s="18" t="s">
        <v>2454</v>
      </c>
      <c r="C7081" s="18">
        <v>56001</v>
      </c>
      <c r="D7081" s="18" t="s">
        <v>1038</v>
      </c>
      <c r="E7081" s="18">
        <v>10</v>
      </c>
      <c r="F7081" s="18">
        <v>1</v>
      </c>
      <c r="G7081" s="18">
        <v>1</v>
      </c>
      <c r="I7081" s="18">
        <v>10000</v>
      </c>
      <c r="L7081" s="18" t="b">
        <v>1</v>
      </c>
    </row>
    <row r="7082" spans="1:12" x14ac:dyDescent="0.25">
      <c r="A7082" s="18">
        <v>1105939</v>
      </c>
      <c r="B7082" s="18" t="s">
        <v>2455</v>
      </c>
      <c r="C7082" s="21">
        <v>7003</v>
      </c>
      <c r="D7082" s="21" t="s">
        <v>186</v>
      </c>
      <c r="E7082" s="17">
        <v>600</v>
      </c>
      <c r="F7082" s="18">
        <v>6</v>
      </c>
      <c r="G7082" s="18">
        <v>6</v>
      </c>
      <c r="I7082" s="18">
        <v>10000</v>
      </c>
      <c r="L7082" s="18" t="b">
        <v>1</v>
      </c>
    </row>
    <row r="7083" spans="1:12" x14ac:dyDescent="0.25">
      <c r="C7083" s="21">
        <v>56005</v>
      </c>
      <c r="D7083" s="87" t="s">
        <v>1075</v>
      </c>
      <c r="E7083" s="17">
        <v>8</v>
      </c>
      <c r="I7083" s="18">
        <v>10000</v>
      </c>
      <c r="L7083" s="18" t="b">
        <v>1</v>
      </c>
    </row>
    <row r="7084" spans="1:12" x14ac:dyDescent="0.25">
      <c r="C7084" s="18">
        <v>56202</v>
      </c>
      <c r="E7084" s="18">
        <v>1</v>
      </c>
      <c r="I7084" s="18">
        <v>10000</v>
      </c>
      <c r="L7084" s="18" t="b">
        <v>1</v>
      </c>
    </row>
    <row r="7085" spans="1:12" x14ac:dyDescent="0.25">
      <c r="C7085" s="18">
        <v>20000</v>
      </c>
      <c r="D7085" s="18" t="s">
        <v>3009</v>
      </c>
      <c r="E7085" s="18">
        <v>6000</v>
      </c>
      <c r="I7085" s="18">
        <v>10000</v>
      </c>
      <c r="L7085" s="18" t="b">
        <v>1</v>
      </c>
    </row>
    <row r="7086" spans="1:12" x14ac:dyDescent="0.25">
      <c r="C7086" s="18">
        <v>7228</v>
      </c>
      <c r="E7086" s="18">
        <v>72</v>
      </c>
      <c r="I7086" s="18">
        <v>10000</v>
      </c>
      <c r="L7086" s="18" t="b">
        <v>1</v>
      </c>
    </row>
    <row r="7087" spans="1:12" x14ac:dyDescent="0.25">
      <c r="C7087" s="21">
        <v>56002</v>
      </c>
      <c r="D7087" s="87" t="s">
        <v>1042</v>
      </c>
      <c r="E7087" s="17">
        <v>300</v>
      </c>
      <c r="I7087" s="18">
        <v>10000</v>
      </c>
      <c r="L7087" s="18" t="b">
        <v>1</v>
      </c>
    </row>
    <row r="7088" spans="1:12" x14ac:dyDescent="0.25">
      <c r="A7088" s="18">
        <v>1105940</v>
      </c>
      <c r="B7088" s="18" t="s">
        <v>2456</v>
      </c>
      <c r="C7088" s="21">
        <v>7003</v>
      </c>
      <c r="D7088" s="21" t="s">
        <v>186</v>
      </c>
      <c r="E7088" s="17">
        <v>3000</v>
      </c>
      <c r="F7088" s="18">
        <v>6</v>
      </c>
      <c r="G7088" s="18">
        <v>6</v>
      </c>
      <c r="I7088" s="18">
        <v>10000</v>
      </c>
      <c r="L7088" s="18" t="b">
        <v>1</v>
      </c>
    </row>
    <row r="7089" spans="1:12" x14ac:dyDescent="0.25">
      <c r="C7089" s="21">
        <v>56002</v>
      </c>
      <c r="D7089" s="87" t="s">
        <v>1042</v>
      </c>
      <c r="E7089" s="17">
        <v>1500</v>
      </c>
      <c r="I7089" s="18">
        <v>10000</v>
      </c>
      <c r="L7089" s="18" t="b">
        <v>1</v>
      </c>
    </row>
    <row r="7090" spans="1:12" x14ac:dyDescent="0.25">
      <c r="C7090" s="21">
        <v>56005</v>
      </c>
      <c r="D7090" s="87" t="s">
        <v>1075</v>
      </c>
      <c r="E7090" s="17">
        <v>10</v>
      </c>
      <c r="I7090" s="18">
        <v>10000</v>
      </c>
      <c r="L7090" s="18" t="b">
        <v>1</v>
      </c>
    </row>
    <row r="7091" spans="1:12" x14ac:dyDescent="0.25">
      <c r="C7091" s="87">
        <v>56202</v>
      </c>
      <c r="D7091" s="87"/>
      <c r="E7091" s="87">
        <v>2</v>
      </c>
      <c r="I7091" s="18">
        <v>10000</v>
      </c>
      <c r="L7091" s="18" t="b">
        <v>1</v>
      </c>
    </row>
    <row r="7092" spans="1:12" x14ac:dyDescent="0.25">
      <c r="C7092" s="21">
        <v>2000500</v>
      </c>
      <c r="D7092" s="21"/>
      <c r="E7092" s="17">
        <v>1</v>
      </c>
      <c r="I7092" s="18">
        <v>10000</v>
      </c>
      <c r="L7092" s="18" t="b">
        <v>1</v>
      </c>
    </row>
    <row r="7093" spans="1:12" x14ac:dyDescent="0.25">
      <c r="C7093" s="89">
        <v>56002</v>
      </c>
      <c r="D7093" s="13" t="s">
        <v>1042</v>
      </c>
      <c r="E7093" s="90">
        <v>1500</v>
      </c>
      <c r="I7093" s="18">
        <v>10000</v>
      </c>
      <c r="L7093" s="18" t="b">
        <v>1</v>
      </c>
    </row>
    <row r="7094" spans="1:12" x14ac:dyDescent="0.45">
      <c r="A7094" s="18">
        <v>1105941</v>
      </c>
      <c r="B7094" s="18" t="s">
        <v>2457</v>
      </c>
      <c r="C7094" s="56">
        <v>502</v>
      </c>
      <c r="D7094" s="56" t="s">
        <v>1033</v>
      </c>
      <c r="E7094" s="56">
        <v>4</v>
      </c>
      <c r="F7094" s="18">
        <v>2</v>
      </c>
      <c r="G7094" s="18">
        <v>2</v>
      </c>
      <c r="I7094" s="18">
        <v>10000</v>
      </c>
      <c r="L7094" s="18" t="b">
        <v>1</v>
      </c>
    </row>
    <row r="7095" spans="1:12" x14ac:dyDescent="0.45">
      <c r="C7095" s="56">
        <v>6121</v>
      </c>
      <c r="D7095" s="56" t="s">
        <v>1034</v>
      </c>
      <c r="E7095" s="56">
        <v>5</v>
      </c>
      <c r="I7095" s="18">
        <v>10000</v>
      </c>
    </row>
    <row r="7096" spans="1:12" x14ac:dyDescent="0.45">
      <c r="A7096" s="18">
        <v>1105942</v>
      </c>
      <c r="B7096" s="18" t="s">
        <v>2458</v>
      </c>
      <c r="C7096" s="56">
        <v>7228</v>
      </c>
      <c r="D7096" s="56" t="s">
        <v>195</v>
      </c>
      <c r="E7096" s="56">
        <v>6</v>
      </c>
      <c r="F7096" s="18">
        <v>2</v>
      </c>
      <c r="G7096" s="18">
        <v>2</v>
      </c>
      <c r="I7096" s="18">
        <v>10000</v>
      </c>
      <c r="L7096" s="18" t="b">
        <v>1</v>
      </c>
    </row>
    <row r="7097" spans="1:12" x14ac:dyDescent="0.45">
      <c r="C7097" s="56">
        <v>7203</v>
      </c>
      <c r="D7097" s="56" t="s">
        <v>558</v>
      </c>
      <c r="E7097" s="56">
        <v>1</v>
      </c>
      <c r="I7097" s="18">
        <v>10000</v>
      </c>
    </row>
    <row r="7098" spans="1:12" x14ac:dyDescent="0.45">
      <c r="A7098" s="18">
        <v>1105943</v>
      </c>
      <c r="B7098" s="18" t="s">
        <v>2459</v>
      </c>
      <c r="C7098" s="56">
        <v>6141</v>
      </c>
      <c r="D7098" s="56" t="s">
        <v>278</v>
      </c>
      <c r="E7098" s="56">
        <v>5</v>
      </c>
      <c r="F7098" s="18">
        <v>2</v>
      </c>
      <c r="G7098" s="18">
        <v>2</v>
      </c>
      <c r="I7098" s="18">
        <v>10000</v>
      </c>
      <c r="L7098" s="18" t="b">
        <v>1</v>
      </c>
    </row>
    <row r="7099" spans="1:12" x14ac:dyDescent="0.45">
      <c r="C7099" s="56">
        <v>6161</v>
      </c>
      <c r="D7099" s="56" t="s">
        <v>105</v>
      </c>
      <c r="E7099" s="56">
        <v>5</v>
      </c>
      <c r="I7099" s="18">
        <v>10000</v>
      </c>
    </row>
    <row r="7100" spans="1:12" x14ac:dyDescent="0.45">
      <c r="A7100" s="18">
        <v>1105944</v>
      </c>
      <c r="B7100" s="18" t="s">
        <v>2460</v>
      </c>
      <c r="C7100" s="56">
        <v>56001</v>
      </c>
      <c r="D7100" s="56" t="s">
        <v>1038</v>
      </c>
      <c r="E7100" s="56">
        <v>100</v>
      </c>
      <c r="F7100" s="18">
        <v>2</v>
      </c>
      <c r="G7100" s="18">
        <v>2</v>
      </c>
      <c r="I7100" s="18">
        <v>10000</v>
      </c>
      <c r="L7100" s="18" t="b">
        <v>1</v>
      </c>
    </row>
    <row r="7101" spans="1:12" x14ac:dyDescent="0.45">
      <c r="C7101" s="56">
        <v>6197</v>
      </c>
      <c r="D7101" s="56" t="s">
        <v>1039</v>
      </c>
      <c r="E7101" s="56">
        <v>5</v>
      </c>
      <c r="I7101" s="18">
        <v>10000</v>
      </c>
    </row>
    <row r="7102" spans="1:12" x14ac:dyDescent="0.45">
      <c r="A7102" s="18">
        <v>1105945</v>
      </c>
      <c r="B7102" s="18" t="s">
        <v>2461</v>
      </c>
      <c r="C7102" s="56">
        <v>56203</v>
      </c>
      <c r="D7102" s="56" t="s">
        <v>1041</v>
      </c>
      <c r="E7102" s="56">
        <v>1</v>
      </c>
      <c r="F7102" s="18">
        <v>2</v>
      </c>
      <c r="G7102" s="18">
        <v>2</v>
      </c>
      <c r="I7102" s="18">
        <v>10000</v>
      </c>
      <c r="L7102" s="18" t="b">
        <v>1</v>
      </c>
    </row>
    <row r="7103" spans="1:12" x14ac:dyDescent="0.45">
      <c r="C7103" s="56">
        <v>56002</v>
      </c>
      <c r="D7103" s="56" t="s">
        <v>1042</v>
      </c>
      <c r="E7103" s="56">
        <v>100</v>
      </c>
      <c r="I7103" s="18">
        <v>10000</v>
      </c>
    </row>
    <row r="7104" spans="1:12" x14ac:dyDescent="0.45">
      <c r="A7104" s="18">
        <v>1105946</v>
      </c>
      <c r="B7104" s="18" t="s">
        <v>2462</v>
      </c>
      <c r="C7104" s="56">
        <v>502</v>
      </c>
      <c r="D7104" s="56" t="s">
        <v>1033</v>
      </c>
      <c r="E7104" s="56">
        <v>6</v>
      </c>
      <c r="F7104" s="18">
        <v>2</v>
      </c>
      <c r="G7104" s="18">
        <v>2</v>
      </c>
      <c r="I7104" s="18">
        <v>10000</v>
      </c>
      <c r="L7104" s="18" t="b">
        <v>1</v>
      </c>
    </row>
    <row r="7105" spans="1:12" x14ac:dyDescent="0.45">
      <c r="C7105" s="56">
        <v>6124</v>
      </c>
      <c r="D7105" s="56" t="s">
        <v>962</v>
      </c>
      <c r="E7105" s="56">
        <v>1</v>
      </c>
      <c r="I7105" s="18">
        <v>10000</v>
      </c>
    </row>
    <row r="7106" spans="1:12" x14ac:dyDescent="0.45">
      <c r="A7106" s="18">
        <v>1105947</v>
      </c>
      <c r="B7106" s="18" t="s">
        <v>2463</v>
      </c>
      <c r="C7106" s="56">
        <v>7228</v>
      </c>
      <c r="D7106" s="56" t="s">
        <v>195</v>
      </c>
      <c r="E7106" s="56">
        <v>8</v>
      </c>
      <c r="F7106" s="18">
        <v>2</v>
      </c>
      <c r="G7106" s="18">
        <v>2</v>
      </c>
      <c r="I7106" s="18">
        <v>10000</v>
      </c>
      <c r="L7106" s="18" t="b">
        <v>1</v>
      </c>
    </row>
    <row r="7107" spans="1:12" x14ac:dyDescent="0.45">
      <c r="C7107" s="56">
        <v>7203</v>
      </c>
      <c r="D7107" s="56" t="s">
        <v>558</v>
      </c>
      <c r="E7107" s="56">
        <v>1</v>
      </c>
      <c r="I7107" s="18">
        <v>10000</v>
      </c>
    </row>
    <row r="7108" spans="1:12" x14ac:dyDescent="0.45">
      <c r="A7108" s="18">
        <v>1105948</v>
      </c>
      <c r="B7108" s="18" t="s">
        <v>2464</v>
      </c>
      <c r="C7108" s="56">
        <v>6144</v>
      </c>
      <c r="D7108" s="56" t="s">
        <v>963</v>
      </c>
      <c r="E7108" s="56">
        <v>1</v>
      </c>
      <c r="F7108" s="18">
        <v>2</v>
      </c>
      <c r="G7108" s="18">
        <v>2</v>
      </c>
      <c r="I7108" s="18">
        <v>10000</v>
      </c>
      <c r="L7108" s="18" t="b">
        <v>1</v>
      </c>
    </row>
    <row r="7109" spans="1:12" x14ac:dyDescent="0.45">
      <c r="C7109" s="56">
        <v>6164</v>
      </c>
      <c r="D7109" s="56" t="s">
        <v>964</v>
      </c>
      <c r="E7109" s="56">
        <v>1</v>
      </c>
      <c r="I7109" s="18">
        <v>10000</v>
      </c>
    </row>
    <row r="7110" spans="1:12" x14ac:dyDescent="0.45">
      <c r="A7110" s="18">
        <v>1105949</v>
      </c>
      <c r="B7110" s="18" t="s">
        <v>2465</v>
      </c>
      <c r="C7110" s="56">
        <v>56001</v>
      </c>
      <c r="D7110" s="56" t="s">
        <v>1038</v>
      </c>
      <c r="E7110" s="56">
        <v>200</v>
      </c>
      <c r="F7110" s="18">
        <v>2</v>
      </c>
      <c r="G7110" s="18">
        <v>2</v>
      </c>
      <c r="I7110" s="18">
        <v>10000</v>
      </c>
      <c r="L7110" s="18" t="b">
        <v>1</v>
      </c>
    </row>
    <row r="7111" spans="1:12" x14ac:dyDescent="0.45">
      <c r="C7111" s="56">
        <v>6200</v>
      </c>
      <c r="D7111" s="56" t="s">
        <v>1047</v>
      </c>
      <c r="E7111" s="56">
        <v>1</v>
      </c>
      <c r="I7111" s="18">
        <v>10000</v>
      </c>
    </row>
    <row r="7112" spans="1:12" x14ac:dyDescent="0.45">
      <c r="A7112" s="18">
        <v>1105950</v>
      </c>
      <c r="B7112" s="18" t="s">
        <v>2466</v>
      </c>
      <c r="C7112" s="56">
        <v>46049</v>
      </c>
      <c r="D7112" s="56" t="s">
        <v>2467</v>
      </c>
      <c r="E7112" s="56">
        <v>1</v>
      </c>
      <c r="F7112" s="18">
        <v>2</v>
      </c>
      <c r="G7112" s="18">
        <v>2</v>
      </c>
      <c r="I7112" s="18">
        <v>10000</v>
      </c>
      <c r="L7112" s="18" t="b">
        <v>1</v>
      </c>
    </row>
    <row r="7113" spans="1:12" x14ac:dyDescent="0.45">
      <c r="C7113" s="56">
        <v>7003</v>
      </c>
      <c r="D7113" s="56" t="s">
        <v>186</v>
      </c>
      <c r="E7113" s="56">
        <v>100</v>
      </c>
      <c r="I7113" s="18">
        <v>10000</v>
      </c>
    </row>
    <row r="7114" spans="1:12" x14ac:dyDescent="0.45">
      <c r="A7114" s="18">
        <v>1105951</v>
      </c>
      <c r="B7114" s="18" t="s">
        <v>2468</v>
      </c>
      <c r="C7114" s="56">
        <v>503</v>
      </c>
      <c r="D7114" s="56" t="s">
        <v>199</v>
      </c>
      <c r="E7114" s="56">
        <v>6</v>
      </c>
      <c r="F7114" s="18">
        <v>2</v>
      </c>
      <c r="G7114" s="18">
        <v>2</v>
      </c>
      <c r="I7114" s="18">
        <v>10000</v>
      </c>
      <c r="L7114" s="18" t="b">
        <v>1</v>
      </c>
    </row>
    <row r="7115" spans="1:12" x14ac:dyDescent="0.45">
      <c r="C7115" s="56">
        <v>6125</v>
      </c>
      <c r="D7115" s="56" t="s">
        <v>1023</v>
      </c>
      <c r="E7115" s="56">
        <v>1</v>
      </c>
      <c r="I7115" s="18">
        <v>10000</v>
      </c>
    </row>
    <row r="7116" spans="1:12" x14ac:dyDescent="0.45">
      <c r="A7116" s="18">
        <v>1105952</v>
      </c>
      <c r="B7116" s="18" t="s">
        <v>2469</v>
      </c>
      <c r="C7116" s="56">
        <v>7228</v>
      </c>
      <c r="D7116" s="56" t="s">
        <v>195</v>
      </c>
      <c r="E7116" s="56">
        <v>10</v>
      </c>
      <c r="F7116" s="18">
        <v>2</v>
      </c>
      <c r="G7116" s="18">
        <v>2</v>
      </c>
      <c r="I7116" s="18">
        <v>10000</v>
      </c>
      <c r="L7116" s="18" t="b">
        <v>1</v>
      </c>
    </row>
    <row r="7117" spans="1:12" x14ac:dyDescent="0.45">
      <c r="C7117" s="56">
        <v>7203</v>
      </c>
      <c r="D7117" s="56" t="s">
        <v>558</v>
      </c>
      <c r="E7117" s="56">
        <v>2</v>
      </c>
      <c r="I7117" s="18">
        <v>10000</v>
      </c>
    </row>
    <row r="7118" spans="1:12" x14ac:dyDescent="0.45">
      <c r="A7118" s="18">
        <v>1105953</v>
      </c>
      <c r="B7118" s="18" t="s">
        <v>2470</v>
      </c>
      <c r="C7118" s="56">
        <v>6145</v>
      </c>
      <c r="D7118" s="56" t="s">
        <v>802</v>
      </c>
      <c r="E7118" s="56">
        <v>1</v>
      </c>
      <c r="F7118" s="18">
        <v>2</v>
      </c>
      <c r="G7118" s="18">
        <v>2</v>
      </c>
      <c r="I7118" s="18">
        <v>10000</v>
      </c>
      <c r="L7118" s="18" t="b">
        <v>1</v>
      </c>
    </row>
    <row r="7119" spans="1:12" x14ac:dyDescent="0.45">
      <c r="C7119" s="56">
        <v>6165</v>
      </c>
      <c r="D7119" s="56" t="s">
        <v>1022</v>
      </c>
      <c r="E7119" s="56">
        <v>1</v>
      </c>
      <c r="I7119" s="18">
        <v>10000</v>
      </c>
    </row>
    <row r="7120" spans="1:12" x14ac:dyDescent="0.45">
      <c r="A7120" s="18">
        <v>1105954</v>
      </c>
      <c r="B7120" s="18" t="s">
        <v>2471</v>
      </c>
      <c r="C7120" s="56">
        <v>56001</v>
      </c>
      <c r="D7120" s="56" t="s">
        <v>1038</v>
      </c>
      <c r="E7120" s="56">
        <v>300</v>
      </c>
      <c r="F7120" s="18">
        <v>2</v>
      </c>
      <c r="G7120" s="18">
        <v>2</v>
      </c>
      <c r="I7120" s="18">
        <v>10000</v>
      </c>
      <c r="L7120" s="18" t="b">
        <v>1</v>
      </c>
    </row>
    <row r="7121" spans="1:12" x14ac:dyDescent="0.45">
      <c r="C7121" s="56">
        <v>6201</v>
      </c>
      <c r="D7121" s="56" t="s">
        <v>1053</v>
      </c>
      <c r="E7121" s="56">
        <v>1</v>
      </c>
      <c r="I7121" s="18">
        <v>10000</v>
      </c>
    </row>
    <row r="7122" spans="1:12" x14ac:dyDescent="0.45">
      <c r="A7122" s="18">
        <v>1105955</v>
      </c>
      <c r="B7122" s="18" t="s">
        <v>2472</v>
      </c>
      <c r="C7122" s="56">
        <v>6105</v>
      </c>
      <c r="D7122" s="56" t="s">
        <v>1011</v>
      </c>
      <c r="E7122" s="56">
        <v>1</v>
      </c>
      <c r="F7122" s="18">
        <v>2</v>
      </c>
      <c r="G7122" s="18">
        <v>2</v>
      </c>
      <c r="I7122" s="18">
        <v>10000</v>
      </c>
      <c r="L7122" s="18" t="b">
        <v>1</v>
      </c>
    </row>
    <row r="7123" spans="1:12" x14ac:dyDescent="0.45">
      <c r="C7123" s="56">
        <v>56002</v>
      </c>
      <c r="D7123" s="56" t="s">
        <v>1042</v>
      </c>
      <c r="E7123" s="56">
        <v>100</v>
      </c>
      <c r="I7123" s="18">
        <v>10000</v>
      </c>
    </row>
    <row r="7124" spans="1:12" x14ac:dyDescent="0.45">
      <c r="A7124" s="18">
        <v>1105956</v>
      </c>
      <c r="B7124" s="18" t="s">
        <v>2473</v>
      </c>
      <c r="C7124" s="56">
        <v>503</v>
      </c>
      <c r="D7124" s="56" t="s">
        <v>199</v>
      </c>
      <c r="E7124" s="56">
        <v>10</v>
      </c>
      <c r="F7124" s="18">
        <v>2</v>
      </c>
      <c r="G7124" s="18">
        <v>2</v>
      </c>
      <c r="I7124" s="18">
        <v>10000</v>
      </c>
      <c r="L7124" s="18" t="b">
        <v>1</v>
      </c>
    </row>
    <row r="7125" spans="1:12" x14ac:dyDescent="0.45">
      <c r="C7125" s="56">
        <v>6125</v>
      </c>
      <c r="D7125" s="56" t="s">
        <v>1023</v>
      </c>
      <c r="E7125" s="56">
        <v>1</v>
      </c>
      <c r="I7125" s="18">
        <v>10000</v>
      </c>
    </row>
    <row r="7126" spans="1:12" x14ac:dyDescent="0.45">
      <c r="A7126" s="18">
        <v>1105957</v>
      </c>
      <c r="B7126" s="18" t="s">
        <v>2474</v>
      </c>
      <c r="C7126" s="56">
        <v>7228</v>
      </c>
      <c r="D7126" s="56" t="s">
        <v>195</v>
      </c>
      <c r="E7126" s="56">
        <v>12</v>
      </c>
      <c r="F7126" s="18">
        <v>2</v>
      </c>
      <c r="G7126" s="18">
        <v>2</v>
      </c>
      <c r="I7126" s="18">
        <v>10000</v>
      </c>
      <c r="L7126" s="18" t="b">
        <v>1</v>
      </c>
    </row>
    <row r="7127" spans="1:12" x14ac:dyDescent="0.45">
      <c r="C7127" s="56">
        <v>7203</v>
      </c>
      <c r="D7127" s="56" t="s">
        <v>558</v>
      </c>
      <c r="E7127" s="56">
        <v>2</v>
      </c>
      <c r="I7127" s="18">
        <v>10000</v>
      </c>
    </row>
    <row r="7128" spans="1:12" x14ac:dyDescent="0.45">
      <c r="A7128" s="18">
        <v>1105958</v>
      </c>
      <c r="B7128" s="18" t="s">
        <v>2475</v>
      </c>
      <c r="C7128" s="56">
        <v>6145</v>
      </c>
      <c r="D7128" s="56" t="s">
        <v>802</v>
      </c>
      <c r="E7128" s="56">
        <v>1</v>
      </c>
      <c r="F7128" s="18">
        <v>2</v>
      </c>
      <c r="G7128" s="18">
        <v>2</v>
      </c>
      <c r="I7128" s="18">
        <v>10000</v>
      </c>
      <c r="L7128" s="18" t="b">
        <v>1</v>
      </c>
    </row>
    <row r="7129" spans="1:12" x14ac:dyDescent="0.45">
      <c r="C7129" s="56">
        <v>6165</v>
      </c>
      <c r="D7129" s="56" t="s">
        <v>1022</v>
      </c>
      <c r="E7129" s="56">
        <v>1</v>
      </c>
      <c r="I7129" s="18">
        <v>10000</v>
      </c>
    </row>
    <row r="7130" spans="1:12" x14ac:dyDescent="0.45">
      <c r="A7130" s="18">
        <v>1105959</v>
      </c>
      <c r="B7130" s="18" t="s">
        <v>2476</v>
      </c>
      <c r="C7130" s="56">
        <v>56001</v>
      </c>
      <c r="D7130" s="56" t="s">
        <v>1038</v>
      </c>
      <c r="E7130" s="56">
        <v>400</v>
      </c>
      <c r="F7130" s="18">
        <v>2</v>
      </c>
      <c r="G7130" s="18">
        <v>2</v>
      </c>
      <c r="I7130" s="18">
        <v>10000</v>
      </c>
      <c r="L7130" s="18" t="b">
        <v>1</v>
      </c>
    </row>
    <row r="7131" spans="1:12" x14ac:dyDescent="0.45">
      <c r="C7131" s="56">
        <v>6201</v>
      </c>
      <c r="D7131" s="56" t="s">
        <v>1053</v>
      </c>
      <c r="E7131" s="56">
        <v>1</v>
      </c>
      <c r="I7131" s="18">
        <v>10000</v>
      </c>
    </row>
    <row r="7132" spans="1:12" x14ac:dyDescent="0.45">
      <c r="A7132" s="18">
        <v>1105960</v>
      </c>
      <c r="B7132" s="18" t="s">
        <v>2477</v>
      </c>
      <c r="C7132" s="56">
        <v>56004</v>
      </c>
      <c r="D7132" s="56" t="s">
        <v>1061</v>
      </c>
      <c r="E7132" s="56">
        <v>10</v>
      </c>
      <c r="F7132" s="18">
        <v>2</v>
      </c>
      <c r="G7132" s="18">
        <v>2</v>
      </c>
      <c r="I7132" s="18">
        <v>10000</v>
      </c>
      <c r="L7132" s="18" t="b">
        <v>1</v>
      </c>
    </row>
    <row r="7133" spans="1:12" x14ac:dyDescent="0.45">
      <c r="C7133" s="56">
        <v>7003</v>
      </c>
      <c r="D7133" s="56" t="s">
        <v>186</v>
      </c>
      <c r="E7133" s="56">
        <v>200</v>
      </c>
      <c r="I7133" s="18">
        <v>10000</v>
      </c>
    </row>
    <row r="7134" spans="1:12" x14ac:dyDescent="0.45">
      <c r="A7134" s="18">
        <v>1105961</v>
      </c>
      <c r="B7134" s="18" t="s">
        <v>2478</v>
      </c>
      <c r="C7134" s="56">
        <v>504</v>
      </c>
      <c r="D7134" s="56" t="s">
        <v>1063</v>
      </c>
      <c r="E7134" s="56">
        <v>10</v>
      </c>
      <c r="F7134" s="18">
        <v>2</v>
      </c>
      <c r="G7134" s="18">
        <v>2</v>
      </c>
      <c r="I7134" s="18">
        <v>10000</v>
      </c>
      <c r="L7134" s="18" t="b">
        <v>1</v>
      </c>
    </row>
    <row r="7135" spans="1:12" x14ac:dyDescent="0.45">
      <c r="C7135" s="56">
        <v>6125</v>
      </c>
      <c r="D7135" s="56" t="s">
        <v>1023</v>
      </c>
      <c r="E7135" s="56">
        <v>2</v>
      </c>
      <c r="I7135" s="18">
        <v>10000</v>
      </c>
    </row>
    <row r="7136" spans="1:12" x14ac:dyDescent="0.45">
      <c r="A7136" s="18">
        <v>1105962</v>
      </c>
      <c r="B7136" s="18" t="s">
        <v>2479</v>
      </c>
      <c r="C7136" s="56">
        <v>7228</v>
      </c>
      <c r="D7136" s="56" t="s">
        <v>195</v>
      </c>
      <c r="E7136" s="56">
        <v>16</v>
      </c>
      <c r="F7136" s="18">
        <v>2</v>
      </c>
      <c r="G7136" s="18">
        <v>2</v>
      </c>
      <c r="I7136" s="18">
        <v>10000</v>
      </c>
      <c r="L7136" s="18" t="b">
        <v>1</v>
      </c>
    </row>
    <row r="7137" spans="1:12" x14ac:dyDescent="0.45">
      <c r="C7137" s="56">
        <v>7203</v>
      </c>
      <c r="D7137" s="56" t="s">
        <v>558</v>
      </c>
      <c r="E7137" s="56">
        <v>3</v>
      </c>
      <c r="I7137" s="18">
        <v>10000</v>
      </c>
    </row>
    <row r="7138" spans="1:12" x14ac:dyDescent="0.45">
      <c r="A7138" s="18">
        <v>1105963</v>
      </c>
      <c r="B7138" s="18" t="s">
        <v>2480</v>
      </c>
      <c r="C7138" s="56">
        <v>6145</v>
      </c>
      <c r="D7138" s="56" t="s">
        <v>802</v>
      </c>
      <c r="E7138" s="56">
        <v>2</v>
      </c>
      <c r="F7138" s="18">
        <v>2</v>
      </c>
      <c r="G7138" s="18">
        <v>2</v>
      </c>
      <c r="I7138" s="18">
        <v>10000</v>
      </c>
      <c r="L7138" s="18" t="b">
        <v>1</v>
      </c>
    </row>
    <row r="7139" spans="1:12" x14ac:dyDescent="0.45">
      <c r="C7139" s="56">
        <v>6165</v>
      </c>
      <c r="D7139" s="56" t="s">
        <v>1022</v>
      </c>
      <c r="E7139" s="56">
        <v>2</v>
      </c>
      <c r="I7139" s="18">
        <v>10000</v>
      </c>
    </row>
    <row r="7140" spans="1:12" x14ac:dyDescent="0.45">
      <c r="A7140" s="18">
        <v>1105964</v>
      </c>
      <c r="B7140" s="18" t="s">
        <v>2481</v>
      </c>
      <c r="C7140" s="56">
        <v>56001</v>
      </c>
      <c r="D7140" s="56" t="s">
        <v>1038</v>
      </c>
      <c r="E7140" s="56">
        <v>500</v>
      </c>
      <c r="F7140" s="18">
        <v>2</v>
      </c>
      <c r="G7140" s="18">
        <v>2</v>
      </c>
      <c r="I7140" s="18">
        <v>10000</v>
      </c>
      <c r="L7140" s="18" t="b">
        <v>1</v>
      </c>
    </row>
    <row r="7141" spans="1:12" x14ac:dyDescent="0.45">
      <c r="C7141" s="56">
        <v>6201</v>
      </c>
      <c r="D7141" s="56" t="s">
        <v>1053</v>
      </c>
      <c r="E7141" s="56">
        <v>2</v>
      </c>
      <c r="I7141" s="18">
        <v>10000</v>
      </c>
    </row>
    <row r="7142" spans="1:12" x14ac:dyDescent="0.45">
      <c r="A7142" s="18">
        <v>1105965</v>
      </c>
      <c r="B7142" s="18" t="s">
        <v>2482</v>
      </c>
      <c r="C7142" s="56">
        <v>56202</v>
      </c>
      <c r="D7142" s="56" t="s">
        <v>1068</v>
      </c>
      <c r="E7142" s="56">
        <v>1</v>
      </c>
      <c r="F7142" s="18">
        <v>2</v>
      </c>
      <c r="G7142" s="18">
        <v>2</v>
      </c>
      <c r="I7142" s="18">
        <v>10000</v>
      </c>
      <c r="L7142" s="18" t="b">
        <v>1</v>
      </c>
    </row>
    <row r="7143" spans="1:12" x14ac:dyDescent="0.45">
      <c r="C7143" s="56">
        <v>56002</v>
      </c>
      <c r="D7143" s="56" t="s">
        <v>1042</v>
      </c>
      <c r="E7143" s="56">
        <v>100</v>
      </c>
      <c r="I7143" s="18">
        <v>10000</v>
      </c>
    </row>
    <row r="7144" spans="1:12" x14ac:dyDescent="0.45">
      <c r="A7144" s="18">
        <v>1105966</v>
      </c>
      <c r="B7144" s="18" t="s">
        <v>2483</v>
      </c>
      <c r="C7144" s="56">
        <v>506</v>
      </c>
      <c r="D7144" s="56" t="s">
        <v>1070</v>
      </c>
      <c r="E7144" s="56">
        <v>5</v>
      </c>
      <c r="F7144" s="18">
        <v>2</v>
      </c>
      <c r="G7144" s="18">
        <v>2</v>
      </c>
      <c r="I7144" s="18">
        <v>10000</v>
      </c>
      <c r="L7144" s="18" t="b">
        <v>1</v>
      </c>
    </row>
    <row r="7145" spans="1:12" x14ac:dyDescent="0.45">
      <c r="C7145" s="56">
        <v>6125</v>
      </c>
      <c r="D7145" s="56" t="s">
        <v>1023</v>
      </c>
      <c r="E7145" s="56">
        <v>2</v>
      </c>
      <c r="I7145" s="18">
        <v>10000</v>
      </c>
    </row>
    <row r="7146" spans="1:12" x14ac:dyDescent="0.45">
      <c r="A7146" s="18">
        <v>1105967</v>
      </c>
      <c r="B7146" s="18" t="s">
        <v>2484</v>
      </c>
      <c r="C7146" s="56">
        <v>7228</v>
      </c>
      <c r="D7146" s="56" t="s">
        <v>195</v>
      </c>
      <c r="E7146" s="56">
        <v>20</v>
      </c>
      <c r="F7146" s="18">
        <v>2</v>
      </c>
      <c r="G7146" s="18">
        <v>2</v>
      </c>
      <c r="I7146" s="18">
        <v>10000</v>
      </c>
      <c r="L7146" s="18" t="b">
        <v>1</v>
      </c>
    </row>
    <row r="7147" spans="1:12" x14ac:dyDescent="0.45">
      <c r="C7147" s="56">
        <v>7203</v>
      </c>
      <c r="D7147" s="56" t="s">
        <v>558</v>
      </c>
      <c r="E7147" s="56">
        <v>3</v>
      </c>
      <c r="I7147" s="18">
        <v>10000</v>
      </c>
    </row>
    <row r="7148" spans="1:12" x14ac:dyDescent="0.45">
      <c r="A7148" s="18">
        <v>1105968</v>
      </c>
      <c r="B7148" s="18" t="s">
        <v>2485</v>
      </c>
      <c r="C7148" s="56">
        <v>6145</v>
      </c>
      <c r="D7148" s="56" t="s">
        <v>802</v>
      </c>
      <c r="E7148" s="56">
        <v>2</v>
      </c>
      <c r="F7148" s="18">
        <v>2</v>
      </c>
      <c r="G7148" s="18">
        <v>2</v>
      </c>
      <c r="I7148" s="18">
        <v>10000</v>
      </c>
      <c r="L7148" s="18" t="b">
        <v>1</v>
      </c>
    </row>
    <row r="7149" spans="1:12" x14ac:dyDescent="0.45">
      <c r="C7149" s="56">
        <v>6165</v>
      </c>
      <c r="D7149" s="56" t="s">
        <v>1022</v>
      </c>
      <c r="E7149" s="56">
        <v>2</v>
      </c>
      <c r="I7149" s="18">
        <v>10000</v>
      </c>
    </row>
    <row r="7150" spans="1:12" x14ac:dyDescent="0.45">
      <c r="A7150" s="18">
        <v>1105969</v>
      </c>
      <c r="B7150" s="18" t="s">
        <v>2486</v>
      </c>
      <c r="C7150" s="56">
        <v>56001</v>
      </c>
      <c r="D7150" s="56" t="s">
        <v>1038</v>
      </c>
      <c r="E7150" s="56">
        <v>600</v>
      </c>
      <c r="F7150" s="18">
        <v>2</v>
      </c>
      <c r="G7150" s="18">
        <v>2</v>
      </c>
      <c r="I7150" s="18">
        <v>10000</v>
      </c>
      <c r="L7150" s="18" t="b">
        <v>1</v>
      </c>
    </row>
    <row r="7151" spans="1:12" x14ac:dyDescent="0.45">
      <c r="C7151" s="56">
        <v>6201</v>
      </c>
      <c r="D7151" s="56" t="s">
        <v>1053</v>
      </c>
      <c r="E7151" s="56">
        <v>2</v>
      </c>
      <c r="I7151" s="18">
        <v>10000</v>
      </c>
    </row>
    <row r="7152" spans="1:12" x14ac:dyDescent="0.45">
      <c r="A7152" s="18">
        <v>1105970</v>
      </c>
      <c r="B7152" s="18" t="s">
        <v>2487</v>
      </c>
      <c r="C7152" s="56">
        <v>56005</v>
      </c>
      <c r="D7152" s="56" t="s">
        <v>1075</v>
      </c>
      <c r="E7152" s="56">
        <v>8</v>
      </c>
      <c r="F7152" s="18">
        <v>2</v>
      </c>
      <c r="G7152" s="18">
        <v>2</v>
      </c>
      <c r="I7152" s="18">
        <v>10000</v>
      </c>
      <c r="L7152" s="18" t="b">
        <v>1</v>
      </c>
    </row>
    <row r="7153" spans="1:12" x14ac:dyDescent="0.45">
      <c r="C7153" s="56">
        <v>7003</v>
      </c>
      <c r="D7153" s="56" t="s">
        <v>186</v>
      </c>
      <c r="E7153" s="56">
        <v>300</v>
      </c>
      <c r="I7153" s="18">
        <v>10000</v>
      </c>
    </row>
    <row r="7154" spans="1:12" x14ac:dyDescent="0.45">
      <c r="A7154" s="18">
        <v>1105971</v>
      </c>
      <c r="B7154" s="18" t="s">
        <v>2488</v>
      </c>
      <c r="C7154" s="56">
        <v>506</v>
      </c>
      <c r="D7154" s="56" t="s">
        <v>1070</v>
      </c>
      <c r="E7154" s="56">
        <v>2</v>
      </c>
      <c r="F7154" s="18">
        <v>2</v>
      </c>
      <c r="G7154" s="18">
        <v>2</v>
      </c>
      <c r="I7154" s="18">
        <v>10000</v>
      </c>
      <c r="L7154" s="18" t="b">
        <v>1</v>
      </c>
    </row>
    <row r="7155" spans="1:12" x14ac:dyDescent="0.45">
      <c r="C7155" s="56">
        <v>6125</v>
      </c>
      <c r="D7155" s="56" t="s">
        <v>1023</v>
      </c>
      <c r="E7155" s="56">
        <v>1</v>
      </c>
      <c r="I7155" s="18">
        <v>10000</v>
      </c>
    </row>
    <row r="7156" spans="1:12" x14ac:dyDescent="0.45">
      <c r="A7156" s="18">
        <v>1105972</v>
      </c>
      <c r="B7156" s="18" t="s">
        <v>2489</v>
      </c>
      <c r="C7156" s="56">
        <v>7229</v>
      </c>
      <c r="D7156" s="56" t="s">
        <v>575</v>
      </c>
      <c r="E7156" s="56">
        <v>5</v>
      </c>
      <c r="F7156" s="18">
        <v>2</v>
      </c>
      <c r="G7156" s="18">
        <v>2</v>
      </c>
      <c r="I7156" s="18">
        <v>10000</v>
      </c>
      <c r="L7156" s="18" t="b">
        <v>1</v>
      </c>
    </row>
    <row r="7157" spans="1:12" x14ac:dyDescent="0.45">
      <c r="C7157" s="56">
        <v>7203</v>
      </c>
      <c r="D7157" s="56" t="s">
        <v>558</v>
      </c>
      <c r="E7157" s="56">
        <v>3</v>
      </c>
      <c r="I7157" s="18">
        <v>10000</v>
      </c>
    </row>
    <row r="7158" spans="1:12" x14ac:dyDescent="0.45">
      <c r="A7158" s="18">
        <v>1105973</v>
      </c>
      <c r="B7158" s="18" t="s">
        <v>2490</v>
      </c>
      <c r="C7158" s="56">
        <v>6145</v>
      </c>
      <c r="D7158" s="56" t="s">
        <v>802</v>
      </c>
      <c r="E7158" s="56">
        <v>1</v>
      </c>
      <c r="F7158" s="18">
        <v>2</v>
      </c>
      <c r="G7158" s="18">
        <v>2</v>
      </c>
      <c r="I7158" s="18">
        <v>10000</v>
      </c>
      <c r="L7158" s="18" t="b">
        <v>1</v>
      </c>
    </row>
    <row r="7159" spans="1:12" x14ac:dyDescent="0.45">
      <c r="C7159" s="56">
        <v>6165</v>
      </c>
      <c r="D7159" s="56" t="s">
        <v>1022</v>
      </c>
      <c r="E7159" s="56">
        <v>1</v>
      </c>
      <c r="I7159" s="18">
        <v>10000</v>
      </c>
    </row>
    <row r="7160" spans="1:12" x14ac:dyDescent="0.45">
      <c r="A7160" s="18">
        <v>1105974</v>
      </c>
      <c r="B7160" s="18" t="s">
        <v>2491</v>
      </c>
      <c r="C7160" s="56">
        <v>56001</v>
      </c>
      <c r="D7160" s="56" t="s">
        <v>1038</v>
      </c>
      <c r="E7160" s="56">
        <v>1000</v>
      </c>
      <c r="F7160" s="18">
        <v>2</v>
      </c>
      <c r="G7160" s="18">
        <v>2</v>
      </c>
      <c r="I7160" s="18">
        <v>10000</v>
      </c>
      <c r="L7160" s="18" t="b">
        <v>1</v>
      </c>
    </row>
    <row r="7161" spans="1:12" x14ac:dyDescent="0.45">
      <c r="C7161" s="56">
        <v>6201</v>
      </c>
      <c r="D7161" s="56" t="s">
        <v>1053</v>
      </c>
      <c r="E7161" s="56">
        <v>1</v>
      </c>
      <c r="I7161" s="18">
        <v>10000</v>
      </c>
    </row>
    <row r="7162" spans="1:12" x14ac:dyDescent="0.45">
      <c r="A7162" s="18">
        <v>1105975</v>
      </c>
      <c r="B7162" s="18" t="s">
        <v>2492</v>
      </c>
      <c r="C7162" s="56">
        <v>6105</v>
      </c>
      <c r="D7162" s="56" t="s">
        <v>1011</v>
      </c>
      <c r="E7162" s="56">
        <v>5</v>
      </c>
      <c r="F7162" s="18">
        <v>2</v>
      </c>
      <c r="G7162" s="18">
        <v>2</v>
      </c>
      <c r="I7162" s="18">
        <v>10000</v>
      </c>
      <c r="L7162" s="18" t="b">
        <v>1</v>
      </c>
    </row>
    <row r="7163" spans="1:12" x14ac:dyDescent="0.45">
      <c r="C7163" s="56">
        <v>56002</v>
      </c>
      <c r="D7163" s="56" t="s">
        <v>1042</v>
      </c>
      <c r="E7163" s="56">
        <v>300</v>
      </c>
      <c r="I7163" s="18">
        <v>10000</v>
      </c>
    </row>
    <row r="7164" spans="1:12" x14ac:dyDescent="0.45">
      <c r="A7164" s="18">
        <v>1105976</v>
      </c>
      <c r="B7164" s="18" t="s">
        <v>2493</v>
      </c>
      <c r="C7164" s="56">
        <v>506</v>
      </c>
      <c r="D7164" s="56" t="s">
        <v>1070</v>
      </c>
      <c r="E7164" s="56">
        <v>2</v>
      </c>
      <c r="F7164" s="18">
        <v>2</v>
      </c>
      <c r="G7164" s="18">
        <v>2</v>
      </c>
      <c r="I7164" s="18">
        <v>10000</v>
      </c>
      <c r="L7164" s="18" t="b">
        <v>1</v>
      </c>
    </row>
    <row r="7165" spans="1:12" x14ac:dyDescent="0.45">
      <c r="C7165" s="56">
        <v>6125</v>
      </c>
      <c r="D7165" s="56" t="s">
        <v>1023</v>
      </c>
      <c r="E7165" s="56">
        <v>1</v>
      </c>
      <c r="I7165" s="18">
        <v>10000</v>
      </c>
    </row>
    <row r="7166" spans="1:12" x14ac:dyDescent="0.45">
      <c r="A7166" s="18">
        <v>1105977</v>
      </c>
      <c r="B7166" s="18" t="s">
        <v>2494</v>
      </c>
      <c r="C7166" s="56">
        <v>7229</v>
      </c>
      <c r="D7166" s="56" t="s">
        <v>575</v>
      </c>
      <c r="E7166" s="56">
        <v>5</v>
      </c>
      <c r="F7166" s="18">
        <v>2</v>
      </c>
      <c r="G7166" s="18">
        <v>2</v>
      </c>
      <c r="I7166" s="18">
        <v>10000</v>
      </c>
      <c r="L7166" s="18" t="b">
        <v>1</v>
      </c>
    </row>
    <row r="7167" spans="1:12" x14ac:dyDescent="0.45">
      <c r="C7167" s="56">
        <v>7203</v>
      </c>
      <c r="D7167" s="56" t="s">
        <v>558</v>
      </c>
      <c r="E7167" s="56">
        <v>3</v>
      </c>
      <c r="I7167" s="18">
        <v>10000</v>
      </c>
    </row>
    <row r="7168" spans="1:12" x14ac:dyDescent="0.45">
      <c r="A7168" s="18">
        <v>1105978</v>
      </c>
      <c r="B7168" s="18" t="s">
        <v>2495</v>
      </c>
      <c r="C7168" s="56">
        <v>6145</v>
      </c>
      <c r="D7168" s="56" t="s">
        <v>802</v>
      </c>
      <c r="E7168" s="56">
        <v>1</v>
      </c>
      <c r="F7168" s="18">
        <v>2</v>
      </c>
      <c r="G7168" s="18">
        <v>2</v>
      </c>
      <c r="I7168" s="18">
        <v>10000</v>
      </c>
      <c r="L7168" s="18" t="b">
        <v>1</v>
      </c>
    </row>
    <row r="7169" spans="1:12" x14ac:dyDescent="0.45">
      <c r="C7169" s="56">
        <v>6165</v>
      </c>
      <c r="D7169" s="56" t="s">
        <v>1022</v>
      </c>
      <c r="E7169" s="56">
        <v>1</v>
      </c>
      <c r="I7169" s="18">
        <v>10000</v>
      </c>
    </row>
    <row r="7170" spans="1:12" x14ac:dyDescent="0.45">
      <c r="A7170" s="18">
        <v>1105979</v>
      </c>
      <c r="B7170" s="18" t="s">
        <v>2496</v>
      </c>
      <c r="C7170" s="56">
        <v>56001</v>
      </c>
      <c r="D7170" s="56" t="s">
        <v>1038</v>
      </c>
      <c r="E7170" s="56">
        <v>1000</v>
      </c>
      <c r="F7170" s="18">
        <v>2</v>
      </c>
      <c r="G7170" s="18">
        <v>2</v>
      </c>
      <c r="I7170" s="18">
        <v>10000</v>
      </c>
      <c r="L7170" s="18" t="b">
        <v>1</v>
      </c>
    </row>
    <row r="7171" spans="1:12" x14ac:dyDescent="0.45">
      <c r="C7171" s="56">
        <v>6201</v>
      </c>
      <c r="D7171" s="56" t="s">
        <v>1053</v>
      </c>
      <c r="E7171" s="56">
        <v>1</v>
      </c>
      <c r="I7171" s="18">
        <v>10000</v>
      </c>
    </row>
    <row r="7172" spans="1:12" x14ac:dyDescent="0.45">
      <c r="A7172" s="18">
        <v>1105980</v>
      </c>
      <c r="B7172" s="18" t="s">
        <v>2497</v>
      </c>
      <c r="C7172" s="56">
        <v>6105</v>
      </c>
      <c r="D7172" s="56" t="s">
        <v>1011</v>
      </c>
      <c r="E7172" s="56">
        <v>5</v>
      </c>
      <c r="F7172" s="18">
        <v>2</v>
      </c>
      <c r="G7172" s="18">
        <v>2</v>
      </c>
      <c r="I7172" s="18">
        <v>10000</v>
      </c>
      <c r="L7172" s="18" t="b">
        <v>1</v>
      </c>
    </row>
    <row r="7173" spans="1:12" x14ac:dyDescent="0.45">
      <c r="C7173" s="56">
        <v>7003</v>
      </c>
      <c r="D7173" s="56" t="s">
        <v>186</v>
      </c>
      <c r="E7173" s="56">
        <v>200</v>
      </c>
      <c r="I7173" s="18">
        <v>10000</v>
      </c>
    </row>
    <row r="7174" spans="1:12" x14ac:dyDescent="0.45">
      <c r="A7174" s="18">
        <v>1105981</v>
      </c>
      <c r="B7174" s="18" t="s">
        <v>2498</v>
      </c>
      <c r="C7174" s="56">
        <v>506</v>
      </c>
      <c r="D7174" s="56" t="s">
        <v>1070</v>
      </c>
      <c r="E7174" s="56">
        <v>2</v>
      </c>
      <c r="F7174" s="18">
        <v>2</v>
      </c>
      <c r="G7174" s="18">
        <v>2</v>
      </c>
      <c r="I7174" s="18">
        <v>10000</v>
      </c>
      <c r="L7174" s="18" t="b">
        <v>1</v>
      </c>
    </row>
    <row r="7175" spans="1:12" x14ac:dyDescent="0.45">
      <c r="C7175" s="56">
        <v>6125</v>
      </c>
      <c r="D7175" s="56" t="s">
        <v>1023</v>
      </c>
      <c r="E7175" s="56">
        <v>2</v>
      </c>
      <c r="I7175" s="18">
        <v>10000</v>
      </c>
    </row>
    <row r="7176" spans="1:12" x14ac:dyDescent="0.45">
      <c r="A7176" s="18">
        <v>1105982</v>
      </c>
      <c r="B7176" s="18" t="s">
        <v>2499</v>
      </c>
      <c r="C7176" s="56">
        <v>7229</v>
      </c>
      <c r="D7176" s="56" t="s">
        <v>575</v>
      </c>
      <c r="E7176" s="56">
        <v>5</v>
      </c>
      <c r="F7176" s="18">
        <v>2</v>
      </c>
      <c r="G7176" s="18">
        <v>2</v>
      </c>
      <c r="I7176" s="18">
        <v>10000</v>
      </c>
      <c r="L7176" s="18" t="b">
        <v>1</v>
      </c>
    </row>
    <row r="7177" spans="1:12" x14ac:dyDescent="0.45">
      <c r="C7177" s="56">
        <v>7203</v>
      </c>
      <c r="D7177" s="56" t="s">
        <v>558</v>
      </c>
      <c r="E7177" s="56">
        <v>4</v>
      </c>
      <c r="I7177" s="18">
        <v>10000</v>
      </c>
    </row>
    <row r="7178" spans="1:12" x14ac:dyDescent="0.45">
      <c r="A7178" s="18">
        <v>1105983</v>
      </c>
      <c r="B7178" s="18" t="s">
        <v>2500</v>
      </c>
      <c r="C7178" s="56">
        <v>6145</v>
      </c>
      <c r="D7178" s="56" t="s">
        <v>802</v>
      </c>
      <c r="E7178" s="56">
        <v>2</v>
      </c>
      <c r="F7178" s="18">
        <v>2</v>
      </c>
      <c r="G7178" s="18">
        <v>2</v>
      </c>
      <c r="I7178" s="18">
        <v>10000</v>
      </c>
      <c r="L7178" s="18" t="b">
        <v>1</v>
      </c>
    </row>
    <row r="7179" spans="1:12" x14ac:dyDescent="0.45">
      <c r="C7179" s="56">
        <v>6165</v>
      </c>
      <c r="D7179" s="56" t="s">
        <v>1022</v>
      </c>
      <c r="E7179" s="56">
        <v>2</v>
      </c>
      <c r="I7179" s="18">
        <v>10000</v>
      </c>
    </row>
    <row r="7180" spans="1:12" x14ac:dyDescent="0.45">
      <c r="A7180" s="18">
        <v>1105984</v>
      </c>
      <c r="B7180" s="18" t="s">
        <v>2501</v>
      </c>
      <c r="C7180" s="56">
        <v>56001</v>
      </c>
      <c r="D7180" s="56" t="s">
        <v>1038</v>
      </c>
      <c r="E7180" s="56">
        <v>1000</v>
      </c>
      <c r="F7180" s="18">
        <v>2</v>
      </c>
      <c r="G7180" s="18">
        <v>2</v>
      </c>
      <c r="I7180" s="18">
        <v>10000</v>
      </c>
      <c r="L7180" s="18" t="b">
        <v>1</v>
      </c>
    </row>
    <row r="7181" spans="1:12" x14ac:dyDescent="0.45">
      <c r="C7181" s="56">
        <v>6201</v>
      </c>
      <c r="D7181" s="56" t="s">
        <v>1053</v>
      </c>
      <c r="E7181" s="56">
        <v>2</v>
      </c>
      <c r="I7181" s="18">
        <v>10000</v>
      </c>
    </row>
    <row r="7182" spans="1:12" x14ac:dyDescent="0.45">
      <c r="A7182" s="18">
        <v>1105985</v>
      </c>
      <c r="B7182" s="18" t="s">
        <v>2502</v>
      </c>
      <c r="C7182" s="56">
        <v>2000003</v>
      </c>
      <c r="D7182" s="56" t="s">
        <v>1091</v>
      </c>
      <c r="E7182" s="56">
        <v>3</v>
      </c>
      <c r="F7182" s="18">
        <v>2</v>
      </c>
      <c r="G7182" s="18">
        <v>2</v>
      </c>
      <c r="I7182" s="18">
        <v>10000</v>
      </c>
      <c r="L7182" s="18" t="b">
        <v>1</v>
      </c>
    </row>
    <row r="7183" spans="1:12" x14ac:dyDescent="0.45">
      <c r="C7183" s="56">
        <v>56002</v>
      </c>
      <c r="D7183" s="56" t="s">
        <v>1042</v>
      </c>
      <c r="E7183" s="56">
        <v>500</v>
      </c>
      <c r="I7183" s="18">
        <v>10000</v>
      </c>
    </row>
    <row r="7184" spans="1:12" x14ac:dyDescent="0.45">
      <c r="A7184" s="18">
        <v>1105986</v>
      </c>
      <c r="B7184" s="18" t="s">
        <v>2503</v>
      </c>
      <c r="C7184" s="56">
        <v>506</v>
      </c>
      <c r="D7184" s="56" t="s">
        <v>1070</v>
      </c>
      <c r="E7184" s="56">
        <v>2</v>
      </c>
      <c r="F7184" s="18">
        <v>2</v>
      </c>
      <c r="G7184" s="18">
        <v>2</v>
      </c>
      <c r="I7184" s="18">
        <v>10000</v>
      </c>
      <c r="L7184" s="18" t="b">
        <v>1</v>
      </c>
    </row>
    <row r="7185" spans="1:12" x14ac:dyDescent="0.45">
      <c r="C7185" s="56">
        <v>6125</v>
      </c>
      <c r="D7185" s="56" t="s">
        <v>1023</v>
      </c>
      <c r="E7185" s="56">
        <v>3</v>
      </c>
      <c r="I7185" s="18">
        <v>10000</v>
      </c>
    </row>
    <row r="7186" spans="1:12" x14ac:dyDescent="0.45">
      <c r="A7186" s="18">
        <v>1105987</v>
      </c>
      <c r="B7186" s="18" t="s">
        <v>2504</v>
      </c>
      <c r="C7186" s="56">
        <v>7229</v>
      </c>
      <c r="D7186" s="56" t="s">
        <v>575</v>
      </c>
      <c r="E7186" s="56">
        <v>5</v>
      </c>
      <c r="F7186" s="18">
        <v>2</v>
      </c>
      <c r="G7186" s="18">
        <v>2</v>
      </c>
      <c r="I7186" s="18">
        <v>10000</v>
      </c>
      <c r="L7186" s="18" t="b">
        <v>1</v>
      </c>
    </row>
    <row r="7187" spans="1:12" x14ac:dyDescent="0.45">
      <c r="C7187" s="56">
        <v>7203</v>
      </c>
      <c r="D7187" s="56" t="s">
        <v>558</v>
      </c>
      <c r="E7187" s="56">
        <v>4</v>
      </c>
      <c r="I7187" s="18">
        <v>10000</v>
      </c>
    </row>
    <row r="7188" spans="1:12" x14ac:dyDescent="0.45">
      <c r="A7188" s="18">
        <v>1105988</v>
      </c>
      <c r="B7188" s="18" t="s">
        <v>2505</v>
      </c>
      <c r="C7188" s="56">
        <v>6145</v>
      </c>
      <c r="D7188" s="56" t="s">
        <v>802</v>
      </c>
      <c r="E7188" s="56">
        <v>3</v>
      </c>
      <c r="F7188" s="18">
        <v>2</v>
      </c>
      <c r="G7188" s="18">
        <v>2</v>
      </c>
      <c r="I7188" s="18">
        <v>10000</v>
      </c>
      <c r="L7188" s="18" t="b">
        <v>1</v>
      </c>
    </row>
    <row r="7189" spans="1:12" x14ac:dyDescent="0.45">
      <c r="C7189" s="56">
        <v>6165</v>
      </c>
      <c r="D7189" s="56" t="s">
        <v>1022</v>
      </c>
      <c r="E7189" s="56">
        <v>3</v>
      </c>
      <c r="I7189" s="18">
        <v>10000</v>
      </c>
    </row>
    <row r="7190" spans="1:12" x14ac:dyDescent="0.45">
      <c r="A7190" s="18">
        <v>1105989</v>
      </c>
      <c r="B7190" s="18" t="s">
        <v>2506</v>
      </c>
      <c r="C7190" s="56">
        <v>56001</v>
      </c>
      <c r="D7190" s="56" t="s">
        <v>1038</v>
      </c>
      <c r="E7190" s="56">
        <v>1000</v>
      </c>
      <c r="F7190" s="18">
        <v>2</v>
      </c>
      <c r="G7190" s="18">
        <v>2</v>
      </c>
      <c r="I7190" s="18">
        <v>10000</v>
      </c>
      <c r="L7190" s="18" t="b">
        <v>1</v>
      </c>
    </row>
    <row r="7191" spans="1:12" x14ac:dyDescent="0.45">
      <c r="C7191" s="56">
        <v>6201</v>
      </c>
      <c r="D7191" s="56" t="s">
        <v>1053</v>
      </c>
      <c r="E7191" s="56">
        <v>3</v>
      </c>
      <c r="I7191" s="18">
        <v>10000</v>
      </c>
    </row>
    <row r="7192" spans="1:12" x14ac:dyDescent="0.45">
      <c r="A7192" s="18">
        <v>1105990</v>
      </c>
      <c r="B7192" s="18" t="s">
        <v>2507</v>
      </c>
      <c r="C7192" s="56">
        <v>2000003</v>
      </c>
      <c r="D7192" s="56" t="s">
        <v>1091</v>
      </c>
      <c r="E7192" s="56">
        <v>3</v>
      </c>
      <c r="F7192" s="18">
        <v>2</v>
      </c>
      <c r="G7192" s="18">
        <v>2</v>
      </c>
      <c r="I7192" s="18">
        <v>10000</v>
      </c>
      <c r="L7192" s="18" t="b">
        <v>1</v>
      </c>
    </row>
    <row r="7193" spans="1:12" x14ac:dyDescent="0.45">
      <c r="C7193" s="56">
        <v>7003</v>
      </c>
      <c r="D7193" s="56" t="s">
        <v>186</v>
      </c>
      <c r="E7193" s="56">
        <v>600</v>
      </c>
      <c r="I7193" s="18">
        <v>10000</v>
      </c>
    </row>
    <row r="7194" spans="1:12" x14ac:dyDescent="0.45">
      <c r="A7194" s="18">
        <v>1105991</v>
      </c>
      <c r="B7194" s="18" t="s">
        <v>2508</v>
      </c>
      <c r="C7194" s="56">
        <v>507</v>
      </c>
      <c r="D7194" s="56" t="s">
        <v>1098</v>
      </c>
      <c r="E7194" s="56">
        <v>2</v>
      </c>
      <c r="F7194" s="18">
        <v>2</v>
      </c>
      <c r="G7194" s="18">
        <v>2</v>
      </c>
      <c r="I7194" s="18">
        <v>10000</v>
      </c>
      <c r="L7194" s="18" t="b">
        <v>1</v>
      </c>
    </row>
    <row r="7195" spans="1:12" x14ac:dyDescent="0.45">
      <c r="C7195" s="56">
        <v>6125</v>
      </c>
      <c r="D7195" s="56" t="s">
        <v>1023</v>
      </c>
      <c r="E7195" s="56">
        <v>4</v>
      </c>
      <c r="I7195" s="18">
        <v>10000</v>
      </c>
    </row>
    <row r="7196" spans="1:12" x14ac:dyDescent="0.45">
      <c r="A7196" s="18">
        <v>1105992</v>
      </c>
      <c r="B7196" s="18" t="s">
        <v>2509</v>
      </c>
      <c r="C7196" s="56">
        <v>7229</v>
      </c>
      <c r="D7196" s="56" t="s">
        <v>575</v>
      </c>
      <c r="E7196" s="56">
        <v>5</v>
      </c>
      <c r="F7196" s="18">
        <v>2</v>
      </c>
      <c r="G7196" s="18">
        <v>2</v>
      </c>
      <c r="I7196" s="18">
        <v>10000</v>
      </c>
      <c r="L7196" s="18" t="b">
        <v>1</v>
      </c>
    </row>
    <row r="7197" spans="1:12" x14ac:dyDescent="0.45">
      <c r="C7197" s="56">
        <v>7203</v>
      </c>
      <c r="D7197" s="56" t="s">
        <v>558</v>
      </c>
      <c r="E7197" s="56">
        <v>5</v>
      </c>
      <c r="I7197" s="18">
        <v>10000</v>
      </c>
    </row>
    <row r="7198" spans="1:12" x14ac:dyDescent="0.45">
      <c r="A7198" s="18">
        <v>1105993</v>
      </c>
      <c r="B7198" s="18" t="s">
        <v>2510</v>
      </c>
      <c r="C7198" s="56">
        <v>6145</v>
      </c>
      <c r="D7198" s="56" t="s">
        <v>802</v>
      </c>
      <c r="E7198" s="56">
        <v>4</v>
      </c>
      <c r="F7198" s="18">
        <v>2</v>
      </c>
      <c r="G7198" s="18">
        <v>2</v>
      </c>
      <c r="I7198" s="18">
        <v>10000</v>
      </c>
      <c r="L7198" s="18" t="b">
        <v>1</v>
      </c>
    </row>
    <row r="7199" spans="1:12" x14ac:dyDescent="0.45">
      <c r="C7199" s="56">
        <v>6165</v>
      </c>
      <c r="D7199" s="56" t="s">
        <v>1022</v>
      </c>
      <c r="E7199" s="56">
        <v>4</v>
      </c>
      <c r="I7199" s="18">
        <v>10000</v>
      </c>
    </row>
    <row r="7200" spans="1:12" x14ac:dyDescent="0.45">
      <c r="A7200" s="18">
        <v>1105994</v>
      </c>
      <c r="B7200" s="18" t="s">
        <v>2511</v>
      </c>
      <c r="C7200" s="56">
        <v>56001</v>
      </c>
      <c r="D7200" s="56" t="s">
        <v>1038</v>
      </c>
      <c r="E7200" s="56">
        <v>1000</v>
      </c>
      <c r="F7200" s="18">
        <v>2</v>
      </c>
      <c r="G7200" s="18">
        <v>2</v>
      </c>
      <c r="I7200" s="18">
        <v>10000</v>
      </c>
      <c r="L7200" s="18" t="b">
        <v>1</v>
      </c>
    </row>
    <row r="7201" spans="1:12" x14ac:dyDescent="0.45">
      <c r="C7201" s="56">
        <v>6201</v>
      </c>
      <c r="D7201" s="56" t="s">
        <v>1053</v>
      </c>
      <c r="E7201" s="56">
        <v>4</v>
      </c>
      <c r="I7201" s="18">
        <v>10000</v>
      </c>
    </row>
    <row r="7202" spans="1:12" x14ac:dyDescent="0.45">
      <c r="A7202" s="18">
        <v>1105995</v>
      </c>
      <c r="B7202" s="18" t="s">
        <v>2512</v>
      </c>
      <c r="C7202" s="56">
        <v>56202</v>
      </c>
      <c r="D7202" s="56" t="s">
        <v>1068</v>
      </c>
      <c r="E7202" s="56">
        <v>1</v>
      </c>
      <c r="F7202" s="18">
        <v>2</v>
      </c>
      <c r="G7202" s="18">
        <v>2</v>
      </c>
      <c r="I7202" s="18">
        <v>10000</v>
      </c>
      <c r="L7202" s="18" t="b">
        <v>1</v>
      </c>
    </row>
    <row r="7203" spans="1:12" x14ac:dyDescent="0.45">
      <c r="C7203" s="56">
        <v>56002</v>
      </c>
      <c r="D7203" s="56" t="s">
        <v>1042</v>
      </c>
      <c r="E7203" s="56">
        <v>700</v>
      </c>
      <c r="I7203" s="18">
        <v>10000</v>
      </c>
    </row>
    <row r="7204" spans="1:12" x14ac:dyDescent="0.45">
      <c r="A7204" s="18">
        <v>1105996</v>
      </c>
      <c r="B7204" s="18" t="s">
        <v>2513</v>
      </c>
      <c r="C7204" s="56">
        <v>507</v>
      </c>
      <c r="D7204" s="56" t="s">
        <v>1098</v>
      </c>
      <c r="E7204" s="56">
        <v>2</v>
      </c>
      <c r="F7204" s="18">
        <v>2</v>
      </c>
      <c r="G7204" s="18">
        <v>2</v>
      </c>
      <c r="I7204" s="18">
        <v>10000</v>
      </c>
      <c r="L7204" s="18" t="b">
        <v>1</v>
      </c>
    </row>
    <row r="7205" spans="1:12" x14ac:dyDescent="0.45">
      <c r="C7205" s="56">
        <v>6125</v>
      </c>
      <c r="D7205" s="56" t="s">
        <v>1023</v>
      </c>
      <c r="E7205" s="56">
        <v>5</v>
      </c>
      <c r="I7205" s="18">
        <v>10000</v>
      </c>
    </row>
    <row r="7206" spans="1:12" x14ac:dyDescent="0.45">
      <c r="A7206" s="18">
        <v>1105997</v>
      </c>
      <c r="B7206" s="18" t="s">
        <v>2514</v>
      </c>
      <c r="C7206" s="56">
        <v>7229</v>
      </c>
      <c r="D7206" s="56" t="s">
        <v>575</v>
      </c>
      <c r="E7206" s="56">
        <v>5</v>
      </c>
      <c r="F7206" s="18">
        <v>2</v>
      </c>
      <c r="G7206" s="18">
        <v>2</v>
      </c>
      <c r="I7206" s="18">
        <v>10000</v>
      </c>
      <c r="L7206" s="18" t="b">
        <v>1</v>
      </c>
    </row>
    <row r="7207" spans="1:12" x14ac:dyDescent="0.45">
      <c r="C7207" s="56">
        <v>7203</v>
      </c>
      <c r="D7207" s="56" t="s">
        <v>558</v>
      </c>
      <c r="E7207" s="56">
        <v>6</v>
      </c>
      <c r="I7207" s="18">
        <v>10000</v>
      </c>
    </row>
    <row r="7208" spans="1:12" x14ac:dyDescent="0.45">
      <c r="A7208" s="18">
        <v>1105998</v>
      </c>
      <c r="B7208" s="18" t="s">
        <v>2515</v>
      </c>
      <c r="C7208" s="56">
        <v>6145</v>
      </c>
      <c r="D7208" s="56" t="s">
        <v>802</v>
      </c>
      <c r="E7208" s="56">
        <v>5</v>
      </c>
      <c r="F7208" s="18">
        <v>2</v>
      </c>
      <c r="G7208" s="18">
        <v>2</v>
      </c>
      <c r="I7208" s="18">
        <v>10000</v>
      </c>
      <c r="L7208" s="18" t="b">
        <v>1</v>
      </c>
    </row>
    <row r="7209" spans="1:12" x14ac:dyDescent="0.45">
      <c r="C7209" s="56">
        <v>6165</v>
      </c>
      <c r="D7209" s="56" t="s">
        <v>1022</v>
      </c>
      <c r="E7209" s="56">
        <v>5</v>
      </c>
      <c r="I7209" s="18">
        <v>10000</v>
      </c>
    </row>
    <row r="7210" spans="1:12" x14ac:dyDescent="0.45">
      <c r="A7210" s="18">
        <v>1105999</v>
      </c>
      <c r="B7210" s="18" t="s">
        <v>2516</v>
      </c>
      <c r="C7210" s="56">
        <v>56001</v>
      </c>
      <c r="D7210" s="56" t="s">
        <v>1038</v>
      </c>
      <c r="E7210" s="56">
        <v>1000</v>
      </c>
      <c r="F7210" s="18">
        <v>2</v>
      </c>
      <c r="G7210" s="18">
        <v>2</v>
      </c>
      <c r="I7210" s="18">
        <v>10000</v>
      </c>
      <c r="L7210" s="18" t="b">
        <v>1</v>
      </c>
    </row>
    <row r="7211" spans="1:12" x14ac:dyDescent="0.45">
      <c r="C7211" s="56">
        <v>6201</v>
      </c>
      <c r="D7211" s="56" t="s">
        <v>1053</v>
      </c>
      <c r="E7211" s="56">
        <v>5</v>
      </c>
      <c r="I7211" s="18">
        <v>10000</v>
      </c>
    </row>
    <row r="7212" spans="1:12" x14ac:dyDescent="0.45">
      <c r="A7212" s="18">
        <v>1106000</v>
      </c>
      <c r="B7212" s="18" t="s">
        <v>2517</v>
      </c>
      <c r="C7212" s="56">
        <v>56005</v>
      </c>
      <c r="D7212" s="56" t="s">
        <v>1075</v>
      </c>
      <c r="E7212" s="56">
        <v>10</v>
      </c>
      <c r="F7212" s="18">
        <v>2</v>
      </c>
      <c r="G7212" s="18">
        <v>2</v>
      </c>
      <c r="I7212" s="18">
        <v>10000</v>
      </c>
      <c r="L7212" s="18" t="b">
        <v>1</v>
      </c>
    </row>
    <row r="7213" spans="1:12" x14ac:dyDescent="0.45">
      <c r="C7213" s="56">
        <v>7003</v>
      </c>
      <c r="D7213" s="56" t="s">
        <v>186</v>
      </c>
      <c r="E7213" s="56">
        <v>1000</v>
      </c>
      <c r="I7213" s="18">
        <v>10000</v>
      </c>
      <c r="L7213" s="18" t="b">
        <v>1</v>
      </c>
    </row>
    <row r="7214" spans="1:12" x14ac:dyDescent="0.25">
      <c r="A7214" s="18">
        <v>1106001</v>
      </c>
      <c r="B7214" s="18" t="s">
        <v>2518</v>
      </c>
      <c r="C7214" s="18">
        <v>6689</v>
      </c>
      <c r="D7214" s="18" t="s">
        <v>2519</v>
      </c>
      <c r="E7214" s="18">
        <v>2</v>
      </c>
      <c r="F7214" s="18">
        <v>6</v>
      </c>
      <c r="G7214" s="18">
        <v>6</v>
      </c>
      <c r="I7214" s="18">
        <v>10000</v>
      </c>
      <c r="L7214" s="18" t="b">
        <v>1</v>
      </c>
    </row>
    <row r="7215" spans="1:12" x14ac:dyDescent="0.25">
      <c r="C7215" s="18">
        <v>6691</v>
      </c>
      <c r="D7215" s="18" t="s">
        <v>2328</v>
      </c>
      <c r="E7215" s="18">
        <v>1</v>
      </c>
      <c r="I7215" s="18">
        <v>10000</v>
      </c>
      <c r="L7215" s="18" t="b">
        <v>1</v>
      </c>
    </row>
    <row r="7216" spans="1:12" x14ac:dyDescent="0.25">
      <c r="C7216" s="18">
        <v>6121</v>
      </c>
      <c r="D7216" s="18" t="s">
        <v>1034</v>
      </c>
      <c r="E7216" s="18">
        <v>2</v>
      </c>
      <c r="I7216" s="18">
        <v>10000</v>
      </c>
      <c r="L7216" s="18" t="b">
        <v>1</v>
      </c>
    </row>
    <row r="7217" spans="1:12" x14ac:dyDescent="0.25">
      <c r="C7217" s="18">
        <v>6141</v>
      </c>
      <c r="D7217" s="18" t="s">
        <v>278</v>
      </c>
      <c r="E7217" s="18">
        <v>2</v>
      </c>
      <c r="I7217" s="18">
        <v>10000</v>
      </c>
      <c r="L7217" s="18" t="b">
        <v>1</v>
      </c>
    </row>
    <row r="7218" spans="1:12" x14ac:dyDescent="0.25">
      <c r="C7218" s="18">
        <v>6161</v>
      </c>
      <c r="D7218" s="18" t="s">
        <v>105</v>
      </c>
      <c r="E7218" s="18">
        <v>2</v>
      </c>
      <c r="I7218" s="18">
        <v>10000</v>
      </c>
      <c r="L7218" s="18" t="b">
        <v>1</v>
      </c>
    </row>
    <row r="7219" spans="1:12" x14ac:dyDescent="0.25">
      <c r="C7219" s="18">
        <v>504</v>
      </c>
      <c r="D7219" s="18" t="s">
        <v>1063</v>
      </c>
      <c r="E7219" s="18">
        <v>1</v>
      </c>
      <c r="I7219" s="18">
        <v>10000</v>
      </c>
      <c r="L7219" s="18" t="b">
        <v>1</v>
      </c>
    </row>
    <row r="7220" spans="1:12" x14ac:dyDescent="0.25">
      <c r="A7220" s="18">
        <v>1106002</v>
      </c>
      <c r="B7220" s="18" t="s">
        <v>2520</v>
      </c>
      <c r="C7220" s="18">
        <v>6689</v>
      </c>
      <c r="D7220" s="18" t="s">
        <v>2519</v>
      </c>
      <c r="E7220" s="18">
        <v>2</v>
      </c>
      <c r="F7220" s="18">
        <v>6</v>
      </c>
      <c r="G7220" s="18">
        <v>6</v>
      </c>
      <c r="I7220" s="18">
        <v>10000</v>
      </c>
      <c r="L7220" s="18" t="b">
        <v>1</v>
      </c>
    </row>
    <row r="7221" spans="1:12" x14ac:dyDescent="0.25">
      <c r="C7221" s="18">
        <v>6691</v>
      </c>
      <c r="D7221" s="18" t="s">
        <v>2328</v>
      </c>
      <c r="E7221" s="18">
        <v>2</v>
      </c>
      <c r="I7221" s="18">
        <v>10000</v>
      </c>
      <c r="L7221" s="18" t="b">
        <v>1</v>
      </c>
    </row>
    <row r="7222" spans="1:12" x14ac:dyDescent="0.25">
      <c r="C7222" s="18">
        <v>6121</v>
      </c>
      <c r="D7222" s="18" t="s">
        <v>1034</v>
      </c>
      <c r="E7222" s="18">
        <v>2</v>
      </c>
      <c r="I7222" s="18">
        <v>10000</v>
      </c>
      <c r="L7222" s="18" t="b">
        <v>1</v>
      </c>
    </row>
    <row r="7223" spans="1:12" x14ac:dyDescent="0.25">
      <c r="C7223" s="18">
        <v>6141</v>
      </c>
      <c r="D7223" s="18" t="s">
        <v>278</v>
      </c>
      <c r="E7223" s="18">
        <v>2</v>
      </c>
      <c r="I7223" s="18">
        <v>10000</v>
      </c>
      <c r="L7223" s="18" t="b">
        <v>1</v>
      </c>
    </row>
    <row r="7224" spans="1:12" x14ac:dyDescent="0.25">
      <c r="C7224" s="18">
        <v>6161</v>
      </c>
      <c r="D7224" s="18" t="s">
        <v>105</v>
      </c>
      <c r="E7224" s="18">
        <v>2</v>
      </c>
      <c r="I7224" s="18">
        <v>10000</v>
      </c>
      <c r="L7224" s="18" t="b">
        <v>1</v>
      </c>
    </row>
    <row r="7225" spans="1:12" x14ac:dyDescent="0.25">
      <c r="C7225" s="18">
        <v>504</v>
      </c>
      <c r="D7225" s="18" t="s">
        <v>1063</v>
      </c>
      <c r="E7225" s="18">
        <v>1</v>
      </c>
      <c r="I7225" s="18">
        <v>10000</v>
      </c>
      <c r="L7225" s="18" t="b">
        <v>1</v>
      </c>
    </row>
    <row r="7226" spans="1:12" x14ac:dyDescent="0.25">
      <c r="A7226" s="18">
        <v>1106003</v>
      </c>
      <c r="B7226" s="18" t="s">
        <v>2521</v>
      </c>
      <c r="C7226" s="18">
        <v>6689</v>
      </c>
      <c r="D7226" s="18" t="s">
        <v>2519</v>
      </c>
      <c r="E7226" s="18">
        <v>2</v>
      </c>
      <c r="F7226" s="18">
        <v>6</v>
      </c>
      <c r="G7226" s="18">
        <v>6</v>
      </c>
      <c r="I7226" s="18">
        <v>10000</v>
      </c>
      <c r="L7226" s="18" t="b">
        <v>1</v>
      </c>
    </row>
    <row r="7227" spans="1:12" x14ac:dyDescent="0.25">
      <c r="C7227" s="18">
        <v>6691</v>
      </c>
      <c r="D7227" s="18" t="s">
        <v>2328</v>
      </c>
      <c r="E7227" s="18">
        <v>3</v>
      </c>
      <c r="I7227" s="18">
        <v>10000</v>
      </c>
      <c r="L7227" s="18" t="b">
        <v>1</v>
      </c>
    </row>
    <row r="7228" spans="1:12" x14ac:dyDescent="0.25">
      <c r="C7228" s="18">
        <v>6121</v>
      </c>
      <c r="D7228" s="18" t="s">
        <v>1034</v>
      </c>
      <c r="E7228" s="18">
        <v>2</v>
      </c>
      <c r="I7228" s="18">
        <v>10000</v>
      </c>
      <c r="L7228" s="18" t="b">
        <v>1</v>
      </c>
    </row>
    <row r="7229" spans="1:12" x14ac:dyDescent="0.25">
      <c r="C7229" s="18">
        <v>6141</v>
      </c>
      <c r="D7229" s="18" t="s">
        <v>278</v>
      </c>
      <c r="E7229" s="18">
        <v>2</v>
      </c>
      <c r="I7229" s="18">
        <v>10000</v>
      </c>
      <c r="L7229" s="18" t="b">
        <v>1</v>
      </c>
    </row>
    <row r="7230" spans="1:12" x14ac:dyDescent="0.25">
      <c r="C7230" s="18">
        <v>6161</v>
      </c>
      <c r="D7230" s="18" t="s">
        <v>105</v>
      </c>
      <c r="E7230" s="18">
        <v>2</v>
      </c>
      <c r="I7230" s="18">
        <v>10000</v>
      </c>
      <c r="L7230" s="18" t="b">
        <v>1</v>
      </c>
    </row>
    <row r="7231" spans="1:12" x14ac:dyDescent="0.25">
      <c r="C7231" s="18">
        <v>504</v>
      </c>
      <c r="D7231" s="18" t="s">
        <v>1063</v>
      </c>
      <c r="E7231" s="18">
        <v>1</v>
      </c>
      <c r="I7231" s="18">
        <v>10000</v>
      </c>
      <c r="L7231" s="18" t="b">
        <v>1</v>
      </c>
    </row>
    <row r="7232" spans="1:12" x14ac:dyDescent="0.25">
      <c r="A7232" s="18">
        <v>1106004</v>
      </c>
      <c r="B7232" s="18" t="s">
        <v>2522</v>
      </c>
      <c r="C7232" s="18">
        <v>6689</v>
      </c>
      <c r="D7232" s="18" t="s">
        <v>2519</v>
      </c>
      <c r="E7232" s="18">
        <v>2</v>
      </c>
      <c r="F7232" s="18">
        <v>6</v>
      </c>
      <c r="G7232" s="18">
        <v>6</v>
      </c>
      <c r="I7232" s="18">
        <v>10000</v>
      </c>
      <c r="L7232" s="18" t="b">
        <v>1</v>
      </c>
    </row>
    <row r="7233" spans="1:12" x14ac:dyDescent="0.25">
      <c r="C7233" s="18">
        <v>6691</v>
      </c>
      <c r="D7233" s="18" t="s">
        <v>2328</v>
      </c>
      <c r="E7233" s="18">
        <v>5</v>
      </c>
      <c r="I7233" s="18">
        <v>10000</v>
      </c>
      <c r="L7233" s="18" t="b">
        <v>1</v>
      </c>
    </row>
    <row r="7234" spans="1:12" x14ac:dyDescent="0.25">
      <c r="C7234" s="18">
        <v>6121</v>
      </c>
      <c r="D7234" s="18" t="s">
        <v>1034</v>
      </c>
      <c r="E7234" s="18">
        <v>2</v>
      </c>
      <c r="I7234" s="18">
        <v>10000</v>
      </c>
      <c r="L7234" s="18" t="b">
        <v>1</v>
      </c>
    </row>
    <row r="7235" spans="1:12" x14ac:dyDescent="0.25">
      <c r="C7235" s="18">
        <v>6141</v>
      </c>
      <c r="D7235" s="18" t="s">
        <v>278</v>
      </c>
      <c r="E7235" s="18">
        <v>2</v>
      </c>
      <c r="I7235" s="18">
        <v>10000</v>
      </c>
      <c r="L7235" s="18" t="b">
        <v>1</v>
      </c>
    </row>
    <row r="7236" spans="1:12" x14ac:dyDescent="0.25">
      <c r="C7236" s="18">
        <v>6161</v>
      </c>
      <c r="D7236" s="18" t="s">
        <v>105</v>
      </c>
      <c r="E7236" s="18">
        <v>2</v>
      </c>
      <c r="I7236" s="18">
        <v>10000</v>
      </c>
      <c r="L7236" s="18" t="b">
        <v>1</v>
      </c>
    </row>
    <row r="7237" spans="1:12" x14ac:dyDescent="0.25">
      <c r="C7237" s="18">
        <v>504</v>
      </c>
      <c r="D7237" s="18" t="s">
        <v>1063</v>
      </c>
      <c r="E7237" s="18">
        <v>1</v>
      </c>
      <c r="I7237" s="18">
        <v>10000</v>
      </c>
      <c r="L7237" s="18" t="b">
        <v>1</v>
      </c>
    </row>
    <row r="7238" spans="1:12" x14ac:dyDescent="0.25">
      <c r="A7238" s="18">
        <v>1106005</v>
      </c>
      <c r="B7238" s="18" t="s">
        <v>2523</v>
      </c>
      <c r="C7238" s="18">
        <v>6689</v>
      </c>
      <c r="D7238" s="18" t="s">
        <v>2519</v>
      </c>
      <c r="E7238" s="18">
        <v>2</v>
      </c>
      <c r="F7238" s="18">
        <v>6</v>
      </c>
      <c r="G7238" s="18">
        <v>6</v>
      </c>
      <c r="I7238" s="18">
        <v>10000</v>
      </c>
      <c r="L7238" s="18" t="b">
        <v>1</v>
      </c>
    </row>
    <row r="7239" spans="1:12" x14ac:dyDescent="0.25">
      <c r="C7239" s="18">
        <v>6691</v>
      </c>
      <c r="D7239" s="18" t="s">
        <v>2328</v>
      </c>
      <c r="E7239" s="18">
        <v>8</v>
      </c>
      <c r="I7239" s="18">
        <v>10000</v>
      </c>
      <c r="L7239" s="18" t="b">
        <v>1</v>
      </c>
    </row>
    <row r="7240" spans="1:12" x14ac:dyDescent="0.25">
      <c r="C7240" s="18">
        <v>6121</v>
      </c>
      <c r="D7240" s="18" t="s">
        <v>1034</v>
      </c>
      <c r="E7240" s="18">
        <v>2</v>
      </c>
      <c r="I7240" s="18">
        <v>10000</v>
      </c>
      <c r="L7240" s="18" t="b">
        <v>1</v>
      </c>
    </row>
    <row r="7241" spans="1:12" x14ac:dyDescent="0.25">
      <c r="C7241" s="18">
        <v>6141</v>
      </c>
      <c r="D7241" s="18" t="s">
        <v>278</v>
      </c>
      <c r="E7241" s="18">
        <v>2</v>
      </c>
      <c r="I7241" s="18">
        <v>10000</v>
      </c>
      <c r="L7241" s="18" t="b">
        <v>1</v>
      </c>
    </row>
    <row r="7242" spans="1:12" x14ac:dyDescent="0.25">
      <c r="C7242" s="18">
        <v>6161</v>
      </c>
      <c r="D7242" s="18" t="s">
        <v>105</v>
      </c>
      <c r="E7242" s="18">
        <v>2</v>
      </c>
      <c r="I7242" s="18">
        <v>10000</v>
      </c>
      <c r="L7242" s="18" t="b">
        <v>1</v>
      </c>
    </row>
    <row r="7243" spans="1:12" x14ac:dyDescent="0.25">
      <c r="C7243" s="18">
        <v>504</v>
      </c>
      <c r="D7243" s="18" t="s">
        <v>1063</v>
      </c>
      <c r="E7243" s="18">
        <v>1</v>
      </c>
      <c r="I7243" s="18">
        <v>10000</v>
      </c>
      <c r="L7243" s="18" t="b">
        <v>1</v>
      </c>
    </row>
    <row r="7244" spans="1:12" x14ac:dyDescent="0.25">
      <c r="A7244" s="18">
        <v>1106006</v>
      </c>
      <c r="B7244" s="18" t="s">
        <v>2524</v>
      </c>
      <c r="C7244" s="18">
        <v>6689</v>
      </c>
      <c r="D7244" s="18" t="s">
        <v>2519</v>
      </c>
      <c r="E7244" s="18">
        <v>2</v>
      </c>
      <c r="F7244" s="18">
        <v>6</v>
      </c>
      <c r="G7244" s="18">
        <v>6</v>
      </c>
      <c r="I7244" s="18">
        <v>10000</v>
      </c>
      <c r="L7244" s="18" t="b">
        <v>1</v>
      </c>
    </row>
    <row r="7245" spans="1:12" x14ac:dyDescent="0.25">
      <c r="C7245" s="18">
        <v>6691</v>
      </c>
      <c r="D7245" s="18" t="s">
        <v>2328</v>
      </c>
      <c r="E7245" s="18">
        <v>1</v>
      </c>
      <c r="I7245" s="18">
        <v>10000</v>
      </c>
      <c r="L7245" s="18" t="b">
        <v>1</v>
      </c>
    </row>
    <row r="7246" spans="1:12" x14ac:dyDescent="0.25">
      <c r="C7246" s="18">
        <v>6121</v>
      </c>
      <c r="D7246" s="18" t="s">
        <v>1034</v>
      </c>
      <c r="E7246" s="18">
        <v>2</v>
      </c>
      <c r="I7246" s="18">
        <v>10000</v>
      </c>
      <c r="L7246" s="18" t="b">
        <v>1</v>
      </c>
    </row>
    <row r="7247" spans="1:12" x14ac:dyDescent="0.25">
      <c r="C7247" s="18">
        <v>6141</v>
      </c>
      <c r="D7247" s="18" t="s">
        <v>278</v>
      </c>
      <c r="E7247" s="18">
        <v>2</v>
      </c>
      <c r="I7247" s="18">
        <v>10000</v>
      </c>
      <c r="L7247" s="18" t="b">
        <v>1</v>
      </c>
    </row>
    <row r="7248" spans="1:12" x14ac:dyDescent="0.25">
      <c r="C7248" s="18">
        <v>6161</v>
      </c>
      <c r="D7248" s="18" t="s">
        <v>105</v>
      </c>
      <c r="E7248" s="18">
        <v>2</v>
      </c>
      <c r="I7248" s="18">
        <v>10000</v>
      </c>
      <c r="L7248" s="18" t="b">
        <v>1</v>
      </c>
    </row>
    <row r="7249" spans="1:12" x14ac:dyDescent="0.25">
      <c r="C7249" s="18">
        <v>56001</v>
      </c>
      <c r="D7249" s="18" t="s">
        <v>1038</v>
      </c>
      <c r="E7249" s="18">
        <v>100</v>
      </c>
      <c r="I7249" s="18">
        <v>10000</v>
      </c>
      <c r="L7249" s="18" t="b">
        <v>1</v>
      </c>
    </row>
    <row r="7250" spans="1:12" x14ac:dyDescent="0.25">
      <c r="A7250" s="18">
        <v>1106007</v>
      </c>
      <c r="B7250" s="18" t="s">
        <v>2525</v>
      </c>
      <c r="C7250" s="18">
        <v>6689</v>
      </c>
      <c r="D7250" s="18" t="s">
        <v>2519</v>
      </c>
      <c r="E7250" s="18">
        <v>2</v>
      </c>
      <c r="F7250" s="18">
        <v>6</v>
      </c>
      <c r="G7250" s="18">
        <v>6</v>
      </c>
      <c r="I7250" s="18">
        <v>10000</v>
      </c>
      <c r="L7250" s="18" t="b">
        <v>1</v>
      </c>
    </row>
    <row r="7251" spans="1:12" x14ac:dyDescent="0.25">
      <c r="C7251" s="18">
        <v>6691</v>
      </c>
      <c r="D7251" s="18" t="s">
        <v>2328</v>
      </c>
      <c r="E7251" s="18">
        <v>2</v>
      </c>
      <c r="I7251" s="18">
        <v>10000</v>
      </c>
      <c r="L7251" s="18" t="b">
        <v>1</v>
      </c>
    </row>
    <row r="7252" spans="1:12" x14ac:dyDescent="0.25">
      <c r="C7252" s="18">
        <v>6121</v>
      </c>
      <c r="D7252" s="18" t="s">
        <v>1034</v>
      </c>
      <c r="E7252" s="18">
        <v>2</v>
      </c>
      <c r="I7252" s="18">
        <v>10000</v>
      </c>
      <c r="L7252" s="18" t="b">
        <v>1</v>
      </c>
    </row>
    <row r="7253" spans="1:12" x14ac:dyDescent="0.25">
      <c r="C7253" s="18">
        <v>6141</v>
      </c>
      <c r="D7253" s="18" t="s">
        <v>278</v>
      </c>
      <c r="E7253" s="18">
        <v>2</v>
      </c>
      <c r="I7253" s="18">
        <v>10000</v>
      </c>
      <c r="L7253" s="18" t="b">
        <v>1</v>
      </c>
    </row>
    <row r="7254" spans="1:12" x14ac:dyDescent="0.25">
      <c r="C7254" s="18">
        <v>6161</v>
      </c>
      <c r="D7254" s="18" t="s">
        <v>105</v>
      </c>
      <c r="E7254" s="18">
        <v>2</v>
      </c>
      <c r="I7254" s="18">
        <v>10000</v>
      </c>
      <c r="L7254" s="18" t="b">
        <v>1</v>
      </c>
    </row>
    <row r="7255" spans="1:12" x14ac:dyDescent="0.25">
      <c r="C7255" s="18">
        <v>56001</v>
      </c>
      <c r="D7255" s="18" t="s">
        <v>1038</v>
      </c>
      <c r="E7255" s="18">
        <v>100</v>
      </c>
      <c r="I7255" s="18">
        <v>10000</v>
      </c>
      <c r="L7255" s="18" t="b">
        <v>1</v>
      </c>
    </row>
    <row r="7256" spans="1:12" x14ac:dyDescent="0.25">
      <c r="A7256" s="18">
        <v>1106008</v>
      </c>
      <c r="B7256" s="18" t="s">
        <v>2526</v>
      </c>
      <c r="C7256" s="18">
        <v>6689</v>
      </c>
      <c r="D7256" s="18" t="s">
        <v>2519</v>
      </c>
      <c r="E7256" s="18">
        <v>2</v>
      </c>
      <c r="F7256" s="18">
        <v>6</v>
      </c>
      <c r="G7256" s="18">
        <v>6</v>
      </c>
      <c r="I7256" s="18">
        <v>10000</v>
      </c>
      <c r="L7256" s="18" t="b">
        <v>1</v>
      </c>
    </row>
    <row r="7257" spans="1:12" x14ac:dyDescent="0.25">
      <c r="C7257" s="18">
        <v>6691</v>
      </c>
      <c r="D7257" s="18" t="s">
        <v>2328</v>
      </c>
      <c r="E7257" s="18">
        <v>3</v>
      </c>
      <c r="I7257" s="18">
        <v>10000</v>
      </c>
      <c r="L7257" s="18" t="b">
        <v>1</v>
      </c>
    </row>
    <row r="7258" spans="1:12" x14ac:dyDescent="0.25">
      <c r="C7258" s="18">
        <v>6121</v>
      </c>
      <c r="D7258" s="18" t="s">
        <v>1034</v>
      </c>
      <c r="E7258" s="18">
        <v>2</v>
      </c>
      <c r="I7258" s="18">
        <v>10000</v>
      </c>
      <c r="L7258" s="18" t="b">
        <v>1</v>
      </c>
    </row>
    <row r="7259" spans="1:12" x14ac:dyDescent="0.25">
      <c r="C7259" s="18">
        <v>6141</v>
      </c>
      <c r="D7259" s="18" t="s">
        <v>278</v>
      </c>
      <c r="E7259" s="18">
        <v>2</v>
      </c>
      <c r="I7259" s="18">
        <v>10000</v>
      </c>
      <c r="L7259" s="18" t="b">
        <v>1</v>
      </c>
    </row>
    <row r="7260" spans="1:12" x14ac:dyDescent="0.25">
      <c r="C7260" s="18">
        <v>6161</v>
      </c>
      <c r="D7260" s="18" t="s">
        <v>105</v>
      </c>
      <c r="E7260" s="18">
        <v>2</v>
      </c>
      <c r="I7260" s="18">
        <v>10000</v>
      </c>
      <c r="L7260" s="18" t="b">
        <v>1</v>
      </c>
    </row>
    <row r="7261" spans="1:12" x14ac:dyDescent="0.25">
      <c r="C7261" s="18">
        <v>56001</v>
      </c>
      <c r="D7261" s="18" t="s">
        <v>1038</v>
      </c>
      <c r="E7261" s="18">
        <v>100</v>
      </c>
      <c r="I7261" s="18">
        <v>10000</v>
      </c>
      <c r="L7261" s="18" t="b">
        <v>1</v>
      </c>
    </row>
    <row r="7262" spans="1:12" x14ac:dyDescent="0.25">
      <c r="A7262" s="18">
        <v>1106009</v>
      </c>
      <c r="B7262" s="18" t="s">
        <v>2527</v>
      </c>
      <c r="C7262" s="18">
        <v>6689</v>
      </c>
      <c r="D7262" s="18" t="s">
        <v>2519</v>
      </c>
      <c r="E7262" s="18">
        <v>2</v>
      </c>
      <c r="F7262" s="18">
        <v>6</v>
      </c>
      <c r="G7262" s="18">
        <v>6</v>
      </c>
      <c r="I7262" s="18">
        <v>10000</v>
      </c>
      <c r="L7262" s="18" t="b">
        <v>1</v>
      </c>
    </row>
    <row r="7263" spans="1:12" x14ac:dyDescent="0.25">
      <c r="C7263" s="18">
        <v>6691</v>
      </c>
      <c r="D7263" s="18" t="s">
        <v>2328</v>
      </c>
      <c r="E7263" s="18">
        <v>5</v>
      </c>
      <c r="I7263" s="18">
        <v>10000</v>
      </c>
      <c r="L7263" s="18" t="b">
        <v>1</v>
      </c>
    </row>
    <row r="7264" spans="1:12" x14ac:dyDescent="0.25">
      <c r="C7264" s="18">
        <v>6121</v>
      </c>
      <c r="D7264" s="18" t="s">
        <v>1034</v>
      </c>
      <c r="E7264" s="18">
        <v>2</v>
      </c>
      <c r="I7264" s="18">
        <v>10000</v>
      </c>
      <c r="L7264" s="18" t="b">
        <v>1</v>
      </c>
    </row>
    <row r="7265" spans="1:12" x14ac:dyDescent="0.25">
      <c r="C7265" s="18">
        <v>6141</v>
      </c>
      <c r="D7265" s="18" t="s">
        <v>278</v>
      </c>
      <c r="E7265" s="18">
        <v>2</v>
      </c>
      <c r="I7265" s="18">
        <v>10000</v>
      </c>
      <c r="L7265" s="18" t="b">
        <v>1</v>
      </c>
    </row>
    <row r="7266" spans="1:12" x14ac:dyDescent="0.25">
      <c r="C7266" s="18">
        <v>6161</v>
      </c>
      <c r="D7266" s="18" t="s">
        <v>105</v>
      </c>
      <c r="E7266" s="18">
        <v>2</v>
      </c>
      <c r="I7266" s="18">
        <v>10000</v>
      </c>
      <c r="L7266" s="18" t="b">
        <v>1</v>
      </c>
    </row>
    <row r="7267" spans="1:12" x14ac:dyDescent="0.25">
      <c r="C7267" s="18">
        <v>56001</v>
      </c>
      <c r="D7267" s="18" t="s">
        <v>1038</v>
      </c>
      <c r="E7267" s="18">
        <v>100</v>
      </c>
      <c r="I7267" s="18">
        <v>10000</v>
      </c>
      <c r="L7267" s="18" t="b">
        <v>1</v>
      </c>
    </row>
    <row r="7268" spans="1:12" x14ac:dyDescent="0.25">
      <c r="A7268" s="18">
        <v>1106010</v>
      </c>
      <c r="B7268" s="18" t="s">
        <v>2528</v>
      </c>
      <c r="C7268" s="18">
        <v>6689</v>
      </c>
      <c r="D7268" s="18" t="s">
        <v>2519</v>
      </c>
      <c r="E7268" s="18">
        <v>2</v>
      </c>
      <c r="F7268" s="18">
        <v>6</v>
      </c>
      <c r="G7268" s="18">
        <v>6</v>
      </c>
      <c r="I7268" s="18">
        <v>10000</v>
      </c>
      <c r="L7268" s="18" t="b">
        <v>1</v>
      </c>
    </row>
    <row r="7269" spans="1:12" x14ac:dyDescent="0.25">
      <c r="C7269" s="18">
        <v>6691</v>
      </c>
      <c r="D7269" s="18" t="s">
        <v>2328</v>
      </c>
      <c r="E7269" s="18">
        <v>8</v>
      </c>
      <c r="I7269" s="18">
        <v>10000</v>
      </c>
      <c r="L7269" s="18" t="b">
        <v>1</v>
      </c>
    </row>
    <row r="7270" spans="1:12" x14ac:dyDescent="0.25">
      <c r="C7270" s="18">
        <v>6121</v>
      </c>
      <c r="D7270" s="18" t="s">
        <v>1034</v>
      </c>
      <c r="E7270" s="18">
        <v>2</v>
      </c>
      <c r="I7270" s="18">
        <v>10000</v>
      </c>
      <c r="L7270" s="18" t="b">
        <v>1</v>
      </c>
    </row>
    <row r="7271" spans="1:12" x14ac:dyDescent="0.25">
      <c r="C7271" s="18">
        <v>6141</v>
      </c>
      <c r="D7271" s="18" t="s">
        <v>278</v>
      </c>
      <c r="E7271" s="18">
        <v>2</v>
      </c>
      <c r="I7271" s="18">
        <v>10000</v>
      </c>
      <c r="L7271" s="18" t="b">
        <v>1</v>
      </c>
    </row>
    <row r="7272" spans="1:12" x14ac:dyDescent="0.25">
      <c r="C7272" s="18">
        <v>6161</v>
      </c>
      <c r="D7272" s="18" t="s">
        <v>105</v>
      </c>
      <c r="E7272" s="18">
        <v>2</v>
      </c>
      <c r="I7272" s="18">
        <v>10000</v>
      </c>
      <c r="L7272" s="18" t="b">
        <v>1</v>
      </c>
    </row>
    <row r="7273" spans="1:12" x14ac:dyDescent="0.25">
      <c r="C7273" s="18">
        <v>56001</v>
      </c>
      <c r="D7273" s="18" t="s">
        <v>1038</v>
      </c>
      <c r="E7273" s="18">
        <v>100</v>
      </c>
      <c r="I7273" s="18">
        <v>10000</v>
      </c>
      <c r="L7273" s="18" t="b">
        <v>1</v>
      </c>
    </row>
    <row r="7274" spans="1:12" x14ac:dyDescent="0.25">
      <c r="A7274" s="18">
        <v>1106011</v>
      </c>
      <c r="B7274" s="18" t="s">
        <v>2529</v>
      </c>
      <c r="C7274" s="18">
        <v>6691</v>
      </c>
      <c r="D7274" s="18" t="s">
        <v>2530</v>
      </c>
      <c r="E7274" s="18">
        <v>1</v>
      </c>
      <c r="F7274" s="18">
        <v>7</v>
      </c>
      <c r="G7274" s="18">
        <v>7</v>
      </c>
      <c r="I7274" s="18">
        <v>10000</v>
      </c>
      <c r="L7274" s="18" t="b">
        <v>1</v>
      </c>
    </row>
    <row r="7275" spans="1:12" x14ac:dyDescent="0.25">
      <c r="C7275" s="18">
        <v>6124</v>
      </c>
      <c r="D7275" s="18" t="s">
        <v>962</v>
      </c>
      <c r="E7275" s="18">
        <v>1</v>
      </c>
      <c r="I7275" s="18">
        <v>10000</v>
      </c>
      <c r="L7275" s="18" t="b">
        <v>1</v>
      </c>
    </row>
    <row r="7276" spans="1:12" x14ac:dyDescent="0.25">
      <c r="C7276" s="18">
        <v>6164</v>
      </c>
      <c r="D7276" s="18" t="s">
        <v>964</v>
      </c>
      <c r="E7276" s="18">
        <v>1</v>
      </c>
      <c r="I7276" s="18">
        <v>10000</v>
      </c>
      <c r="L7276" s="18" t="b">
        <v>1</v>
      </c>
    </row>
    <row r="7277" spans="1:12" x14ac:dyDescent="0.25">
      <c r="C7277" s="18">
        <v>251</v>
      </c>
      <c r="D7277" s="18" t="s">
        <v>1165</v>
      </c>
      <c r="E7277" s="18">
        <v>1</v>
      </c>
      <c r="I7277" s="18">
        <v>10000</v>
      </c>
      <c r="L7277" s="18" t="b">
        <v>1</v>
      </c>
    </row>
    <row r="7278" spans="1:12" x14ac:dyDescent="0.25">
      <c r="C7278" s="18">
        <v>252</v>
      </c>
      <c r="D7278" s="18" t="s">
        <v>1542</v>
      </c>
      <c r="E7278" s="18">
        <v>1</v>
      </c>
      <c r="I7278" s="18">
        <v>10000</v>
      </c>
      <c r="L7278" s="18" t="b">
        <v>1</v>
      </c>
    </row>
    <row r="7279" spans="1:12" x14ac:dyDescent="0.25">
      <c r="C7279" s="18">
        <v>253</v>
      </c>
      <c r="D7279" s="18" t="s">
        <v>1550</v>
      </c>
      <c r="E7279" s="18">
        <v>1</v>
      </c>
      <c r="I7279" s="18">
        <v>10000</v>
      </c>
      <c r="L7279" s="18" t="b">
        <v>1</v>
      </c>
    </row>
    <row r="7280" spans="1:12" x14ac:dyDescent="0.25">
      <c r="C7280" s="18">
        <v>254</v>
      </c>
      <c r="D7280" s="18" t="s">
        <v>1554</v>
      </c>
      <c r="E7280" s="18">
        <v>1</v>
      </c>
      <c r="I7280" s="18">
        <v>10000</v>
      </c>
      <c r="L7280" s="18" t="b">
        <v>1</v>
      </c>
    </row>
    <row r="7281" spans="1:12" x14ac:dyDescent="0.25">
      <c r="A7281" s="18">
        <v>1106012</v>
      </c>
      <c r="B7281" s="18" t="s">
        <v>2531</v>
      </c>
      <c r="C7281" s="18">
        <v>6691</v>
      </c>
      <c r="D7281" s="18" t="s">
        <v>2530</v>
      </c>
      <c r="E7281" s="18">
        <v>1</v>
      </c>
      <c r="F7281" s="18">
        <v>7</v>
      </c>
      <c r="G7281" s="18">
        <v>7</v>
      </c>
      <c r="I7281" s="18">
        <v>10000</v>
      </c>
      <c r="L7281" s="18" t="b">
        <v>1</v>
      </c>
    </row>
    <row r="7282" spans="1:12" x14ac:dyDescent="0.25">
      <c r="C7282" s="18">
        <v>6144</v>
      </c>
      <c r="D7282" s="18" t="s">
        <v>963</v>
      </c>
      <c r="E7282" s="18">
        <v>1</v>
      </c>
      <c r="I7282" s="18">
        <v>10000</v>
      </c>
      <c r="L7282" s="18" t="b">
        <v>1</v>
      </c>
    </row>
    <row r="7283" spans="1:12" x14ac:dyDescent="0.25">
      <c r="C7283" s="18">
        <v>6164</v>
      </c>
      <c r="D7283" s="18" t="s">
        <v>964</v>
      </c>
      <c r="E7283" s="18">
        <v>1</v>
      </c>
      <c r="I7283" s="18">
        <v>10000</v>
      </c>
      <c r="L7283" s="18" t="b">
        <v>1</v>
      </c>
    </row>
    <row r="7284" spans="1:12" x14ac:dyDescent="0.25">
      <c r="C7284" s="18">
        <v>251</v>
      </c>
      <c r="D7284" s="18" t="s">
        <v>1165</v>
      </c>
      <c r="E7284" s="18">
        <v>1</v>
      </c>
      <c r="I7284" s="18">
        <v>10000</v>
      </c>
      <c r="L7284" s="18" t="b">
        <v>1</v>
      </c>
    </row>
    <row r="7285" spans="1:12" x14ac:dyDescent="0.25">
      <c r="C7285" s="18">
        <v>252</v>
      </c>
      <c r="D7285" s="18" t="s">
        <v>1542</v>
      </c>
      <c r="E7285" s="18">
        <v>1</v>
      </c>
      <c r="I7285" s="18">
        <v>10000</v>
      </c>
      <c r="L7285" s="18" t="b">
        <v>1</v>
      </c>
    </row>
    <row r="7286" spans="1:12" x14ac:dyDescent="0.25">
      <c r="C7286" s="18">
        <v>253</v>
      </c>
      <c r="D7286" s="18" t="s">
        <v>1550</v>
      </c>
      <c r="E7286" s="18">
        <v>1</v>
      </c>
      <c r="I7286" s="18">
        <v>10000</v>
      </c>
      <c r="L7286" s="18" t="b">
        <v>1</v>
      </c>
    </row>
    <row r="7287" spans="1:12" x14ac:dyDescent="0.25">
      <c r="C7287" s="18">
        <v>254</v>
      </c>
      <c r="D7287" s="18" t="s">
        <v>1554</v>
      </c>
      <c r="E7287" s="18">
        <v>1</v>
      </c>
      <c r="I7287" s="18">
        <v>10000</v>
      </c>
      <c r="L7287" s="18" t="b">
        <v>1</v>
      </c>
    </row>
    <row r="7288" spans="1:12" x14ac:dyDescent="0.25">
      <c r="A7288" s="18">
        <v>1106013</v>
      </c>
      <c r="B7288" s="18" t="s">
        <v>2532</v>
      </c>
      <c r="C7288" s="18">
        <v>6691</v>
      </c>
      <c r="D7288" s="18" t="s">
        <v>2530</v>
      </c>
      <c r="E7288" s="18">
        <v>2</v>
      </c>
      <c r="F7288" s="18">
        <v>7</v>
      </c>
      <c r="G7288" s="18">
        <v>7</v>
      </c>
      <c r="I7288" s="18">
        <v>10000</v>
      </c>
      <c r="L7288" s="18" t="b">
        <v>1</v>
      </c>
    </row>
    <row r="7289" spans="1:12" x14ac:dyDescent="0.25">
      <c r="C7289" s="18">
        <v>6124</v>
      </c>
      <c r="D7289" s="18" t="s">
        <v>962</v>
      </c>
      <c r="E7289" s="18">
        <v>1</v>
      </c>
      <c r="I7289" s="18">
        <v>10000</v>
      </c>
      <c r="L7289" s="18" t="b">
        <v>1</v>
      </c>
    </row>
    <row r="7290" spans="1:12" x14ac:dyDescent="0.25">
      <c r="C7290" s="18">
        <v>6125</v>
      </c>
      <c r="D7290" s="18" t="s">
        <v>1023</v>
      </c>
      <c r="E7290" s="18">
        <v>1</v>
      </c>
      <c r="I7290" s="18">
        <v>10000</v>
      </c>
      <c r="L7290" s="18" t="b">
        <v>1</v>
      </c>
    </row>
    <row r="7291" spans="1:12" x14ac:dyDescent="0.25">
      <c r="C7291" s="18">
        <v>251</v>
      </c>
      <c r="D7291" s="18" t="s">
        <v>1165</v>
      </c>
      <c r="E7291" s="18">
        <v>2</v>
      </c>
      <c r="I7291" s="18">
        <v>10000</v>
      </c>
      <c r="L7291" s="18" t="b">
        <v>1</v>
      </c>
    </row>
    <row r="7292" spans="1:12" x14ac:dyDescent="0.25">
      <c r="C7292" s="18">
        <v>252</v>
      </c>
      <c r="D7292" s="18" t="s">
        <v>1542</v>
      </c>
      <c r="E7292" s="18">
        <v>2</v>
      </c>
      <c r="I7292" s="18">
        <v>10000</v>
      </c>
      <c r="L7292" s="18" t="b">
        <v>1</v>
      </c>
    </row>
    <row r="7293" spans="1:12" x14ac:dyDescent="0.25">
      <c r="C7293" s="18">
        <v>253</v>
      </c>
      <c r="D7293" s="18" t="s">
        <v>1550</v>
      </c>
      <c r="E7293" s="18">
        <v>2</v>
      </c>
      <c r="I7293" s="18">
        <v>10000</v>
      </c>
      <c r="L7293" s="18" t="b">
        <v>1</v>
      </c>
    </row>
    <row r="7294" spans="1:12" x14ac:dyDescent="0.25">
      <c r="C7294" s="18">
        <v>254</v>
      </c>
      <c r="D7294" s="18" t="s">
        <v>1554</v>
      </c>
      <c r="E7294" s="18">
        <v>2</v>
      </c>
      <c r="I7294" s="18">
        <v>10000</v>
      </c>
      <c r="L7294" s="18" t="b">
        <v>1</v>
      </c>
    </row>
    <row r="7295" spans="1:12" x14ac:dyDescent="0.25">
      <c r="A7295" s="18">
        <v>1106014</v>
      </c>
      <c r="B7295" s="18" t="s">
        <v>2533</v>
      </c>
      <c r="C7295" s="18">
        <v>6691</v>
      </c>
      <c r="D7295" s="18" t="s">
        <v>2530</v>
      </c>
      <c r="E7295" s="18">
        <v>2</v>
      </c>
      <c r="F7295" s="18">
        <v>7</v>
      </c>
      <c r="G7295" s="18">
        <v>7</v>
      </c>
      <c r="I7295" s="18">
        <v>10000</v>
      </c>
      <c r="L7295" s="18" t="b">
        <v>1</v>
      </c>
    </row>
    <row r="7296" spans="1:12" x14ac:dyDescent="0.25">
      <c r="C7296" s="18">
        <v>6144</v>
      </c>
      <c r="D7296" s="18" t="s">
        <v>963</v>
      </c>
      <c r="E7296" s="18">
        <v>1</v>
      </c>
      <c r="I7296" s="18">
        <v>10000</v>
      </c>
      <c r="L7296" s="18" t="b">
        <v>1</v>
      </c>
    </row>
    <row r="7297" spans="1:12" x14ac:dyDescent="0.25">
      <c r="C7297" s="18">
        <v>6145</v>
      </c>
      <c r="D7297" s="18" t="s">
        <v>802</v>
      </c>
      <c r="E7297" s="18">
        <v>1</v>
      </c>
      <c r="I7297" s="18">
        <v>10000</v>
      </c>
      <c r="L7297" s="18" t="b">
        <v>1</v>
      </c>
    </row>
    <row r="7298" spans="1:12" x14ac:dyDescent="0.25">
      <c r="C7298" s="18">
        <v>251</v>
      </c>
      <c r="D7298" s="18" t="s">
        <v>1165</v>
      </c>
      <c r="E7298" s="18">
        <v>2</v>
      </c>
      <c r="I7298" s="18">
        <v>10000</v>
      </c>
      <c r="L7298" s="18" t="b">
        <v>1</v>
      </c>
    </row>
    <row r="7299" spans="1:12" x14ac:dyDescent="0.25">
      <c r="C7299" s="18">
        <v>252</v>
      </c>
      <c r="D7299" s="18" t="s">
        <v>1542</v>
      </c>
      <c r="E7299" s="18">
        <v>2</v>
      </c>
      <c r="I7299" s="18">
        <v>10000</v>
      </c>
      <c r="L7299" s="18" t="b">
        <v>1</v>
      </c>
    </row>
    <row r="7300" spans="1:12" x14ac:dyDescent="0.25">
      <c r="C7300" s="18">
        <v>253</v>
      </c>
      <c r="D7300" s="18" t="s">
        <v>1550</v>
      </c>
      <c r="E7300" s="18">
        <v>2</v>
      </c>
      <c r="I7300" s="18">
        <v>10000</v>
      </c>
      <c r="L7300" s="18" t="b">
        <v>1</v>
      </c>
    </row>
    <row r="7301" spans="1:12" x14ac:dyDescent="0.25">
      <c r="C7301" s="18">
        <v>254</v>
      </c>
      <c r="D7301" s="18" t="s">
        <v>1554</v>
      </c>
      <c r="E7301" s="18">
        <v>2</v>
      </c>
      <c r="I7301" s="18">
        <v>10000</v>
      </c>
      <c r="L7301" s="18" t="b">
        <v>1</v>
      </c>
    </row>
    <row r="7302" spans="1:12" x14ac:dyDescent="0.25">
      <c r="A7302" s="18">
        <v>1106015</v>
      </c>
      <c r="B7302" s="18" t="s">
        <v>2534</v>
      </c>
      <c r="C7302" s="18">
        <v>6691</v>
      </c>
      <c r="D7302" s="18" t="s">
        <v>2530</v>
      </c>
      <c r="E7302" s="18">
        <v>3</v>
      </c>
      <c r="F7302" s="18">
        <v>7</v>
      </c>
      <c r="G7302" s="18">
        <v>7</v>
      </c>
      <c r="I7302" s="18">
        <v>10000</v>
      </c>
      <c r="L7302" s="18" t="b">
        <v>1</v>
      </c>
    </row>
    <row r="7303" spans="1:12" x14ac:dyDescent="0.25">
      <c r="C7303" s="18">
        <v>6125</v>
      </c>
      <c r="D7303" s="18" t="s">
        <v>1023</v>
      </c>
      <c r="E7303" s="18">
        <v>2</v>
      </c>
      <c r="I7303" s="18">
        <v>10000</v>
      </c>
      <c r="L7303" s="18" t="b">
        <v>1</v>
      </c>
    </row>
    <row r="7304" spans="1:12" x14ac:dyDescent="0.25">
      <c r="C7304" s="18">
        <v>6145</v>
      </c>
      <c r="D7304" s="18" t="s">
        <v>802</v>
      </c>
      <c r="E7304" s="18">
        <v>2</v>
      </c>
      <c r="I7304" s="18">
        <v>10000</v>
      </c>
      <c r="L7304" s="18" t="b">
        <v>1</v>
      </c>
    </row>
    <row r="7305" spans="1:12" x14ac:dyDescent="0.25">
      <c r="C7305" s="18">
        <v>251</v>
      </c>
      <c r="D7305" s="18" t="s">
        <v>1165</v>
      </c>
      <c r="E7305" s="18">
        <v>3</v>
      </c>
      <c r="I7305" s="18">
        <v>10000</v>
      </c>
      <c r="L7305" s="18" t="b">
        <v>1</v>
      </c>
    </row>
    <row r="7306" spans="1:12" x14ac:dyDescent="0.25">
      <c r="C7306" s="18">
        <v>252</v>
      </c>
      <c r="D7306" s="18" t="s">
        <v>1542</v>
      </c>
      <c r="E7306" s="18">
        <v>3</v>
      </c>
      <c r="I7306" s="18">
        <v>10000</v>
      </c>
      <c r="L7306" s="18" t="b">
        <v>1</v>
      </c>
    </row>
    <row r="7307" spans="1:12" x14ac:dyDescent="0.25">
      <c r="C7307" s="18">
        <v>253</v>
      </c>
      <c r="D7307" s="18" t="s">
        <v>1550</v>
      </c>
      <c r="E7307" s="18">
        <v>3</v>
      </c>
      <c r="I7307" s="18">
        <v>10000</v>
      </c>
      <c r="L7307" s="18" t="b">
        <v>1</v>
      </c>
    </row>
    <row r="7308" spans="1:12" x14ac:dyDescent="0.25">
      <c r="C7308" s="18">
        <v>254</v>
      </c>
      <c r="D7308" s="18" t="s">
        <v>1554</v>
      </c>
      <c r="E7308" s="18">
        <v>3</v>
      </c>
      <c r="I7308" s="18">
        <v>10000</v>
      </c>
      <c r="L7308" s="18" t="b">
        <v>1</v>
      </c>
    </row>
    <row r="7309" spans="1:12" x14ac:dyDescent="0.25">
      <c r="A7309" s="18">
        <v>1106016</v>
      </c>
      <c r="B7309" s="18" t="s">
        <v>2535</v>
      </c>
      <c r="C7309" s="18">
        <v>6691</v>
      </c>
      <c r="D7309" s="18" t="s">
        <v>2530</v>
      </c>
      <c r="E7309" s="18">
        <v>100</v>
      </c>
      <c r="F7309" s="18">
        <v>6</v>
      </c>
      <c r="G7309" s="18">
        <v>6</v>
      </c>
      <c r="I7309" s="18">
        <v>10000</v>
      </c>
      <c r="L7309" s="18" t="b">
        <v>1</v>
      </c>
    </row>
    <row r="7310" spans="1:12" x14ac:dyDescent="0.25">
      <c r="C7310" s="18">
        <v>7003</v>
      </c>
      <c r="D7310" s="18" t="s">
        <v>186</v>
      </c>
      <c r="E7310" s="18">
        <v>2000</v>
      </c>
      <c r="I7310" s="18">
        <v>10000</v>
      </c>
      <c r="L7310" s="18" t="b">
        <v>1</v>
      </c>
    </row>
    <row r="7311" spans="1:12" x14ac:dyDescent="0.25">
      <c r="C7311" s="18">
        <v>6125</v>
      </c>
      <c r="D7311" s="18" t="s">
        <v>1023</v>
      </c>
      <c r="E7311" s="18">
        <v>5</v>
      </c>
      <c r="I7311" s="18">
        <v>10000</v>
      </c>
      <c r="L7311" s="18" t="b">
        <v>1</v>
      </c>
    </row>
    <row r="7312" spans="1:12" x14ac:dyDescent="0.25">
      <c r="C7312" s="18">
        <v>6145</v>
      </c>
      <c r="D7312" s="18" t="s">
        <v>802</v>
      </c>
      <c r="E7312" s="18">
        <v>5</v>
      </c>
      <c r="I7312" s="18">
        <v>10000</v>
      </c>
      <c r="L7312" s="18" t="b">
        <v>1</v>
      </c>
    </row>
    <row r="7313" spans="1:12" x14ac:dyDescent="0.25">
      <c r="C7313" s="18">
        <v>6165</v>
      </c>
      <c r="D7313" s="18" t="s">
        <v>1022</v>
      </c>
      <c r="E7313" s="18">
        <v>5</v>
      </c>
      <c r="I7313" s="18">
        <v>10000</v>
      </c>
      <c r="L7313" s="18" t="b">
        <v>1</v>
      </c>
    </row>
    <row r="7314" spans="1:12" x14ac:dyDescent="0.25">
      <c r="C7314" s="18">
        <v>503</v>
      </c>
      <c r="D7314" s="18" t="s">
        <v>2200</v>
      </c>
      <c r="E7314" s="18">
        <v>30</v>
      </c>
      <c r="I7314" s="18">
        <v>10000</v>
      </c>
      <c r="L7314" s="18" t="b">
        <v>1</v>
      </c>
    </row>
    <row r="7315" spans="1:12" x14ac:dyDescent="0.25">
      <c r="A7315" s="18">
        <v>1106017</v>
      </c>
      <c r="B7315" s="18" t="s">
        <v>2536</v>
      </c>
      <c r="C7315" s="18">
        <v>6691</v>
      </c>
      <c r="D7315" s="18" t="s">
        <v>2530</v>
      </c>
      <c r="E7315" s="18">
        <v>80</v>
      </c>
      <c r="F7315" s="18">
        <v>6</v>
      </c>
      <c r="G7315" s="18">
        <v>6</v>
      </c>
      <c r="I7315" s="18">
        <v>10000</v>
      </c>
      <c r="L7315" s="18" t="b">
        <v>1</v>
      </c>
    </row>
    <row r="7316" spans="1:12" x14ac:dyDescent="0.25">
      <c r="C7316" s="18">
        <v>7003</v>
      </c>
      <c r="D7316" s="18" t="s">
        <v>186</v>
      </c>
      <c r="E7316" s="18">
        <v>1500</v>
      </c>
      <c r="I7316" s="18">
        <v>10000</v>
      </c>
      <c r="L7316" s="18" t="b">
        <v>1</v>
      </c>
    </row>
    <row r="7317" spans="1:12" x14ac:dyDescent="0.25">
      <c r="C7317" s="18">
        <v>6125</v>
      </c>
      <c r="D7317" s="18" t="s">
        <v>1023</v>
      </c>
      <c r="E7317" s="18">
        <v>3</v>
      </c>
      <c r="I7317" s="18">
        <v>10000</v>
      </c>
      <c r="L7317" s="18" t="b">
        <v>1</v>
      </c>
    </row>
    <row r="7318" spans="1:12" x14ac:dyDescent="0.25">
      <c r="C7318" s="18">
        <v>6145</v>
      </c>
      <c r="D7318" s="18" t="s">
        <v>802</v>
      </c>
      <c r="E7318" s="18">
        <v>3</v>
      </c>
      <c r="I7318" s="18">
        <v>10000</v>
      </c>
      <c r="L7318" s="18" t="b">
        <v>1</v>
      </c>
    </row>
    <row r="7319" spans="1:12" x14ac:dyDescent="0.25">
      <c r="C7319" s="18">
        <v>6165</v>
      </c>
      <c r="D7319" s="18" t="s">
        <v>1022</v>
      </c>
      <c r="E7319" s="18">
        <v>3</v>
      </c>
      <c r="I7319" s="18">
        <v>10000</v>
      </c>
      <c r="L7319" s="18" t="b">
        <v>1</v>
      </c>
    </row>
    <row r="7320" spans="1:12" x14ac:dyDescent="0.25">
      <c r="C7320" s="18">
        <v>503</v>
      </c>
      <c r="D7320" s="18" t="s">
        <v>2200</v>
      </c>
      <c r="E7320" s="18">
        <v>20</v>
      </c>
      <c r="I7320" s="18">
        <v>10000</v>
      </c>
      <c r="L7320" s="18" t="b">
        <v>1</v>
      </c>
    </row>
    <row r="7321" spans="1:12" x14ac:dyDescent="0.25">
      <c r="A7321" s="18">
        <v>1106018</v>
      </c>
      <c r="B7321" s="18" t="s">
        <v>2537</v>
      </c>
      <c r="C7321" s="18">
        <v>6691</v>
      </c>
      <c r="D7321" s="18" t="s">
        <v>2530</v>
      </c>
      <c r="E7321" s="18">
        <v>60</v>
      </c>
      <c r="F7321" s="18">
        <v>6</v>
      </c>
      <c r="G7321" s="18">
        <v>6</v>
      </c>
      <c r="I7321" s="18">
        <v>10000</v>
      </c>
      <c r="L7321" s="18" t="b">
        <v>1</v>
      </c>
    </row>
    <row r="7322" spans="1:12" x14ac:dyDescent="0.25">
      <c r="C7322" s="18">
        <v>7003</v>
      </c>
      <c r="D7322" s="18" t="s">
        <v>186</v>
      </c>
      <c r="E7322" s="18">
        <v>1000</v>
      </c>
      <c r="I7322" s="18">
        <v>10000</v>
      </c>
      <c r="L7322" s="18" t="b">
        <v>1</v>
      </c>
    </row>
    <row r="7323" spans="1:12" x14ac:dyDescent="0.25">
      <c r="C7323" s="18">
        <v>6125</v>
      </c>
      <c r="D7323" s="18" t="s">
        <v>1023</v>
      </c>
      <c r="E7323" s="18">
        <v>2</v>
      </c>
      <c r="I7323" s="18">
        <v>10000</v>
      </c>
      <c r="L7323" s="18" t="b">
        <v>1</v>
      </c>
    </row>
    <row r="7324" spans="1:12" x14ac:dyDescent="0.25">
      <c r="C7324" s="18">
        <v>6145</v>
      </c>
      <c r="D7324" s="18" t="s">
        <v>802</v>
      </c>
      <c r="E7324" s="18">
        <v>2</v>
      </c>
      <c r="I7324" s="18">
        <v>10000</v>
      </c>
      <c r="L7324" s="18" t="b">
        <v>1</v>
      </c>
    </row>
    <row r="7325" spans="1:12" x14ac:dyDescent="0.25">
      <c r="C7325" s="18">
        <v>6165</v>
      </c>
      <c r="D7325" s="18" t="s">
        <v>1022</v>
      </c>
      <c r="E7325" s="18">
        <v>2</v>
      </c>
      <c r="I7325" s="18">
        <v>10000</v>
      </c>
      <c r="L7325" s="18" t="b">
        <v>1</v>
      </c>
    </row>
    <row r="7326" spans="1:12" x14ac:dyDescent="0.25">
      <c r="C7326" s="18">
        <v>503</v>
      </c>
      <c r="D7326" s="18" t="s">
        <v>2200</v>
      </c>
      <c r="E7326" s="18">
        <v>10</v>
      </c>
      <c r="I7326" s="18">
        <v>10000</v>
      </c>
      <c r="L7326" s="18" t="b">
        <v>1</v>
      </c>
    </row>
    <row r="7327" spans="1:12" x14ac:dyDescent="0.25">
      <c r="A7327" s="18">
        <v>1106019</v>
      </c>
      <c r="B7327" s="18" t="s">
        <v>2538</v>
      </c>
      <c r="C7327" s="18">
        <v>6691</v>
      </c>
      <c r="D7327" s="18" t="s">
        <v>2530</v>
      </c>
      <c r="E7327" s="18">
        <v>50</v>
      </c>
      <c r="F7327" s="18">
        <v>6</v>
      </c>
      <c r="G7327" s="18">
        <v>6</v>
      </c>
      <c r="I7327" s="18">
        <v>10000</v>
      </c>
      <c r="L7327" s="18" t="b">
        <v>1</v>
      </c>
    </row>
    <row r="7328" spans="1:12" x14ac:dyDescent="0.25">
      <c r="C7328" s="18">
        <v>7003</v>
      </c>
      <c r="D7328" s="18" t="s">
        <v>186</v>
      </c>
      <c r="E7328" s="18">
        <v>800</v>
      </c>
      <c r="I7328" s="18">
        <v>10000</v>
      </c>
      <c r="L7328" s="18" t="b">
        <v>1</v>
      </c>
    </row>
    <row r="7329" spans="1:12" x14ac:dyDescent="0.25">
      <c r="C7329" s="18">
        <v>6125</v>
      </c>
      <c r="D7329" s="18" t="s">
        <v>1023</v>
      </c>
      <c r="E7329" s="18">
        <v>1</v>
      </c>
      <c r="I7329" s="18">
        <v>10000</v>
      </c>
      <c r="L7329" s="18" t="b">
        <v>1</v>
      </c>
    </row>
    <row r="7330" spans="1:12" x14ac:dyDescent="0.25">
      <c r="C7330" s="18">
        <v>6145</v>
      </c>
      <c r="D7330" s="18" t="s">
        <v>802</v>
      </c>
      <c r="E7330" s="18">
        <v>1</v>
      </c>
      <c r="I7330" s="18">
        <v>10000</v>
      </c>
      <c r="L7330" s="18" t="b">
        <v>1</v>
      </c>
    </row>
    <row r="7331" spans="1:12" x14ac:dyDescent="0.25">
      <c r="C7331" s="18">
        <v>6165</v>
      </c>
      <c r="D7331" s="18" t="s">
        <v>1022</v>
      </c>
      <c r="E7331" s="18">
        <v>1</v>
      </c>
      <c r="I7331" s="18">
        <v>10000</v>
      </c>
      <c r="L7331" s="18" t="b">
        <v>1</v>
      </c>
    </row>
    <row r="7332" spans="1:12" x14ac:dyDescent="0.25">
      <c r="C7332" s="18">
        <v>503</v>
      </c>
      <c r="D7332" s="18" t="s">
        <v>2200</v>
      </c>
      <c r="E7332" s="18">
        <v>8</v>
      </c>
      <c r="I7332" s="18">
        <v>10000</v>
      </c>
      <c r="L7332" s="18" t="b">
        <v>1</v>
      </c>
    </row>
    <row r="7333" spans="1:12" x14ac:dyDescent="0.25">
      <c r="A7333" s="18">
        <v>1106020</v>
      </c>
      <c r="B7333" s="18" t="s">
        <v>2539</v>
      </c>
      <c r="C7333" s="18">
        <v>6691</v>
      </c>
      <c r="D7333" s="18" t="s">
        <v>2530</v>
      </c>
      <c r="E7333" s="18">
        <v>40</v>
      </c>
      <c r="F7333" s="18">
        <v>6</v>
      </c>
      <c r="G7333" s="18">
        <v>6</v>
      </c>
      <c r="I7333" s="18">
        <v>10000</v>
      </c>
      <c r="L7333" s="18" t="b">
        <v>1</v>
      </c>
    </row>
    <row r="7334" spans="1:12" x14ac:dyDescent="0.25">
      <c r="C7334" s="18">
        <v>7003</v>
      </c>
      <c r="D7334" s="18" t="s">
        <v>186</v>
      </c>
      <c r="E7334" s="18">
        <v>600</v>
      </c>
      <c r="I7334" s="18">
        <v>10000</v>
      </c>
      <c r="L7334" s="18" t="b">
        <v>1</v>
      </c>
    </row>
    <row r="7335" spans="1:12" x14ac:dyDescent="0.25">
      <c r="C7335" s="18">
        <v>6125</v>
      </c>
      <c r="D7335" s="18" t="s">
        <v>1023</v>
      </c>
      <c r="E7335" s="18">
        <v>1</v>
      </c>
      <c r="I7335" s="18">
        <v>10000</v>
      </c>
      <c r="L7335" s="18" t="b">
        <v>1</v>
      </c>
    </row>
    <row r="7336" spans="1:12" x14ac:dyDescent="0.25">
      <c r="C7336" s="18">
        <v>6145</v>
      </c>
      <c r="D7336" s="18" t="s">
        <v>802</v>
      </c>
      <c r="E7336" s="18">
        <v>1</v>
      </c>
      <c r="I7336" s="18">
        <v>10000</v>
      </c>
      <c r="L7336" s="18" t="b">
        <v>1</v>
      </c>
    </row>
    <row r="7337" spans="1:12" x14ac:dyDescent="0.25">
      <c r="C7337" s="18">
        <v>6165</v>
      </c>
      <c r="D7337" s="18" t="s">
        <v>1022</v>
      </c>
      <c r="E7337" s="18">
        <v>1</v>
      </c>
      <c r="I7337" s="18">
        <v>10000</v>
      </c>
      <c r="L7337" s="18" t="b">
        <v>1</v>
      </c>
    </row>
    <row r="7338" spans="1:12" x14ac:dyDescent="0.25">
      <c r="C7338" s="18">
        <v>503</v>
      </c>
      <c r="D7338" s="18" t="s">
        <v>2200</v>
      </c>
      <c r="E7338" s="18">
        <v>6</v>
      </c>
      <c r="I7338" s="18">
        <v>10000</v>
      </c>
      <c r="L7338" s="18" t="b">
        <v>1</v>
      </c>
    </row>
    <row r="7339" spans="1:12" x14ac:dyDescent="0.25">
      <c r="A7339" s="18">
        <v>1106021</v>
      </c>
      <c r="B7339" s="18" t="s">
        <v>2540</v>
      </c>
      <c r="C7339" s="18">
        <v>6691</v>
      </c>
      <c r="D7339" s="18" t="s">
        <v>2530</v>
      </c>
      <c r="E7339" s="18">
        <v>30</v>
      </c>
      <c r="F7339" s="18">
        <v>6</v>
      </c>
      <c r="G7339" s="18">
        <v>6</v>
      </c>
      <c r="I7339" s="18">
        <v>10000</v>
      </c>
      <c r="L7339" s="18" t="b">
        <v>1</v>
      </c>
    </row>
    <row r="7340" spans="1:12" x14ac:dyDescent="0.25">
      <c r="C7340" s="18">
        <v>7003</v>
      </c>
      <c r="D7340" s="18" t="s">
        <v>186</v>
      </c>
      <c r="E7340" s="18">
        <v>500</v>
      </c>
      <c r="I7340" s="18">
        <v>10000</v>
      </c>
      <c r="L7340" s="18" t="b">
        <v>1</v>
      </c>
    </row>
    <row r="7341" spans="1:12" x14ac:dyDescent="0.25">
      <c r="C7341" s="18">
        <v>6122</v>
      </c>
      <c r="D7341" s="18" t="s">
        <v>1189</v>
      </c>
      <c r="E7341" s="18">
        <v>4</v>
      </c>
      <c r="I7341" s="18">
        <v>10000</v>
      </c>
      <c r="L7341" s="18" t="b">
        <v>1</v>
      </c>
    </row>
    <row r="7342" spans="1:12" x14ac:dyDescent="0.25">
      <c r="C7342" s="18">
        <v>6142</v>
      </c>
      <c r="D7342" s="18" t="s">
        <v>1235</v>
      </c>
      <c r="E7342" s="18">
        <v>4</v>
      </c>
      <c r="I7342" s="18">
        <v>10000</v>
      </c>
      <c r="L7342" s="18" t="b">
        <v>1</v>
      </c>
    </row>
    <row r="7343" spans="1:12" x14ac:dyDescent="0.25">
      <c r="C7343" s="18">
        <v>6162</v>
      </c>
      <c r="D7343" s="18" t="s">
        <v>1235</v>
      </c>
      <c r="E7343" s="18">
        <v>4</v>
      </c>
      <c r="I7343" s="18">
        <v>10000</v>
      </c>
      <c r="L7343" s="18" t="b">
        <v>1</v>
      </c>
    </row>
    <row r="7344" spans="1:12" x14ac:dyDescent="0.25">
      <c r="C7344" s="18">
        <v>503</v>
      </c>
      <c r="D7344" s="18" t="s">
        <v>2200</v>
      </c>
      <c r="E7344" s="18">
        <v>5</v>
      </c>
      <c r="I7344" s="18">
        <v>10000</v>
      </c>
      <c r="L7344" s="18" t="b">
        <v>1</v>
      </c>
    </row>
    <row r="7345" spans="1:12" x14ac:dyDescent="0.25">
      <c r="A7345" s="18">
        <v>1106022</v>
      </c>
      <c r="B7345" s="18" t="s">
        <v>2541</v>
      </c>
      <c r="C7345" s="18">
        <v>6691</v>
      </c>
      <c r="D7345" s="18" t="s">
        <v>2530</v>
      </c>
      <c r="E7345" s="18">
        <v>20</v>
      </c>
      <c r="F7345" s="18">
        <v>6</v>
      </c>
      <c r="G7345" s="18">
        <v>6</v>
      </c>
      <c r="I7345" s="18">
        <v>10000</v>
      </c>
      <c r="L7345" s="18" t="b">
        <v>1</v>
      </c>
    </row>
    <row r="7346" spans="1:12" x14ac:dyDescent="0.25">
      <c r="C7346" s="18">
        <v>7003</v>
      </c>
      <c r="D7346" s="18" t="s">
        <v>186</v>
      </c>
      <c r="E7346" s="18">
        <v>400</v>
      </c>
      <c r="I7346" s="18">
        <v>10000</v>
      </c>
      <c r="L7346" s="18" t="b">
        <v>1</v>
      </c>
    </row>
    <row r="7347" spans="1:12" x14ac:dyDescent="0.25">
      <c r="C7347" s="18">
        <v>6122</v>
      </c>
      <c r="D7347" s="18" t="s">
        <v>1189</v>
      </c>
      <c r="E7347" s="18">
        <v>4</v>
      </c>
      <c r="I7347" s="18">
        <v>10000</v>
      </c>
      <c r="L7347" s="18" t="b">
        <v>1</v>
      </c>
    </row>
    <row r="7348" spans="1:12" x14ac:dyDescent="0.25">
      <c r="C7348" s="18">
        <v>6142</v>
      </c>
      <c r="D7348" s="18" t="s">
        <v>1235</v>
      </c>
      <c r="E7348" s="18">
        <v>4</v>
      </c>
      <c r="I7348" s="18">
        <v>10000</v>
      </c>
      <c r="L7348" s="18" t="b">
        <v>1</v>
      </c>
    </row>
    <row r="7349" spans="1:12" x14ac:dyDescent="0.25">
      <c r="C7349" s="18">
        <v>6162</v>
      </c>
      <c r="D7349" s="18" t="s">
        <v>1235</v>
      </c>
      <c r="E7349" s="18">
        <v>4</v>
      </c>
      <c r="I7349" s="18">
        <v>10000</v>
      </c>
      <c r="L7349" s="18" t="b">
        <v>1</v>
      </c>
    </row>
    <row r="7350" spans="1:12" x14ac:dyDescent="0.25">
      <c r="C7350" s="18">
        <v>503</v>
      </c>
      <c r="D7350" s="18" t="s">
        <v>2200</v>
      </c>
      <c r="E7350" s="18">
        <v>4</v>
      </c>
      <c r="I7350" s="18">
        <v>10000</v>
      </c>
      <c r="L7350" s="18" t="b">
        <v>1</v>
      </c>
    </row>
    <row r="7351" spans="1:12" x14ac:dyDescent="0.25">
      <c r="A7351" s="18">
        <v>1106023</v>
      </c>
      <c r="B7351" s="18" t="s">
        <v>2542</v>
      </c>
      <c r="C7351" s="18">
        <v>6691</v>
      </c>
      <c r="D7351" s="18" t="s">
        <v>2530</v>
      </c>
      <c r="E7351" s="18">
        <v>10</v>
      </c>
      <c r="F7351" s="18">
        <v>6</v>
      </c>
      <c r="G7351" s="18">
        <v>6</v>
      </c>
      <c r="I7351" s="18">
        <v>10000</v>
      </c>
      <c r="L7351" s="18" t="b">
        <v>1</v>
      </c>
    </row>
    <row r="7352" spans="1:12" x14ac:dyDescent="0.25">
      <c r="C7352" s="18">
        <v>7003</v>
      </c>
      <c r="D7352" s="18" t="s">
        <v>186</v>
      </c>
      <c r="E7352" s="18">
        <v>300</v>
      </c>
      <c r="I7352" s="18">
        <v>10000</v>
      </c>
      <c r="L7352" s="18" t="b">
        <v>1</v>
      </c>
    </row>
    <row r="7353" spans="1:12" x14ac:dyDescent="0.25">
      <c r="C7353" s="18">
        <v>6122</v>
      </c>
      <c r="D7353" s="18" t="s">
        <v>1189</v>
      </c>
      <c r="E7353" s="18">
        <v>3</v>
      </c>
      <c r="I7353" s="18">
        <v>10000</v>
      </c>
      <c r="L7353" s="18" t="b">
        <v>1</v>
      </c>
    </row>
    <row r="7354" spans="1:12" x14ac:dyDescent="0.25">
      <c r="C7354" s="18">
        <v>6142</v>
      </c>
      <c r="D7354" s="18" t="s">
        <v>1235</v>
      </c>
      <c r="E7354" s="18">
        <v>3</v>
      </c>
      <c r="I7354" s="18">
        <v>10000</v>
      </c>
      <c r="L7354" s="18" t="b">
        <v>1</v>
      </c>
    </row>
    <row r="7355" spans="1:12" x14ac:dyDescent="0.25">
      <c r="C7355" s="18">
        <v>6162</v>
      </c>
      <c r="D7355" s="18" t="s">
        <v>1235</v>
      </c>
      <c r="E7355" s="18">
        <v>3</v>
      </c>
      <c r="I7355" s="18">
        <v>10000</v>
      </c>
      <c r="L7355" s="18" t="b">
        <v>1</v>
      </c>
    </row>
    <row r="7356" spans="1:12" x14ac:dyDescent="0.25">
      <c r="C7356" s="18">
        <v>503</v>
      </c>
      <c r="D7356" s="18" t="s">
        <v>2200</v>
      </c>
      <c r="E7356" s="18">
        <v>3</v>
      </c>
      <c r="I7356" s="18">
        <v>10000</v>
      </c>
      <c r="L7356" s="18" t="b">
        <v>1</v>
      </c>
    </row>
    <row r="7357" spans="1:12" x14ac:dyDescent="0.25">
      <c r="A7357" s="18">
        <v>1106024</v>
      </c>
      <c r="B7357" s="18" t="s">
        <v>2543</v>
      </c>
      <c r="C7357" s="18">
        <v>6691</v>
      </c>
      <c r="D7357" s="18" t="s">
        <v>2530</v>
      </c>
      <c r="E7357" s="18">
        <v>8</v>
      </c>
      <c r="F7357" s="18">
        <v>6</v>
      </c>
      <c r="G7357" s="18">
        <v>6</v>
      </c>
      <c r="I7357" s="18">
        <v>10000</v>
      </c>
      <c r="L7357" s="18" t="b">
        <v>1</v>
      </c>
    </row>
    <row r="7358" spans="1:12" x14ac:dyDescent="0.25">
      <c r="C7358" s="18">
        <v>7003</v>
      </c>
      <c r="D7358" s="18" t="s">
        <v>186</v>
      </c>
      <c r="E7358" s="18">
        <v>200</v>
      </c>
      <c r="I7358" s="18">
        <v>10000</v>
      </c>
      <c r="L7358" s="18" t="b">
        <v>1</v>
      </c>
    </row>
    <row r="7359" spans="1:12" x14ac:dyDescent="0.25">
      <c r="C7359" s="18">
        <v>6122</v>
      </c>
      <c r="D7359" s="18" t="s">
        <v>1189</v>
      </c>
      <c r="E7359" s="18">
        <v>2</v>
      </c>
      <c r="I7359" s="18">
        <v>10000</v>
      </c>
      <c r="L7359" s="18" t="b">
        <v>1</v>
      </c>
    </row>
    <row r="7360" spans="1:12" x14ac:dyDescent="0.25">
      <c r="C7360" s="18">
        <v>6142</v>
      </c>
      <c r="D7360" s="18" t="s">
        <v>1235</v>
      </c>
      <c r="E7360" s="18">
        <v>2</v>
      </c>
      <c r="I7360" s="18">
        <v>10000</v>
      </c>
      <c r="L7360" s="18" t="b">
        <v>1</v>
      </c>
    </row>
    <row r="7361" spans="1:12" x14ac:dyDescent="0.25">
      <c r="C7361" s="18">
        <v>6162</v>
      </c>
      <c r="D7361" s="18" t="s">
        <v>1235</v>
      </c>
      <c r="E7361" s="18">
        <v>2</v>
      </c>
      <c r="I7361" s="18">
        <v>10000</v>
      </c>
      <c r="L7361" s="18" t="b">
        <v>1</v>
      </c>
    </row>
    <row r="7362" spans="1:12" x14ac:dyDescent="0.25">
      <c r="C7362" s="18">
        <v>503</v>
      </c>
      <c r="D7362" s="18" t="s">
        <v>2200</v>
      </c>
      <c r="E7362" s="18">
        <v>2</v>
      </c>
      <c r="I7362" s="18">
        <v>10000</v>
      </c>
      <c r="L7362" s="18" t="b">
        <v>1</v>
      </c>
    </row>
    <row r="7363" spans="1:12" x14ac:dyDescent="0.25">
      <c r="A7363" s="18">
        <v>1106025</v>
      </c>
      <c r="B7363" s="18" t="s">
        <v>2544</v>
      </c>
      <c r="C7363" s="18">
        <v>6691</v>
      </c>
      <c r="D7363" s="18" t="s">
        <v>2530</v>
      </c>
      <c r="E7363" s="18">
        <v>5</v>
      </c>
      <c r="F7363" s="18">
        <v>6</v>
      </c>
      <c r="G7363" s="18">
        <v>6</v>
      </c>
      <c r="I7363" s="18">
        <v>10000</v>
      </c>
      <c r="L7363" s="18" t="b">
        <v>1</v>
      </c>
    </row>
    <row r="7364" spans="1:12" x14ac:dyDescent="0.25">
      <c r="C7364" s="18">
        <v>7003</v>
      </c>
      <c r="D7364" s="18" t="s">
        <v>186</v>
      </c>
      <c r="E7364" s="18">
        <v>150</v>
      </c>
      <c r="I7364" s="18">
        <v>10000</v>
      </c>
      <c r="L7364" s="18" t="b">
        <v>1</v>
      </c>
    </row>
    <row r="7365" spans="1:12" x14ac:dyDescent="0.25">
      <c r="C7365" s="18">
        <v>6122</v>
      </c>
      <c r="D7365" s="18" t="s">
        <v>1189</v>
      </c>
      <c r="E7365" s="18">
        <v>1</v>
      </c>
      <c r="I7365" s="18">
        <v>10000</v>
      </c>
      <c r="L7365" s="18" t="b">
        <v>1</v>
      </c>
    </row>
    <row r="7366" spans="1:12" x14ac:dyDescent="0.25">
      <c r="C7366" s="18">
        <v>6142</v>
      </c>
      <c r="D7366" s="18" t="s">
        <v>1235</v>
      </c>
      <c r="E7366" s="18">
        <v>1</v>
      </c>
      <c r="I7366" s="18">
        <v>10000</v>
      </c>
      <c r="L7366" s="18" t="b">
        <v>1</v>
      </c>
    </row>
    <row r="7367" spans="1:12" x14ac:dyDescent="0.25">
      <c r="C7367" s="18">
        <v>6162</v>
      </c>
      <c r="D7367" s="18" t="s">
        <v>1235</v>
      </c>
      <c r="E7367" s="18">
        <v>1</v>
      </c>
      <c r="I7367" s="18">
        <v>10000</v>
      </c>
      <c r="L7367" s="18" t="b">
        <v>1</v>
      </c>
    </row>
    <row r="7368" spans="1:12" x14ac:dyDescent="0.25">
      <c r="C7368" s="18">
        <v>503</v>
      </c>
      <c r="D7368" s="18" t="s">
        <v>2200</v>
      </c>
      <c r="E7368" s="18">
        <v>1</v>
      </c>
      <c r="I7368" s="18">
        <v>10000</v>
      </c>
      <c r="L7368" s="18" t="b">
        <v>1</v>
      </c>
    </row>
    <row r="7369" spans="1:12" x14ac:dyDescent="0.25">
      <c r="A7369" s="18">
        <v>1106026</v>
      </c>
      <c r="B7369" s="18" t="s">
        <v>2545</v>
      </c>
      <c r="C7369" s="18">
        <v>6691</v>
      </c>
      <c r="D7369" s="18" t="s">
        <v>2530</v>
      </c>
      <c r="E7369" s="18">
        <v>200</v>
      </c>
      <c r="F7369" s="18">
        <v>5</v>
      </c>
      <c r="G7369" s="18">
        <v>5</v>
      </c>
      <c r="I7369" s="18">
        <v>10000</v>
      </c>
      <c r="L7369" s="18" t="b">
        <v>1</v>
      </c>
    </row>
    <row r="7370" spans="1:12" x14ac:dyDescent="0.25">
      <c r="C7370" s="18">
        <v>7003</v>
      </c>
      <c r="D7370" s="18" t="s">
        <v>186</v>
      </c>
      <c r="E7370" s="18">
        <v>10000</v>
      </c>
      <c r="I7370" s="18">
        <v>10000</v>
      </c>
      <c r="L7370" s="18" t="b">
        <v>1</v>
      </c>
    </row>
    <row r="7371" spans="1:12" x14ac:dyDescent="0.25">
      <c r="C7371" s="18">
        <v>123002</v>
      </c>
      <c r="D7371" s="18" t="s">
        <v>1010</v>
      </c>
      <c r="E7371" s="18">
        <v>50</v>
      </c>
      <c r="I7371" s="18">
        <v>10000</v>
      </c>
      <c r="L7371" s="18" t="b">
        <v>1</v>
      </c>
    </row>
    <row r="7372" spans="1:12" x14ac:dyDescent="0.25">
      <c r="C7372" s="18">
        <v>6105</v>
      </c>
      <c r="D7372" s="18" t="s">
        <v>1011</v>
      </c>
      <c r="E7372" s="18">
        <v>50</v>
      </c>
      <c r="I7372" s="18">
        <v>10000</v>
      </c>
      <c r="L7372" s="18" t="b">
        <v>1</v>
      </c>
    </row>
    <row r="7373" spans="1:12" x14ac:dyDescent="0.25">
      <c r="C7373" s="18">
        <v>503</v>
      </c>
      <c r="D7373" s="18" t="s">
        <v>2200</v>
      </c>
      <c r="E7373" s="18">
        <v>30</v>
      </c>
      <c r="I7373" s="18">
        <v>10000</v>
      </c>
      <c r="L7373" s="18" t="b">
        <v>1</v>
      </c>
    </row>
    <row r="7374" spans="1:12" x14ac:dyDescent="0.25">
      <c r="A7374" s="18">
        <v>1106027</v>
      </c>
      <c r="B7374" s="18" t="s">
        <v>2546</v>
      </c>
      <c r="C7374" s="18">
        <v>6691</v>
      </c>
      <c r="D7374" s="18" t="s">
        <v>2530</v>
      </c>
      <c r="E7374" s="18">
        <v>150</v>
      </c>
      <c r="F7374" s="18">
        <v>5</v>
      </c>
      <c r="G7374" s="18">
        <v>5</v>
      </c>
      <c r="I7374" s="18">
        <v>10000</v>
      </c>
      <c r="L7374" s="18" t="b">
        <v>1</v>
      </c>
    </row>
    <row r="7375" spans="1:12" x14ac:dyDescent="0.25">
      <c r="C7375" s="18">
        <v>7003</v>
      </c>
      <c r="D7375" s="18" t="s">
        <v>186</v>
      </c>
      <c r="E7375" s="18">
        <v>9000</v>
      </c>
      <c r="I7375" s="18">
        <v>10000</v>
      </c>
      <c r="L7375" s="18" t="b">
        <v>1</v>
      </c>
    </row>
    <row r="7376" spans="1:12" x14ac:dyDescent="0.25">
      <c r="C7376" s="18">
        <v>123002</v>
      </c>
      <c r="D7376" s="18" t="s">
        <v>1010</v>
      </c>
      <c r="E7376" s="18">
        <v>40</v>
      </c>
      <c r="I7376" s="18">
        <v>10000</v>
      </c>
      <c r="L7376" s="18" t="b">
        <v>1</v>
      </c>
    </row>
    <row r="7377" spans="1:12" x14ac:dyDescent="0.25">
      <c r="C7377" s="18">
        <v>6105</v>
      </c>
      <c r="D7377" s="18" t="s">
        <v>1011</v>
      </c>
      <c r="E7377" s="18">
        <v>45</v>
      </c>
      <c r="I7377" s="18">
        <v>10000</v>
      </c>
      <c r="L7377" s="18" t="b">
        <v>1</v>
      </c>
    </row>
    <row r="7378" spans="1:12" x14ac:dyDescent="0.25">
      <c r="C7378" s="18">
        <v>503</v>
      </c>
      <c r="D7378" s="18" t="s">
        <v>2200</v>
      </c>
      <c r="E7378" s="18">
        <v>26</v>
      </c>
      <c r="I7378" s="18">
        <v>10000</v>
      </c>
      <c r="L7378" s="18" t="b">
        <v>1</v>
      </c>
    </row>
    <row r="7379" spans="1:12" x14ac:dyDescent="0.25">
      <c r="A7379" s="18">
        <v>1106028</v>
      </c>
      <c r="B7379" s="18" t="s">
        <v>2547</v>
      </c>
      <c r="C7379" s="18">
        <v>6691</v>
      </c>
      <c r="D7379" s="18" t="s">
        <v>2530</v>
      </c>
      <c r="E7379" s="18">
        <v>100</v>
      </c>
      <c r="F7379" s="18">
        <v>5</v>
      </c>
      <c r="G7379" s="18">
        <v>5</v>
      </c>
      <c r="I7379" s="18">
        <v>10000</v>
      </c>
      <c r="L7379" s="18" t="b">
        <v>1</v>
      </c>
    </row>
    <row r="7380" spans="1:12" x14ac:dyDescent="0.25">
      <c r="C7380" s="18">
        <v>7003</v>
      </c>
      <c r="D7380" s="18" t="s">
        <v>186</v>
      </c>
      <c r="E7380" s="18">
        <v>8000</v>
      </c>
      <c r="I7380" s="18">
        <v>10000</v>
      </c>
      <c r="L7380" s="18" t="b">
        <v>1</v>
      </c>
    </row>
    <row r="7381" spans="1:12" x14ac:dyDescent="0.25">
      <c r="C7381" s="18">
        <v>123002</v>
      </c>
      <c r="D7381" s="18" t="s">
        <v>1010</v>
      </c>
      <c r="E7381" s="18">
        <v>30</v>
      </c>
      <c r="I7381" s="18">
        <v>10000</v>
      </c>
      <c r="L7381" s="18" t="b">
        <v>1</v>
      </c>
    </row>
    <row r="7382" spans="1:12" x14ac:dyDescent="0.25">
      <c r="C7382" s="18">
        <v>6105</v>
      </c>
      <c r="D7382" s="18" t="s">
        <v>1011</v>
      </c>
      <c r="E7382" s="18">
        <v>40</v>
      </c>
      <c r="I7382" s="18">
        <v>10000</v>
      </c>
      <c r="L7382" s="18" t="b">
        <v>1</v>
      </c>
    </row>
    <row r="7383" spans="1:12" x14ac:dyDescent="0.25">
      <c r="C7383" s="18">
        <v>503</v>
      </c>
      <c r="D7383" s="18" t="s">
        <v>2200</v>
      </c>
      <c r="E7383" s="18">
        <v>22</v>
      </c>
      <c r="I7383" s="18">
        <v>10000</v>
      </c>
      <c r="L7383" s="18" t="b">
        <v>1</v>
      </c>
    </row>
    <row r="7384" spans="1:12" x14ac:dyDescent="0.25">
      <c r="A7384" s="18">
        <v>1106029</v>
      </c>
      <c r="B7384" s="18" t="s">
        <v>2548</v>
      </c>
      <c r="C7384" s="18">
        <v>6691</v>
      </c>
      <c r="D7384" s="18" t="s">
        <v>2530</v>
      </c>
      <c r="E7384" s="18">
        <v>70</v>
      </c>
      <c r="F7384" s="18">
        <v>5</v>
      </c>
      <c r="G7384" s="18">
        <v>5</v>
      </c>
      <c r="I7384" s="18">
        <v>10000</v>
      </c>
      <c r="L7384" s="18" t="b">
        <v>1</v>
      </c>
    </row>
    <row r="7385" spans="1:12" x14ac:dyDescent="0.25">
      <c r="C7385" s="18">
        <v>7003</v>
      </c>
      <c r="D7385" s="18" t="s">
        <v>186</v>
      </c>
      <c r="E7385" s="18">
        <v>7000</v>
      </c>
      <c r="I7385" s="18">
        <v>10000</v>
      </c>
      <c r="L7385" s="18" t="b">
        <v>1</v>
      </c>
    </row>
    <row r="7386" spans="1:12" x14ac:dyDescent="0.25">
      <c r="C7386" s="18">
        <v>123002</v>
      </c>
      <c r="D7386" s="18" t="s">
        <v>1010</v>
      </c>
      <c r="E7386" s="18">
        <v>20</v>
      </c>
      <c r="I7386" s="18">
        <v>10000</v>
      </c>
      <c r="L7386" s="18" t="b">
        <v>1</v>
      </c>
    </row>
    <row r="7387" spans="1:12" x14ac:dyDescent="0.25">
      <c r="C7387" s="18">
        <v>6105</v>
      </c>
      <c r="D7387" s="18" t="s">
        <v>1011</v>
      </c>
      <c r="E7387" s="18">
        <v>35</v>
      </c>
      <c r="I7387" s="18">
        <v>10000</v>
      </c>
      <c r="L7387" s="18" t="b">
        <v>1</v>
      </c>
    </row>
    <row r="7388" spans="1:12" x14ac:dyDescent="0.25">
      <c r="C7388" s="18">
        <v>503</v>
      </c>
      <c r="D7388" s="18" t="s">
        <v>2200</v>
      </c>
      <c r="E7388" s="18">
        <v>20</v>
      </c>
      <c r="I7388" s="18">
        <v>10000</v>
      </c>
      <c r="L7388" s="18" t="b">
        <v>1</v>
      </c>
    </row>
    <row r="7389" spans="1:12" x14ac:dyDescent="0.25">
      <c r="A7389" s="18">
        <v>1106030</v>
      </c>
      <c r="B7389" s="18" t="s">
        <v>2549</v>
      </c>
      <c r="C7389" s="18">
        <v>6691</v>
      </c>
      <c r="D7389" s="18" t="s">
        <v>2530</v>
      </c>
      <c r="E7389" s="18">
        <v>50</v>
      </c>
      <c r="F7389" s="18">
        <v>5</v>
      </c>
      <c r="G7389" s="18">
        <v>5</v>
      </c>
      <c r="I7389" s="18">
        <v>10000</v>
      </c>
      <c r="L7389" s="18" t="b">
        <v>1</v>
      </c>
    </row>
    <row r="7390" spans="1:12" x14ac:dyDescent="0.25">
      <c r="C7390" s="18">
        <v>7003</v>
      </c>
      <c r="D7390" s="18" t="s">
        <v>186</v>
      </c>
      <c r="E7390" s="18">
        <v>6000</v>
      </c>
      <c r="I7390" s="18">
        <v>10000</v>
      </c>
      <c r="L7390" s="18" t="b">
        <v>1</v>
      </c>
    </row>
    <row r="7391" spans="1:12" x14ac:dyDescent="0.25">
      <c r="C7391" s="18">
        <v>123002</v>
      </c>
      <c r="D7391" s="18" t="s">
        <v>1010</v>
      </c>
      <c r="E7391" s="18">
        <v>10</v>
      </c>
      <c r="I7391" s="18">
        <v>10000</v>
      </c>
      <c r="L7391" s="18" t="b">
        <v>1</v>
      </c>
    </row>
    <row r="7392" spans="1:12" x14ac:dyDescent="0.25">
      <c r="C7392" s="18">
        <v>6105</v>
      </c>
      <c r="D7392" s="18" t="s">
        <v>1011</v>
      </c>
      <c r="E7392" s="18">
        <v>30</v>
      </c>
      <c r="I7392" s="18">
        <v>10000</v>
      </c>
      <c r="L7392" s="18" t="b">
        <v>1</v>
      </c>
    </row>
    <row r="7393" spans="1:12" x14ac:dyDescent="0.25">
      <c r="C7393" s="18">
        <v>503</v>
      </c>
      <c r="D7393" s="18" t="s">
        <v>2200</v>
      </c>
      <c r="E7393" s="18">
        <v>18</v>
      </c>
      <c r="I7393" s="18">
        <v>10000</v>
      </c>
      <c r="L7393" s="18" t="b">
        <v>1</v>
      </c>
    </row>
    <row r="7394" spans="1:12" x14ac:dyDescent="0.25">
      <c r="A7394" s="18">
        <v>1106031</v>
      </c>
      <c r="B7394" s="18" t="s">
        <v>2550</v>
      </c>
      <c r="C7394" s="18">
        <v>6691</v>
      </c>
      <c r="D7394" s="18" t="s">
        <v>2530</v>
      </c>
      <c r="E7394" s="18">
        <v>40</v>
      </c>
      <c r="F7394" s="18">
        <v>5</v>
      </c>
      <c r="G7394" s="18">
        <v>5</v>
      </c>
      <c r="I7394" s="18">
        <v>10000</v>
      </c>
      <c r="L7394" s="18" t="b">
        <v>1</v>
      </c>
    </row>
    <row r="7395" spans="1:12" x14ac:dyDescent="0.25">
      <c r="C7395" s="18">
        <v>7003</v>
      </c>
      <c r="D7395" s="18" t="s">
        <v>186</v>
      </c>
      <c r="E7395" s="18">
        <v>5000</v>
      </c>
      <c r="I7395" s="18">
        <v>10000</v>
      </c>
      <c r="L7395" s="18" t="b">
        <v>1</v>
      </c>
    </row>
    <row r="7396" spans="1:12" x14ac:dyDescent="0.25">
      <c r="C7396" s="18">
        <v>123002</v>
      </c>
      <c r="D7396" s="18" t="s">
        <v>1010</v>
      </c>
      <c r="E7396" s="18">
        <v>5</v>
      </c>
      <c r="I7396" s="18">
        <v>10000</v>
      </c>
      <c r="L7396" s="18" t="b">
        <v>1</v>
      </c>
    </row>
    <row r="7397" spans="1:12" x14ac:dyDescent="0.25">
      <c r="C7397" s="18">
        <v>6105</v>
      </c>
      <c r="D7397" s="18" t="s">
        <v>1011</v>
      </c>
      <c r="E7397" s="18">
        <v>25</v>
      </c>
      <c r="I7397" s="18">
        <v>10000</v>
      </c>
      <c r="L7397" s="18" t="b">
        <v>1</v>
      </c>
    </row>
    <row r="7398" spans="1:12" x14ac:dyDescent="0.25">
      <c r="C7398" s="18">
        <v>503</v>
      </c>
      <c r="D7398" s="18" t="s">
        <v>2200</v>
      </c>
      <c r="E7398" s="18">
        <v>16</v>
      </c>
      <c r="I7398" s="18">
        <v>10000</v>
      </c>
      <c r="L7398" s="18" t="b">
        <v>1</v>
      </c>
    </row>
    <row r="7399" spans="1:12" x14ac:dyDescent="0.25">
      <c r="A7399" s="18">
        <v>1106032</v>
      </c>
      <c r="B7399" s="18" t="s">
        <v>2551</v>
      </c>
      <c r="C7399" s="18">
        <v>6691</v>
      </c>
      <c r="D7399" s="18" t="s">
        <v>2530</v>
      </c>
      <c r="E7399" s="18">
        <v>30</v>
      </c>
      <c r="F7399" s="18">
        <v>5</v>
      </c>
      <c r="G7399" s="18">
        <v>5</v>
      </c>
      <c r="I7399" s="18">
        <v>10000</v>
      </c>
      <c r="L7399" s="18" t="b">
        <v>1</v>
      </c>
    </row>
    <row r="7400" spans="1:12" x14ac:dyDescent="0.25">
      <c r="C7400" s="18">
        <v>7003</v>
      </c>
      <c r="D7400" s="18" t="s">
        <v>186</v>
      </c>
      <c r="E7400" s="18">
        <v>4000</v>
      </c>
      <c r="I7400" s="18">
        <v>10000</v>
      </c>
      <c r="L7400" s="18" t="b">
        <v>1</v>
      </c>
    </row>
    <row r="7401" spans="1:12" x14ac:dyDescent="0.25">
      <c r="C7401" s="18">
        <v>123002</v>
      </c>
      <c r="D7401" s="18" t="s">
        <v>1010</v>
      </c>
      <c r="E7401" s="18">
        <v>3</v>
      </c>
      <c r="I7401" s="18">
        <v>10000</v>
      </c>
      <c r="L7401" s="18" t="b">
        <v>1</v>
      </c>
    </row>
    <row r="7402" spans="1:12" x14ac:dyDescent="0.25">
      <c r="C7402" s="18">
        <v>6105</v>
      </c>
      <c r="D7402" s="18" t="s">
        <v>1011</v>
      </c>
      <c r="E7402" s="18">
        <v>20</v>
      </c>
      <c r="I7402" s="18">
        <v>10000</v>
      </c>
      <c r="L7402" s="18" t="b">
        <v>1</v>
      </c>
    </row>
    <row r="7403" spans="1:12" x14ac:dyDescent="0.25">
      <c r="C7403" s="18">
        <v>503</v>
      </c>
      <c r="D7403" s="18" t="s">
        <v>2200</v>
      </c>
      <c r="E7403" s="18">
        <v>14</v>
      </c>
      <c r="I7403" s="18">
        <v>10000</v>
      </c>
      <c r="L7403" s="18" t="b">
        <v>1</v>
      </c>
    </row>
    <row r="7404" spans="1:12" x14ac:dyDescent="0.25">
      <c r="A7404" s="18">
        <v>1106033</v>
      </c>
      <c r="B7404" s="18" t="s">
        <v>2552</v>
      </c>
      <c r="C7404" s="18">
        <v>6691</v>
      </c>
      <c r="D7404" s="18" t="s">
        <v>2530</v>
      </c>
      <c r="E7404" s="18">
        <v>20</v>
      </c>
      <c r="F7404" s="18">
        <v>4</v>
      </c>
      <c r="G7404" s="18">
        <v>4</v>
      </c>
      <c r="I7404" s="18">
        <v>10000</v>
      </c>
      <c r="L7404" s="18" t="b">
        <v>1</v>
      </c>
    </row>
    <row r="7405" spans="1:12" x14ac:dyDescent="0.25">
      <c r="C7405" s="18">
        <v>7003</v>
      </c>
      <c r="D7405" s="18" t="s">
        <v>186</v>
      </c>
      <c r="E7405" s="18">
        <v>3000</v>
      </c>
      <c r="I7405" s="18">
        <v>10000</v>
      </c>
      <c r="L7405" s="18" t="b">
        <v>1</v>
      </c>
    </row>
    <row r="7406" spans="1:12" x14ac:dyDescent="0.25">
      <c r="C7406" s="18">
        <v>6105</v>
      </c>
      <c r="D7406" s="18" t="s">
        <v>1011</v>
      </c>
      <c r="E7406" s="18">
        <v>18</v>
      </c>
      <c r="I7406" s="18">
        <v>10000</v>
      </c>
      <c r="L7406" s="18" t="b">
        <v>1</v>
      </c>
    </row>
    <row r="7407" spans="1:12" x14ac:dyDescent="0.25">
      <c r="C7407" s="18">
        <v>503</v>
      </c>
      <c r="D7407" s="18" t="s">
        <v>2200</v>
      </c>
      <c r="E7407" s="18">
        <v>12</v>
      </c>
      <c r="I7407" s="18">
        <v>10000</v>
      </c>
      <c r="L7407" s="18" t="b">
        <v>1</v>
      </c>
    </row>
    <row r="7408" spans="1:12" x14ac:dyDescent="0.25">
      <c r="A7408" s="18">
        <v>1106034</v>
      </c>
      <c r="B7408" s="18" t="s">
        <v>2553</v>
      </c>
      <c r="C7408" s="18">
        <v>6691</v>
      </c>
      <c r="D7408" s="18" t="s">
        <v>2530</v>
      </c>
      <c r="E7408" s="18">
        <v>15</v>
      </c>
      <c r="F7408" s="18">
        <v>4</v>
      </c>
      <c r="G7408" s="18">
        <v>4</v>
      </c>
      <c r="I7408" s="18">
        <v>10000</v>
      </c>
      <c r="L7408" s="18" t="b">
        <v>1</v>
      </c>
    </row>
    <row r="7409" spans="1:12" x14ac:dyDescent="0.25">
      <c r="C7409" s="18">
        <v>7003</v>
      </c>
      <c r="D7409" s="18" t="s">
        <v>186</v>
      </c>
      <c r="E7409" s="18">
        <v>2000</v>
      </c>
      <c r="I7409" s="18">
        <v>10000</v>
      </c>
      <c r="L7409" s="18" t="b">
        <v>1</v>
      </c>
    </row>
    <row r="7410" spans="1:12" x14ac:dyDescent="0.25">
      <c r="C7410" s="18">
        <v>6105</v>
      </c>
      <c r="D7410" s="18" t="s">
        <v>1011</v>
      </c>
      <c r="E7410" s="18">
        <v>17</v>
      </c>
      <c r="I7410" s="18">
        <v>10000</v>
      </c>
      <c r="L7410" s="18" t="b">
        <v>1</v>
      </c>
    </row>
    <row r="7411" spans="1:12" x14ac:dyDescent="0.25">
      <c r="C7411" s="18">
        <v>503</v>
      </c>
      <c r="D7411" s="18" t="s">
        <v>2200</v>
      </c>
      <c r="E7411" s="18">
        <v>10</v>
      </c>
      <c r="I7411" s="18">
        <v>10000</v>
      </c>
      <c r="L7411" s="18" t="b">
        <v>1</v>
      </c>
    </row>
    <row r="7412" spans="1:12" x14ac:dyDescent="0.25">
      <c r="A7412" s="18">
        <v>1106035</v>
      </c>
      <c r="B7412" s="18" t="s">
        <v>2554</v>
      </c>
      <c r="C7412" s="18">
        <v>6691</v>
      </c>
      <c r="D7412" s="18" t="s">
        <v>2530</v>
      </c>
      <c r="E7412" s="18">
        <v>10</v>
      </c>
      <c r="F7412" s="18">
        <v>4</v>
      </c>
      <c r="G7412" s="18">
        <v>4</v>
      </c>
      <c r="I7412" s="18">
        <v>10000</v>
      </c>
      <c r="L7412" s="18" t="b">
        <v>1</v>
      </c>
    </row>
    <row r="7413" spans="1:12" x14ac:dyDescent="0.25">
      <c r="C7413" s="18">
        <v>7003</v>
      </c>
      <c r="D7413" s="18" t="s">
        <v>186</v>
      </c>
      <c r="E7413" s="18">
        <v>1600</v>
      </c>
      <c r="I7413" s="18">
        <v>10000</v>
      </c>
      <c r="L7413" s="18" t="b">
        <v>1</v>
      </c>
    </row>
    <row r="7414" spans="1:12" x14ac:dyDescent="0.25">
      <c r="C7414" s="18">
        <v>6105</v>
      </c>
      <c r="D7414" s="18" t="s">
        <v>1011</v>
      </c>
      <c r="E7414" s="18">
        <v>16</v>
      </c>
      <c r="I7414" s="18">
        <v>10000</v>
      </c>
      <c r="L7414" s="18" t="b">
        <v>1</v>
      </c>
    </row>
    <row r="7415" spans="1:12" x14ac:dyDescent="0.25">
      <c r="C7415" s="18">
        <v>503</v>
      </c>
      <c r="D7415" s="18" t="s">
        <v>2200</v>
      </c>
      <c r="E7415" s="18">
        <v>9</v>
      </c>
      <c r="I7415" s="18">
        <v>10000</v>
      </c>
      <c r="L7415" s="18" t="b">
        <v>1</v>
      </c>
    </row>
    <row r="7416" spans="1:12" x14ac:dyDescent="0.25">
      <c r="A7416" s="18">
        <v>1106036</v>
      </c>
      <c r="B7416" s="18" t="s">
        <v>2555</v>
      </c>
      <c r="C7416" s="18">
        <v>6691</v>
      </c>
      <c r="D7416" s="18" t="s">
        <v>2530</v>
      </c>
      <c r="E7416" s="18">
        <v>5</v>
      </c>
      <c r="F7416" s="18">
        <v>4</v>
      </c>
      <c r="G7416" s="18">
        <v>4</v>
      </c>
      <c r="I7416" s="18">
        <v>10000</v>
      </c>
      <c r="L7416" s="18" t="b">
        <v>1</v>
      </c>
    </row>
    <row r="7417" spans="1:12" x14ac:dyDescent="0.25">
      <c r="C7417" s="18">
        <v>7003</v>
      </c>
      <c r="D7417" s="18" t="s">
        <v>186</v>
      </c>
      <c r="E7417" s="18">
        <v>1200</v>
      </c>
      <c r="I7417" s="18">
        <v>10000</v>
      </c>
      <c r="L7417" s="18" t="b">
        <v>1</v>
      </c>
    </row>
    <row r="7418" spans="1:12" x14ac:dyDescent="0.25">
      <c r="C7418" s="18">
        <v>6105</v>
      </c>
      <c r="D7418" s="18" t="s">
        <v>1011</v>
      </c>
      <c r="E7418" s="18">
        <v>15</v>
      </c>
      <c r="I7418" s="18">
        <v>10000</v>
      </c>
      <c r="L7418" s="18" t="b">
        <v>1</v>
      </c>
    </row>
    <row r="7419" spans="1:12" x14ac:dyDescent="0.25">
      <c r="C7419" s="18">
        <v>503</v>
      </c>
      <c r="D7419" s="18" t="s">
        <v>2200</v>
      </c>
      <c r="E7419" s="18">
        <v>8</v>
      </c>
      <c r="I7419" s="18">
        <v>10000</v>
      </c>
      <c r="L7419" s="18" t="b">
        <v>1</v>
      </c>
    </row>
    <row r="7420" spans="1:12" x14ac:dyDescent="0.25">
      <c r="A7420" s="18">
        <v>1106037</v>
      </c>
      <c r="B7420" s="18" t="s">
        <v>2556</v>
      </c>
      <c r="C7420" s="18">
        <v>6691</v>
      </c>
      <c r="D7420" s="18" t="s">
        <v>2530</v>
      </c>
      <c r="E7420" s="18">
        <v>5</v>
      </c>
      <c r="F7420" s="18">
        <v>4</v>
      </c>
      <c r="G7420" s="18">
        <v>4</v>
      </c>
      <c r="I7420" s="18">
        <v>10000</v>
      </c>
      <c r="L7420" s="18" t="b">
        <v>1</v>
      </c>
    </row>
    <row r="7421" spans="1:12" x14ac:dyDescent="0.25">
      <c r="C7421" s="18">
        <v>7003</v>
      </c>
      <c r="D7421" s="18" t="s">
        <v>186</v>
      </c>
      <c r="E7421" s="18">
        <v>1000</v>
      </c>
      <c r="I7421" s="18">
        <v>10000</v>
      </c>
      <c r="L7421" s="18" t="b">
        <v>1</v>
      </c>
    </row>
    <row r="7422" spans="1:12" x14ac:dyDescent="0.25">
      <c r="C7422" s="18">
        <v>6105</v>
      </c>
      <c r="D7422" s="18" t="s">
        <v>1011</v>
      </c>
      <c r="E7422" s="18">
        <v>14</v>
      </c>
      <c r="I7422" s="18">
        <v>10000</v>
      </c>
      <c r="L7422" s="18" t="b">
        <v>1</v>
      </c>
    </row>
    <row r="7423" spans="1:12" x14ac:dyDescent="0.25">
      <c r="C7423" s="18">
        <v>503</v>
      </c>
      <c r="D7423" s="18" t="s">
        <v>2200</v>
      </c>
      <c r="E7423" s="18">
        <v>7</v>
      </c>
      <c r="I7423" s="18">
        <v>10000</v>
      </c>
      <c r="L7423" s="18" t="b">
        <v>1</v>
      </c>
    </row>
    <row r="7424" spans="1:12" x14ac:dyDescent="0.25">
      <c r="A7424" s="18">
        <v>1106038</v>
      </c>
      <c r="B7424" s="18" t="s">
        <v>2557</v>
      </c>
      <c r="C7424" s="18">
        <v>6691</v>
      </c>
      <c r="D7424" s="18" t="s">
        <v>2530</v>
      </c>
      <c r="E7424" s="18">
        <v>5</v>
      </c>
      <c r="F7424" s="18">
        <v>4</v>
      </c>
      <c r="G7424" s="18">
        <v>4</v>
      </c>
      <c r="I7424" s="18">
        <v>10000</v>
      </c>
      <c r="L7424" s="18" t="b">
        <v>1</v>
      </c>
    </row>
    <row r="7425" spans="1:12" x14ac:dyDescent="0.25">
      <c r="C7425" s="18">
        <v>7003</v>
      </c>
      <c r="D7425" s="18" t="s">
        <v>186</v>
      </c>
      <c r="E7425" s="18">
        <v>800</v>
      </c>
      <c r="I7425" s="18">
        <v>10000</v>
      </c>
      <c r="L7425" s="18" t="b">
        <v>1</v>
      </c>
    </row>
    <row r="7426" spans="1:12" x14ac:dyDescent="0.25">
      <c r="C7426" s="18">
        <v>6105</v>
      </c>
      <c r="D7426" s="18" t="s">
        <v>1011</v>
      </c>
      <c r="E7426" s="18">
        <v>13</v>
      </c>
      <c r="I7426" s="18">
        <v>10000</v>
      </c>
      <c r="L7426" s="18" t="b">
        <v>1</v>
      </c>
    </row>
    <row r="7427" spans="1:12" x14ac:dyDescent="0.25">
      <c r="C7427" s="18">
        <v>503</v>
      </c>
      <c r="D7427" s="18" t="s">
        <v>2200</v>
      </c>
      <c r="E7427" s="18">
        <v>6</v>
      </c>
      <c r="I7427" s="18">
        <v>10000</v>
      </c>
      <c r="L7427" s="18" t="b">
        <v>1</v>
      </c>
    </row>
    <row r="7428" spans="1:12" x14ac:dyDescent="0.25">
      <c r="A7428" s="18">
        <v>1106039</v>
      </c>
      <c r="B7428" s="18" t="s">
        <v>2558</v>
      </c>
      <c r="C7428" s="18">
        <v>6691</v>
      </c>
      <c r="D7428" s="18" t="s">
        <v>2530</v>
      </c>
      <c r="E7428" s="18">
        <v>5</v>
      </c>
      <c r="F7428" s="18">
        <v>4</v>
      </c>
      <c r="G7428" s="18">
        <v>4</v>
      </c>
      <c r="I7428" s="18">
        <v>10000</v>
      </c>
      <c r="L7428" s="18" t="b">
        <v>1</v>
      </c>
    </row>
    <row r="7429" spans="1:12" x14ac:dyDescent="0.25">
      <c r="C7429" s="18">
        <v>7003</v>
      </c>
      <c r="D7429" s="18" t="s">
        <v>186</v>
      </c>
      <c r="E7429" s="18">
        <v>750</v>
      </c>
      <c r="I7429" s="18">
        <v>10000</v>
      </c>
      <c r="L7429" s="18" t="b">
        <v>1</v>
      </c>
    </row>
    <row r="7430" spans="1:12" x14ac:dyDescent="0.25">
      <c r="C7430" s="18">
        <v>6105</v>
      </c>
      <c r="D7430" s="18" t="s">
        <v>1011</v>
      </c>
      <c r="E7430" s="18">
        <v>12</v>
      </c>
      <c r="I7430" s="18">
        <v>10000</v>
      </c>
      <c r="L7430" s="18" t="b">
        <v>1</v>
      </c>
    </row>
    <row r="7431" spans="1:12" x14ac:dyDescent="0.25">
      <c r="C7431" s="18">
        <v>503</v>
      </c>
      <c r="D7431" s="18" t="s">
        <v>2200</v>
      </c>
      <c r="E7431" s="18">
        <v>5</v>
      </c>
      <c r="I7431" s="18">
        <v>10000</v>
      </c>
      <c r="L7431" s="18" t="b">
        <v>1</v>
      </c>
    </row>
    <row r="7432" spans="1:12" x14ac:dyDescent="0.25">
      <c r="A7432" s="18">
        <v>1106040</v>
      </c>
      <c r="B7432" s="18" t="s">
        <v>2559</v>
      </c>
      <c r="C7432" s="18">
        <v>6691</v>
      </c>
      <c r="D7432" s="18" t="s">
        <v>2530</v>
      </c>
      <c r="E7432" s="18">
        <v>5</v>
      </c>
      <c r="F7432" s="18">
        <v>4</v>
      </c>
      <c r="G7432" s="18">
        <v>4</v>
      </c>
      <c r="I7432" s="18">
        <v>10000</v>
      </c>
      <c r="L7432" s="18" t="b">
        <v>1</v>
      </c>
    </row>
    <row r="7433" spans="1:12" x14ac:dyDescent="0.25">
      <c r="C7433" s="18">
        <v>7003</v>
      </c>
      <c r="D7433" s="18" t="s">
        <v>186</v>
      </c>
      <c r="E7433" s="18">
        <v>700</v>
      </c>
      <c r="I7433" s="18">
        <v>10000</v>
      </c>
      <c r="L7433" s="18" t="b">
        <v>1</v>
      </c>
    </row>
    <row r="7434" spans="1:12" x14ac:dyDescent="0.25">
      <c r="C7434" s="18">
        <v>6105</v>
      </c>
      <c r="D7434" s="18" t="s">
        <v>1011</v>
      </c>
      <c r="E7434" s="18">
        <v>11</v>
      </c>
      <c r="I7434" s="18">
        <v>10000</v>
      </c>
      <c r="L7434" s="18" t="b">
        <v>1</v>
      </c>
    </row>
    <row r="7435" spans="1:12" x14ac:dyDescent="0.25">
      <c r="C7435" s="18">
        <v>503</v>
      </c>
      <c r="D7435" s="18" t="s">
        <v>2200</v>
      </c>
      <c r="E7435" s="18">
        <v>4</v>
      </c>
      <c r="I7435" s="18">
        <v>10000</v>
      </c>
      <c r="L7435" s="18" t="b">
        <v>1</v>
      </c>
    </row>
    <row r="7436" spans="1:12" x14ac:dyDescent="0.25">
      <c r="A7436" s="18">
        <v>1106041</v>
      </c>
      <c r="B7436" s="18" t="s">
        <v>2560</v>
      </c>
      <c r="C7436" s="18">
        <v>6691</v>
      </c>
      <c r="D7436" s="18" t="s">
        <v>2530</v>
      </c>
      <c r="E7436" s="18">
        <v>5</v>
      </c>
      <c r="F7436" s="18">
        <v>4</v>
      </c>
      <c r="G7436" s="18">
        <v>4</v>
      </c>
      <c r="I7436" s="18">
        <v>10000</v>
      </c>
      <c r="L7436" s="18" t="b">
        <v>1</v>
      </c>
    </row>
    <row r="7437" spans="1:12" x14ac:dyDescent="0.25">
      <c r="C7437" s="18">
        <v>7003</v>
      </c>
      <c r="D7437" s="18" t="s">
        <v>186</v>
      </c>
      <c r="E7437" s="18">
        <v>650</v>
      </c>
      <c r="I7437" s="18">
        <v>10000</v>
      </c>
      <c r="L7437" s="18" t="b">
        <v>1</v>
      </c>
    </row>
    <row r="7438" spans="1:12" x14ac:dyDescent="0.25">
      <c r="C7438" s="18">
        <v>6105</v>
      </c>
      <c r="D7438" s="18" t="s">
        <v>1011</v>
      </c>
      <c r="E7438" s="18">
        <v>10</v>
      </c>
      <c r="I7438" s="18">
        <v>10000</v>
      </c>
      <c r="L7438" s="18" t="b">
        <v>1</v>
      </c>
    </row>
    <row r="7439" spans="1:12" x14ac:dyDescent="0.25">
      <c r="C7439" s="18">
        <v>503</v>
      </c>
      <c r="D7439" s="18" t="s">
        <v>2200</v>
      </c>
      <c r="E7439" s="18">
        <v>3</v>
      </c>
      <c r="I7439" s="18">
        <v>10000</v>
      </c>
      <c r="L7439" s="18" t="b">
        <v>1</v>
      </c>
    </row>
    <row r="7440" spans="1:12" x14ac:dyDescent="0.25">
      <c r="A7440" s="18">
        <v>1106042</v>
      </c>
      <c r="B7440" s="18" t="s">
        <v>2561</v>
      </c>
      <c r="C7440" s="18">
        <v>6691</v>
      </c>
      <c r="D7440" s="18" t="s">
        <v>2530</v>
      </c>
      <c r="E7440" s="18">
        <v>5</v>
      </c>
      <c r="F7440" s="18">
        <v>4</v>
      </c>
      <c r="G7440" s="18">
        <v>4</v>
      </c>
      <c r="I7440" s="18">
        <v>10000</v>
      </c>
      <c r="L7440" s="18" t="b">
        <v>1</v>
      </c>
    </row>
    <row r="7441" spans="1:12" x14ac:dyDescent="0.25">
      <c r="C7441" s="18">
        <v>7003</v>
      </c>
      <c r="D7441" s="18" t="s">
        <v>186</v>
      </c>
      <c r="E7441" s="18">
        <v>600</v>
      </c>
      <c r="I7441" s="18">
        <v>10000</v>
      </c>
      <c r="L7441" s="18" t="b">
        <v>1</v>
      </c>
    </row>
    <row r="7442" spans="1:12" x14ac:dyDescent="0.25">
      <c r="C7442" s="18">
        <v>6105</v>
      </c>
      <c r="D7442" s="18" t="s">
        <v>1011</v>
      </c>
      <c r="E7442" s="18">
        <v>8</v>
      </c>
      <c r="I7442" s="18">
        <v>10000</v>
      </c>
      <c r="L7442" s="18" t="b">
        <v>1</v>
      </c>
    </row>
    <row r="7443" spans="1:12" x14ac:dyDescent="0.25">
      <c r="C7443" s="18">
        <v>503</v>
      </c>
      <c r="D7443" s="18" t="s">
        <v>2200</v>
      </c>
      <c r="E7443" s="18">
        <v>2</v>
      </c>
      <c r="I7443" s="18">
        <v>10000</v>
      </c>
      <c r="L7443" s="18" t="b">
        <v>1</v>
      </c>
    </row>
    <row r="7444" spans="1:12" x14ac:dyDescent="0.25">
      <c r="A7444" s="18">
        <v>1106043</v>
      </c>
      <c r="B7444" s="18" t="s">
        <v>2562</v>
      </c>
      <c r="C7444" s="18">
        <v>123002</v>
      </c>
      <c r="D7444" s="18" t="s">
        <v>1010</v>
      </c>
      <c r="E7444" s="18">
        <v>20</v>
      </c>
      <c r="F7444" s="18">
        <v>5</v>
      </c>
      <c r="G7444" s="18">
        <v>5</v>
      </c>
      <c r="I7444" s="18">
        <v>10000</v>
      </c>
      <c r="L7444" s="18" t="b">
        <v>1</v>
      </c>
    </row>
    <row r="7445" spans="1:12" x14ac:dyDescent="0.25">
      <c r="C7445" s="18">
        <v>56026</v>
      </c>
      <c r="D7445" s="18" t="s">
        <v>1068</v>
      </c>
      <c r="E7445" s="18">
        <v>10</v>
      </c>
      <c r="I7445" s="18">
        <v>10000</v>
      </c>
      <c r="L7445" s="18" t="b">
        <v>1</v>
      </c>
    </row>
    <row r="7446" spans="1:12" x14ac:dyDescent="0.25">
      <c r="C7446" s="18">
        <v>56005</v>
      </c>
      <c r="D7446" s="18" t="s">
        <v>2563</v>
      </c>
      <c r="E7446" s="18">
        <v>20</v>
      </c>
      <c r="I7446" s="18">
        <v>10000</v>
      </c>
      <c r="L7446" s="18" t="b">
        <v>1</v>
      </c>
    </row>
    <row r="7447" spans="1:12" x14ac:dyDescent="0.25">
      <c r="C7447" s="18">
        <v>7229</v>
      </c>
      <c r="D7447" s="18" t="s">
        <v>575</v>
      </c>
      <c r="E7447" s="18">
        <v>50</v>
      </c>
      <c r="I7447" s="18">
        <v>10000</v>
      </c>
      <c r="L7447" s="18" t="b">
        <v>1</v>
      </c>
    </row>
    <row r="7448" spans="1:12" x14ac:dyDescent="0.25">
      <c r="C7448" s="18">
        <v>507</v>
      </c>
      <c r="D7448" s="18" t="s">
        <v>1098</v>
      </c>
      <c r="E7448" s="18">
        <v>10</v>
      </c>
      <c r="I7448" s="18">
        <v>10000</v>
      </c>
      <c r="L7448" s="18" t="b">
        <v>1</v>
      </c>
    </row>
    <row r="7449" spans="1:12" x14ac:dyDescent="0.25">
      <c r="A7449" s="18">
        <v>1106044</v>
      </c>
      <c r="B7449" s="18" t="s">
        <v>2564</v>
      </c>
      <c r="C7449" s="18">
        <v>123002</v>
      </c>
      <c r="D7449" s="18" t="s">
        <v>1010</v>
      </c>
      <c r="E7449" s="18">
        <v>15</v>
      </c>
      <c r="F7449" s="18">
        <v>5</v>
      </c>
      <c r="G7449" s="18">
        <v>5</v>
      </c>
      <c r="I7449" s="18">
        <v>10000</v>
      </c>
      <c r="L7449" s="18" t="b">
        <v>1</v>
      </c>
    </row>
    <row r="7450" spans="1:12" x14ac:dyDescent="0.25">
      <c r="C7450" s="18">
        <v>56026</v>
      </c>
      <c r="D7450" s="18" t="s">
        <v>1068</v>
      </c>
      <c r="E7450" s="18">
        <v>8</v>
      </c>
      <c r="I7450" s="18">
        <v>10000</v>
      </c>
      <c r="L7450" s="18" t="b">
        <v>1</v>
      </c>
    </row>
    <row r="7451" spans="1:12" x14ac:dyDescent="0.25">
      <c r="C7451" s="18">
        <v>56005</v>
      </c>
      <c r="D7451" s="18" t="s">
        <v>2563</v>
      </c>
      <c r="E7451" s="18">
        <v>18</v>
      </c>
      <c r="I7451" s="18">
        <v>10000</v>
      </c>
      <c r="L7451" s="18" t="b">
        <v>1</v>
      </c>
    </row>
    <row r="7452" spans="1:12" x14ac:dyDescent="0.25">
      <c r="C7452" s="18">
        <v>7229</v>
      </c>
      <c r="D7452" s="18" t="s">
        <v>575</v>
      </c>
      <c r="E7452" s="18">
        <v>40</v>
      </c>
      <c r="I7452" s="18">
        <v>10000</v>
      </c>
      <c r="L7452" s="18" t="b">
        <v>1</v>
      </c>
    </row>
    <row r="7453" spans="1:12" x14ac:dyDescent="0.25">
      <c r="C7453" s="18">
        <v>507</v>
      </c>
      <c r="D7453" s="18" t="s">
        <v>1098</v>
      </c>
      <c r="E7453" s="18">
        <v>8</v>
      </c>
      <c r="I7453" s="18">
        <v>10000</v>
      </c>
      <c r="L7453" s="18" t="b">
        <v>1</v>
      </c>
    </row>
    <row r="7454" spans="1:12" x14ac:dyDescent="0.25">
      <c r="A7454" s="18">
        <v>1106045</v>
      </c>
      <c r="B7454" s="18" t="s">
        <v>2565</v>
      </c>
      <c r="C7454" s="18">
        <v>123002</v>
      </c>
      <c r="D7454" s="18" t="s">
        <v>1010</v>
      </c>
      <c r="E7454" s="18">
        <v>10</v>
      </c>
      <c r="F7454" s="18">
        <v>5</v>
      </c>
      <c r="G7454" s="18">
        <v>5</v>
      </c>
      <c r="I7454" s="18">
        <v>10000</v>
      </c>
      <c r="L7454" s="18" t="b">
        <v>1</v>
      </c>
    </row>
    <row r="7455" spans="1:12" x14ac:dyDescent="0.25">
      <c r="C7455" s="18">
        <v>56026</v>
      </c>
      <c r="D7455" s="18" t="s">
        <v>1068</v>
      </c>
      <c r="E7455" s="18">
        <v>6</v>
      </c>
      <c r="I7455" s="18">
        <v>10000</v>
      </c>
      <c r="L7455" s="18" t="b">
        <v>1</v>
      </c>
    </row>
    <row r="7456" spans="1:12" x14ac:dyDescent="0.25">
      <c r="C7456" s="18">
        <v>56005</v>
      </c>
      <c r="D7456" s="18" t="s">
        <v>2563</v>
      </c>
      <c r="E7456" s="18">
        <v>16</v>
      </c>
      <c r="I7456" s="18">
        <v>10000</v>
      </c>
      <c r="L7456" s="18" t="b">
        <v>1</v>
      </c>
    </row>
    <row r="7457" spans="1:12" x14ac:dyDescent="0.25">
      <c r="C7457" s="18">
        <v>7229</v>
      </c>
      <c r="D7457" s="18" t="s">
        <v>575</v>
      </c>
      <c r="E7457" s="18">
        <v>30</v>
      </c>
      <c r="I7457" s="18">
        <v>10000</v>
      </c>
      <c r="L7457" s="18" t="b">
        <v>1</v>
      </c>
    </row>
    <row r="7458" spans="1:12" x14ac:dyDescent="0.25">
      <c r="C7458" s="18">
        <v>507</v>
      </c>
      <c r="D7458" s="18" t="s">
        <v>1098</v>
      </c>
      <c r="E7458" s="18">
        <v>6</v>
      </c>
      <c r="I7458" s="18">
        <v>10000</v>
      </c>
      <c r="L7458" s="18" t="b">
        <v>1</v>
      </c>
    </row>
    <row r="7459" spans="1:12" x14ac:dyDescent="0.25">
      <c r="A7459" s="18">
        <v>1106046</v>
      </c>
      <c r="B7459" s="18" t="s">
        <v>2566</v>
      </c>
      <c r="C7459" s="18">
        <v>123002</v>
      </c>
      <c r="D7459" s="18" t="s">
        <v>1010</v>
      </c>
      <c r="E7459" s="18">
        <v>6</v>
      </c>
      <c r="F7459" s="18">
        <v>5</v>
      </c>
      <c r="G7459" s="18">
        <v>5</v>
      </c>
      <c r="I7459" s="18">
        <v>10000</v>
      </c>
      <c r="L7459" s="18" t="b">
        <v>1</v>
      </c>
    </row>
    <row r="7460" spans="1:12" x14ac:dyDescent="0.25">
      <c r="C7460" s="18">
        <v>56026</v>
      </c>
      <c r="D7460" s="18" t="s">
        <v>1068</v>
      </c>
      <c r="E7460" s="18">
        <v>4</v>
      </c>
      <c r="I7460" s="18">
        <v>10000</v>
      </c>
      <c r="L7460" s="18" t="b">
        <v>1</v>
      </c>
    </row>
    <row r="7461" spans="1:12" x14ac:dyDescent="0.25">
      <c r="C7461" s="18">
        <v>56005</v>
      </c>
      <c r="D7461" s="18" t="s">
        <v>2563</v>
      </c>
      <c r="E7461" s="18">
        <v>14</v>
      </c>
      <c r="I7461" s="18">
        <v>10000</v>
      </c>
      <c r="L7461" s="18" t="b">
        <v>1</v>
      </c>
    </row>
    <row r="7462" spans="1:12" x14ac:dyDescent="0.25">
      <c r="C7462" s="18">
        <v>7229</v>
      </c>
      <c r="D7462" s="18" t="s">
        <v>575</v>
      </c>
      <c r="E7462" s="18">
        <v>25</v>
      </c>
      <c r="I7462" s="18">
        <v>10000</v>
      </c>
      <c r="L7462" s="18" t="b">
        <v>1</v>
      </c>
    </row>
    <row r="7463" spans="1:12" x14ac:dyDescent="0.25">
      <c r="C7463" s="18">
        <v>507</v>
      </c>
      <c r="D7463" s="18" t="s">
        <v>1098</v>
      </c>
      <c r="E7463" s="18">
        <v>4</v>
      </c>
      <c r="I7463" s="18">
        <v>10000</v>
      </c>
      <c r="L7463" s="18" t="b">
        <v>1</v>
      </c>
    </row>
    <row r="7464" spans="1:12" x14ac:dyDescent="0.25">
      <c r="A7464" s="18">
        <v>1106047</v>
      </c>
      <c r="B7464" s="18" t="s">
        <v>2567</v>
      </c>
      <c r="C7464" s="18">
        <v>123002</v>
      </c>
      <c r="D7464" s="18" t="s">
        <v>1010</v>
      </c>
      <c r="E7464" s="18">
        <v>4</v>
      </c>
      <c r="F7464" s="18">
        <v>5</v>
      </c>
      <c r="G7464" s="18">
        <v>5</v>
      </c>
      <c r="I7464" s="18">
        <v>10000</v>
      </c>
      <c r="L7464" s="18" t="b">
        <v>1</v>
      </c>
    </row>
    <row r="7465" spans="1:12" x14ac:dyDescent="0.25">
      <c r="C7465" s="18">
        <v>56026</v>
      </c>
      <c r="D7465" s="18" t="s">
        <v>1068</v>
      </c>
      <c r="E7465" s="18">
        <v>2</v>
      </c>
      <c r="I7465" s="18">
        <v>10000</v>
      </c>
      <c r="L7465" s="18" t="b">
        <v>1</v>
      </c>
    </row>
    <row r="7466" spans="1:12" x14ac:dyDescent="0.25">
      <c r="C7466" s="18">
        <v>56005</v>
      </c>
      <c r="D7466" s="18" t="s">
        <v>2563</v>
      </c>
      <c r="E7466" s="18">
        <v>12</v>
      </c>
      <c r="I7466" s="18">
        <v>10000</v>
      </c>
      <c r="L7466" s="18" t="b">
        <v>1</v>
      </c>
    </row>
    <row r="7467" spans="1:12" x14ac:dyDescent="0.25">
      <c r="C7467" s="18">
        <v>7229</v>
      </c>
      <c r="D7467" s="18" t="s">
        <v>575</v>
      </c>
      <c r="E7467" s="18">
        <v>20</v>
      </c>
      <c r="I7467" s="18">
        <v>10000</v>
      </c>
      <c r="L7467" s="18" t="b">
        <v>1</v>
      </c>
    </row>
    <row r="7468" spans="1:12" x14ac:dyDescent="0.25">
      <c r="C7468" s="18">
        <v>507</v>
      </c>
      <c r="D7468" s="18" t="s">
        <v>1098</v>
      </c>
      <c r="E7468" s="18">
        <v>3</v>
      </c>
      <c r="I7468" s="18">
        <v>10000</v>
      </c>
      <c r="L7468" s="18" t="b">
        <v>1</v>
      </c>
    </row>
    <row r="7469" spans="1:12" x14ac:dyDescent="0.25">
      <c r="A7469" s="18">
        <v>1106048</v>
      </c>
      <c r="B7469" s="18" t="s">
        <v>2568</v>
      </c>
      <c r="C7469" s="18">
        <v>123002</v>
      </c>
      <c r="D7469" s="18" t="s">
        <v>1010</v>
      </c>
      <c r="E7469" s="18">
        <v>2</v>
      </c>
      <c r="F7469" s="18">
        <v>4</v>
      </c>
      <c r="G7469" s="18">
        <v>4</v>
      </c>
      <c r="I7469" s="18">
        <v>10000</v>
      </c>
      <c r="L7469" s="18" t="b">
        <v>1</v>
      </c>
    </row>
    <row r="7470" spans="1:12" x14ac:dyDescent="0.25">
      <c r="C7470" s="18">
        <v>56005</v>
      </c>
      <c r="D7470" s="18" t="s">
        <v>1075</v>
      </c>
      <c r="E7470" s="18">
        <v>10</v>
      </c>
      <c r="I7470" s="18">
        <v>10000</v>
      </c>
      <c r="L7470" s="18" t="b">
        <v>1</v>
      </c>
    </row>
    <row r="7471" spans="1:12" x14ac:dyDescent="0.25">
      <c r="C7471" s="18">
        <v>7229</v>
      </c>
      <c r="D7471" s="18" t="s">
        <v>575</v>
      </c>
      <c r="E7471" s="18">
        <v>18</v>
      </c>
      <c r="I7471" s="18">
        <v>10000</v>
      </c>
      <c r="L7471" s="18" t="b">
        <v>1</v>
      </c>
    </row>
    <row r="7472" spans="1:12" x14ac:dyDescent="0.25">
      <c r="C7472" s="18">
        <v>507</v>
      </c>
      <c r="D7472" s="18" t="s">
        <v>1063</v>
      </c>
      <c r="E7472" s="18">
        <v>2</v>
      </c>
      <c r="I7472" s="18">
        <v>10000</v>
      </c>
      <c r="L7472" s="18" t="b">
        <v>1</v>
      </c>
    </row>
    <row r="7473" spans="1:12" x14ac:dyDescent="0.25">
      <c r="A7473" s="18">
        <v>1106049</v>
      </c>
      <c r="B7473" s="18" t="s">
        <v>2569</v>
      </c>
      <c r="C7473" s="18">
        <v>123002</v>
      </c>
      <c r="D7473" s="18" t="s">
        <v>1010</v>
      </c>
      <c r="E7473" s="18">
        <v>1</v>
      </c>
      <c r="F7473" s="18">
        <v>4</v>
      </c>
      <c r="G7473" s="18">
        <v>4</v>
      </c>
      <c r="I7473" s="18">
        <v>10000</v>
      </c>
      <c r="L7473" s="18" t="b">
        <v>1</v>
      </c>
    </row>
    <row r="7474" spans="1:12" x14ac:dyDescent="0.25">
      <c r="C7474" s="18">
        <v>56005</v>
      </c>
      <c r="D7474" s="18" t="s">
        <v>1075</v>
      </c>
      <c r="E7474" s="18">
        <v>8</v>
      </c>
      <c r="I7474" s="18">
        <v>10000</v>
      </c>
      <c r="L7474" s="18" t="b">
        <v>1</v>
      </c>
    </row>
    <row r="7475" spans="1:12" x14ac:dyDescent="0.25">
      <c r="C7475" s="18">
        <v>7229</v>
      </c>
      <c r="D7475" s="18" t="s">
        <v>575</v>
      </c>
      <c r="E7475" s="18">
        <v>16</v>
      </c>
      <c r="I7475" s="18">
        <v>10000</v>
      </c>
      <c r="L7475" s="18" t="b">
        <v>1</v>
      </c>
    </row>
    <row r="7476" spans="1:12" x14ac:dyDescent="0.25">
      <c r="C7476" s="18">
        <v>507</v>
      </c>
      <c r="D7476" s="18" t="s">
        <v>1063</v>
      </c>
      <c r="E7476" s="18">
        <v>1</v>
      </c>
      <c r="I7476" s="18">
        <v>10000</v>
      </c>
      <c r="L7476" s="18" t="b">
        <v>1</v>
      </c>
    </row>
    <row r="7477" spans="1:12" x14ac:dyDescent="0.25">
      <c r="A7477" s="18">
        <v>1106050</v>
      </c>
      <c r="B7477" s="18" t="s">
        <v>2570</v>
      </c>
      <c r="C7477" s="18">
        <v>56005</v>
      </c>
      <c r="D7477" s="18" t="s">
        <v>1068</v>
      </c>
      <c r="E7477" s="18">
        <v>6</v>
      </c>
      <c r="F7477" s="18">
        <v>3</v>
      </c>
      <c r="G7477" s="18">
        <v>3</v>
      </c>
      <c r="I7477" s="18">
        <v>10000</v>
      </c>
      <c r="L7477" s="18" t="b">
        <v>1</v>
      </c>
    </row>
    <row r="7478" spans="1:12" x14ac:dyDescent="0.25">
      <c r="C7478" s="18">
        <v>7229</v>
      </c>
      <c r="D7478" s="18" t="s">
        <v>575</v>
      </c>
      <c r="E7478" s="18">
        <v>14</v>
      </c>
      <c r="I7478" s="18">
        <v>10000</v>
      </c>
      <c r="L7478" s="18" t="b">
        <v>1</v>
      </c>
    </row>
    <row r="7479" spans="1:12" x14ac:dyDescent="0.25">
      <c r="C7479" s="18">
        <v>504</v>
      </c>
      <c r="D7479" s="18" t="s">
        <v>1063</v>
      </c>
      <c r="E7479" s="18">
        <v>8</v>
      </c>
      <c r="I7479" s="18">
        <v>10000</v>
      </c>
      <c r="L7479" s="18" t="b">
        <v>1</v>
      </c>
    </row>
    <row r="7480" spans="1:12" x14ac:dyDescent="0.25">
      <c r="A7480" s="18">
        <v>1106051</v>
      </c>
      <c r="B7480" s="18" t="s">
        <v>2571</v>
      </c>
      <c r="C7480" s="18">
        <v>56005</v>
      </c>
      <c r="D7480" s="18" t="s">
        <v>1068</v>
      </c>
      <c r="E7480" s="18">
        <v>4</v>
      </c>
      <c r="F7480" s="18">
        <v>3</v>
      </c>
      <c r="G7480" s="18">
        <v>3</v>
      </c>
      <c r="I7480" s="18">
        <v>10000</v>
      </c>
      <c r="L7480" s="18" t="b">
        <v>1</v>
      </c>
    </row>
    <row r="7481" spans="1:12" x14ac:dyDescent="0.25">
      <c r="C7481" s="18">
        <v>7229</v>
      </c>
      <c r="D7481" s="18" t="s">
        <v>575</v>
      </c>
      <c r="E7481" s="18">
        <v>12</v>
      </c>
      <c r="I7481" s="18">
        <v>10000</v>
      </c>
      <c r="L7481" s="18" t="b">
        <v>1</v>
      </c>
    </row>
    <row r="7482" spans="1:12" x14ac:dyDescent="0.25">
      <c r="C7482" s="18">
        <v>504</v>
      </c>
      <c r="D7482" s="18" t="s">
        <v>1063</v>
      </c>
      <c r="E7482" s="18">
        <v>6</v>
      </c>
      <c r="I7482" s="18">
        <v>10000</v>
      </c>
      <c r="L7482" s="18" t="b">
        <v>1</v>
      </c>
    </row>
    <row r="7483" spans="1:12" x14ac:dyDescent="0.25">
      <c r="A7483" s="18">
        <v>1106052</v>
      </c>
      <c r="B7483" s="18" t="s">
        <v>2572</v>
      </c>
      <c r="C7483" s="18">
        <v>56005</v>
      </c>
      <c r="D7483" s="18" t="s">
        <v>1068</v>
      </c>
      <c r="E7483" s="18">
        <v>2</v>
      </c>
      <c r="F7483" s="18">
        <v>3</v>
      </c>
      <c r="G7483" s="18">
        <v>3</v>
      </c>
      <c r="I7483" s="18">
        <v>10000</v>
      </c>
      <c r="L7483" s="18" t="b">
        <v>1</v>
      </c>
    </row>
    <row r="7484" spans="1:12" x14ac:dyDescent="0.25">
      <c r="C7484" s="18">
        <v>7229</v>
      </c>
      <c r="D7484" s="18" t="s">
        <v>575</v>
      </c>
      <c r="E7484" s="18">
        <v>10</v>
      </c>
      <c r="I7484" s="18">
        <v>10000</v>
      </c>
      <c r="L7484" s="18" t="b">
        <v>1</v>
      </c>
    </row>
    <row r="7485" spans="1:12" x14ac:dyDescent="0.25">
      <c r="C7485" s="18">
        <v>504</v>
      </c>
      <c r="D7485" s="18" t="s">
        <v>1063</v>
      </c>
      <c r="E7485" s="18">
        <v>4</v>
      </c>
      <c r="I7485" s="18">
        <v>10000</v>
      </c>
      <c r="L7485" s="18" t="b">
        <v>1</v>
      </c>
    </row>
    <row r="7486" spans="1:12" x14ac:dyDescent="0.25">
      <c r="A7486" s="18">
        <v>1106053</v>
      </c>
      <c r="B7486" s="18" t="s">
        <v>2573</v>
      </c>
      <c r="C7486" s="18">
        <v>56005</v>
      </c>
      <c r="D7486" s="18" t="s">
        <v>1068</v>
      </c>
      <c r="E7486" s="18">
        <v>1</v>
      </c>
      <c r="F7486" s="18">
        <v>3</v>
      </c>
      <c r="G7486" s="18">
        <v>3</v>
      </c>
      <c r="I7486" s="18">
        <v>10000</v>
      </c>
      <c r="L7486" s="18" t="b">
        <v>1</v>
      </c>
    </row>
    <row r="7487" spans="1:12" x14ac:dyDescent="0.25">
      <c r="C7487" s="18">
        <v>7229</v>
      </c>
      <c r="D7487" s="18" t="s">
        <v>575</v>
      </c>
      <c r="E7487" s="18">
        <v>8</v>
      </c>
      <c r="I7487" s="18">
        <v>10000</v>
      </c>
      <c r="L7487" s="18" t="b">
        <v>1</v>
      </c>
    </row>
    <row r="7488" spans="1:12" x14ac:dyDescent="0.25">
      <c r="C7488" s="18">
        <v>504</v>
      </c>
      <c r="D7488" s="18" t="s">
        <v>1063</v>
      </c>
      <c r="E7488" s="18">
        <v>3</v>
      </c>
      <c r="I7488" s="18">
        <v>10000</v>
      </c>
      <c r="L7488" s="18" t="b">
        <v>1</v>
      </c>
    </row>
    <row r="7489" spans="1:12" x14ac:dyDescent="0.25">
      <c r="A7489" s="18">
        <v>1106054</v>
      </c>
      <c r="B7489" s="18" t="s">
        <v>2574</v>
      </c>
      <c r="C7489" s="18">
        <v>6708</v>
      </c>
      <c r="D7489" s="18" t="s">
        <v>2575</v>
      </c>
      <c r="E7489" s="18">
        <v>1</v>
      </c>
      <c r="J7489" s="18">
        <v>1</v>
      </c>
      <c r="L7489" s="18" t="b">
        <v>1</v>
      </c>
    </row>
    <row r="7490" spans="1:12" x14ac:dyDescent="0.25">
      <c r="C7490" s="21">
        <v>6698</v>
      </c>
      <c r="D7490" s="18" t="s">
        <v>2576</v>
      </c>
      <c r="E7490" s="18">
        <v>1</v>
      </c>
      <c r="F7490" s="18">
        <v>1</v>
      </c>
      <c r="G7490" s="18">
        <v>1</v>
      </c>
      <c r="I7490" s="18">
        <v>5</v>
      </c>
      <c r="L7490" s="18" t="b">
        <v>1</v>
      </c>
    </row>
    <row r="7491" spans="1:12" x14ac:dyDescent="0.25">
      <c r="C7491" s="21">
        <v>6700</v>
      </c>
      <c r="D7491" s="18" t="s">
        <v>2577</v>
      </c>
      <c r="E7491" s="18">
        <v>5</v>
      </c>
      <c r="I7491" s="18">
        <v>55</v>
      </c>
      <c r="L7491" s="18" t="b">
        <v>1</v>
      </c>
    </row>
    <row r="7492" spans="1:12" x14ac:dyDescent="0.25">
      <c r="C7492" s="21">
        <v>6701</v>
      </c>
      <c r="D7492" s="18" t="s">
        <v>2578</v>
      </c>
      <c r="E7492" s="18">
        <v>1</v>
      </c>
      <c r="I7492" s="18">
        <v>10</v>
      </c>
      <c r="L7492" s="18" t="b">
        <v>1</v>
      </c>
    </row>
    <row r="7493" spans="1:12" x14ac:dyDescent="0.25">
      <c r="C7493" s="21">
        <v>6702</v>
      </c>
      <c r="D7493" s="18" t="s">
        <v>2579</v>
      </c>
      <c r="E7493" s="18">
        <v>2</v>
      </c>
      <c r="I7493" s="18">
        <v>120</v>
      </c>
      <c r="L7493" s="18" t="b">
        <v>1</v>
      </c>
    </row>
    <row r="7494" spans="1:12" x14ac:dyDescent="0.25">
      <c r="C7494" s="21">
        <v>6703</v>
      </c>
      <c r="D7494" s="18" t="s">
        <v>2580</v>
      </c>
      <c r="E7494" s="18">
        <v>3</v>
      </c>
      <c r="I7494" s="18">
        <v>60</v>
      </c>
      <c r="L7494" s="18" t="b">
        <v>1</v>
      </c>
    </row>
    <row r="7495" spans="1:12" x14ac:dyDescent="0.25">
      <c r="C7495" s="21">
        <v>6704</v>
      </c>
      <c r="D7495" s="18" t="s">
        <v>2581</v>
      </c>
      <c r="E7495" s="18">
        <v>3</v>
      </c>
      <c r="I7495" s="18">
        <v>100</v>
      </c>
      <c r="L7495" s="18" t="b">
        <v>1</v>
      </c>
    </row>
    <row r="7496" spans="1:12" x14ac:dyDescent="0.25">
      <c r="C7496" s="21">
        <v>6699</v>
      </c>
      <c r="D7496" s="18" t="s">
        <v>2582</v>
      </c>
      <c r="E7496" s="18">
        <v>1</v>
      </c>
      <c r="I7496" s="18">
        <v>40</v>
      </c>
      <c r="L7496" s="18" t="b">
        <v>1</v>
      </c>
    </row>
    <row r="7497" spans="1:12" x14ac:dyDescent="0.25">
      <c r="A7497" s="18">
        <v>1106055</v>
      </c>
      <c r="B7497" s="18" t="s">
        <v>2583</v>
      </c>
      <c r="C7497" s="18">
        <v>6690</v>
      </c>
      <c r="D7497" s="18" t="s">
        <v>2326</v>
      </c>
      <c r="E7497" s="18">
        <v>10</v>
      </c>
      <c r="F7497" s="18">
        <v>1</v>
      </c>
      <c r="G7497" s="18">
        <v>1</v>
      </c>
      <c r="I7497" s="18">
        <v>10000</v>
      </c>
      <c r="L7497" s="18" t="b">
        <v>1</v>
      </c>
    </row>
    <row r="7498" spans="1:12" x14ac:dyDescent="0.25">
      <c r="A7498" s="18">
        <v>1106056</v>
      </c>
      <c r="B7498" s="18" t="s">
        <v>2584</v>
      </c>
      <c r="C7498" s="18">
        <v>6690</v>
      </c>
      <c r="D7498" s="18" t="s">
        <v>2326</v>
      </c>
      <c r="E7498" s="18">
        <v>20</v>
      </c>
      <c r="F7498" s="18">
        <v>1</v>
      </c>
      <c r="G7498" s="18">
        <v>1</v>
      </c>
      <c r="I7498" s="18">
        <v>10000</v>
      </c>
      <c r="L7498" s="18" t="b">
        <v>1</v>
      </c>
    </row>
    <row r="7499" spans="1:12" x14ac:dyDescent="0.25">
      <c r="A7499" s="18">
        <v>1106057</v>
      </c>
      <c r="B7499" s="18" t="s">
        <v>2585</v>
      </c>
      <c r="C7499" s="18">
        <v>6690</v>
      </c>
      <c r="D7499" s="18" t="s">
        <v>2326</v>
      </c>
      <c r="E7499" s="18">
        <v>40</v>
      </c>
      <c r="F7499" s="18">
        <v>1</v>
      </c>
      <c r="G7499" s="18">
        <v>1</v>
      </c>
      <c r="I7499" s="18">
        <v>10000</v>
      </c>
      <c r="L7499" s="18" t="b">
        <v>1</v>
      </c>
    </row>
    <row r="7500" spans="1:12" x14ac:dyDescent="0.25">
      <c r="A7500" s="18">
        <v>1106058</v>
      </c>
      <c r="B7500" s="18" t="s">
        <v>2586</v>
      </c>
      <c r="C7500" s="18">
        <v>6690</v>
      </c>
      <c r="D7500" s="18" t="s">
        <v>2326</v>
      </c>
      <c r="E7500" s="18">
        <v>70</v>
      </c>
      <c r="F7500" s="18">
        <v>1</v>
      </c>
      <c r="G7500" s="18">
        <v>1</v>
      </c>
      <c r="I7500" s="18">
        <v>10000</v>
      </c>
      <c r="L7500" s="18" t="b">
        <v>1</v>
      </c>
    </row>
    <row r="7501" spans="1:12" x14ac:dyDescent="0.25">
      <c r="A7501" s="18">
        <v>1106059</v>
      </c>
      <c r="B7501" s="18" t="s">
        <v>2587</v>
      </c>
      <c r="C7501" s="18">
        <v>6690</v>
      </c>
      <c r="D7501" s="18" t="s">
        <v>2326</v>
      </c>
      <c r="E7501" s="18">
        <v>100</v>
      </c>
      <c r="F7501" s="18">
        <v>1</v>
      </c>
      <c r="G7501" s="18">
        <v>1</v>
      </c>
      <c r="I7501" s="18">
        <v>10000</v>
      </c>
      <c r="L7501" s="18" t="b">
        <v>1</v>
      </c>
    </row>
    <row r="7502" spans="1:12" x14ac:dyDescent="0.25">
      <c r="A7502" s="18">
        <v>1106060</v>
      </c>
      <c r="B7502" s="18" t="s">
        <v>2588</v>
      </c>
      <c r="C7502" s="18">
        <v>6691</v>
      </c>
      <c r="D7502" s="18" t="s">
        <v>2328</v>
      </c>
      <c r="E7502" s="18">
        <v>20</v>
      </c>
      <c r="F7502" s="18">
        <v>1</v>
      </c>
      <c r="G7502" s="18">
        <v>1</v>
      </c>
      <c r="I7502" s="18">
        <v>10000</v>
      </c>
      <c r="L7502" s="18" t="b">
        <v>1</v>
      </c>
    </row>
    <row r="7503" spans="1:12" x14ac:dyDescent="0.25">
      <c r="A7503" s="18">
        <v>1106061</v>
      </c>
      <c r="B7503" s="18" t="s">
        <v>2589</v>
      </c>
      <c r="C7503" s="18">
        <v>6691</v>
      </c>
      <c r="D7503" s="18" t="s">
        <v>2328</v>
      </c>
      <c r="E7503" s="18">
        <v>40</v>
      </c>
      <c r="F7503" s="18">
        <v>1</v>
      </c>
      <c r="G7503" s="18">
        <v>1</v>
      </c>
      <c r="I7503" s="18">
        <v>10000</v>
      </c>
      <c r="L7503" s="18" t="b">
        <v>1</v>
      </c>
    </row>
    <row r="7504" spans="1:12" x14ac:dyDescent="0.25">
      <c r="A7504" s="18">
        <v>1106062</v>
      </c>
      <c r="B7504" s="18" t="s">
        <v>2590</v>
      </c>
      <c r="C7504" s="18">
        <v>6691</v>
      </c>
      <c r="D7504" s="18" t="s">
        <v>2328</v>
      </c>
      <c r="E7504" s="18">
        <v>80</v>
      </c>
      <c r="F7504" s="18">
        <v>1</v>
      </c>
      <c r="G7504" s="18">
        <v>1</v>
      </c>
      <c r="I7504" s="18">
        <v>10000</v>
      </c>
      <c r="L7504" s="18" t="b">
        <v>1</v>
      </c>
    </row>
    <row r="7505" spans="1:12" x14ac:dyDescent="0.25">
      <c r="A7505" s="18">
        <v>1106063</v>
      </c>
      <c r="B7505" s="18" t="s">
        <v>2591</v>
      </c>
      <c r="C7505" s="18">
        <v>6691</v>
      </c>
      <c r="D7505" s="18" t="s">
        <v>2328</v>
      </c>
      <c r="E7505" s="18">
        <v>140</v>
      </c>
      <c r="F7505" s="18">
        <v>1</v>
      </c>
      <c r="G7505" s="18">
        <v>1</v>
      </c>
      <c r="I7505" s="18">
        <v>10000</v>
      </c>
      <c r="L7505" s="18" t="b">
        <v>1</v>
      </c>
    </row>
    <row r="7506" spans="1:12" x14ac:dyDescent="0.25">
      <c r="A7506" s="18">
        <v>1106064</v>
      </c>
      <c r="B7506" s="18" t="s">
        <v>2592</v>
      </c>
      <c r="C7506" s="18">
        <v>6691</v>
      </c>
      <c r="D7506" s="18" t="s">
        <v>2328</v>
      </c>
      <c r="E7506" s="18">
        <v>200</v>
      </c>
      <c r="F7506" s="18">
        <v>1</v>
      </c>
      <c r="G7506" s="18">
        <v>1</v>
      </c>
      <c r="I7506" s="18">
        <v>10000</v>
      </c>
      <c r="L7506" s="18" t="b">
        <v>1</v>
      </c>
    </row>
    <row r="7507" spans="1:12" x14ac:dyDescent="0.25">
      <c r="A7507" s="18">
        <v>1106065</v>
      </c>
      <c r="B7507" s="18" t="s">
        <v>2593</v>
      </c>
      <c r="C7507" s="18">
        <v>62126</v>
      </c>
      <c r="D7507" s="18" t="s">
        <v>2594</v>
      </c>
      <c r="E7507" s="18">
        <v>1</v>
      </c>
      <c r="F7507" s="18">
        <v>1</v>
      </c>
      <c r="G7507" s="18">
        <v>1</v>
      </c>
      <c r="I7507" s="18">
        <v>10000</v>
      </c>
      <c r="L7507" s="18" t="b">
        <v>1</v>
      </c>
    </row>
    <row r="7508" spans="1:12" x14ac:dyDescent="0.25">
      <c r="C7508" s="18">
        <v>46101</v>
      </c>
      <c r="D7508" s="18" t="s">
        <v>2439</v>
      </c>
      <c r="E7508" s="18">
        <v>1</v>
      </c>
      <c r="F7508" s="18">
        <v>1</v>
      </c>
      <c r="G7508" s="18">
        <v>1</v>
      </c>
      <c r="I7508" s="18">
        <v>10000</v>
      </c>
      <c r="L7508" s="18" t="b">
        <v>1</v>
      </c>
    </row>
    <row r="7509" spans="1:12" x14ac:dyDescent="0.25">
      <c r="C7509" s="18">
        <v>6690</v>
      </c>
      <c r="D7509" s="18" t="s">
        <v>2326</v>
      </c>
      <c r="E7509" s="18">
        <v>1000</v>
      </c>
      <c r="F7509" s="18">
        <v>1</v>
      </c>
      <c r="G7509" s="18">
        <v>1</v>
      </c>
      <c r="I7509" s="18">
        <v>10000</v>
      </c>
      <c r="L7509" s="18" t="b">
        <v>1</v>
      </c>
    </row>
    <row r="7510" spans="1:12" x14ac:dyDescent="0.45">
      <c r="C7510" s="56">
        <v>7003</v>
      </c>
      <c r="D7510" s="56" t="s">
        <v>186</v>
      </c>
      <c r="E7510" s="18">
        <v>10000</v>
      </c>
      <c r="F7510" s="18">
        <v>1</v>
      </c>
      <c r="G7510" s="18">
        <v>1</v>
      </c>
      <c r="I7510" s="18">
        <v>10000</v>
      </c>
      <c r="L7510" s="18" t="b">
        <v>1</v>
      </c>
    </row>
    <row r="7511" spans="1:12" x14ac:dyDescent="0.25">
      <c r="C7511" s="18">
        <v>123002</v>
      </c>
      <c r="D7511" s="18" t="s">
        <v>1010</v>
      </c>
      <c r="E7511" s="18">
        <v>20</v>
      </c>
      <c r="F7511" s="18">
        <v>1</v>
      </c>
      <c r="G7511" s="18">
        <v>1</v>
      </c>
      <c r="I7511" s="18">
        <v>10000</v>
      </c>
      <c r="L7511" s="18" t="b">
        <v>1</v>
      </c>
    </row>
    <row r="7512" spans="1:12" x14ac:dyDescent="0.25">
      <c r="A7512" s="18">
        <v>1106066</v>
      </c>
      <c r="B7512" s="18" t="s">
        <v>2595</v>
      </c>
      <c r="C7512" s="18">
        <v>46045</v>
      </c>
      <c r="D7512" s="18" t="s">
        <v>2439</v>
      </c>
      <c r="E7512" s="18">
        <v>1</v>
      </c>
      <c r="F7512" s="18">
        <v>1</v>
      </c>
      <c r="G7512" s="18">
        <v>1</v>
      </c>
      <c r="I7512" s="18">
        <v>10000</v>
      </c>
      <c r="L7512" s="18" t="b">
        <v>1</v>
      </c>
    </row>
    <row r="7513" spans="1:12" x14ac:dyDescent="0.25">
      <c r="C7513" s="18">
        <v>6691</v>
      </c>
      <c r="D7513" s="18" t="s">
        <v>2328</v>
      </c>
      <c r="E7513" s="18">
        <v>1000</v>
      </c>
      <c r="F7513" s="18">
        <v>1</v>
      </c>
      <c r="G7513" s="18">
        <v>1</v>
      </c>
      <c r="I7513" s="18">
        <v>10000</v>
      </c>
      <c r="L7513" s="18" t="b">
        <v>1</v>
      </c>
    </row>
    <row r="7514" spans="1:12" x14ac:dyDescent="0.45">
      <c r="C7514" s="56">
        <v>7003</v>
      </c>
      <c r="D7514" s="56" t="s">
        <v>186</v>
      </c>
      <c r="E7514" s="18">
        <v>10000</v>
      </c>
      <c r="F7514" s="18">
        <v>1</v>
      </c>
      <c r="G7514" s="18">
        <v>1</v>
      </c>
      <c r="I7514" s="18">
        <v>10000</v>
      </c>
      <c r="L7514" s="18" t="b">
        <v>1</v>
      </c>
    </row>
    <row r="7515" spans="1:12" x14ac:dyDescent="0.25">
      <c r="C7515" s="18">
        <v>56202</v>
      </c>
      <c r="D7515" s="18" t="s">
        <v>1068</v>
      </c>
      <c r="E7515" s="18">
        <v>10</v>
      </c>
      <c r="F7515" s="18">
        <v>1</v>
      </c>
      <c r="G7515" s="18">
        <v>1</v>
      </c>
      <c r="I7515" s="18">
        <v>10000</v>
      </c>
      <c r="L7515" s="18" t="b">
        <v>1</v>
      </c>
    </row>
    <row r="7516" spans="1:12" x14ac:dyDescent="0.25">
      <c r="C7516" s="18">
        <v>123002</v>
      </c>
      <c r="D7516" s="18" t="s">
        <v>1010</v>
      </c>
      <c r="E7516" s="18">
        <v>20</v>
      </c>
      <c r="F7516" s="18">
        <v>1</v>
      </c>
      <c r="G7516" s="18">
        <v>1</v>
      </c>
      <c r="I7516" s="18">
        <v>10000</v>
      </c>
      <c r="L7516" s="18" t="b">
        <v>1</v>
      </c>
    </row>
    <row r="7517" spans="1:12" ht="16.5" customHeight="1" x14ac:dyDescent="0.45">
      <c r="A7517" s="18">
        <v>1106067</v>
      </c>
      <c r="B7517" s="37" t="s">
        <v>1398</v>
      </c>
      <c r="C7517" s="63">
        <v>6672</v>
      </c>
      <c r="D7517" s="63" t="s">
        <v>141</v>
      </c>
      <c r="E7517" s="63">
        <v>2</v>
      </c>
      <c r="F7517" s="37">
        <v>6</v>
      </c>
      <c r="G7517" s="37">
        <v>6</v>
      </c>
      <c r="H7517" s="37"/>
      <c r="I7517" s="37">
        <v>10000</v>
      </c>
      <c r="J7517" s="37"/>
      <c r="K7517" s="37"/>
      <c r="L7517" s="37" t="b">
        <v>1</v>
      </c>
    </row>
    <row r="7518" spans="1:12" ht="16.5" customHeight="1" x14ac:dyDescent="0.45">
      <c r="A7518" s="37"/>
      <c r="B7518" s="37"/>
      <c r="C7518" s="18">
        <v>80024</v>
      </c>
      <c r="D7518" s="18" t="s">
        <v>2596</v>
      </c>
      <c r="E7518" s="63">
        <v>1</v>
      </c>
      <c r="F7518" s="37"/>
      <c r="G7518" s="37"/>
      <c r="H7518" s="37"/>
      <c r="I7518" s="37">
        <v>10000</v>
      </c>
      <c r="J7518" s="37"/>
      <c r="K7518" s="37"/>
      <c r="L7518" s="37" t="b">
        <v>1</v>
      </c>
    </row>
    <row r="7519" spans="1:12" x14ac:dyDescent="0.45">
      <c r="A7519" s="37"/>
      <c r="B7519" s="37"/>
      <c r="C7519" s="63">
        <v>6121</v>
      </c>
      <c r="D7519" s="63" t="s">
        <v>1399</v>
      </c>
      <c r="E7519" s="63">
        <v>2</v>
      </c>
      <c r="F7519" s="37"/>
      <c r="G7519" s="37"/>
      <c r="H7519" s="37"/>
      <c r="I7519" s="37">
        <v>10000</v>
      </c>
      <c r="J7519" s="37"/>
      <c r="K7519" s="37"/>
      <c r="L7519" s="64" t="b">
        <v>1</v>
      </c>
    </row>
    <row r="7520" spans="1:12" x14ac:dyDescent="0.45">
      <c r="A7520" s="37"/>
      <c r="B7520" s="37"/>
      <c r="C7520" s="63">
        <v>6141</v>
      </c>
      <c r="D7520" s="63" t="s">
        <v>1400</v>
      </c>
      <c r="E7520" s="63">
        <v>2</v>
      </c>
      <c r="F7520" s="37"/>
      <c r="G7520" s="37"/>
      <c r="H7520" s="37"/>
      <c r="I7520" s="37">
        <v>10000</v>
      </c>
      <c r="J7520" s="37"/>
      <c r="K7520" s="37"/>
      <c r="L7520" s="64" t="b">
        <v>1</v>
      </c>
    </row>
    <row r="7521" spans="1:12" x14ac:dyDescent="0.45">
      <c r="A7521" s="37"/>
      <c r="B7521" s="37"/>
      <c r="C7521" s="63">
        <v>6161</v>
      </c>
      <c r="D7521" s="63" t="s">
        <v>1401</v>
      </c>
      <c r="E7521" s="63">
        <v>2</v>
      </c>
      <c r="F7521" s="37"/>
      <c r="G7521" s="37"/>
      <c r="H7521" s="37"/>
      <c r="I7521" s="37">
        <v>10000</v>
      </c>
      <c r="J7521" s="37"/>
      <c r="K7521" s="37"/>
      <c r="L7521" s="64" t="b">
        <v>1</v>
      </c>
    </row>
    <row r="7522" spans="1:12" x14ac:dyDescent="0.45">
      <c r="A7522" s="18">
        <v>1106068</v>
      </c>
      <c r="B7522" s="18" t="s">
        <v>2597</v>
      </c>
      <c r="C7522" s="56">
        <v>502</v>
      </c>
      <c r="D7522" s="56" t="s">
        <v>1033</v>
      </c>
      <c r="E7522" s="56">
        <v>4</v>
      </c>
      <c r="F7522" s="18">
        <v>2</v>
      </c>
      <c r="G7522" s="18">
        <v>2</v>
      </c>
      <c r="I7522" s="18">
        <v>10000</v>
      </c>
      <c r="L7522" s="18" t="b">
        <v>1</v>
      </c>
    </row>
    <row r="7523" spans="1:12" x14ac:dyDescent="0.45">
      <c r="C7523" s="56">
        <v>6121</v>
      </c>
      <c r="D7523" s="56" t="s">
        <v>1034</v>
      </c>
      <c r="E7523" s="56">
        <v>5</v>
      </c>
      <c r="I7523" s="18">
        <v>10000</v>
      </c>
    </row>
    <row r="7524" spans="1:12" x14ac:dyDescent="0.45">
      <c r="A7524" s="18">
        <v>1106069</v>
      </c>
      <c r="B7524" s="18" t="s">
        <v>2598</v>
      </c>
      <c r="C7524" s="56">
        <v>7228</v>
      </c>
      <c r="D7524" s="56" t="s">
        <v>195</v>
      </c>
      <c r="E7524" s="56">
        <v>6</v>
      </c>
      <c r="F7524" s="18">
        <v>2</v>
      </c>
      <c r="G7524" s="18">
        <v>2</v>
      </c>
      <c r="I7524" s="18">
        <v>10000</v>
      </c>
      <c r="L7524" s="18" t="b">
        <v>1</v>
      </c>
    </row>
    <row r="7525" spans="1:12" x14ac:dyDescent="0.45">
      <c r="C7525" s="56">
        <v>7203</v>
      </c>
      <c r="D7525" s="56" t="s">
        <v>558</v>
      </c>
      <c r="E7525" s="56">
        <v>1</v>
      </c>
      <c r="I7525" s="18">
        <v>10000</v>
      </c>
    </row>
    <row r="7526" spans="1:12" x14ac:dyDescent="0.45">
      <c r="A7526" s="18">
        <v>1106070</v>
      </c>
      <c r="B7526" s="18" t="s">
        <v>2599</v>
      </c>
      <c r="C7526" s="56">
        <v>6141</v>
      </c>
      <c r="D7526" s="56" t="s">
        <v>278</v>
      </c>
      <c r="E7526" s="56">
        <v>5</v>
      </c>
      <c r="F7526" s="18">
        <v>2</v>
      </c>
      <c r="G7526" s="18">
        <v>2</v>
      </c>
      <c r="I7526" s="18">
        <v>10000</v>
      </c>
      <c r="L7526" s="18" t="b">
        <v>1</v>
      </c>
    </row>
    <row r="7527" spans="1:12" x14ac:dyDescent="0.45">
      <c r="C7527" s="56">
        <v>6161</v>
      </c>
      <c r="D7527" s="56" t="s">
        <v>105</v>
      </c>
      <c r="E7527" s="56">
        <v>5</v>
      </c>
      <c r="I7527" s="18">
        <v>10000</v>
      </c>
    </row>
    <row r="7528" spans="1:12" x14ac:dyDescent="0.25">
      <c r="A7528" s="18">
        <v>1106071</v>
      </c>
      <c r="B7528" s="18" t="s">
        <v>2600</v>
      </c>
      <c r="C7528" s="18">
        <v>56001</v>
      </c>
      <c r="D7528" s="18" t="s">
        <v>1038</v>
      </c>
      <c r="E7528" s="18">
        <v>100</v>
      </c>
      <c r="F7528" s="18">
        <v>2</v>
      </c>
      <c r="G7528" s="18">
        <v>2</v>
      </c>
      <c r="I7528" s="18">
        <v>10000</v>
      </c>
      <c r="L7528" s="18" t="b">
        <v>1</v>
      </c>
    </row>
    <row r="7529" spans="1:12" x14ac:dyDescent="0.25">
      <c r="C7529" s="18">
        <v>6197</v>
      </c>
      <c r="D7529" s="18" t="s">
        <v>1039</v>
      </c>
      <c r="E7529" s="18">
        <v>5</v>
      </c>
      <c r="I7529" s="18">
        <v>10000</v>
      </c>
    </row>
    <row r="7530" spans="1:12" x14ac:dyDescent="0.25">
      <c r="A7530" s="18">
        <v>1106072</v>
      </c>
      <c r="B7530" s="18" t="s">
        <v>2601</v>
      </c>
      <c r="C7530" s="18">
        <v>56203</v>
      </c>
      <c r="D7530" s="18" t="s">
        <v>1041</v>
      </c>
      <c r="E7530" s="18">
        <v>1</v>
      </c>
      <c r="F7530" s="18">
        <v>2</v>
      </c>
      <c r="G7530" s="18">
        <v>2</v>
      </c>
      <c r="I7530" s="18">
        <v>10000</v>
      </c>
      <c r="L7530" s="18" t="b">
        <v>1</v>
      </c>
    </row>
    <row r="7531" spans="1:12" x14ac:dyDescent="0.25">
      <c r="C7531" s="18">
        <v>56002</v>
      </c>
      <c r="D7531" s="18" t="s">
        <v>1042</v>
      </c>
      <c r="E7531" s="18">
        <v>100</v>
      </c>
      <c r="I7531" s="18">
        <v>10000</v>
      </c>
    </row>
    <row r="7532" spans="1:12" x14ac:dyDescent="0.25">
      <c r="A7532" s="18">
        <v>1106073</v>
      </c>
      <c r="B7532" s="18" t="s">
        <v>2602</v>
      </c>
      <c r="C7532" s="18">
        <v>502</v>
      </c>
      <c r="D7532" s="18" t="s">
        <v>1033</v>
      </c>
      <c r="E7532" s="18">
        <v>6</v>
      </c>
      <c r="F7532" s="18">
        <v>2</v>
      </c>
      <c r="G7532" s="18">
        <v>2</v>
      </c>
      <c r="I7532" s="18">
        <v>10000</v>
      </c>
      <c r="L7532" s="18" t="b">
        <v>1</v>
      </c>
    </row>
    <row r="7533" spans="1:12" x14ac:dyDescent="0.25">
      <c r="C7533" s="18">
        <v>6124</v>
      </c>
      <c r="D7533" s="18" t="s">
        <v>962</v>
      </c>
      <c r="E7533" s="18">
        <v>1</v>
      </c>
      <c r="I7533" s="18">
        <v>10000</v>
      </c>
    </row>
    <row r="7534" spans="1:12" x14ac:dyDescent="0.25">
      <c r="A7534" s="18">
        <v>1106074</v>
      </c>
      <c r="B7534" s="18" t="s">
        <v>2603</v>
      </c>
      <c r="C7534" s="18">
        <v>7228</v>
      </c>
      <c r="D7534" s="18" t="s">
        <v>195</v>
      </c>
      <c r="E7534" s="18">
        <v>8</v>
      </c>
      <c r="F7534" s="18">
        <v>2</v>
      </c>
      <c r="G7534" s="18">
        <v>2</v>
      </c>
      <c r="I7534" s="18">
        <v>10000</v>
      </c>
      <c r="L7534" s="18" t="b">
        <v>1</v>
      </c>
    </row>
    <row r="7535" spans="1:12" x14ac:dyDescent="0.25">
      <c r="C7535" s="18">
        <v>7203</v>
      </c>
      <c r="D7535" s="18" t="s">
        <v>558</v>
      </c>
      <c r="E7535" s="18">
        <v>1</v>
      </c>
      <c r="I7535" s="18">
        <v>10000</v>
      </c>
    </row>
    <row r="7536" spans="1:12" x14ac:dyDescent="0.25">
      <c r="A7536" s="18">
        <v>1106075</v>
      </c>
      <c r="B7536" s="18" t="s">
        <v>2604</v>
      </c>
      <c r="C7536" s="18">
        <v>6144</v>
      </c>
      <c r="D7536" s="18" t="s">
        <v>963</v>
      </c>
      <c r="E7536" s="18">
        <v>1</v>
      </c>
      <c r="F7536" s="18">
        <v>2</v>
      </c>
      <c r="G7536" s="18">
        <v>2</v>
      </c>
      <c r="I7536" s="18">
        <v>10000</v>
      </c>
      <c r="L7536" s="18" t="b">
        <v>1</v>
      </c>
    </row>
    <row r="7537" spans="1:12" x14ac:dyDescent="0.25">
      <c r="C7537" s="18">
        <v>6164</v>
      </c>
      <c r="D7537" s="18" t="s">
        <v>964</v>
      </c>
      <c r="E7537" s="18">
        <v>1</v>
      </c>
      <c r="I7537" s="18">
        <v>10000</v>
      </c>
    </row>
    <row r="7538" spans="1:12" x14ac:dyDescent="0.25">
      <c r="A7538" s="18">
        <v>1106076</v>
      </c>
      <c r="B7538" s="18" t="s">
        <v>2605</v>
      </c>
      <c r="C7538" s="18">
        <v>56001</v>
      </c>
      <c r="D7538" s="18" t="s">
        <v>1038</v>
      </c>
      <c r="E7538" s="18">
        <v>200</v>
      </c>
      <c r="F7538" s="18">
        <v>2</v>
      </c>
      <c r="G7538" s="18">
        <v>2</v>
      </c>
      <c r="I7538" s="18">
        <v>10000</v>
      </c>
      <c r="L7538" s="18" t="b">
        <v>1</v>
      </c>
    </row>
    <row r="7539" spans="1:12" x14ac:dyDescent="0.25">
      <c r="C7539" s="18">
        <v>6200</v>
      </c>
      <c r="D7539" s="18" t="s">
        <v>1047</v>
      </c>
      <c r="E7539" s="18">
        <v>1</v>
      </c>
      <c r="I7539" s="18">
        <v>10000</v>
      </c>
    </row>
    <row r="7540" spans="1:12" x14ac:dyDescent="0.25">
      <c r="A7540" s="18">
        <v>1106077</v>
      </c>
      <c r="B7540" s="18" t="s">
        <v>2606</v>
      </c>
      <c r="C7540" s="18">
        <v>6105</v>
      </c>
      <c r="D7540" s="18" t="s">
        <v>1011</v>
      </c>
      <c r="E7540" s="18">
        <v>5</v>
      </c>
      <c r="F7540" s="18">
        <v>2</v>
      </c>
      <c r="G7540" s="18">
        <v>2</v>
      </c>
      <c r="I7540" s="18">
        <v>10000</v>
      </c>
      <c r="L7540" s="18" t="b">
        <v>1</v>
      </c>
    </row>
    <row r="7541" spans="1:12" x14ac:dyDescent="0.25">
      <c r="C7541" s="18">
        <v>7003</v>
      </c>
      <c r="D7541" s="18" t="s">
        <v>186</v>
      </c>
      <c r="E7541" s="18">
        <v>100</v>
      </c>
      <c r="I7541" s="18">
        <v>10000</v>
      </c>
    </row>
    <row r="7542" spans="1:12" x14ac:dyDescent="0.25">
      <c r="A7542" s="18">
        <v>1106078</v>
      </c>
      <c r="B7542" s="18" t="s">
        <v>2607</v>
      </c>
      <c r="C7542" s="18">
        <v>503</v>
      </c>
      <c r="D7542" s="18" t="s">
        <v>199</v>
      </c>
      <c r="E7542" s="18">
        <v>6</v>
      </c>
      <c r="F7542" s="18">
        <v>2</v>
      </c>
      <c r="G7542" s="18">
        <v>2</v>
      </c>
      <c r="I7542" s="18">
        <v>10000</v>
      </c>
      <c r="L7542" s="18" t="b">
        <v>1</v>
      </c>
    </row>
    <row r="7543" spans="1:12" x14ac:dyDescent="0.25">
      <c r="C7543" s="18">
        <v>6125</v>
      </c>
      <c r="D7543" s="18" t="s">
        <v>1023</v>
      </c>
      <c r="E7543" s="18">
        <v>1</v>
      </c>
      <c r="I7543" s="18">
        <v>10000</v>
      </c>
    </row>
    <row r="7544" spans="1:12" x14ac:dyDescent="0.25">
      <c r="A7544" s="18">
        <v>1106079</v>
      </c>
      <c r="B7544" s="18" t="s">
        <v>2608</v>
      </c>
      <c r="C7544" s="18">
        <v>7228</v>
      </c>
      <c r="D7544" s="18" t="s">
        <v>195</v>
      </c>
      <c r="E7544" s="18">
        <v>10</v>
      </c>
      <c r="F7544" s="18">
        <v>2</v>
      </c>
      <c r="G7544" s="18">
        <v>2</v>
      </c>
      <c r="I7544" s="18">
        <v>10000</v>
      </c>
      <c r="L7544" s="18" t="b">
        <v>1</v>
      </c>
    </row>
    <row r="7545" spans="1:12" x14ac:dyDescent="0.25">
      <c r="C7545" s="18">
        <v>7203</v>
      </c>
      <c r="D7545" s="18" t="s">
        <v>558</v>
      </c>
      <c r="E7545" s="18">
        <v>2</v>
      </c>
      <c r="I7545" s="18">
        <v>10000</v>
      </c>
    </row>
    <row r="7546" spans="1:12" x14ac:dyDescent="0.25">
      <c r="A7546" s="18">
        <v>1106080</v>
      </c>
      <c r="B7546" s="18" t="s">
        <v>2609</v>
      </c>
      <c r="C7546" s="18">
        <v>6145</v>
      </c>
      <c r="D7546" s="18" t="s">
        <v>802</v>
      </c>
      <c r="E7546" s="18">
        <v>1</v>
      </c>
      <c r="F7546" s="18">
        <v>2</v>
      </c>
      <c r="G7546" s="18">
        <v>2</v>
      </c>
      <c r="I7546" s="18">
        <v>10000</v>
      </c>
      <c r="L7546" s="18" t="b">
        <v>1</v>
      </c>
    </row>
    <row r="7547" spans="1:12" x14ac:dyDescent="0.25">
      <c r="C7547" s="18">
        <v>6165</v>
      </c>
      <c r="D7547" s="18" t="s">
        <v>1022</v>
      </c>
      <c r="E7547" s="18">
        <v>1</v>
      </c>
      <c r="I7547" s="18">
        <v>10000</v>
      </c>
    </row>
    <row r="7548" spans="1:12" x14ac:dyDescent="0.25">
      <c r="A7548" s="18">
        <v>1106081</v>
      </c>
      <c r="B7548" s="18" t="s">
        <v>2610</v>
      </c>
      <c r="C7548" s="18">
        <v>56001</v>
      </c>
      <c r="D7548" s="18" t="s">
        <v>1038</v>
      </c>
      <c r="E7548" s="18">
        <v>300</v>
      </c>
      <c r="F7548" s="18">
        <v>2</v>
      </c>
      <c r="G7548" s="18">
        <v>2</v>
      </c>
      <c r="I7548" s="18">
        <v>10000</v>
      </c>
      <c r="L7548" s="18" t="b">
        <v>1</v>
      </c>
    </row>
    <row r="7549" spans="1:12" x14ac:dyDescent="0.25">
      <c r="C7549" s="18">
        <v>6201</v>
      </c>
      <c r="D7549" s="18" t="s">
        <v>1053</v>
      </c>
      <c r="E7549" s="18">
        <v>1</v>
      </c>
      <c r="I7549" s="18">
        <v>10000</v>
      </c>
    </row>
    <row r="7550" spans="1:12" x14ac:dyDescent="0.25">
      <c r="A7550" s="18">
        <v>1106082</v>
      </c>
      <c r="B7550" s="18" t="s">
        <v>2611</v>
      </c>
      <c r="C7550" s="18">
        <v>46068</v>
      </c>
      <c r="D7550" s="18" t="s">
        <v>2612</v>
      </c>
      <c r="E7550" s="18">
        <v>1</v>
      </c>
      <c r="F7550" s="18">
        <v>2</v>
      </c>
      <c r="G7550" s="18">
        <v>2</v>
      </c>
      <c r="I7550" s="18">
        <v>10000</v>
      </c>
      <c r="L7550" s="18" t="b">
        <v>1</v>
      </c>
    </row>
    <row r="7551" spans="1:12" x14ac:dyDescent="0.25">
      <c r="C7551" s="18">
        <v>56002</v>
      </c>
      <c r="D7551" s="18" t="s">
        <v>1042</v>
      </c>
      <c r="E7551" s="18">
        <v>100</v>
      </c>
      <c r="I7551" s="18">
        <v>10000</v>
      </c>
    </row>
    <row r="7552" spans="1:12" x14ac:dyDescent="0.25">
      <c r="A7552" s="18">
        <v>1106083</v>
      </c>
      <c r="B7552" s="18" t="s">
        <v>2613</v>
      </c>
      <c r="C7552" s="18">
        <v>503</v>
      </c>
      <c r="D7552" s="18" t="s">
        <v>199</v>
      </c>
      <c r="E7552" s="18">
        <v>10</v>
      </c>
      <c r="F7552" s="18">
        <v>2</v>
      </c>
      <c r="G7552" s="18">
        <v>2</v>
      </c>
      <c r="I7552" s="18">
        <v>10000</v>
      </c>
      <c r="L7552" s="18" t="b">
        <v>1</v>
      </c>
    </row>
    <row r="7553" spans="1:12" x14ac:dyDescent="0.25">
      <c r="C7553" s="18">
        <v>6125</v>
      </c>
      <c r="D7553" s="18" t="s">
        <v>1023</v>
      </c>
      <c r="E7553" s="18">
        <v>1</v>
      </c>
      <c r="I7553" s="18">
        <v>10000</v>
      </c>
    </row>
    <row r="7554" spans="1:12" x14ac:dyDescent="0.25">
      <c r="A7554" s="18">
        <v>1106084</v>
      </c>
      <c r="B7554" s="18" t="s">
        <v>2614</v>
      </c>
      <c r="C7554" s="18">
        <v>7228</v>
      </c>
      <c r="D7554" s="18" t="s">
        <v>195</v>
      </c>
      <c r="E7554" s="18">
        <v>12</v>
      </c>
      <c r="F7554" s="18">
        <v>2</v>
      </c>
      <c r="G7554" s="18">
        <v>2</v>
      </c>
      <c r="I7554" s="18">
        <v>10000</v>
      </c>
      <c r="L7554" s="18" t="b">
        <v>1</v>
      </c>
    </row>
    <row r="7555" spans="1:12" x14ac:dyDescent="0.25">
      <c r="C7555" s="18">
        <v>7203</v>
      </c>
      <c r="D7555" s="18" t="s">
        <v>558</v>
      </c>
      <c r="E7555" s="18">
        <v>2</v>
      </c>
      <c r="I7555" s="18">
        <v>10000</v>
      </c>
    </row>
    <row r="7556" spans="1:12" x14ac:dyDescent="0.25">
      <c r="A7556" s="18">
        <v>1106085</v>
      </c>
      <c r="B7556" s="18" t="s">
        <v>2615</v>
      </c>
      <c r="C7556" s="18">
        <v>6145</v>
      </c>
      <c r="D7556" s="18" t="s">
        <v>802</v>
      </c>
      <c r="E7556" s="18">
        <v>1</v>
      </c>
      <c r="F7556" s="18">
        <v>2</v>
      </c>
      <c r="G7556" s="18">
        <v>2</v>
      </c>
      <c r="I7556" s="18">
        <v>10000</v>
      </c>
      <c r="L7556" s="18" t="b">
        <v>1</v>
      </c>
    </row>
    <row r="7557" spans="1:12" x14ac:dyDescent="0.25">
      <c r="C7557" s="18">
        <v>6165</v>
      </c>
      <c r="D7557" s="18" t="s">
        <v>1022</v>
      </c>
      <c r="E7557" s="18">
        <v>1</v>
      </c>
      <c r="I7557" s="18">
        <v>10000</v>
      </c>
    </row>
    <row r="7558" spans="1:12" x14ac:dyDescent="0.25">
      <c r="A7558" s="18">
        <v>1106086</v>
      </c>
      <c r="B7558" s="18" t="s">
        <v>2616</v>
      </c>
      <c r="C7558" s="18">
        <v>56001</v>
      </c>
      <c r="D7558" s="18" t="s">
        <v>1038</v>
      </c>
      <c r="E7558" s="18">
        <v>400</v>
      </c>
      <c r="F7558" s="18">
        <v>2</v>
      </c>
      <c r="G7558" s="18">
        <v>2</v>
      </c>
      <c r="I7558" s="18">
        <v>10000</v>
      </c>
      <c r="L7558" s="18" t="b">
        <v>1</v>
      </c>
    </row>
    <row r="7559" spans="1:12" x14ac:dyDescent="0.25">
      <c r="C7559" s="18">
        <v>6201</v>
      </c>
      <c r="D7559" s="18" t="s">
        <v>1053</v>
      </c>
      <c r="E7559" s="18">
        <v>1</v>
      </c>
      <c r="I7559" s="18">
        <v>10000</v>
      </c>
    </row>
    <row r="7560" spans="1:12" x14ac:dyDescent="0.25">
      <c r="A7560" s="18">
        <v>1106087</v>
      </c>
      <c r="B7560" s="18" t="s">
        <v>2617</v>
      </c>
      <c r="C7560" s="18">
        <v>56004</v>
      </c>
      <c r="D7560" s="18" t="s">
        <v>1061</v>
      </c>
      <c r="E7560" s="18">
        <v>10</v>
      </c>
      <c r="F7560" s="18">
        <v>2</v>
      </c>
      <c r="G7560" s="18">
        <v>2</v>
      </c>
      <c r="I7560" s="18">
        <v>10000</v>
      </c>
      <c r="L7560" s="18" t="b">
        <v>1</v>
      </c>
    </row>
    <row r="7561" spans="1:12" x14ac:dyDescent="0.25">
      <c r="C7561" s="18">
        <v>7003</v>
      </c>
      <c r="D7561" s="18" t="s">
        <v>186</v>
      </c>
      <c r="E7561" s="18">
        <v>200</v>
      </c>
      <c r="I7561" s="18">
        <v>10000</v>
      </c>
    </row>
    <row r="7562" spans="1:12" x14ac:dyDescent="0.25">
      <c r="A7562" s="18">
        <v>1106088</v>
      </c>
      <c r="B7562" s="18" t="s">
        <v>2618</v>
      </c>
      <c r="C7562" s="18">
        <v>504</v>
      </c>
      <c r="D7562" s="18" t="s">
        <v>1063</v>
      </c>
      <c r="E7562" s="18">
        <v>10</v>
      </c>
      <c r="F7562" s="18">
        <v>2</v>
      </c>
      <c r="G7562" s="18">
        <v>2</v>
      </c>
      <c r="I7562" s="18">
        <v>10000</v>
      </c>
      <c r="L7562" s="18" t="b">
        <v>1</v>
      </c>
    </row>
    <row r="7563" spans="1:12" x14ac:dyDescent="0.25">
      <c r="C7563" s="18">
        <v>6125</v>
      </c>
      <c r="D7563" s="18" t="s">
        <v>1023</v>
      </c>
      <c r="E7563" s="18">
        <v>2</v>
      </c>
      <c r="I7563" s="18">
        <v>10000</v>
      </c>
    </row>
    <row r="7564" spans="1:12" x14ac:dyDescent="0.25">
      <c r="A7564" s="18">
        <v>1106089</v>
      </c>
      <c r="B7564" s="18" t="s">
        <v>2619</v>
      </c>
      <c r="C7564" s="18">
        <v>7228</v>
      </c>
      <c r="D7564" s="18" t="s">
        <v>195</v>
      </c>
      <c r="E7564" s="18">
        <v>16</v>
      </c>
      <c r="F7564" s="18">
        <v>2</v>
      </c>
      <c r="G7564" s="18">
        <v>2</v>
      </c>
      <c r="I7564" s="18">
        <v>10000</v>
      </c>
      <c r="L7564" s="18" t="b">
        <v>1</v>
      </c>
    </row>
    <row r="7565" spans="1:12" x14ac:dyDescent="0.25">
      <c r="C7565" s="18">
        <v>7203</v>
      </c>
      <c r="D7565" s="18" t="s">
        <v>558</v>
      </c>
      <c r="E7565" s="18">
        <v>3</v>
      </c>
      <c r="I7565" s="18">
        <v>10000</v>
      </c>
    </row>
    <row r="7566" spans="1:12" x14ac:dyDescent="0.25">
      <c r="A7566" s="18">
        <v>1106090</v>
      </c>
      <c r="B7566" s="18" t="s">
        <v>2620</v>
      </c>
      <c r="C7566" s="18">
        <v>6145</v>
      </c>
      <c r="D7566" s="18" t="s">
        <v>802</v>
      </c>
      <c r="E7566" s="18">
        <v>2</v>
      </c>
      <c r="F7566" s="18">
        <v>2</v>
      </c>
      <c r="G7566" s="18">
        <v>2</v>
      </c>
      <c r="I7566" s="18">
        <v>10000</v>
      </c>
      <c r="L7566" s="18" t="b">
        <v>1</v>
      </c>
    </row>
    <row r="7567" spans="1:12" x14ac:dyDescent="0.25">
      <c r="C7567" s="18">
        <v>6165</v>
      </c>
      <c r="D7567" s="18" t="s">
        <v>1022</v>
      </c>
      <c r="E7567" s="18">
        <v>2</v>
      </c>
      <c r="I7567" s="18">
        <v>10000</v>
      </c>
    </row>
    <row r="7568" spans="1:12" x14ac:dyDescent="0.25">
      <c r="A7568" s="18">
        <v>1106091</v>
      </c>
      <c r="B7568" s="18" t="s">
        <v>2621</v>
      </c>
      <c r="C7568" s="18">
        <v>56001</v>
      </c>
      <c r="D7568" s="18" t="s">
        <v>1038</v>
      </c>
      <c r="E7568" s="18">
        <v>500</v>
      </c>
      <c r="F7568" s="18">
        <v>2</v>
      </c>
      <c r="G7568" s="18">
        <v>2</v>
      </c>
      <c r="I7568" s="18">
        <v>10000</v>
      </c>
      <c r="L7568" s="18" t="b">
        <v>1</v>
      </c>
    </row>
    <row r="7569" spans="1:12" x14ac:dyDescent="0.25">
      <c r="C7569" s="18">
        <v>6201</v>
      </c>
      <c r="D7569" s="18" t="s">
        <v>1053</v>
      </c>
      <c r="E7569" s="18">
        <v>2</v>
      </c>
      <c r="I7569" s="18">
        <v>10000</v>
      </c>
    </row>
    <row r="7570" spans="1:12" x14ac:dyDescent="0.25">
      <c r="A7570" s="18">
        <v>1106092</v>
      </c>
      <c r="B7570" s="18" t="s">
        <v>2622</v>
      </c>
      <c r="C7570" s="18">
        <v>56202</v>
      </c>
      <c r="D7570" s="18" t="s">
        <v>1068</v>
      </c>
      <c r="E7570" s="18">
        <v>1</v>
      </c>
      <c r="F7570" s="18">
        <v>2</v>
      </c>
      <c r="G7570" s="18">
        <v>2</v>
      </c>
      <c r="I7570" s="18">
        <v>10000</v>
      </c>
      <c r="L7570" s="18" t="b">
        <v>1</v>
      </c>
    </row>
    <row r="7571" spans="1:12" x14ac:dyDescent="0.25">
      <c r="C7571" s="18">
        <v>56002</v>
      </c>
      <c r="D7571" s="18" t="s">
        <v>1042</v>
      </c>
      <c r="E7571" s="18">
        <v>100</v>
      </c>
      <c r="I7571" s="18">
        <v>10000</v>
      </c>
    </row>
    <row r="7572" spans="1:12" x14ac:dyDescent="0.25">
      <c r="A7572" s="18">
        <v>1106093</v>
      </c>
      <c r="B7572" s="18" t="s">
        <v>2623</v>
      </c>
      <c r="C7572" s="18">
        <v>506</v>
      </c>
      <c r="D7572" s="18" t="s">
        <v>1070</v>
      </c>
      <c r="E7572" s="18">
        <v>5</v>
      </c>
      <c r="F7572" s="18">
        <v>2</v>
      </c>
      <c r="G7572" s="18">
        <v>2</v>
      </c>
      <c r="I7572" s="18">
        <v>10000</v>
      </c>
      <c r="L7572" s="18" t="b">
        <v>1</v>
      </c>
    </row>
    <row r="7573" spans="1:12" x14ac:dyDescent="0.25">
      <c r="C7573" s="18">
        <v>6125</v>
      </c>
      <c r="D7573" s="18" t="s">
        <v>1023</v>
      </c>
      <c r="E7573" s="18">
        <v>2</v>
      </c>
      <c r="I7573" s="18">
        <v>10000</v>
      </c>
    </row>
    <row r="7574" spans="1:12" x14ac:dyDescent="0.25">
      <c r="A7574" s="18">
        <v>1106094</v>
      </c>
      <c r="B7574" s="18" t="s">
        <v>2624</v>
      </c>
      <c r="C7574" s="18">
        <v>7228</v>
      </c>
      <c r="D7574" s="18" t="s">
        <v>195</v>
      </c>
      <c r="E7574" s="18">
        <v>20</v>
      </c>
      <c r="F7574" s="18">
        <v>2</v>
      </c>
      <c r="G7574" s="18">
        <v>2</v>
      </c>
      <c r="I7574" s="18">
        <v>10000</v>
      </c>
      <c r="L7574" s="18" t="b">
        <v>1</v>
      </c>
    </row>
    <row r="7575" spans="1:12" x14ac:dyDescent="0.25">
      <c r="C7575" s="18">
        <v>7203</v>
      </c>
      <c r="D7575" s="18" t="s">
        <v>558</v>
      </c>
      <c r="E7575" s="18">
        <v>3</v>
      </c>
      <c r="I7575" s="18">
        <v>10000</v>
      </c>
    </row>
    <row r="7576" spans="1:12" x14ac:dyDescent="0.25">
      <c r="A7576" s="18">
        <v>1106095</v>
      </c>
      <c r="B7576" s="18" t="s">
        <v>2625</v>
      </c>
      <c r="C7576" s="18">
        <v>6145</v>
      </c>
      <c r="D7576" s="18" t="s">
        <v>802</v>
      </c>
      <c r="E7576" s="18">
        <v>2</v>
      </c>
      <c r="F7576" s="18">
        <v>2</v>
      </c>
      <c r="G7576" s="18">
        <v>2</v>
      </c>
      <c r="I7576" s="18">
        <v>10000</v>
      </c>
      <c r="L7576" s="18" t="b">
        <v>1</v>
      </c>
    </row>
    <row r="7577" spans="1:12" x14ac:dyDescent="0.25">
      <c r="C7577" s="18">
        <v>6165</v>
      </c>
      <c r="D7577" s="18" t="s">
        <v>1022</v>
      </c>
      <c r="E7577" s="18">
        <v>2</v>
      </c>
      <c r="I7577" s="18">
        <v>10000</v>
      </c>
    </row>
    <row r="7578" spans="1:12" x14ac:dyDescent="0.25">
      <c r="A7578" s="18">
        <v>1106096</v>
      </c>
      <c r="B7578" s="18" t="s">
        <v>2626</v>
      </c>
      <c r="C7578" s="18">
        <v>56001</v>
      </c>
      <c r="D7578" s="18" t="s">
        <v>1038</v>
      </c>
      <c r="E7578" s="18">
        <v>600</v>
      </c>
      <c r="F7578" s="18">
        <v>2</v>
      </c>
      <c r="G7578" s="18">
        <v>2</v>
      </c>
      <c r="I7578" s="18">
        <v>10000</v>
      </c>
      <c r="L7578" s="18" t="b">
        <v>1</v>
      </c>
    </row>
    <row r="7579" spans="1:12" x14ac:dyDescent="0.25">
      <c r="C7579" s="18">
        <v>6201</v>
      </c>
      <c r="D7579" s="18" t="s">
        <v>1053</v>
      </c>
      <c r="E7579" s="18">
        <v>2</v>
      </c>
      <c r="I7579" s="18">
        <v>10000</v>
      </c>
    </row>
    <row r="7580" spans="1:12" x14ac:dyDescent="0.25">
      <c r="A7580" s="18">
        <v>1106097</v>
      </c>
      <c r="B7580" s="18" t="s">
        <v>2627</v>
      </c>
      <c r="C7580" s="18">
        <v>56005</v>
      </c>
      <c r="D7580" s="18" t="s">
        <v>1075</v>
      </c>
      <c r="E7580" s="18">
        <v>8</v>
      </c>
      <c r="F7580" s="18">
        <v>2</v>
      </c>
      <c r="G7580" s="18">
        <v>2</v>
      </c>
      <c r="I7580" s="18">
        <v>10000</v>
      </c>
      <c r="L7580" s="18" t="b">
        <v>1</v>
      </c>
    </row>
    <row r="7581" spans="1:12" x14ac:dyDescent="0.25">
      <c r="C7581" s="18">
        <v>7003</v>
      </c>
      <c r="D7581" s="18" t="s">
        <v>186</v>
      </c>
      <c r="E7581" s="18">
        <v>300</v>
      </c>
      <c r="I7581" s="18">
        <v>10000</v>
      </c>
    </row>
    <row r="7582" spans="1:12" ht="16" customHeight="1" x14ac:dyDescent="0.25">
      <c r="A7582" s="18">
        <v>1106098</v>
      </c>
      <c r="B7582" s="18" t="s">
        <v>2628</v>
      </c>
      <c r="C7582" s="1">
        <v>6105</v>
      </c>
      <c r="D7582" s="1" t="s">
        <v>1011</v>
      </c>
      <c r="E7582" s="1">
        <v>5</v>
      </c>
      <c r="F7582" s="18">
        <v>2</v>
      </c>
      <c r="G7582" s="18">
        <v>2</v>
      </c>
      <c r="I7582" s="18">
        <v>10000</v>
      </c>
      <c r="L7582" s="18" t="b">
        <v>1</v>
      </c>
    </row>
    <row r="7583" spans="1:12" x14ac:dyDescent="0.25">
      <c r="C7583" s="1">
        <v>7003</v>
      </c>
      <c r="D7583" s="1" t="s">
        <v>186</v>
      </c>
      <c r="E7583" s="1">
        <v>2000</v>
      </c>
      <c r="I7583" s="18">
        <v>10000</v>
      </c>
    </row>
    <row r="7584" spans="1:12" x14ac:dyDescent="0.25">
      <c r="A7584" s="18">
        <v>1106099</v>
      </c>
      <c r="B7584" s="18" t="s">
        <v>2629</v>
      </c>
      <c r="C7584" s="1">
        <v>7229</v>
      </c>
      <c r="D7584" s="1" t="s">
        <v>575</v>
      </c>
      <c r="E7584" s="1">
        <v>5</v>
      </c>
      <c r="F7584" s="18">
        <v>2</v>
      </c>
      <c r="G7584" s="18">
        <v>2</v>
      </c>
      <c r="I7584" s="18">
        <v>10000</v>
      </c>
      <c r="L7584" s="18" t="b">
        <v>1</v>
      </c>
    </row>
    <row r="7585" spans="1:12" x14ac:dyDescent="0.25">
      <c r="C7585" s="1">
        <v>7203</v>
      </c>
      <c r="D7585" s="1" t="s">
        <v>558</v>
      </c>
      <c r="E7585" s="1">
        <v>3</v>
      </c>
      <c r="I7585" s="18">
        <v>10000</v>
      </c>
    </row>
    <row r="7586" spans="1:12" x14ac:dyDescent="0.25">
      <c r="A7586" s="18">
        <v>1106100</v>
      </c>
      <c r="B7586" s="18" t="s">
        <v>2630</v>
      </c>
      <c r="C7586" s="1">
        <v>6145</v>
      </c>
      <c r="D7586" s="1" t="s">
        <v>802</v>
      </c>
      <c r="E7586" s="1">
        <v>1</v>
      </c>
      <c r="F7586" s="18">
        <v>2</v>
      </c>
      <c r="G7586" s="18">
        <v>2</v>
      </c>
      <c r="I7586" s="18">
        <v>10000</v>
      </c>
      <c r="L7586" s="18" t="b">
        <v>1</v>
      </c>
    </row>
    <row r="7587" spans="1:12" x14ac:dyDescent="0.25">
      <c r="C7587" s="1">
        <v>6165</v>
      </c>
      <c r="D7587" s="1" t="s">
        <v>1022</v>
      </c>
      <c r="E7587" s="1">
        <v>1</v>
      </c>
      <c r="I7587" s="18">
        <v>10000</v>
      </c>
    </row>
    <row r="7588" spans="1:12" x14ac:dyDescent="0.25">
      <c r="A7588" s="18">
        <v>1106101</v>
      </c>
      <c r="B7588" s="18" t="s">
        <v>2631</v>
      </c>
      <c r="C7588" s="1">
        <v>56001</v>
      </c>
      <c r="D7588" s="1" t="s">
        <v>1038</v>
      </c>
      <c r="E7588" s="1">
        <v>1000</v>
      </c>
      <c r="F7588" s="18">
        <v>2</v>
      </c>
      <c r="G7588" s="18">
        <v>2</v>
      </c>
      <c r="I7588" s="18">
        <v>10000</v>
      </c>
      <c r="L7588" s="18" t="b">
        <v>1</v>
      </c>
    </row>
    <row r="7589" spans="1:12" x14ac:dyDescent="0.25">
      <c r="C7589" s="1">
        <v>6201</v>
      </c>
      <c r="D7589" s="1" t="s">
        <v>1053</v>
      </c>
      <c r="E7589" s="1">
        <v>1</v>
      </c>
      <c r="I7589" s="18">
        <v>10000</v>
      </c>
    </row>
    <row r="7590" spans="1:12" x14ac:dyDescent="0.25">
      <c r="A7590" s="18">
        <v>1106102</v>
      </c>
      <c r="B7590" s="18" t="s">
        <v>2632</v>
      </c>
      <c r="C7590" s="1">
        <v>56202</v>
      </c>
      <c r="D7590" s="1" t="s">
        <v>1068</v>
      </c>
      <c r="E7590" s="1">
        <v>1</v>
      </c>
      <c r="F7590" s="18">
        <v>2</v>
      </c>
      <c r="G7590" s="18">
        <v>2</v>
      </c>
      <c r="I7590" s="18">
        <v>10000</v>
      </c>
      <c r="L7590" s="18" t="b">
        <v>1</v>
      </c>
    </row>
    <row r="7591" spans="1:12" x14ac:dyDescent="0.25">
      <c r="C7591" s="1">
        <v>56002</v>
      </c>
      <c r="D7591" s="1" t="s">
        <v>1042</v>
      </c>
      <c r="E7591" s="1">
        <v>300</v>
      </c>
      <c r="I7591" s="18">
        <v>10000</v>
      </c>
    </row>
    <row r="7592" spans="1:12" x14ac:dyDescent="0.25">
      <c r="A7592" s="18">
        <v>1106103</v>
      </c>
      <c r="B7592" s="18" t="s">
        <v>2633</v>
      </c>
      <c r="C7592" s="1">
        <v>506</v>
      </c>
      <c r="D7592" s="1" t="s">
        <v>1070</v>
      </c>
      <c r="E7592" s="1">
        <v>2</v>
      </c>
      <c r="F7592" s="18">
        <v>2</v>
      </c>
      <c r="G7592" s="18">
        <v>2</v>
      </c>
      <c r="I7592" s="18">
        <v>10000</v>
      </c>
      <c r="L7592" s="18" t="b">
        <v>1</v>
      </c>
    </row>
    <row r="7593" spans="1:12" x14ac:dyDescent="0.25">
      <c r="C7593" s="1">
        <v>6125</v>
      </c>
      <c r="D7593" s="1" t="s">
        <v>1023</v>
      </c>
      <c r="E7593" s="1">
        <v>1</v>
      </c>
      <c r="I7593" s="18">
        <v>10000</v>
      </c>
    </row>
    <row r="7594" spans="1:12" x14ac:dyDescent="0.25">
      <c r="A7594" s="18">
        <v>1106104</v>
      </c>
      <c r="B7594" s="18" t="s">
        <v>2634</v>
      </c>
      <c r="C7594" s="1">
        <v>7229</v>
      </c>
      <c r="D7594" s="1" t="s">
        <v>575</v>
      </c>
      <c r="E7594" s="1">
        <v>5</v>
      </c>
      <c r="F7594" s="18">
        <v>2</v>
      </c>
      <c r="G7594" s="18">
        <v>2</v>
      </c>
      <c r="I7594" s="18">
        <v>10000</v>
      </c>
      <c r="L7594" s="18" t="b">
        <v>1</v>
      </c>
    </row>
    <row r="7595" spans="1:12" x14ac:dyDescent="0.25">
      <c r="C7595" s="1">
        <v>7203</v>
      </c>
      <c r="D7595" s="1" t="s">
        <v>558</v>
      </c>
      <c r="E7595" s="1">
        <v>3</v>
      </c>
      <c r="I7595" s="18">
        <v>10000</v>
      </c>
    </row>
    <row r="7596" spans="1:12" x14ac:dyDescent="0.25">
      <c r="A7596" s="18">
        <v>1106105</v>
      </c>
      <c r="B7596" s="18" t="s">
        <v>2635</v>
      </c>
      <c r="C7596" s="1">
        <v>6145</v>
      </c>
      <c r="D7596" s="1" t="s">
        <v>802</v>
      </c>
      <c r="E7596" s="1">
        <v>1</v>
      </c>
      <c r="F7596" s="18">
        <v>2</v>
      </c>
      <c r="G7596" s="18">
        <v>2</v>
      </c>
      <c r="I7596" s="18">
        <v>10000</v>
      </c>
      <c r="L7596" s="18" t="b">
        <v>1</v>
      </c>
    </row>
    <row r="7597" spans="1:12" x14ac:dyDescent="0.25">
      <c r="C7597" s="1">
        <v>6165</v>
      </c>
      <c r="D7597" s="1" t="s">
        <v>1022</v>
      </c>
      <c r="E7597" s="1">
        <v>1</v>
      </c>
      <c r="I7597" s="18">
        <v>10000</v>
      </c>
    </row>
    <row r="7598" spans="1:12" x14ac:dyDescent="0.25">
      <c r="A7598" s="18">
        <v>1106106</v>
      </c>
      <c r="B7598" s="18" t="s">
        <v>2636</v>
      </c>
      <c r="C7598" s="1">
        <v>56001</v>
      </c>
      <c r="D7598" s="1" t="s">
        <v>1038</v>
      </c>
      <c r="E7598" s="1">
        <v>1000</v>
      </c>
      <c r="F7598" s="18">
        <v>2</v>
      </c>
      <c r="G7598" s="18">
        <v>2</v>
      </c>
      <c r="I7598" s="18">
        <v>10000</v>
      </c>
      <c r="L7598" s="18" t="b">
        <v>1</v>
      </c>
    </row>
    <row r="7599" spans="1:12" x14ac:dyDescent="0.25">
      <c r="C7599" s="1">
        <v>6201</v>
      </c>
      <c r="D7599" s="1" t="s">
        <v>1053</v>
      </c>
      <c r="E7599" s="1">
        <v>1</v>
      </c>
      <c r="I7599" s="18">
        <v>10000</v>
      </c>
    </row>
    <row r="7600" spans="1:12" x14ac:dyDescent="0.25">
      <c r="A7600" s="18">
        <v>1106107</v>
      </c>
      <c r="B7600" s="18" t="s">
        <v>2637</v>
      </c>
      <c r="C7600" s="1">
        <v>6105</v>
      </c>
      <c r="D7600" s="1" t="s">
        <v>1011</v>
      </c>
      <c r="E7600" s="1">
        <v>5</v>
      </c>
      <c r="F7600" s="18">
        <v>2</v>
      </c>
      <c r="G7600" s="18">
        <v>2</v>
      </c>
      <c r="I7600" s="18">
        <v>10000</v>
      </c>
      <c r="L7600" s="18" t="b">
        <v>1</v>
      </c>
    </row>
    <row r="7601" spans="1:12" x14ac:dyDescent="0.25">
      <c r="C7601" s="1">
        <v>7003</v>
      </c>
      <c r="D7601" s="1" t="s">
        <v>186</v>
      </c>
      <c r="E7601" s="1">
        <v>1000</v>
      </c>
      <c r="I7601" s="18">
        <v>10000</v>
      </c>
    </row>
    <row r="7602" spans="1:12" x14ac:dyDescent="0.25">
      <c r="A7602" s="18">
        <v>1106108</v>
      </c>
      <c r="B7602" s="18" t="s">
        <v>2638</v>
      </c>
      <c r="C7602" s="1">
        <v>506</v>
      </c>
      <c r="D7602" s="1" t="s">
        <v>1070</v>
      </c>
      <c r="E7602" s="1">
        <v>2</v>
      </c>
      <c r="F7602" s="18">
        <v>2</v>
      </c>
      <c r="G7602" s="18">
        <v>2</v>
      </c>
      <c r="I7602" s="18">
        <v>10000</v>
      </c>
      <c r="L7602" s="18" t="b">
        <v>1</v>
      </c>
    </row>
    <row r="7603" spans="1:12" x14ac:dyDescent="0.25">
      <c r="C7603" s="1">
        <v>6125</v>
      </c>
      <c r="D7603" s="1" t="s">
        <v>1023</v>
      </c>
      <c r="E7603" s="1">
        <v>2</v>
      </c>
      <c r="I7603" s="18">
        <v>10000</v>
      </c>
    </row>
    <row r="7604" spans="1:12" x14ac:dyDescent="0.25">
      <c r="A7604" s="18">
        <v>1106109</v>
      </c>
      <c r="B7604" s="18" t="s">
        <v>2639</v>
      </c>
      <c r="C7604" s="1">
        <v>7229</v>
      </c>
      <c r="D7604" s="1" t="s">
        <v>575</v>
      </c>
      <c r="E7604" s="1">
        <v>5</v>
      </c>
      <c r="F7604" s="18">
        <v>2</v>
      </c>
      <c r="G7604" s="18">
        <v>2</v>
      </c>
      <c r="I7604" s="18">
        <v>10000</v>
      </c>
      <c r="L7604" s="18" t="b">
        <v>1</v>
      </c>
    </row>
    <row r="7605" spans="1:12" x14ac:dyDescent="0.25">
      <c r="C7605" s="1">
        <v>7203</v>
      </c>
      <c r="D7605" s="1" t="s">
        <v>558</v>
      </c>
      <c r="E7605" s="1">
        <v>4</v>
      </c>
      <c r="I7605" s="18">
        <v>10000</v>
      </c>
    </row>
    <row r="7606" spans="1:12" x14ac:dyDescent="0.25">
      <c r="A7606" s="18">
        <v>1106110</v>
      </c>
      <c r="B7606" s="18" t="s">
        <v>2640</v>
      </c>
      <c r="C7606" s="1">
        <v>6145</v>
      </c>
      <c r="D7606" s="1" t="s">
        <v>802</v>
      </c>
      <c r="E7606" s="1">
        <v>2</v>
      </c>
      <c r="F7606" s="18">
        <v>2</v>
      </c>
      <c r="G7606" s="18">
        <v>2</v>
      </c>
      <c r="I7606" s="18">
        <v>10000</v>
      </c>
      <c r="L7606" s="18" t="b">
        <v>1</v>
      </c>
    </row>
    <row r="7607" spans="1:12" x14ac:dyDescent="0.25">
      <c r="C7607" s="1">
        <v>6165</v>
      </c>
      <c r="D7607" s="1" t="s">
        <v>1022</v>
      </c>
      <c r="E7607" s="1">
        <v>2</v>
      </c>
      <c r="I7607" s="18">
        <v>10000</v>
      </c>
    </row>
    <row r="7608" spans="1:12" x14ac:dyDescent="0.25">
      <c r="A7608" s="18">
        <v>1106111</v>
      </c>
      <c r="B7608" s="18" t="s">
        <v>2641</v>
      </c>
      <c r="C7608" s="1">
        <v>56001</v>
      </c>
      <c r="D7608" s="1" t="s">
        <v>1038</v>
      </c>
      <c r="E7608" s="1">
        <v>1000</v>
      </c>
      <c r="F7608" s="18">
        <v>2</v>
      </c>
      <c r="G7608" s="18">
        <v>2</v>
      </c>
      <c r="I7608" s="18">
        <v>10000</v>
      </c>
      <c r="L7608" s="18" t="b">
        <v>1</v>
      </c>
    </row>
    <row r="7609" spans="1:12" x14ac:dyDescent="0.25">
      <c r="C7609" s="1">
        <v>6201</v>
      </c>
      <c r="D7609" s="1" t="s">
        <v>1053</v>
      </c>
      <c r="E7609" s="1">
        <v>2</v>
      </c>
      <c r="I7609" s="18">
        <v>10000</v>
      </c>
    </row>
    <row r="7610" spans="1:12" x14ac:dyDescent="0.25">
      <c r="A7610" s="18">
        <v>1106112</v>
      </c>
      <c r="B7610" s="18" t="s">
        <v>2642</v>
      </c>
      <c r="C7610" s="1">
        <v>2000003</v>
      </c>
      <c r="D7610" s="1" t="s">
        <v>1091</v>
      </c>
      <c r="E7610" s="1">
        <v>3</v>
      </c>
      <c r="F7610" s="18">
        <v>2</v>
      </c>
      <c r="G7610" s="18">
        <v>2</v>
      </c>
      <c r="I7610" s="18">
        <v>10000</v>
      </c>
      <c r="L7610" s="18" t="b">
        <v>1</v>
      </c>
    </row>
    <row r="7611" spans="1:12" x14ac:dyDescent="0.25">
      <c r="C7611" s="1">
        <v>56002</v>
      </c>
      <c r="D7611" s="1" t="s">
        <v>1042</v>
      </c>
      <c r="E7611" s="1">
        <v>500</v>
      </c>
      <c r="I7611" s="18">
        <v>10000</v>
      </c>
    </row>
    <row r="7612" spans="1:12" x14ac:dyDescent="0.25">
      <c r="A7612" s="18">
        <v>1106113</v>
      </c>
      <c r="B7612" s="18" t="s">
        <v>2643</v>
      </c>
      <c r="C7612" s="1">
        <v>506</v>
      </c>
      <c r="D7612" s="1" t="s">
        <v>1070</v>
      </c>
      <c r="E7612" s="1">
        <v>2</v>
      </c>
      <c r="F7612" s="18">
        <v>2</v>
      </c>
      <c r="G7612" s="18">
        <v>2</v>
      </c>
      <c r="I7612" s="18">
        <v>10000</v>
      </c>
      <c r="L7612" s="18" t="b">
        <v>1</v>
      </c>
    </row>
    <row r="7613" spans="1:12" x14ac:dyDescent="0.25">
      <c r="C7613" s="1">
        <v>6125</v>
      </c>
      <c r="D7613" s="1" t="s">
        <v>1023</v>
      </c>
      <c r="E7613" s="1">
        <v>3</v>
      </c>
      <c r="I7613" s="18">
        <v>10000</v>
      </c>
    </row>
    <row r="7614" spans="1:12" x14ac:dyDescent="0.25">
      <c r="A7614" s="18">
        <v>1106114</v>
      </c>
      <c r="B7614" s="18" t="s">
        <v>2644</v>
      </c>
      <c r="C7614" s="1">
        <v>7229</v>
      </c>
      <c r="D7614" s="1" t="s">
        <v>575</v>
      </c>
      <c r="E7614" s="1">
        <v>5</v>
      </c>
      <c r="F7614" s="18">
        <v>2</v>
      </c>
      <c r="G7614" s="18">
        <v>2</v>
      </c>
      <c r="I7614" s="18">
        <v>10000</v>
      </c>
      <c r="L7614" s="18" t="b">
        <v>1</v>
      </c>
    </row>
    <row r="7615" spans="1:12" x14ac:dyDescent="0.25">
      <c r="C7615" s="1">
        <v>7203</v>
      </c>
      <c r="D7615" s="1" t="s">
        <v>558</v>
      </c>
      <c r="E7615" s="1">
        <v>4</v>
      </c>
      <c r="I7615" s="18">
        <v>10000</v>
      </c>
    </row>
    <row r="7616" spans="1:12" x14ac:dyDescent="0.25">
      <c r="A7616" s="18">
        <v>1106115</v>
      </c>
      <c r="B7616" s="18" t="s">
        <v>2645</v>
      </c>
      <c r="C7616" s="1">
        <v>6145</v>
      </c>
      <c r="D7616" s="1" t="s">
        <v>802</v>
      </c>
      <c r="E7616" s="1">
        <v>3</v>
      </c>
      <c r="F7616" s="18">
        <v>2</v>
      </c>
      <c r="G7616" s="18">
        <v>2</v>
      </c>
      <c r="I7616" s="18">
        <v>10000</v>
      </c>
      <c r="L7616" s="18" t="b">
        <v>1</v>
      </c>
    </row>
    <row r="7617" spans="1:12" x14ac:dyDescent="0.25">
      <c r="C7617" s="1">
        <v>6165</v>
      </c>
      <c r="D7617" s="1" t="s">
        <v>1022</v>
      </c>
      <c r="E7617" s="1">
        <v>3</v>
      </c>
      <c r="I7617" s="18">
        <v>10000</v>
      </c>
    </row>
    <row r="7618" spans="1:12" x14ac:dyDescent="0.25">
      <c r="A7618" s="18">
        <v>1106116</v>
      </c>
      <c r="B7618" s="18" t="s">
        <v>2646</v>
      </c>
      <c r="C7618" s="1">
        <v>56001</v>
      </c>
      <c r="D7618" s="1" t="s">
        <v>1038</v>
      </c>
      <c r="E7618" s="1">
        <v>1000</v>
      </c>
      <c r="F7618" s="18">
        <v>2</v>
      </c>
      <c r="G7618" s="18">
        <v>2</v>
      </c>
      <c r="I7618" s="18">
        <v>10000</v>
      </c>
      <c r="L7618" s="18" t="b">
        <v>1</v>
      </c>
    </row>
    <row r="7619" spans="1:12" x14ac:dyDescent="0.25">
      <c r="C7619" s="1">
        <v>6201</v>
      </c>
      <c r="D7619" s="1" t="s">
        <v>1053</v>
      </c>
      <c r="E7619" s="1">
        <v>3</v>
      </c>
      <c r="I7619" s="18">
        <v>10000</v>
      </c>
    </row>
    <row r="7620" spans="1:12" x14ac:dyDescent="0.25">
      <c r="A7620" s="18">
        <v>1106117</v>
      </c>
      <c r="B7620" s="18" t="s">
        <v>2647</v>
      </c>
      <c r="C7620" s="1">
        <v>6105</v>
      </c>
      <c r="D7620" s="1" t="s">
        <v>1011</v>
      </c>
      <c r="E7620" s="1">
        <v>5</v>
      </c>
      <c r="F7620" s="18">
        <v>2</v>
      </c>
      <c r="G7620" s="18">
        <v>2</v>
      </c>
      <c r="I7620" s="18">
        <v>10000</v>
      </c>
      <c r="L7620" s="18" t="b">
        <v>1</v>
      </c>
    </row>
    <row r="7621" spans="1:12" x14ac:dyDescent="0.25">
      <c r="C7621" s="1">
        <v>2000500</v>
      </c>
      <c r="D7621" s="1" t="s">
        <v>3004</v>
      </c>
      <c r="E7621" s="1">
        <v>1</v>
      </c>
      <c r="I7621" s="18">
        <v>10000</v>
      </c>
    </row>
    <row r="7622" spans="1:12" x14ac:dyDescent="0.25">
      <c r="A7622" s="18">
        <v>1106118</v>
      </c>
      <c r="B7622" s="18" t="s">
        <v>2648</v>
      </c>
      <c r="C7622" s="1">
        <v>507</v>
      </c>
      <c r="D7622" s="1" t="s">
        <v>1098</v>
      </c>
      <c r="E7622" s="1">
        <v>2</v>
      </c>
      <c r="F7622" s="18">
        <v>2</v>
      </c>
      <c r="G7622" s="18">
        <v>2</v>
      </c>
      <c r="I7622" s="18">
        <v>10000</v>
      </c>
      <c r="L7622" s="18" t="b">
        <v>1</v>
      </c>
    </row>
    <row r="7623" spans="1:12" x14ac:dyDescent="0.25">
      <c r="C7623" s="1">
        <v>6125</v>
      </c>
      <c r="D7623" s="1" t="s">
        <v>1023</v>
      </c>
      <c r="E7623" s="1">
        <v>4</v>
      </c>
      <c r="I7623" s="18">
        <v>10000</v>
      </c>
    </row>
    <row r="7624" spans="1:12" x14ac:dyDescent="0.25">
      <c r="A7624" s="18">
        <v>1106119</v>
      </c>
      <c r="B7624" s="18" t="s">
        <v>2649</v>
      </c>
      <c r="C7624" s="1">
        <v>7229</v>
      </c>
      <c r="D7624" s="1" t="s">
        <v>575</v>
      </c>
      <c r="E7624" s="1">
        <v>5</v>
      </c>
      <c r="F7624" s="18">
        <v>2</v>
      </c>
      <c r="G7624" s="18">
        <v>2</v>
      </c>
      <c r="I7624" s="18">
        <v>10000</v>
      </c>
      <c r="L7624" s="18" t="b">
        <v>1</v>
      </c>
    </row>
    <row r="7625" spans="1:12" x14ac:dyDescent="0.25">
      <c r="C7625" s="1">
        <v>7203</v>
      </c>
      <c r="D7625" s="1" t="s">
        <v>558</v>
      </c>
      <c r="E7625" s="1">
        <v>5</v>
      </c>
      <c r="I7625" s="18">
        <v>10000</v>
      </c>
    </row>
    <row r="7626" spans="1:12" x14ac:dyDescent="0.25">
      <c r="A7626" s="18">
        <v>1106120</v>
      </c>
      <c r="B7626" s="18" t="s">
        <v>2650</v>
      </c>
      <c r="C7626" s="1">
        <v>6145</v>
      </c>
      <c r="D7626" s="1" t="s">
        <v>802</v>
      </c>
      <c r="E7626" s="1">
        <v>4</v>
      </c>
      <c r="F7626" s="18">
        <v>2</v>
      </c>
      <c r="G7626" s="18">
        <v>2</v>
      </c>
      <c r="I7626" s="18">
        <v>10000</v>
      </c>
      <c r="L7626" s="18" t="b">
        <v>1</v>
      </c>
    </row>
    <row r="7627" spans="1:12" x14ac:dyDescent="0.25">
      <c r="C7627" s="1">
        <v>6165</v>
      </c>
      <c r="D7627" s="1" t="s">
        <v>1022</v>
      </c>
      <c r="E7627" s="1">
        <v>4</v>
      </c>
      <c r="I7627" s="18">
        <v>10000</v>
      </c>
    </row>
    <row r="7628" spans="1:12" x14ac:dyDescent="0.25">
      <c r="A7628" s="18">
        <v>1106121</v>
      </c>
      <c r="B7628" s="18" t="s">
        <v>2651</v>
      </c>
      <c r="C7628" s="1">
        <v>56001</v>
      </c>
      <c r="D7628" s="1" t="s">
        <v>1038</v>
      </c>
      <c r="E7628" s="1">
        <v>1000</v>
      </c>
      <c r="F7628" s="18">
        <v>2</v>
      </c>
      <c r="G7628" s="18">
        <v>2</v>
      </c>
      <c r="I7628" s="18">
        <v>10000</v>
      </c>
      <c r="L7628" s="18" t="b">
        <v>1</v>
      </c>
    </row>
    <row r="7629" spans="1:12" x14ac:dyDescent="0.25">
      <c r="C7629" s="1">
        <v>6201</v>
      </c>
      <c r="D7629" s="1" t="s">
        <v>1053</v>
      </c>
      <c r="E7629" s="1">
        <v>4</v>
      </c>
      <c r="I7629" s="18">
        <v>10000</v>
      </c>
    </row>
    <row r="7630" spans="1:12" x14ac:dyDescent="0.25">
      <c r="A7630" s="18">
        <v>1106122</v>
      </c>
      <c r="B7630" s="18" t="s">
        <v>2652</v>
      </c>
      <c r="C7630" s="1">
        <v>56202</v>
      </c>
      <c r="D7630" s="1" t="s">
        <v>1068</v>
      </c>
      <c r="E7630" s="1">
        <v>1</v>
      </c>
      <c r="F7630" s="18">
        <v>2</v>
      </c>
      <c r="G7630" s="18">
        <v>2</v>
      </c>
      <c r="I7630" s="18">
        <v>10000</v>
      </c>
      <c r="L7630" s="18" t="b">
        <v>1</v>
      </c>
    </row>
    <row r="7631" spans="1:12" x14ac:dyDescent="0.25">
      <c r="C7631" s="1">
        <v>56002</v>
      </c>
      <c r="D7631" s="1" t="s">
        <v>1042</v>
      </c>
      <c r="E7631" s="1">
        <v>700</v>
      </c>
      <c r="I7631" s="18">
        <v>10000</v>
      </c>
    </row>
    <row r="7632" spans="1:12" x14ac:dyDescent="0.25">
      <c r="A7632" s="18">
        <v>1106123</v>
      </c>
      <c r="B7632" s="18" t="s">
        <v>2653</v>
      </c>
      <c r="C7632" s="1">
        <v>507</v>
      </c>
      <c r="D7632" s="1" t="s">
        <v>1098</v>
      </c>
      <c r="E7632" s="1">
        <v>2</v>
      </c>
      <c r="F7632" s="18">
        <v>2</v>
      </c>
      <c r="G7632" s="18">
        <v>2</v>
      </c>
      <c r="I7632" s="18">
        <v>10000</v>
      </c>
      <c r="L7632" s="18" t="b">
        <v>1</v>
      </c>
    </row>
    <row r="7633" spans="1:12" x14ac:dyDescent="0.25">
      <c r="C7633" s="1">
        <v>6125</v>
      </c>
      <c r="D7633" s="1" t="s">
        <v>1023</v>
      </c>
      <c r="E7633" s="1">
        <v>5</v>
      </c>
      <c r="I7633" s="18">
        <v>10000</v>
      </c>
    </row>
    <row r="7634" spans="1:12" x14ac:dyDescent="0.25">
      <c r="A7634" s="18">
        <v>1106124</v>
      </c>
      <c r="B7634" s="18" t="s">
        <v>2654</v>
      </c>
      <c r="C7634" s="1">
        <v>7229</v>
      </c>
      <c r="D7634" s="1" t="s">
        <v>575</v>
      </c>
      <c r="E7634" s="1">
        <v>5</v>
      </c>
      <c r="F7634" s="18">
        <v>2</v>
      </c>
      <c r="G7634" s="18">
        <v>2</v>
      </c>
      <c r="I7634" s="18">
        <v>10000</v>
      </c>
      <c r="L7634" s="18" t="b">
        <v>1</v>
      </c>
    </row>
    <row r="7635" spans="1:12" x14ac:dyDescent="0.25">
      <c r="C7635" s="1">
        <v>7203</v>
      </c>
      <c r="D7635" s="1" t="s">
        <v>558</v>
      </c>
      <c r="E7635" s="1">
        <v>6</v>
      </c>
      <c r="I7635" s="18">
        <v>10000</v>
      </c>
    </row>
    <row r="7636" spans="1:12" x14ac:dyDescent="0.25">
      <c r="A7636" s="18">
        <v>1106125</v>
      </c>
      <c r="B7636" s="18" t="s">
        <v>2655</v>
      </c>
      <c r="C7636" s="1">
        <v>6145</v>
      </c>
      <c r="D7636" s="1" t="s">
        <v>802</v>
      </c>
      <c r="E7636" s="1">
        <v>5</v>
      </c>
      <c r="F7636" s="18">
        <v>2</v>
      </c>
      <c r="G7636" s="18">
        <v>2</v>
      </c>
      <c r="I7636" s="18">
        <v>10000</v>
      </c>
      <c r="L7636" s="18" t="b">
        <v>1</v>
      </c>
    </row>
    <row r="7637" spans="1:12" x14ac:dyDescent="0.25">
      <c r="C7637" s="1">
        <v>6165</v>
      </c>
      <c r="D7637" s="1" t="s">
        <v>1022</v>
      </c>
      <c r="E7637" s="1">
        <v>5</v>
      </c>
      <c r="I7637" s="18">
        <v>10000</v>
      </c>
    </row>
    <row r="7638" spans="1:12" x14ac:dyDescent="0.25">
      <c r="A7638" s="18">
        <v>1106126</v>
      </c>
      <c r="B7638" s="18" t="s">
        <v>2656</v>
      </c>
      <c r="C7638" s="1">
        <v>56001</v>
      </c>
      <c r="D7638" s="1" t="s">
        <v>1038</v>
      </c>
      <c r="E7638" s="1">
        <v>1000</v>
      </c>
      <c r="F7638" s="18">
        <v>2</v>
      </c>
      <c r="G7638" s="18">
        <v>2</v>
      </c>
      <c r="I7638" s="18">
        <v>10000</v>
      </c>
      <c r="L7638" s="18" t="b">
        <v>1</v>
      </c>
    </row>
    <row r="7639" spans="1:12" x14ac:dyDescent="0.25">
      <c r="C7639" s="1">
        <v>6201</v>
      </c>
      <c r="D7639" s="1" t="s">
        <v>1053</v>
      </c>
      <c r="E7639" s="1">
        <v>5</v>
      </c>
      <c r="I7639" s="18">
        <v>10000</v>
      </c>
    </row>
    <row r="7640" spans="1:12" x14ac:dyDescent="0.25">
      <c r="A7640" s="18">
        <v>1106127</v>
      </c>
      <c r="B7640" s="18" t="s">
        <v>2657</v>
      </c>
      <c r="C7640" s="1">
        <v>56005</v>
      </c>
      <c r="D7640" s="1" t="s">
        <v>1075</v>
      </c>
      <c r="E7640" s="1">
        <v>10</v>
      </c>
      <c r="F7640" s="18">
        <v>2</v>
      </c>
      <c r="G7640" s="18">
        <v>2</v>
      </c>
      <c r="I7640" s="18">
        <v>10000</v>
      </c>
      <c r="L7640" s="18" t="b">
        <v>1</v>
      </c>
    </row>
    <row r="7641" spans="1:12" x14ac:dyDescent="0.25">
      <c r="C7641" s="1">
        <v>2000003</v>
      </c>
      <c r="D7641" s="1" t="s">
        <v>1091</v>
      </c>
      <c r="E7641" s="1">
        <v>5</v>
      </c>
      <c r="I7641" s="18">
        <v>10000</v>
      </c>
    </row>
    <row r="7642" spans="1:12" x14ac:dyDescent="0.25">
      <c r="A7642" s="18">
        <v>1106128</v>
      </c>
      <c r="B7642" s="18" t="s">
        <v>2658</v>
      </c>
      <c r="C7642" s="18">
        <v>6712</v>
      </c>
      <c r="D7642" s="18" t="s">
        <v>2659</v>
      </c>
      <c r="E7642" s="18">
        <v>2</v>
      </c>
      <c r="F7642" s="18">
        <v>6</v>
      </c>
      <c r="G7642" s="18">
        <v>6</v>
      </c>
      <c r="I7642" s="18">
        <v>10000</v>
      </c>
      <c r="L7642" s="18" t="b">
        <v>1</v>
      </c>
    </row>
    <row r="7643" spans="1:12" x14ac:dyDescent="0.25">
      <c r="C7643" s="18">
        <v>6713</v>
      </c>
      <c r="D7643" s="18" t="s">
        <v>2660</v>
      </c>
      <c r="E7643" s="18">
        <v>1</v>
      </c>
      <c r="I7643" s="18">
        <v>10000</v>
      </c>
      <c r="L7643" s="18" t="b">
        <v>1</v>
      </c>
    </row>
    <row r="7644" spans="1:12" x14ac:dyDescent="0.25">
      <c r="C7644" s="18">
        <v>6121</v>
      </c>
      <c r="D7644" s="18" t="s">
        <v>1034</v>
      </c>
      <c r="E7644" s="18">
        <v>2</v>
      </c>
      <c r="I7644" s="18">
        <v>10000</v>
      </c>
      <c r="L7644" s="18" t="b">
        <v>1</v>
      </c>
    </row>
    <row r="7645" spans="1:12" x14ac:dyDescent="0.25">
      <c r="C7645" s="18">
        <v>6141</v>
      </c>
      <c r="D7645" s="18" t="s">
        <v>278</v>
      </c>
      <c r="E7645" s="18">
        <v>2</v>
      </c>
      <c r="I7645" s="18">
        <v>10000</v>
      </c>
      <c r="L7645" s="18" t="b">
        <v>1</v>
      </c>
    </row>
    <row r="7646" spans="1:12" x14ac:dyDescent="0.25">
      <c r="C7646" s="18">
        <v>6161</v>
      </c>
      <c r="D7646" s="18" t="s">
        <v>105</v>
      </c>
      <c r="E7646" s="18">
        <v>2</v>
      </c>
      <c r="I7646" s="18">
        <v>10000</v>
      </c>
      <c r="L7646" s="18" t="b">
        <v>1</v>
      </c>
    </row>
    <row r="7647" spans="1:12" x14ac:dyDescent="0.25">
      <c r="C7647" s="18">
        <v>504</v>
      </c>
      <c r="D7647" s="18" t="s">
        <v>1063</v>
      </c>
      <c r="E7647" s="18">
        <v>1</v>
      </c>
      <c r="I7647" s="18">
        <v>10000</v>
      </c>
      <c r="L7647" s="18" t="b">
        <v>1</v>
      </c>
    </row>
    <row r="7648" spans="1:12" x14ac:dyDescent="0.25">
      <c r="A7648" s="18">
        <v>1106129</v>
      </c>
      <c r="B7648" s="18" t="s">
        <v>2661</v>
      </c>
      <c r="C7648" s="18">
        <v>6712</v>
      </c>
      <c r="D7648" s="18" t="s">
        <v>2659</v>
      </c>
      <c r="E7648" s="18">
        <v>2</v>
      </c>
      <c r="F7648" s="18">
        <v>6</v>
      </c>
      <c r="G7648" s="18">
        <v>6</v>
      </c>
      <c r="I7648" s="18">
        <v>10000</v>
      </c>
      <c r="L7648" s="18" t="b">
        <v>1</v>
      </c>
    </row>
    <row r="7649" spans="1:12" x14ac:dyDescent="0.25">
      <c r="C7649" s="18">
        <v>6713</v>
      </c>
      <c r="D7649" s="18" t="s">
        <v>2660</v>
      </c>
      <c r="E7649" s="18">
        <v>2</v>
      </c>
      <c r="I7649" s="18">
        <v>10000</v>
      </c>
      <c r="L7649" s="18" t="b">
        <v>1</v>
      </c>
    </row>
    <row r="7650" spans="1:12" x14ac:dyDescent="0.25">
      <c r="C7650" s="18">
        <v>6121</v>
      </c>
      <c r="D7650" s="18" t="s">
        <v>1034</v>
      </c>
      <c r="E7650" s="18">
        <v>2</v>
      </c>
      <c r="I7650" s="18">
        <v>10000</v>
      </c>
      <c r="L7650" s="18" t="b">
        <v>1</v>
      </c>
    </row>
    <row r="7651" spans="1:12" x14ac:dyDescent="0.25">
      <c r="C7651" s="18">
        <v>6141</v>
      </c>
      <c r="D7651" s="18" t="s">
        <v>278</v>
      </c>
      <c r="E7651" s="18">
        <v>2</v>
      </c>
      <c r="I7651" s="18">
        <v>10000</v>
      </c>
      <c r="L7651" s="18" t="b">
        <v>1</v>
      </c>
    </row>
    <row r="7652" spans="1:12" x14ac:dyDescent="0.25">
      <c r="C7652" s="18">
        <v>6161</v>
      </c>
      <c r="D7652" s="18" t="s">
        <v>105</v>
      </c>
      <c r="E7652" s="18">
        <v>2</v>
      </c>
      <c r="I7652" s="18">
        <v>10000</v>
      </c>
      <c r="L7652" s="18" t="b">
        <v>1</v>
      </c>
    </row>
    <row r="7653" spans="1:12" x14ac:dyDescent="0.25">
      <c r="C7653" s="18">
        <v>504</v>
      </c>
      <c r="D7653" s="18" t="s">
        <v>1063</v>
      </c>
      <c r="E7653" s="18">
        <v>1</v>
      </c>
      <c r="I7653" s="18">
        <v>10000</v>
      </c>
      <c r="L7653" s="18" t="b">
        <v>1</v>
      </c>
    </row>
    <row r="7654" spans="1:12" x14ac:dyDescent="0.25">
      <c r="A7654" s="18">
        <v>1106130</v>
      </c>
      <c r="B7654" s="18" t="s">
        <v>2662</v>
      </c>
      <c r="C7654" s="18">
        <v>6712</v>
      </c>
      <c r="D7654" s="18" t="s">
        <v>2659</v>
      </c>
      <c r="E7654" s="18">
        <v>2</v>
      </c>
      <c r="F7654" s="18">
        <v>6</v>
      </c>
      <c r="G7654" s="18">
        <v>6</v>
      </c>
      <c r="I7654" s="18">
        <v>10000</v>
      </c>
      <c r="L7654" s="18" t="b">
        <v>1</v>
      </c>
    </row>
    <row r="7655" spans="1:12" x14ac:dyDescent="0.25">
      <c r="C7655" s="18">
        <v>6713</v>
      </c>
      <c r="D7655" s="18" t="s">
        <v>2660</v>
      </c>
      <c r="E7655" s="18">
        <v>3</v>
      </c>
      <c r="I7655" s="18">
        <v>10000</v>
      </c>
      <c r="L7655" s="18" t="b">
        <v>1</v>
      </c>
    </row>
    <row r="7656" spans="1:12" x14ac:dyDescent="0.25">
      <c r="C7656" s="18">
        <v>6121</v>
      </c>
      <c r="D7656" s="18" t="s">
        <v>1034</v>
      </c>
      <c r="E7656" s="18">
        <v>2</v>
      </c>
      <c r="I7656" s="18">
        <v>10000</v>
      </c>
      <c r="L7656" s="18" t="b">
        <v>1</v>
      </c>
    </row>
    <row r="7657" spans="1:12" x14ac:dyDescent="0.25">
      <c r="C7657" s="18">
        <v>6141</v>
      </c>
      <c r="D7657" s="18" t="s">
        <v>278</v>
      </c>
      <c r="E7657" s="18">
        <v>2</v>
      </c>
      <c r="I7657" s="18">
        <v>10000</v>
      </c>
      <c r="L7657" s="18" t="b">
        <v>1</v>
      </c>
    </row>
    <row r="7658" spans="1:12" x14ac:dyDescent="0.25">
      <c r="C7658" s="18">
        <v>6161</v>
      </c>
      <c r="D7658" s="18" t="s">
        <v>105</v>
      </c>
      <c r="E7658" s="18">
        <v>2</v>
      </c>
      <c r="I7658" s="18">
        <v>10000</v>
      </c>
      <c r="L7658" s="18" t="b">
        <v>1</v>
      </c>
    </row>
    <row r="7659" spans="1:12" x14ac:dyDescent="0.25">
      <c r="C7659" s="18">
        <v>504</v>
      </c>
      <c r="D7659" s="18" t="s">
        <v>1063</v>
      </c>
      <c r="E7659" s="18">
        <v>1</v>
      </c>
      <c r="I7659" s="18">
        <v>10000</v>
      </c>
      <c r="L7659" s="18" t="b">
        <v>1</v>
      </c>
    </row>
    <row r="7660" spans="1:12" x14ac:dyDescent="0.25">
      <c r="A7660" s="18">
        <v>1106131</v>
      </c>
      <c r="B7660" s="18" t="s">
        <v>2663</v>
      </c>
      <c r="C7660" s="18">
        <v>6712</v>
      </c>
      <c r="D7660" s="18" t="s">
        <v>2659</v>
      </c>
      <c r="E7660" s="18">
        <v>2</v>
      </c>
      <c r="F7660" s="18">
        <v>6</v>
      </c>
      <c r="G7660" s="18">
        <v>6</v>
      </c>
      <c r="I7660" s="18">
        <v>10000</v>
      </c>
      <c r="L7660" s="18" t="b">
        <v>1</v>
      </c>
    </row>
    <row r="7661" spans="1:12" x14ac:dyDescent="0.25">
      <c r="C7661" s="18">
        <v>6713</v>
      </c>
      <c r="D7661" s="18" t="s">
        <v>2660</v>
      </c>
      <c r="E7661" s="18">
        <v>4</v>
      </c>
      <c r="I7661" s="18">
        <v>10000</v>
      </c>
      <c r="L7661" s="18" t="b">
        <v>1</v>
      </c>
    </row>
    <row r="7662" spans="1:12" x14ac:dyDescent="0.25">
      <c r="C7662" s="18">
        <v>6121</v>
      </c>
      <c r="D7662" s="18" t="s">
        <v>1034</v>
      </c>
      <c r="E7662" s="18">
        <v>2</v>
      </c>
      <c r="I7662" s="18">
        <v>10000</v>
      </c>
      <c r="L7662" s="18" t="b">
        <v>1</v>
      </c>
    </row>
    <row r="7663" spans="1:12" x14ac:dyDescent="0.25">
      <c r="C7663" s="18">
        <v>6141</v>
      </c>
      <c r="D7663" s="18" t="s">
        <v>278</v>
      </c>
      <c r="E7663" s="18">
        <v>2</v>
      </c>
      <c r="I7663" s="18">
        <v>10000</v>
      </c>
      <c r="L7663" s="18" t="b">
        <v>1</v>
      </c>
    </row>
    <row r="7664" spans="1:12" x14ac:dyDescent="0.25">
      <c r="C7664" s="18">
        <v>6161</v>
      </c>
      <c r="D7664" s="18" t="s">
        <v>105</v>
      </c>
      <c r="E7664" s="18">
        <v>2</v>
      </c>
      <c r="I7664" s="18">
        <v>10000</v>
      </c>
      <c r="L7664" s="18" t="b">
        <v>1</v>
      </c>
    </row>
    <row r="7665" spans="1:12" x14ac:dyDescent="0.25">
      <c r="C7665" s="18">
        <v>504</v>
      </c>
      <c r="D7665" s="18" t="s">
        <v>1063</v>
      </c>
      <c r="E7665" s="18">
        <v>1</v>
      </c>
      <c r="I7665" s="18">
        <v>10000</v>
      </c>
      <c r="L7665" s="18" t="b">
        <v>1</v>
      </c>
    </row>
    <row r="7666" spans="1:12" x14ac:dyDescent="0.25">
      <c r="A7666" s="18">
        <v>1106132</v>
      </c>
      <c r="B7666" s="18" t="s">
        <v>2664</v>
      </c>
      <c r="C7666" s="18">
        <v>6712</v>
      </c>
      <c r="D7666" s="18" t="s">
        <v>2659</v>
      </c>
      <c r="E7666" s="18">
        <v>2</v>
      </c>
      <c r="F7666" s="18">
        <v>6</v>
      </c>
      <c r="G7666" s="18">
        <v>6</v>
      </c>
      <c r="I7666" s="18">
        <v>10000</v>
      </c>
      <c r="L7666" s="18" t="b">
        <v>1</v>
      </c>
    </row>
    <row r="7667" spans="1:12" x14ac:dyDescent="0.25">
      <c r="C7667" s="18">
        <v>6713</v>
      </c>
      <c r="D7667" s="18" t="s">
        <v>2660</v>
      </c>
      <c r="E7667" s="18">
        <v>5</v>
      </c>
      <c r="I7667" s="18">
        <v>10000</v>
      </c>
      <c r="L7667" s="18" t="b">
        <v>1</v>
      </c>
    </row>
    <row r="7668" spans="1:12" x14ac:dyDescent="0.25">
      <c r="C7668" s="18">
        <v>6121</v>
      </c>
      <c r="D7668" s="18" t="s">
        <v>1034</v>
      </c>
      <c r="E7668" s="18">
        <v>2</v>
      </c>
      <c r="I7668" s="18">
        <v>10000</v>
      </c>
      <c r="L7668" s="18" t="b">
        <v>1</v>
      </c>
    </row>
    <row r="7669" spans="1:12" x14ac:dyDescent="0.25">
      <c r="C7669" s="18">
        <v>6141</v>
      </c>
      <c r="D7669" s="18" t="s">
        <v>278</v>
      </c>
      <c r="E7669" s="18">
        <v>2</v>
      </c>
      <c r="I7669" s="18">
        <v>10000</v>
      </c>
      <c r="L7669" s="18" t="b">
        <v>1</v>
      </c>
    </row>
    <row r="7670" spans="1:12" x14ac:dyDescent="0.25">
      <c r="C7670" s="18">
        <v>6161</v>
      </c>
      <c r="D7670" s="18" t="s">
        <v>105</v>
      </c>
      <c r="E7670" s="18">
        <v>2</v>
      </c>
      <c r="I7670" s="18">
        <v>10000</v>
      </c>
      <c r="L7670" s="18" t="b">
        <v>1</v>
      </c>
    </row>
    <row r="7671" spans="1:12" x14ac:dyDescent="0.25">
      <c r="C7671" s="18">
        <v>504</v>
      </c>
      <c r="D7671" s="18" t="s">
        <v>1063</v>
      </c>
      <c r="E7671" s="18">
        <v>1</v>
      </c>
      <c r="I7671" s="18">
        <v>10000</v>
      </c>
      <c r="L7671" s="18" t="b">
        <v>1</v>
      </c>
    </row>
    <row r="7672" spans="1:12" x14ac:dyDescent="0.25">
      <c r="A7672" s="18">
        <v>1106133</v>
      </c>
      <c r="B7672" s="18" t="s">
        <v>2665</v>
      </c>
      <c r="C7672" s="18">
        <v>6712</v>
      </c>
      <c r="D7672" s="18" t="s">
        <v>2659</v>
      </c>
      <c r="E7672" s="18">
        <v>2</v>
      </c>
      <c r="F7672" s="18">
        <v>6</v>
      </c>
      <c r="G7672" s="18">
        <v>6</v>
      </c>
      <c r="I7672" s="18">
        <v>10000</v>
      </c>
      <c r="L7672" s="18" t="b">
        <v>1</v>
      </c>
    </row>
    <row r="7673" spans="1:12" x14ac:dyDescent="0.25">
      <c r="C7673" s="18">
        <v>6713</v>
      </c>
      <c r="D7673" s="18" t="s">
        <v>2660</v>
      </c>
      <c r="E7673" s="18">
        <v>1</v>
      </c>
      <c r="I7673" s="18">
        <v>10000</v>
      </c>
      <c r="L7673" s="18" t="b">
        <v>1</v>
      </c>
    </row>
    <row r="7674" spans="1:12" x14ac:dyDescent="0.25">
      <c r="C7674" s="18">
        <v>6121</v>
      </c>
      <c r="D7674" s="18" t="s">
        <v>1034</v>
      </c>
      <c r="E7674" s="18">
        <v>2</v>
      </c>
      <c r="I7674" s="18">
        <v>10000</v>
      </c>
      <c r="L7674" s="18" t="b">
        <v>1</v>
      </c>
    </row>
    <row r="7675" spans="1:12" x14ac:dyDescent="0.25">
      <c r="C7675" s="18">
        <v>6141</v>
      </c>
      <c r="D7675" s="18" t="s">
        <v>278</v>
      </c>
      <c r="E7675" s="18">
        <v>2</v>
      </c>
      <c r="I7675" s="18">
        <v>10000</v>
      </c>
      <c r="L7675" s="18" t="b">
        <v>1</v>
      </c>
    </row>
    <row r="7676" spans="1:12" x14ac:dyDescent="0.25">
      <c r="C7676" s="18">
        <v>6161</v>
      </c>
      <c r="D7676" s="18" t="s">
        <v>105</v>
      </c>
      <c r="E7676" s="18">
        <v>2</v>
      </c>
      <c r="I7676" s="18">
        <v>10000</v>
      </c>
      <c r="L7676" s="18" t="b">
        <v>1</v>
      </c>
    </row>
    <row r="7677" spans="1:12" x14ac:dyDescent="0.25">
      <c r="C7677" s="18">
        <v>56001</v>
      </c>
      <c r="D7677" s="18" t="s">
        <v>1038</v>
      </c>
      <c r="E7677" s="18">
        <v>100</v>
      </c>
      <c r="I7677" s="18">
        <v>10000</v>
      </c>
      <c r="L7677" s="18" t="b">
        <v>1</v>
      </c>
    </row>
    <row r="7678" spans="1:12" x14ac:dyDescent="0.25">
      <c r="A7678" s="18">
        <v>1106134</v>
      </c>
      <c r="B7678" s="18" t="s">
        <v>2666</v>
      </c>
      <c r="C7678" s="18">
        <v>6712</v>
      </c>
      <c r="D7678" s="18" t="s">
        <v>2659</v>
      </c>
      <c r="E7678" s="18">
        <v>2</v>
      </c>
      <c r="F7678" s="18">
        <v>6</v>
      </c>
      <c r="G7678" s="18">
        <v>6</v>
      </c>
      <c r="I7678" s="18">
        <v>10000</v>
      </c>
      <c r="L7678" s="18" t="b">
        <v>1</v>
      </c>
    </row>
    <row r="7679" spans="1:12" x14ac:dyDescent="0.25">
      <c r="C7679" s="18">
        <v>6713</v>
      </c>
      <c r="D7679" s="18" t="s">
        <v>2660</v>
      </c>
      <c r="E7679" s="18">
        <v>2</v>
      </c>
      <c r="I7679" s="18">
        <v>10000</v>
      </c>
      <c r="L7679" s="18" t="b">
        <v>1</v>
      </c>
    </row>
    <row r="7680" spans="1:12" x14ac:dyDescent="0.25">
      <c r="C7680" s="18">
        <v>6121</v>
      </c>
      <c r="D7680" s="18" t="s">
        <v>1034</v>
      </c>
      <c r="E7680" s="18">
        <v>2</v>
      </c>
      <c r="I7680" s="18">
        <v>10000</v>
      </c>
      <c r="L7680" s="18" t="b">
        <v>1</v>
      </c>
    </row>
    <row r="7681" spans="1:12" x14ac:dyDescent="0.25">
      <c r="C7681" s="18">
        <v>6141</v>
      </c>
      <c r="D7681" s="18" t="s">
        <v>278</v>
      </c>
      <c r="E7681" s="18">
        <v>2</v>
      </c>
      <c r="I7681" s="18">
        <v>10000</v>
      </c>
      <c r="L7681" s="18" t="b">
        <v>1</v>
      </c>
    </row>
    <row r="7682" spans="1:12" x14ac:dyDescent="0.25">
      <c r="C7682" s="18">
        <v>6161</v>
      </c>
      <c r="D7682" s="18" t="s">
        <v>105</v>
      </c>
      <c r="E7682" s="18">
        <v>2</v>
      </c>
      <c r="I7682" s="18">
        <v>10000</v>
      </c>
      <c r="L7682" s="18" t="b">
        <v>1</v>
      </c>
    </row>
    <row r="7683" spans="1:12" x14ac:dyDescent="0.25">
      <c r="C7683" s="18">
        <v>56001</v>
      </c>
      <c r="D7683" s="18" t="s">
        <v>1038</v>
      </c>
      <c r="E7683" s="18">
        <v>100</v>
      </c>
      <c r="I7683" s="18">
        <v>10000</v>
      </c>
      <c r="L7683" s="18" t="b">
        <v>1</v>
      </c>
    </row>
    <row r="7684" spans="1:12" x14ac:dyDescent="0.25">
      <c r="A7684" s="18">
        <v>1106135</v>
      </c>
      <c r="B7684" s="18" t="s">
        <v>2667</v>
      </c>
      <c r="C7684" s="18">
        <v>6712</v>
      </c>
      <c r="D7684" s="18" t="s">
        <v>2659</v>
      </c>
      <c r="E7684" s="18">
        <v>2</v>
      </c>
      <c r="F7684" s="18">
        <v>6</v>
      </c>
      <c r="G7684" s="18">
        <v>6</v>
      </c>
      <c r="I7684" s="18">
        <v>10000</v>
      </c>
      <c r="L7684" s="18" t="b">
        <v>1</v>
      </c>
    </row>
    <row r="7685" spans="1:12" x14ac:dyDescent="0.25">
      <c r="C7685" s="18">
        <v>6713</v>
      </c>
      <c r="D7685" s="18" t="s">
        <v>2660</v>
      </c>
      <c r="E7685" s="18">
        <v>3</v>
      </c>
      <c r="I7685" s="18">
        <v>10000</v>
      </c>
      <c r="L7685" s="18" t="b">
        <v>1</v>
      </c>
    </row>
    <row r="7686" spans="1:12" x14ac:dyDescent="0.25">
      <c r="C7686" s="18">
        <v>6121</v>
      </c>
      <c r="D7686" s="18" t="s">
        <v>1034</v>
      </c>
      <c r="E7686" s="18">
        <v>2</v>
      </c>
      <c r="I7686" s="18">
        <v>10000</v>
      </c>
      <c r="L7686" s="18" t="b">
        <v>1</v>
      </c>
    </row>
    <row r="7687" spans="1:12" x14ac:dyDescent="0.25">
      <c r="C7687" s="18">
        <v>6141</v>
      </c>
      <c r="D7687" s="18" t="s">
        <v>278</v>
      </c>
      <c r="E7687" s="18">
        <v>2</v>
      </c>
      <c r="I7687" s="18">
        <v>10000</v>
      </c>
      <c r="L7687" s="18" t="b">
        <v>1</v>
      </c>
    </row>
    <row r="7688" spans="1:12" x14ac:dyDescent="0.25">
      <c r="C7688" s="18">
        <v>6161</v>
      </c>
      <c r="D7688" s="18" t="s">
        <v>105</v>
      </c>
      <c r="E7688" s="18">
        <v>2</v>
      </c>
      <c r="I7688" s="18">
        <v>10000</v>
      </c>
      <c r="L7688" s="18" t="b">
        <v>1</v>
      </c>
    </row>
    <row r="7689" spans="1:12" x14ac:dyDescent="0.25">
      <c r="C7689" s="18">
        <v>56001</v>
      </c>
      <c r="D7689" s="18" t="s">
        <v>1038</v>
      </c>
      <c r="E7689" s="18">
        <v>100</v>
      </c>
      <c r="I7689" s="18">
        <v>10000</v>
      </c>
      <c r="L7689" s="18" t="b">
        <v>1</v>
      </c>
    </row>
    <row r="7690" spans="1:12" x14ac:dyDescent="0.25">
      <c r="A7690" s="18">
        <v>1106136</v>
      </c>
      <c r="B7690" s="18" t="s">
        <v>2668</v>
      </c>
      <c r="C7690" s="18">
        <v>6712</v>
      </c>
      <c r="D7690" s="18" t="s">
        <v>2659</v>
      </c>
      <c r="E7690" s="18">
        <v>2</v>
      </c>
      <c r="F7690" s="18">
        <v>6</v>
      </c>
      <c r="G7690" s="18">
        <v>6</v>
      </c>
      <c r="I7690" s="18">
        <v>10000</v>
      </c>
      <c r="L7690" s="18" t="b">
        <v>1</v>
      </c>
    </row>
    <row r="7691" spans="1:12" x14ac:dyDescent="0.25">
      <c r="C7691" s="18">
        <v>6713</v>
      </c>
      <c r="D7691" s="18" t="s">
        <v>2660</v>
      </c>
      <c r="E7691" s="18">
        <v>4</v>
      </c>
      <c r="I7691" s="18">
        <v>10000</v>
      </c>
      <c r="L7691" s="18" t="b">
        <v>1</v>
      </c>
    </row>
    <row r="7692" spans="1:12" x14ac:dyDescent="0.25">
      <c r="C7692" s="18">
        <v>6121</v>
      </c>
      <c r="D7692" s="18" t="s">
        <v>1034</v>
      </c>
      <c r="E7692" s="18">
        <v>2</v>
      </c>
      <c r="I7692" s="18">
        <v>10000</v>
      </c>
      <c r="L7692" s="18" t="b">
        <v>1</v>
      </c>
    </row>
    <row r="7693" spans="1:12" x14ac:dyDescent="0.25">
      <c r="C7693" s="18">
        <v>6141</v>
      </c>
      <c r="D7693" s="18" t="s">
        <v>278</v>
      </c>
      <c r="E7693" s="18">
        <v>2</v>
      </c>
      <c r="I7693" s="18">
        <v>10000</v>
      </c>
      <c r="L7693" s="18" t="b">
        <v>1</v>
      </c>
    </row>
    <row r="7694" spans="1:12" x14ac:dyDescent="0.25">
      <c r="C7694" s="18">
        <v>6161</v>
      </c>
      <c r="D7694" s="18" t="s">
        <v>105</v>
      </c>
      <c r="E7694" s="18">
        <v>2</v>
      </c>
      <c r="I7694" s="18">
        <v>10000</v>
      </c>
      <c r="L7694" s="18" t="b">
        <v>1</v>
      </c>
    </row>
    <row r="7695" spans="1:12" x14ac:dyDescent="0.25">
      <c r="C7695" s="18">
        <v>56001</v>
      </c>
      <c r="D7695" s="18" t="s">
        <v>1038</v>
      </c>
      <c r="E7695" s="18">
        <v>100</v>
      </c>
      <c r="I7695" s="18">
        <v>10000</v>
      </c>
      <c r="L7695" s="18" t="b">
        <v>1</v>
      </c>
    </row>
    <row r="7696" spans="1:12" x14ac:dyDescent="0.25">
      <c r="A7696" s="18">
        <v>1106137</v>
      </c>
      <c r="B7696" s="18" t="s">
        <v>2669</v>
      </c>
      <c r="C7696" s="18">
        <v>6712</v>
      </c>
      <c r="D7696" s="18" t="s">
        <v>2659</v>
      </c>
      <c r="E7696" s="18">
        <v>2</v>
      </c>
      <c r="F7696" s="18">
        <v>6</v>
      </c>
      <c r="G7696" s="18">
        <v>6</v>
      </c>
      <c r="I7696" s="18">
        <v>10000</v>
      </c>
      <c r="L7696" s="18" t="b">
        <v>1</v>
      </c>
    </row>
    <row r="7697" spans="1:12" x14ac:dyDescent="0.25">
      <c r="C7697" s="18">
        <v>6713</v>
      </c>
      <c r="D7697" s="18" t="s">
        <v>2660</v>
      </c>
      <c r="E7697" s="18">
        <v>5</v>
      </c>
      <c r="I7697" s="18">
        <v>10000</v>
      </c>
      <c r="L7697" s="18" t="b">
        <v>1</v>
      </c>
    </row>
    <row r="7698" spans="1:12" x14ac:dyDescent="0.25">
      <c r="C7698" s="18">
        <v>6121</v>
      </c>
      <c r="D7698" s="18" t="s">
        <v>1034</v>
      </c>
      <c r="E7698" s="18">
        <v>2</v>
      </c>
      <c r="I7698" s="18">
        <v>10000</v>
      </c>
      <c r="L7698" s="18" t="b">
        <v>1</v>
      </c>
    </row>
    <row r="7699" spans="1:12" x14ac:dyDescent="0.25">
      <c r="C7699" s="18">
        <v>6141</v>
      </c>
      <c r="D7699" s="18" t="s">
        <v>278</v>
      </c>
      <c r="E7699" s="18">
        <v>2</v>
      </c>
      <c r="I7699" s="18">
        <v>10000</v>
      </c>
      <c r="L7699" s="18" t="b">
        <v>1</v>
      </c>
    </row>
    <row r="7700" spans="1:12" x14ac:dyDescent="0.25">
      <c r="C7700" s="18">
        <v>6161</v>
      </c>
      <c r="D7700" s="18" t="s">
        <v>105</v>
      </c>
      <c r="E7700" s="18">
        <v>2</v>
      </c>
      <c r="I7700" s="18">
        <v>10000</v>
      </c>
      <c r="L7700" s="18" t="b">
        <v>1</v>
      </c>
    </row>
    <row r="7701" spans="1:12" x14ac:dyDescent="0.25">
      <c r="C7701" s="18">
        <v>56001</v>
      </c>
      <c r="D7701" s="18" t="s">
        <v>1038</v>
      </c>
      <c r="E7701" s="18">
        <v>100</v>
      </c>
      <c r="I7701" s="18">
        <v>10000</v>
      </c>
      <c r="L7701" s="18" t="b">
        <v>1</v>
      </c>
    </row>
    <row r="7702" spans="1:12" x14ac:dyDescent="0.25">
      <c r="A7702" s="18">
        <v>1106138</v>
      </c>
      <c r="B7702" s="18" t="s">
        <v>2670</v>
      </c>
      <c r="C7702" s="18">
        <v>6713</v>
      </c>
      <c r="D7702" s="59" t="s">
        <v>2660</v>
      </c>
      <c r="E7702" s="18">
        <v>10</v>
      </c>
      <c r="F7702" s="18">
        <v>2</v>
      </c>
      <c r="G7702" s="18">
        <v>2</v>
      </c>
      <c r="I7702" s="18">
        <v>10000</v>
      </c>
      <c r="L7702" s="18" t="b">
        <v>1</v>
      </c>
    </row>
    <row r="7703" spans="1:12" x14ac:dyDescent="0.25">
      <c r="C7703" s="18">
        <v>64002</v>
      </c>
      <c r="D7703" s="59" t="s">
        <v>2671</v>
      </c>
      <c r="E7703" s="18">
        <v>1</v>
      </c>
      <c r="I7703" s="18">
        <v>10000</v>
      </c>
      <c r="L7703" s="18" t="b">
        <v>1</v>
      </c>
    </row>
    <row r="7704" spans="1:12" x14ac:dyDescent="0.25">
      <c r="A7704" s="18">
        <v>1106139</v>
      </c>
      <c r="B7704" s="18" t="s">
        <v>2672</v>
      </c>
      <c r="C7704" s="18">
        <v>6713</v>
      </c>
      <c r="D7704" s="59" t="s">
        <v>2660</v>
      </c>
      <c r="E7704" s="18">
        <v>20</v>
      </c>
      <c r="F7704" s="18">
        <v>2</v>
      </c>
      <c r="G7704" s="18">
        <v>2</v>
      </c>
      <c r="I7704" s="18">
        <v>10000</v>
      </c>
      <c r="L7704" s="18" t="b">
        <v>1</v>
      </c>
    </row>
    <row r="7705" spans="1:12" x14ac:dyDescent="0.25">
      <c r="C7705" s="18">
        <v>64002</v>
      </c>
      <c r="D7705" s="59" t="s">
        <v>2671</v>
      </c>
      <c r="E7705" s="18">
        <v>1</v>
      </c>
      <c r="I7705" s="18">
        <v>10000</v>
      </c>
      <c r="L7705" s="18" t="b">
        <v>1</v>
      </c>
    </row>
    <row r="7706" spans="1:12" x14ac:dyDescent="0.25">
      <c r="A7706" s="18">
        <v>1106140</v>
      </c>
      <c r="B7706" s="18" t="s">
        <v>2673</v>
      </c>
      <c r="C7706" s="18">
        <v>6713</v>
      </c>
      <c r="D7706" s="59" t="s">
        <v>2660</v>
      </c>
      <c r="E7706" s="18">
        <v>40</v>
      </c>
      <c r="F7706" s="18">
        <v>2</v>
      </c>
      <c r="G7706" s="18">
        <v>2</v>
      </c>
      <c r="I7706" s="18">
        <v>10000</v>
      </c>
      <c r="L7706" s="18" t="b">
        <v>1</v>
      </c>
    </row>
    <row r="7707" spans="1:12" x14ac:dyDescent="0.25">
      <c r="C7707" s="18">
        <v>64002</v>
      </c>
      <c r="D7707" s="59" t="s">
        <v>2671</v>
      </c>
      <c r="E7707" s="18">
        <v>1</v>
      </c>
      <c r="I7707" s="18">
        <v>10000</v>
      </c>
      <c r="L7707" s="18" t="b">
        <v>1</v>
      </c>
    </row>
    <row r="7708" spans="1:12" x14ac:dyDescent="0.25">
      <c r="A7708" s="18">
        <v>1106141</v>
      </c>
      <c r="B7708" s="18" t="s">
        <v>2674</v>
      </c>
      <c r="C7708" s="18">
        <v>6713</v>
      </c>
      <c r="D7708" s="59" t="s">
        <v>2660</v>
      </c>
      <c r="E7708" s="18">
        <v>70</v>
      </c>
      <c r="F7708" s="18">
        <v>2</v>
      </c>
      <c r="G7708" s="18">
        <v>2</v>
      </c>
      <c r="I7708" s="18">
        <v>10000</v>
      </c>
      <c r="L7708" s="18" t="b">
        <v>1</v>
      </c>
    </row>
    <row r="7709" spans="1:12" x14ac:dyDescent="0.25">
      <c r="C7709" s="18">
        <v>64002</v>
      </c>
      <c r="D7709" s="59" t="s">
        <v>2671</v>
      </c>
      <c r="E7709" s="18">
        <v>1</v>
      </c>
      <c r="I7709" s="18">
        <v>10000</v>
      </c>
      <c r="L7709" s="18" t="b">
        <v>1</v>
      </c>
    </row>
    <row r="7710" spans="1:12" x14ac:dyDescent="0.25">
      <c r="A7710" s="18">
        <v>1106142</v>
      </c>
      <c r="B7710" s="18" t="s">
        <v>2675</v>
      </c>
      <c r="C7710" s="18">
        <v>6713</v>
      </c>
      <c r="D7710" s="59" t="s">
        <v>2660</v>
      </c>
      <c r="E7710" s="18">
        <v>100</v>
      </c>
      <c r="F7710" s="18">
        <v>2</v>
      </c>
      <c r="G7710" s="18">
        <v>2</v>
      </c>
      <c r="I7710" s="18">
        <v>10000</v>
      </c>
      <c r="L7710" s="18" t="b">
        <v>1</v>
      </c>
    </row>
    <row r="7711" spans="1:12" x14ac:dyDescent="0.25">
      <c r="C7711" s="18">
        <v>64002</v>
      </c>
      <c r="D7711" s="59" t="s">
        <v>2671</v>
      </c>
      <c r="E7711" s="18">
        <v>1</v>
      </c>
      <c r="I7711" s="18">
        <v>10000</v>
      </c>
      <c r="L7711" s="18" t="b">
        <v>1</v>
      </c>
    </row>
    <row r="7712" spans="1:12" x14ac:dyDescent="0.25">
      <c r="A7712" s="18">
        <v>1106143</v>
      </c>
      <c r="B7712" s="18" t="s">
        <v>2676</v>
      </c>
      <c r="C7712" s="18">
        <v>6713</v>
      </c>
      <c r="D7712" s="59" t="s">
        <v>2660</v>
      </c>
      <c r="E7712" s="18">
        <v>1</v>
      </c>
      <c r="F7712" s="18">
        <v>1</v>
      </c>
      <c r="G7712" s="18">
        <v>1</v>
      </c>
      <c r="I7712" s="18">
        <v>10000</v>
      </c>
      <c r="L7712" s="18" t="b">
        <v>1</v>
      </c>
    </row>
    <row r="7713" spans="1:12" x14ac:dyDescent="0.25">
      <c r="A7713" s="18">
        <v>1106144</v>
      </c>
      <c r="B7713" s="18" t="s">
        <v>2677</v>
      </c>
      <c r="C7713" s="18">
        <v>123002</v>
      </c>
      <c r="D7713" s="18" t="s">
        <v>1010</v>
      </c>
      <c r="E7713" s="18">
        <v>20</v>
      </c>
      <c r="F7713" s="18">
        <v>3</v>
      </c>
      <c r="G7713" s="18">
        <v>3</v>
      </c>
      <c r="I7713" s="18">
        <v>10000</v>
      </c>
      <c r="L7713" s="18" t="b">
        <v>1</v>
      </c>
    </row>
    <row r="7714" spans="1:12" x14ac:dyDescent="0.25">
      <c r="C7714" s="18">
        <v>7003</v>
      </c>
      <c r="D7714" s="18" t="s">
        <v>186</v>
      </c>
      <c r="E7714" s="18">
        <v>5000</v>
      </c>
      <c r="I7714" s="18">
        <v>10000</v>
      </c>
      <c r="L7714" s="18" t="b">
        <v>1</v>
      </c>
    </row>
    <row r="7715" spans="1:12" x14ac:dyDescent="0.25">
      <c r="C7715" s="18">
        <v>6105</v>
      </c>
      <c r="D7715" s="18" t="s">
        <v>1011</v>
      </c>
      <c r="E7715" s="18">
        <v>20</v>
      </c>
      <c r="I7715" s="18">
        <v>10000</v>
      </c>
      <c r="L7715" s="18" t="b">
        <v>1</v>
      </c>
    </row>
    <row r="7716" spans="1:12" x14ac:dyDescent="0.25">
      <c r="A7716" s="18">
        <v>1106145</v>
      </c>
      <c r="B7716" s="18" t="s">
        <v>2678</v>
      </c>
      <c r="C7716" s="18">
        <v>123002</v>
      </c>
      <c r="D7716" s="18" t="s">
        <v>1010</v>
      </c>
      <c r="E7716" s="18">
        <v>15</v>
      </c>
      <c r="F7716" s="18">
        <v>3</v>
      </c>
      <c r="G7716" s="18">
        <v>3</v>
      </c>
      <c r="I7716" s="18">
        <v>10000</v>
      </c>
      <c r="L7716" s="18" t="b">
        <v>1</v>
      </c>
    </row>
    <row r="7717" spans="1:12" x14ac:dyDescent="0.25">
      <c r="C7717" s="18">
        <v>7003</v>
      </c>
      <c r="D7717" s="18" t="s">
        <v>186</v>
      </c>
      <c r="E7717" s="18">
        <v>4000</v>
      </c>
      <c r="I7717" s="18">
        <v>10000</v>
      </c>
      <c r="L7717" s="18" t="b">
        <v>1</v>
      </c>
    </row>
    <row r="7718" spans="1:12" x14ac:dyDescent="0.25">
      <c r="C7718" s="18">
        <v>6105</v>
      </c>
      <c r="D7718" s="18" t="s">
        <v>1011</v>
      </c>
      <c r="E7718" s="18">
        <v>15</v>
      </c>
      <c r="I7718" s="18">
        <v>10000</v>
      </c>
      <c r="L7718" s="18" t="b">
        <v>1</v>
      </c>
    </row>
    <row r="7719" spans="1:12" x14ac:dyDescent="0.25">
      <c r="A7719" s="18">
        <v>1106146</v>
      </c>
      <c r="B7719" s="18" t="s">
        <v>2679</v>
      </c>
      <c r="C7719" s="18">
        <v>123002</v>
      </c>
      <c r="D7719" s="18" t="s">
        <v>1010</v>
      </c>
      <c r="E7719" s="18">
        <v>10</v>
      </c>
      <c r="F7719" s="18">
        <v>3</v>
      </c>
      <c r="G7719" s="18">
        <v>3</v>
      </c>
      <c r="I7719" s="18">
        <v>10000</v>
      </c>
      <c r="L7719" s="18" t="b">
        <v>1</v>
      </c>
    </row>
    <row r="7720" spans="1:12" x14ac:dyDescent="0.25">
      <c r="C7720" s="18">
        <v>7003</v>
      </c>
      <c r="D7720" s="18" t="s">
        <v>186</v>
      </c>
      <c r="E7720" s="18">
        <v>3000</v>
      </c>
      <c r="I7720" s="18">
        <v>10000</v>
      </c>
      <c r="L7720" s="18" t="b">
        <v>1</v>
      </c>
    </row>
    <row r="7721" spans="1:12" x14ac:dyDescent="0.25">
      <c r="C7721" s="18">
        <v>6105</v>
      </c>
      <c r="D7721" s="18" t="s">
        <v>1011</v>
      </c>
      <c r="E7721" s="18">
        <v>10</v>
      </c>
      <c r="I7721" s="18">
        <v>10000</v>
      </c>
      <c r="L7721" s="18" t="b">
        <v>1</v>
      </c>
    </row>
    <row r="7722" spans="1:12" x14ac:dyDescent="0.25">
      <c r="A7722" s="18">
        <v>1106147</v>
      </c>
      <c r="B7722" s="18" t="s">
        <v>2680</v>
      </c>
      <c r="C7722" s="18">
        <v>123002</v>
      </c>
      <c r="D7722" s="18" t="s">
        <v>1010</v>
      </c>
      <c r="E7722" s="18">
        <v>5</v>
      </c>
      <c r="F7722" s="18">
        <v>3</v>
      </c>
      <c r="G7722" s="18">
        <v>3</v>
      </c>
      <c r="I7722" s="18">
        <v>10000</v>
      </c>
      <c r="L7722" s="18" t="b">
        <v>1</v>
      </c>
    </row>
    <row r="7723" spans="1:12" x14ac:dyDescent="0.25">
      <c r="C7723" s="18">
        <v>7003</v>
      </c>
      <c r="D7723" s="18" t="s">
        <v>186</v>
      </c>
      <c r="E7723" s="18">
        <v>2000</v>
      </c>
      <c r="I7723" s="18">
        <v>10000</v>
      </c>
      <c r="L7723" s="18" t="b">
        <v>1</v>
      </c>
    </row>
    <row r="7724" spans="1:12" x14ac:dyDescent="0.25">
      <c r="C7724" s="18">
        <v>6105</v>
      </c>
      <c r="D7724" s="18" t="s">
        <v>1011</v>
      </c>
      <c r="E7724" s="18">
        <v>5</v>
      </c>
      <c r="I7724" s="18">
        <v>10000</v>
      </c>
      <c r="L7724" s="18" t="b">
        <v>1</v>
      </c>
    </row>
    <row r="7725" spans="1:12" x14ac:dyDescent="0.25">
      <c r="A7725" s="18">
        <v>1106148</v>
      </c>
      <c r="B7725" s="18" t="s">
        <v>2681</v>
      </c>
      <c r="C7725" s="18">
        <v>123002</v>
      </c>
      <c r="D7725" s="18" t="s">
        <v>1010</v>
      </c>
      <c r="E7725" s="18">
        <v>3</v>
      </c>
      <c r="F7725" s="18">
        <v>3</v>
      </c>
      <c r="G7725" s="18">
        <v>3</v>
      </c>
      <c r="I7725" s="18">
        <v>10000</v>
      </c>
      <c r="L7725" s="18" t="b">
        <v>1</v>
      </c>
    </row>
    <row r="7726" spans="1:12" x14ac:dyDescent="0.25">
      <c r="C7726" s="18">
        <v>7003</v>
      </c>
      <c r="D7726" s="18" t="s">
        <v>186</v>
      </c>
      <c r="E7726" s="18">
        <v>1500</v>
      </c>
      <c r="I7726" s="18">
        <v>10000</v>
      </c>
      <c r="L7726" s="18" t="b">
        <v>1</v>
      </c>
    </row>
    <row r="7727" spans="1:12" x14ac:dyDescent="0.25">
      <c r="C7727" s="18">
        <v>6105</v>
      </c>
      <c r="D7727" s="18" t="s">
        <v>1011</v>
      </c>
      <c r="E7727" s="18">
        <v>3</v>
      </c>
      <c r="I7727" s="18">
        <v>10000</v>
      </c>
      <c r="L7727" s="18" t="b">
        <v>1</v>
      </c>
    </row>
    <row r="7728" spans="1:12" x14ac:dyDescent="0.25">
      <c r="A7728" s="18">
        <v>1106149</v>
      </c>
      <c r="B7728" s="18" t="s">
        <v>2682</v>
      </c>
      <c r="C7728" s="18">
        <v>123002</v>
      </c>
      <c r="D7728" s="18" t="s">
        <v>1010</v>
      </c>
      <c r="E7728" s="18">
        <v>2</v>
      </c>
      <c r="F7728" s="18">
        <v>3</v>
      </c>
      <c r="G7728" s="18">
        <v>3</v>
      </c>
      <c r="I7728" s="18">
        <v>10000</v>
      </c>
      <c r="L7728" s="18" t="b">
        <v>1</v>
      </c>
    </row>
    <row r="7729" spans="1:12" x14ac:dyDescent="0.25">
      <c r="C7729" s="18">
        <v>7003</v>
      </c>
      <c r="D7729" s="18" t="s">
        <v>186</v>
      </c>
      <c r="E7729" s="18">
        <v>1000</v>
      </c>
      <c r="I7729" s="18">
        <v>10000</v>
      </c>
      <c r="L7729" s="18" t="b">
        <v>1</v>
      </c>
    </row>
    <row r="7730" spans="1:12" x14ac:dyDescent="0.25">
      <c r="C7730" s="18">
        <v>6105</v>
      </c>
      <c r="D7730" s="18" t="s">
        <v>1011</v>
      </c>
      <c r="E7730" s="18">
        <v>2</v>
      </c>
      <c r="I7730" s="18">
        <v>10000</v>
      </c>
      <c r="L7730" s="18" t="b">
        <v>1</v>
      </c>
    </row>
    <row r="7731" spans="1:12" x14ac:dyDescent="0.25">
      <c r="A7731" s="18">
        <v>1106150</v>
      </c>
      <c r="B7731" s="18" t="s">
        <v>2683</v>
      </c>
      <c r="C7731" s="18">
        <v>2007</v>
      </c>
      <c r="D7731" s="18" t="s">
        <v>1639</v>
      </c>
      <c r="E7731" s="18">
        <v>3</v>
      </c>
      <c r="F7731" s="18">
        <v>3</v>
      </c>
      <c r="G7731" s="18">
        <v>3</v>
      </c>
      <c r="I7731" s="18">
        <v>10000</v>
      </c>
      <c r="L7731" s="18" t="b">
        <v>1</v>
      </c>
    </row>
    <row r="7732" spans="1:12" x14ac:dyDescent="0.25">
      <c r="C7732" s="18">
        <v>7003</v>
      </c>
      <c r="D7732" s="18" t="s">
        <v>186</v>
      </c>
      <c r="E7732" s="18">
        <v>500</v>
      </c>
      <c r="I7732" s="18">
        <v>10000</v>
      </c>
      <c r="L7732" s="18" t="b">
        <v>1</v>
      </c>
    </row>
    <row r="7733" spans="1:12" x14ac:dyDescent="0.25">
      <c r="C7733" s="18">
        <v>6105</v>
      </c>
      <c r="D7733" s="18" t="s">
        <v>1011</v>
      </c>
      <c r="E7733" s="18">
        <v>1</v>
      </c>
      <c r="I7733" s="18">
        <v>10000</v>
      </c>
      <c r="L7733" s="18" t="b">
        <v>1</v>
      </c>
    </row>
    <row r="7734" spans="1:12" x14ac:dyDescent="0.25">
      <c r="A7734" s="18">
        <v>1106151</v>
      </c>
      <c r="B7734" s="18" t="s">
        <v>2684</v>
      </c>
      <c r="C7734" s="18">
        <v>2007</v>
      </c>
      <c r="D7734" s="18" t="s">
        <v>1639</v>
      </c>
      <c r="E7734" s="18">
        <v>3</v>
      </c>
      <c r="F7734" s="18">
        <v>3</v>
      </c>
      <c r="G7734" s="18">
        <v>3</v>
      </c>
      <c r="I7734" s="18">
        <v>10000</v>
      </c>
      <c r="L7734" s="18" t="b">
        <v>1</v>
      </c>
    </row>
    <row r="7735" spans="1:12" x14ac:dyDescent="0.25">
      <c r="C7735" s="18">
        <v>7003</v>
      </c>
      <c r="D7735" s="18" t="s">
        <v>186</v>
      </c>
      <c r="E7735" s="18">
        <v>400</v>
      </c>
      <c r="I7735" s="18">
        <v>10000</v>
      </c>
      <c r="L7735" s="18" t="b">
        <v>1</v>
      </c>
    </row>
    <row r="7736" spans="1:12" x14ac:dyDescent="0.25">
      <c r="C7736" s="18">
        <v>6102</v>
      </c>
      <c r="D7736" s="18" t="s">
        <v>1011</v>
      </c>
      <c r="E7736" s="18">
        <v>4</v>
      </c>
      <c r="I7736" s="18">
        <v>10000</v>
      </c>
      <c r="L7736" s="18" t="b">
        <v>1</v>
      </c>
    </row>
    <row r="7737" spans="1:12" x14ac:dyDescent="0.25">
      <c r="A7737" s="18">
        <v>1106152</v>
      </c>
      <c r="B7737" s="18" t="s">
        <v>2685</v>
      </c>
      <c r="C7737" s="18">
        <v>2007</v>
      </c>
      <c r="D7737" s="18" t="s">
        <v>1639</v>
      </c>
      <c r="E7737" s="18">
        <v>2</v>
      </c>
      <c r="F7737" s="18">
        <v>3</v>
      </c>
      <c r="G7737" s="18">
        <v>3</v>
      </c>
      <c r="I7737" s="18">
        <v>10000</v>
      </c>
      <c r="L7737" s="18" t="b">
        <v>1</v>
      </c>
    </row>
    <row r="7738" spans="1:12" x14ac:dyDescent="0.25">
      <c r="C7738" s="18">
        <v>7003</v>
      </c>
      <c r="D7738" s="18" t="s">
        <v>186</v>
      </c>
      <c r="E7738" s="18">
        <v>300</v>
      </c>
      <c r="I7738" s="18">
        <v>10000</v>
      </c>
      <c r="L7738" s="18" t="b">
        <v>1</v>
      </c>
    </row>
    <row r="7739" spans="1:12" x14ac:dyDescent="0.25">
      <c r="C7739" s="18">
        <v>6102</v>
      </c>
      <c r="D7739" s="18" t="s">
        <v>1011</v>
      </c>
      <c r="E7739" s="18">
        <v>3</v>
      </c>
      <c r="I7739" s="18">
        <v>10000</v>
      </c>
      <c r="L7739" s="18" t="b">
        <v>1</v>
      </c>
    </row>
    <row r="7740" spans="1:12" x14ac:dyDescent="0.25">
      <c r="A7740" s="18">
        <v>1106153</v>
      </c>
      <c r="B7740" s="18" t="s">
        <v>2686</v>
      </c>
      <c r="C7740" s="18">
        <v>2007</v>
      </c>
      <c r="D7740" s="18" t="s">
        <v>1639</v>
      </c>
      <c r="E7740" s="18">
        <v>2</v>
      </c>
      <c r="F7740" s="18">
        <v>3</v>
      </c>
      <c r="G7740" s="18">
        <v>3</v>
      </c>
      <c r="I7740" s="18">
        <v>10000</v>
      </c>
      <c r="L7740" s="18" t="b">
        <v>1</v>
      </c>
    </row>
    <row r="7741" spans="1:12" x14ac:dyDescent="0.25">
      <c r="C7741" s="18">
        <v>7003</v>
      </c>
      <c r="D7741" s="18" t="s">
        <v>186</v>
      </c>
      <c r="E7741" s="18">
        <v>200</v>
      </c>
      <c r="I7741" s="18">
        <v>10000</v>
      </c>
      <c r="L7741" s="18" t="b">
        <v>1</v>
      </c>
    </row>
    <row r="7742" spans="1:12" x14ac:dyDescent="0.25">
      <c r="C7742" s="18">
        <v>6102</v>
      </c>
      <c r="D7742" s="18" t="s">
        <v>1011</v>
      </c>
      <c r="E7742" s="18">
        <v>2</v>
      </c>
      <c r="I7742" s="18">
        <v>10000</v>
      </c>
      <c r="L7742" s="18" t="b">
        <v>1</v>
      </c>
    </row>
    <row r="7743" spans="1:12" x14ac:dyDescent="0.25">
      <c r="A7743" s="18">
        <v>1106154</v>
      </c>
      <c r="B7743" s="18" t="s">
        <v>2687</v>
      </c>
      <c r="C7743" s="18">
        <v>2007</v>
      </c>
      <c r="D7743" s="18" t="s">
        <v>1639</v>
      </c>
      <c r="E7743" s="18">
        <v>1</v>
      </c>
      <c r="F7743" s="18">
        <v>3</v>
      </c>
      <c r="G7743" s="18">
        <v>3</v>
      </c>
      <c r="I7743" s="18">
        <v>10000</v>
      </c>
      <c r="L7743" s="18" t="b">
        <v>1</v>
      </c>
    </row>
    <row r="7744" spans="1:12" x14ac:dyDescent="0.25">
      <c r="C7744" s="18">
        <v>7003</v>
      </c>
      <c r="D7744" s="18" t="s">
        <v>186</v>
      </c>
      <c r="E7744" s="18">
        <v>100</v>
      </c>
      <c r="I7744" s="18">
        <v>10000</v>
      </c>
      <c r="L7744" s="18" t="b">
        <v>1</v>
      </c>
    </row>
    <row r="7745" spans="1:12" x14ac:dyDescent="0.25">
      <c r="C7745" s="18">
        <v>6102</v>
      </c>
      <c r="D7745" s="18" t="s">
        <v>1011</v>
      </c>
      <c r="E7745" s="18">
        <v>1</v>
      </c>
      <c r="I7745" s="18">
        <v>10000</v>
      </c>
      <c r="L7745" s="18" t="b">
        <v>1</v>
      </c>
    </row>
    <row r="7746" spans="1:12" x14ac:dyDescent="0.25">
      <c r="A7746" s="18">
        <v>1106155</v>
      </c>
      <c r="B7746" s="18" t="s">
        <v>2688</v>
      </c>
      <c r="C7746" s="18">
        <v>6716</v>
      </c>
      <c r="D7746" s="18" t="s">
        <v>2689</v>
      </c>
      <c r="E7746" s="18">
        <v>2</v>
      </c>
      <c r="F7746" s="18">
        <v>5</v>
      </c>
      <c r="G7746" s="18">
        <v>5</v>
      </c>
      <c r="I7746" s="18">
        <v>10000</v>
      </c>
      <c r="L7746" s="18" t="b">
        <v>1</v>
      </c>
    </row>
    <row r="7747" spans="1:12" x14ac:dyDescent="0.25">
      <c r="C7747" s="18">
        <v>6715</v>
      </c>
      <c r="D7747" s="18" t="s">
        <v>2690</v>
      </c>
      <c r="E7747" s="18">
        <v>1</v>
      </c>
      <c r="I7747" s="18">
        <v>10000</v>
      </c>
      <c r="L7747" s="18" t="b">
        <v>1</v>
      </c>
    </row>
    <row r="7748" spans="1:12" x14ac:dyDescent="0.25">
      <c r="C7748" s="18">
        <v>7228</v>
      </c>
      <c r="D7748" s="18" t="s">
        <v>195</v>
      </c>
      <c r="E7748" s="18">
        <v>5</v>
      </c>
      <c r="I7748" s="18">
        <v>10000</v>
      </c>
      <c r="L7748" s="18" t="b">
        <v>1</v>
      </c>
    </row>
    <row r="7749" spans="1:12" x14ac:dyDescent="0.25">
      <c r="C7749" s="18">
        <v>20000</v>
      </c>
      <c r="D7749" s="18" t="s">
        <v>1477</v>
      </c>
      <c r="E7749" s="18">
        <v>100</v>
      </c>
      <c r="I7749" s="18">
        <v>10000</v>
      </c>
      <c r="L7749" s="18" t="b">
        <v>1</v>
      </c>
    </row>
    <row r="7750" spans="1:12" x14ac:dyDescent="0.25">
      <c r="C7750" s="18">
        <v>502</v>
      </c>
      <c r="D7750" s="18" t="s">
        <v>1033</v>
      </c>
      <c r="E7750" s="18">
        <v>20</v>
      </c>
      <c r="I7750" s="18">
        <v>10000</v>
      </c>
      <c r="L7750" s="18" t="b">
        <v>1</v>
      </c>
    </row>
    <row r="7751" spans="1:12" x14ac:dyDescent="0.25">
      <c r="A7751" s="18">
        <v>1106156</v>
      </c>
      <c r="B7751" s="18" t="s">
        <v>2691</v>
      </c>
      <c r="C7751" s="18">
        <v>6716</v>
      </c>
      <c r="D7751" s="18" t="s">
        <v>2689</v>
      </c>
      <c r="E7751" s="18">
        <v>3</v>
      </c>
      <c r="F7751" s="18">
        <v>5</v>
      </c>
      <c r="G7751" s="18">
        <v>5</v>
      </c>
      <c r="I7751" s="18">
        <v>10000</v>
      </c>
      <c r="L7751" s="18" t="b">
        <v>1</v>
      </c>
    </row>
    <row r="7752" spans="1:12" x14ac:dyDescent="0.25">
      <c r="C7752" s="18">
        <v>6715</v>
      </c>
      <c r="D7752" s="18" t="s">
        <v>2690</v>
      </c>
      <c r="E7752" s="18">
        <v>1</v>
      </c>
      <c r="I7752" s="18">
        <v>10000</v>
      </c>
      <c r="L7752" s="18" t="b">
        <v>1</v>
      </c>
    </row>
    <row r="7753" spans="1:12" x14ac:dyDescent="0.25">
      <c r="C7753" s="18">
        <v>7228</v>
      </c>
      <c r="D7753" s="18" t="s">
        <v>195</v>
      </c>
      <c r="E7753" s="18">
        <v>6</v>
      </c>
      <c r="I7753" s="18">
        <v>10000</v>
      </c>
      <c r="L7753" s="18" t="b">
        <v>1</v>
      </c>
    </row>
    <row r="7754" spans="1:12" x14ac:dyDescent="0.25">
      <c r="C7754" s="18">
        <v>20000</v>
      </c>
      <c r="D7754" s="18" t="s">
        <v>1477</v>
      </c>
      <c r="E7754" s="18">
        <v>200</v>
      </c>
      <c r="I7754" s="18">
        <v>10000</v>
      </c>
      <c r="L7754" s="18" t="b">
        <v>1</v>
      </c>
    </row>
    <row r="7755" spans="1:12" x14ac:dyDescent="0.25">
      <c r="C7755" s="18">
        <v>502</v>
      </c>
      <c r="D7755" s="18" t="s">
        <v>1033</v>
      </c>
      <c r="E7755" s="18">
        <v>50</v>
      </c>
      <c r="I7755" s="18">
        <v>10000</v>
      </c>
      <c r="L7755" s="18" t="b">
        <v>1</v>
      </c>
    </row>
    <row r="7756" spans="1:12" x14ac:dyDescent="0.25">
      <c r="A7756" s="18">
        <v>1106157</v>
      </c>
      <c r="B7756" s="18" t="s">
        <v>2692</v>
      </c>
      <c r="C7756" s="18">
        <v>6716</v>
      </c>
      <c r="D7756" s="18" t="s">
        <v>2689</v>
      </c>
      <c r="E7756" s="18">
        <v>6</v>
      </c>
      <c r="F7756" s="18">
        <v>5</v>
      </c>
      <c r="G7756" s="18">
        <v>5</v>
      </c>
      <c r="I7756" s="18">
        <v>10000</v>
      </c>
      <c r="L7756" s="18" t="b">
        <v>1</v>
      </c>
    </row>
    <row r="7757" spans="1:12" x14ac:dyDescent="0.25">
      <c r="C7757" s="18">
        <v>6715</v>
      </c>
      <c r="D7757" s="18" t="s">
        <v>2690</v>
      </c>
      <c r="E7757" s="18">
        <v>2</v>
      </c>
      <c r="I7757" s="18">
        <v>10000</v>
      </c>
      <c r="L7757" s="18" t="b">
        <v>1</v>
      </c>
    </row>
    <row r="7758" spans="1:12" x14ac:dyDescent="0.25">
      <c r="C7758" s="18">
        <v>7228</v>
      </c>
      <c r="D7758" s="18" t="s">
        <v>195</v>
      </c>
      <c r="E7758" s="18">
        <v>12</v>
      </c>
      <c r="I7758" s="18">
        <v>10000</v>
      </c>
      <c r="L7758" s="18" t="b">
        <v>1</v>
      </c>
    </row>
    <row r="7759" spans="1:12" x14ac:dyDescent="0.25">
      <c r="C7759" s="18">
        <v>20000</v>
      </c>
      <c r="D7759" s="18" t="s">
        <v>1477</v>
      </c>
      <c r="E7759" s="18">
        <v>500</v>
      </c>
      <c r="I7759" s="18">
        <v>10000</v>
      </c>
      <c r="L7759" s="18" t="b">
        <v>1</v>
      </c>
    </row>
    <row r="7760" spans="1:12" x14ac:dyDescent="0.25">
      <c r="C7760" s="18">
        <v>502</v>
      </c>
      <c r="D7760" s="18" t="s">
        <v>1033</v>
      </c>
      <c r="E7760" s="18">
        <v>80</v>
      </c>
      <c r="I7760" s="18">
        <v>10000</v>
      </c>
      <c r="L7760" s="18" t="b">
        <v>1</v>
      </c>
    </row>
    <row r="7761" spans="1:12" x14ac:dyDescent="0.25">
      <c r="A7761" s="18">
        <v>1106158</v>
      </c>
      <c r="B7761" s="18" t="s">
        <v>2693</v>
      </c>
      <c r="C7761" s="18">
        <v>2007</v>
      </c>
      <c r="D7761" s="18" t="s">
        <v>1639</v>
      </c>
      <c r="E7761" s="18">
        <v>1</v>
      </c>
      <c r="F7761" s="18">
        <v>6</v>
      </c>
      <c r="G7761" s="18">
        <v>6</v>
      </c>
      <c r="I7761" s="18">
        <v>10000</v>
      </c>
      <c r="L7761" s="18" t="b">
        <v>1</v>
      </c>
    </row>
    <row r="7762" spans="1:12" x14ac:dyDescent="0.25">
      <c r="C7762" s="18">
        <v>6162</v>
      </c>
      <c r="D7762" s="18" t="s">
        <v>1235</v>
      </c>
      <c r="E7762" s="18">
        <v>1</v>
      </c>
      <c r="I7762" s="18">
        <v>10000</v>
      </c>
      <c r="L7762" s="18" t="b">
        <v>1</v>
      </c>
    </row>
    <row r="7763" spans="1:12" x14ac:dyDescent="0.25">
      <c r="C7763" s="18">
        <v>232</v>
      </c>
      <c r="D7763" s="18" t="s">
        <v>597</v>
      </c>
      <c r="E7763" s="18">
        <v>2</v>
      </c>
      <c r="I7763" s="18">
        <v>10000</v>
      </c>
      <c r="L7763" s="18" t="b">
        <v>1</v>
      </c>
    </row>
    <row r="7764" spans="1:12" x14ac:dyDescent="0.25">
      <c r="C7764" s="18">
        <v>231</v>
      </c>
      <c r="D7764" s="18" t="s">
        <v>596</v>
      </c>
      <c r="E7764" s="18">
        <v>2</v>
      </c>
      <c r="I7764" s="18">
        <v>10000</v>
      </c>
      <c r="L7764" s="18" t="b">
        <v>1</v>
      </c>
    </row>
    <row r="7765" spans="1:12" x14ac:dyDescent="0.25">
      <c r="C7765" s="18">
        <v>233</v>
      </c>
      <c r="D7765" s="18" t="s">
        <v>598</v>
      </c>
      <c r="E7765" s="18">
        <v>2</v>
      </c>
      <c r="I7765" s="18">
        <v>10000</v>
      </c>
      <c r="L7765" s="18" t="b">
        <v>1</v>
      </c>
    </row>
    <row r="7766" spans="1:12" x14ac:dyDescent="0.25">
      <c r="C7766" s="18">
        <v>234</v>
      </c>
      <c r="D7766" s="18" t="s">
        <v>599</v>
      </c>
      <c r="E7766" s="18">
        <v>2</v>
      </c>
      <c r="I7766" s="18">
        <v>10000</v>
      </c>
      <c r="L7766" s="18" t="b">
        <v>1</v>
      </c>
    </row>
    <row r="7767" spans="1:12" x14ac:dyDescent="0.25">
      <c r="A7767" s="18">
        <v>1106159</v>
      </c>
      <c r="B7767" s="18" t="s">
        <v>2694</v>
      </c>
      <c r="C7767" s="18">
        <v>6714</v>
      </c>
      <c r="D7767" s="18" t="s">
        <v>2695</v>
      </c>
      <c r="E7767" s="18">
        <v>1</v>
      </c>
      <c r="J7767" s="18">
        <v>1</v>
      </c>
      <c r="L7767" s="18" t="b">
        <v>1</v>
      </c>
    </row>
    <row r="7768" spans="1:12" x14ac:dyDescent="0.25">
      <c r="C7768" s="18">
        <v>6160</v>
      </c>
      <c r="D7768" s="18" t="s">
        <v>1233</v>
      </c>
      <c r="E7768" s="18">
        <v>1</v>
      </c>
      <c r="J7768" s="18">
        <v>1</v>
      </c>
      <c r="L7768" s="18" t="b">
        <v>1</v>
      </c>
    </row>
    <row r="7769" spans="1:12" x14ac:dyDescent="0.25">
      <c r="C7769" s="18">
        <v>6196</v>
      </c>
      <c r="D7769" s="18" t="s">
        <v>2696</v>
      </c>
      <c r="E7769" s="18">
        <v>1</v>
      </c>
      <c r="J7769" s="18">
        <v>1</v>
      </c>
      <c r="L7769" s="18" t="b">
        <v>1</v>
      </c>
    </row>
    <row r="7770" spans="1:12" x14ac:dyDescent="0.25">
      <c r="C7770" s="18">
        <v>56001</v>
      </c>
      <c r="D7770" s="18" t="s">
        <v>1038</v>
      </c>
      <c r="E7770" s="18">
        <v>10</v>
      </c>
      <c r="J7770" s="18">
        <v>1</v>
      </c>
      <c r="L7770" s="18" t="b">
        <v>1</v>
      </c>
    </row>
    <row r="7771" spans="1:12" x14ac:dyDescent="0.25">
      <c r="C7771" s="18">
        <v>6715</v>
      </c>
      <c r="D7771" s="18" t="s">
        <v>2690</v>
      </c>
      <c r="E7771" s="18">
        <v>1</v>
      </c>
      <c r="F7771" s="18">
        <v>1</v>
      </c>
      <c r="G7771" s="18">
        <v>1</v>
      </c>
      <c r="I7771" s="18">
        <v>100</v>
      </c>
      <c r="L7771" s="18" t="b">
        <v>1</v>
      </c>
    </row>
    <row r="7772" spans="1:12" x14ac:dyDescent="0.25">
      <c r="C7772" s="18">
        <v>6716</v>
      </c>
      <c r="D7772" s="18" t="s">
        <v>2689</v>
      </c>
      <c r="E7772" s="18">
        <v>1</v>
      </c>
      <c r="I7772" s="18">
        <v>500</v>
      </c>
      <c r="L7772" s="18" t="b">
        <v>1</v>
      </c>
    </row>
    <row r="7773" spans="1:12" x14ac:dyDescent="0.25">
      <c r="A7773" s="18">
        <v>1106160</v>
      </c>
      <c r="B7773" s="18" t="s">
        <v>2697</v>
      </c>
      <c r="C7773" s="18">
        <v>62122</v>
      </c>
      <c r="D7773" s="18" t="s">
        <v>2698</v>
      </c>
      <c r="E7773" s="18">
        <v>1</v>
      </c>
      <c r="F7773" s="18">
        <v>1</v>
      </c>
      <c r="G7773" s="18">
        <v>1</v>
      </c>
      <c r="I7773" s="18">
        <v>10000</v>
      </c>
      <c r="L7773" s="18" t="b">
        <v>1</v>
      </c>
    </row>
    <row r="7774" spans="1:12" x14ac:dyDescent="0.25">
      <c r="A7774" s="18">
        <v>1106161</v>
      </c>
      <c r="B7774" s="18" t="s">
        <v>2699</v>
      </c>
      <c r="C7774" s="18">
        <v>62123</v>
      </c>
      <c r="D7774" s="18" t="s">
        <v>2698</v>
      </c>
      <c r="E7774" s="18">
        <v>1</v>
      </c>
      <c r="F7774" s="18">
        <v>1</v>
      </c>
      <c r="G7774" s="18">
        <v>1</v>
      </c>
      <c r="I7774" s="18">
        <v>10000</v>
      </c>
      <c r="L7774" s="18" t="b">
        <v>1</v>
      </c>
    </row>
    <row r="7775" spans="1:12" x14ac:dyDescent="0.25">
      <c r="A7775" s="18">
        <v>1106162</v>
      </c>
      <c r="B7775" s="18" t="s">
        <v>2700</v>
      </c>
      <c r="C7775" s="18">
        <v>62124</v>
      </c>
      <c r="D7775" s="18" t="s">
        <v>2698</v>
      </c>
      <c r="E7775" s="18">
        <v>1</v>
      </c>
      <c r="F7775" s="18">
        <v>1</v>
      </c>
      <c r="G7775" s="18">
        <v>1</v>
      </c>
      <c r="I7775" s="18">
        <v>10000</v>
      </c>
      <c r="L7775" s="18" t="b">
        <v>1</v>
      </c>
    </row>
    <row r="7776" spans="1:12" x14ac:dyDescent="0.25">
      <c r="A7776" s="18">
        <v>1106163</v>
      </c>
      <c r="B7776" s="18" t="s">
        <v>2701</v>
      </c>
      <c r="C7776" s="18">
        <v>62125</v>
      </c>
      <c r="D7776" s="18" t="s">
        <v>2698</v>
      </c>
      <c r="E7776" s="18">
        <v>1</v>
      </c>
      <c r="F7776" s="18">
        <v>1</v>
      </c>
      <c r="G7776" s="18">
        <v>1</v>
      </c>
      <c r="I7776" s="18">
        <v>10000</v>
      </c>
      <c r="L7776" s="18" t="b">
        <v>1</v>
      </c>
    </row>
    <row r="7777" spans="1:12" x14ac:dyDescent="0.25">
      <c r="A7777" s="18">
        <v>1106164</v>
      </c>
      <c r="B7777" s="18" t="s">
        <v>2702</v>
      </c>
      <c r="C7777" s="18">
        <v>502</v>
      </c>
      <c r="D7777" s="18" t="s">
        <v>1033</v>
      </c>
      <c r="E7777" s="18">
        <v>2</v>
      </c>
      <c r="F7777" s="18">
        <v>1</v>
      </c>
      <c r="G7777" s="18">
        <v>1</v>
      </c>
      <c r="I7777" s="18">
        <v>10000</v>
      </c>
      <c r="L7777" s="18" t="b">
        <v>1</v>
      </c>
    </row>
    <row r="7778" spans="1:12" x14ac:dyDescent="0.25">
      <c r="A7778" s="18">
        <v>1106165</v>
      </c>
      <c r="B7778" s="18" t="s">
        <v>2703</v>
      </c>
      <c r="C7778" s="18">
        <v>6102</v>
      </c>
      <c r="D7778" s="18" t="s">
        <v>1255</v>
      </c>
      <c r="E7778" s="18">
        <v>5</v>
      </c>
      <c r="F7778" s="18">
        <v>1</v>
      </c>
      <c r="G7778" s="18">
        <v>1</v>
      </c>
      <c r="I7778" s="18">
        <v>10000</v>
      </c>
      <c r="L7778" s="18" t="b">
        <v>1</v>
      </c>
    </row>
    <row r="7779" spans="1:12" x14ac:dyDescent="0.25">
      <c r="A7779" s="18">
        <v>1106166</v>
      </c>
      <c r="B7779" s="18" t="s">
        <v>2704</v>
      </c>
      <c r="C7779" s="70">
        <v>502</v>
      </c>
      <c r="D7779" s="18" t="s">
        <v>1033</v>
      </c>
      <c r="E7779" s="18">
        <v>30</v>
      </c>
      <c r="F7779" s="18">
        <v>2</v>
      </c>
      <c r="G7779" s="18">
        <v>2</v>
      </c>
      <c r="I7779" s="18">
        <v>10000</v>
      </c>
      <c r="L7779" s="18" t="b">
        <v>1</v>
      </c>
    </row>
    <row r="7780" spans="1:12" x14ac:dyDescent="0.25">
      <c r="B7780" s="18" t="s">
        <v>2705</v>
      </c>
      <c r="C7780" s="70">
        <v>6718</v>
      </c>
      <c r="D7780" s="18" t="s">
        <v>2706</v>
      </c>
      <c r="E7780" s="18">
        <v>120</v>
      </c>
      <c r="I7780" s="18">
        <v>10000</v>
      </c>
      <c r="L7780" s="18" t="b">
        <v>1</v>
      </c>
    </row>
    <row r="7781" spans="1:12" x14ac:dyDescent="0.25">
      <c r="A7781" s="18">
        <v>1106167</v>
      </c>
      <c r="B7781" s="18" t="s">
        <v>2707</v>
      </c>
      <c r="C7781" s="70">
        <v>6161</v>
      </c>
      <c r="D7781" s="18" t="s">
        <v>105</v>
      </c>
      <c r="E7781" s="18">
        <v>9</v>
      </c>
      <c r="F7781" s="18">
        <v>2</v>
      </c>
      <c r="G7781" s="18">
        <v>2</v>
      </c>
      <c r="I7781" s="18">
        <v>10000</v>
      </c>
      <c r="L7781" s="18" t="b">
        <v>1</v>
      </c>
    </row>
    <row r="7782" spans="1:12" x14ac:dyDescent="0.25">
      <c r="B7782" s="18" t="s">
        <v>2708</v>
      </c>
      <c r="C7782" s="71">
        <v>6718</v>
      </c>
      <c r="D7782" s="18" t="s">
        <v>2706</v>
      </c>
      <c r="E7782" s="18">
        <v>120</v>
      </c>
      <c r="I7782" s="18">
        <v>10000</v>
      </c>
      <c r="L7782" s="18" t="b">
        <v>1</v>
      </c>
    </row>
    <row r="7783" spans="1:12" x14ac:dyDescent="0.25">
      <c r="A7783" s="18">
        <v>1106168</v>
      </c>
      <c r="B7783" s="18" t="s">
        <v>2709</v>
      </c>
      <c r="C7783" s="71">
        <v>6121</v>
      </c>
      <c r="D7783" s="18" t="s">
        <v>1034</v>
      </c>
      <c r="E7783" s="18">
        <v>9</v>
      </c>
      <c r="F7783" s="18">
        <v>2</v>
      </c>
      <c r="G7783" s="18">
        <v>2</v>
      </c>
      <c r="I7783" s="18">
        <v>10000</v>
      </c>
      <c r="L7783" s="18" t="b">
        <v>1</v>
      </c>
    </row>
    <row r="7784" spans="1:12" x14ac:dyDescent="0.25">
      <c r="B7784" s="18" t="s">
        <v>2710</v>
      </c>
      <c r="C7784" s="70">
        <v>6718</v>
      </c>
      <c r="D7784" s="18" t="s">
        <v>2706</v>
      </c>
      <c r="E7784" s="18">
        <v>120</v>
      </c>
      <c r="I7784" s="18">
        <v>10000</v>
      </c>
      <c r="L7784" s="18" t="b">
        <v>1</v>
      </c>
    </row>
    <row r="7785" spans="1:12" x14ac:dyDescent="0.25">
      <c r="A7785" s="18">
        <v>1106169</v>
      </c>
      <c r="B7785" s="18" t="s">
        <v>2711</v>
      </c>
      <c r="C7785" s="70">
        <v>6141</v>
      </c>
      <c r="D7785" s="18" t="s">
        <v>278</v>
      </c>
      <c r="E7785" s="18">
        <v>9</v>
      </c>
      <c r="F7785" s="18">
        <v>2</v>
      </c>
      <c r="G7785" s="18">
        <v>2</v>
      </c>
      <c r="I7785" s="18">
        <v>10000</v>
      </c>
      <c r="L7785" s="18" t="b">
        <v>1</v>
      </c>
    </row>
    <row r="7786" spans="1:12" x14ac:dyDescent="0.25">
      <c r="B7786" s="18" t="s">
        <v>2712</v>
      </c>
      <c r="C7786" s="70">
        <v>6718</v>
      </c>
      <c r="D7786" s="18" t="s">
        <v>2706</v>
      </c>
      <c r="E7786" s="18">
        <v>120</v>
      </c>
      <c r="I7786" s="18">
        <v>10000</v>
      </c>
      <c r="L7786" s="18" t="b">
        <v>1</v>
      </c>
    </row>
    <row r="7787" spans="1:12" x14ac:dyDescent="0.25">
      <c r="A7787" s="18">
        <v>1106170</v>
      </c>
      <c r="B7787" s="18" t="s">
        <v>2713</v>
      </c>
      <c r="C7787" s="72">
        <v>6197</v>
      </c>
      <c r="D7787" s="18" t="s">
        <v>1039</v>
      </c>
      <c r="E7787" s="18">
        <v>9</v>
      </c>
      <c r="F7787" s="18">
        <v>2</v>
      </c>
      <c r="G7787" s="18">
        <v>2</v>
      </c>
      <c r="I7787" s="18">
        <v>10000</v>
      </c>
      <c r="L7787" s="18" t="b">
        <v>1</v>
      </c>
    </row>
    <row r="7788" spans="1:12" x14ac:dyDescent="0.25">
      <c r="B7788" s="18" t="s">
        <v>2714</v>
      </c>
      <c r="C7788" s="71">
        <v>6718</v>
      </c>
      <c r="D7788" s="18" t="s">
        <v>2706</v>
      </c>
      <c r="E7788" s="18">
        <v>120</v>
      </c>
      <c r="I7788" s="18">
        <v>10000</v>
      </c>
      <c r="L7788" s="18" t="b">
        <v>1</v>
      </c>
    </row>
    <row r="7789" spans="1:12" x14ac:dyDescent="0.25">
      <c r="A7789" s="18">
        <v>1106171</v>
      </c>
      <c r="B7789" s="18" t="s">
        <v>2715</v>
      </c>
      <c r="C7789" s="70">
        <v>7228</v>
      </c>
      <c r="D7789" s="18" t="s">
        <v>195</v>
      </c>
      <c r="E7789" s="18">
        <v>15</v>
      </c>
      <c r="F7789" s="18">
        <v>2</v>
      </c>
      <c r="G7789" s="18">
        <v>2</v>
      </c>
      <c r="I7789" s="18">
        <v>10000</v>
      </c>
      <c r="L7789" s="18" t="b">
        <v>1</v>
      </c>
    </row>
    <row r="7790" spans="1:12" x14ac:dyDescent="0.25">
      <c r="B7790" s="18" t="s">
        <v>2716</v>
      </c>
      <c r="C7790" s="70">
        <v>6718</v>
      </c>
      <c r="D7790" s="18" t="s">
        <v>2706</v>
      </c>
      <c r="E7790" s="18">
        <v>120</v>
      </c>
      <c r="I7790" s="18">
        <v>10000</v>
      </c>
      <c r="L7790" s="18" t="b">
        <v>1</v>
      </c>
    </row>
    <row r="7791" spans="1:12" x14ac:dyDescent="0.25">
      <c r="A7791" s="18">
        <v>1106172</v>
      </c>
      <c r="B7791" s="18" t="s">
        <v>2717</v>
      </c>
      <c r="C7791" s="70">
        <v>503</v>
      </c>
      <c r="D7791" s="18" t="s">
        <v>199</v>
      </c>
      <c r="E7791" s="18">
        <v>12</v>
      </c>
      <c r="F7791" s="18">
        <v>2</v>
      </c>
      <c r="G7791" s="18">
        <v>2</v>
      </c>
      <c r="I7791" s="18">
        <v>10000</v>
      </c>
      <c r="L7791" s="18" t="b">
        <v>1</v>
      </c>
    </row>
    <row r="7792" spans="1:12" x14ac:dyDescent="0.25">
      <c r="B7792" s="18" t="s">
        <v>2718</v>
      </c>
      <c r="C7792" s="70">
        <v>6718</v>
      </c>
      <c r="D7792" s="18" t="s">
        <v>2706</v>
      </c>
      <c r="E7792" s="18">
        <v>120</v>
      </c>
      <c r="I7792" s="18">
        <v>10000</v>
      </c>
      <c r="L7792" s="18" t="b">
        <v>1</v>
      </c>
    </row>
    <row r="7793" spans="1:12" x14ac:dyDescent="0.25">
      <c r="A7793" s="18">
        <v>1106173</v>
      </c>
      <c r="B7793" s="18" t="s">
        <v>2719</v>
      </c>
      <c r="C7793" s="70">
        <v>6162</v>
      </c>
      <c r="D7793" s="18" t="s">
        <v>1235</v>
      </c>
      <c r="E7793" s="18">
        <v>9</v>
      </c>
      <c r="F7793" s="18">
        <v>2</v>
      </c>
      <c r="G7793" s="18">
        <v>2</v>
      </c>
      <c r="I7793" s="18">
        <v>10000</v>
      </c>
      <c r="L7793" s="18" t="b">
        <v>1</v>
      </c>
    </row>
    <row r="7794" spans="1:12" x14ac:dyDescent="0.25">
      <c r="B7794" s="18" t="s">
        <v>2720</v>
      </c>
      <c r="C7794" s="70">
        <v>6718</v>
      </c>
      <c r="D7794" s="18" t="s">
        <v>2706</v>
      </c>
      <c r="E7794" s="18">
        <v>120</v>
      </c>
      <c r="I7794" s="18">
        <v>10000</v>
      </c>
      <c r="L7794" s="18" t="b">
        <v>1</v>
      </c>
    </row>
    <row r="7795" spans="1:12" x14ac:dyDescent="0.25">
      <c r="A7795" s="18">
        <v>1106174</v>
      </c>
      <c r="B7795" s="18" t="s">
        <v>2721</v>
      </c>
      <c r="C7795" s="70">
        <v>6122</v>
      </c>
      <c r="D7795" s="18" t="s">
        <v>1189</v>
      </c>
      <c r="E7795" s="18">
        <v>9</v>
      </c>
      <c r="F7795" s="18">
        <v>2</v>
      </c>
      <c r="G7795" s="18">
        <v>2</v>
      </c>
      <c r="I7795" s="18">
        <v>10000</v>
      </c>
      <c r="L7795" s="18" t="b">
        <v>1</v>
      </c>
    </row>
    <row r="7796" spans="1:12" x14ac:dyDescent="0.25">
      <c r="B7796" s="18" t="s">
        <v>2722</v>
      </c>
      <c r="C7796" s="70">
        <v>6718</v>
      </c>
      <c r="D7796" s="18" t="s">
        <v>2706</v>
      </c>
      <c r="E7796" s="18">
        <v>120</v>
      </c>
      <c r="I7796" s="18">
        <v>10000</v>
      </c>
      <c r="L7796" s="18" t="b">
        <v>1</v>
      </c>
    </row>
    <row r="7797" spans="1:12" x14ac:dyDescent="0.25">
      <c r="A7797" s="18">
        <v>1106175</v>
      </c>
      <c r="B7797" s="18" t="s">
        <v>2723</v>
      </c>
      <c r="C7797" s="70">
        <v>6142</v>
      </c>
      <c r="D7797" s="18" t="s">
        <v>1212</v>
      </c>
      <c r="E7797" s="18">
        <v>9</v>
      </c>
      <c r="F7797" s="18">
        <v>2</v>
      </c>
      <c r="G7797" s="18">
        <v>2</v>
      </c>
      <c r="I7797" s="18">
        <v>10000</v>
      </c>
      <c r="L7797" s="18" t="b">
        <v>1</v>
      </c>
    </row>
    <row r="7798" spans="1:12" x14ac:dyDescent="0.25">
      <c r="B7798" s="18" t="s">
        <v>2724</v>
      </c>
      <c r="C7798" s="70">
        <v>6718</v>
      </c>
      <c r="D7798" s="18" t="s">
        <v>2706</v>
      </c>
      <c r="E7798" s="18">
        <v>120</v>
      </c>
      <c r="I7798" s="18">
        <v>10000</v>
      </c>
      <c r="L7798" s="18" t="b">
        <v>1</v>
      </c>
    </row>
    <row r="7799" spans="1:12" x14ac:dyDescent="0.25">
      <c r="A7799" s="18">
        <v>1106176</v>
      </c>
      <c r="B7799" s="18" t="s">
        <v>2725</v>
      </c>
      <c r="C7799" s="70">
        <v>6198</v>
      </c>
      <c r="D7799" s="18" t="s">
        <v>2185</v>
      </c>
      <c r="E7799" s="18">
        <v>9</v>
      </c>
      <c r="F7799" s="18">
        <v>2</v>
      </c>
      <c r="G7799" s="18">
        <v>2</v>
      </c>
      <c r="I7799" s="18">
        <v>10000</v>
      </c>
      <c r="L7799" s="18" t="b">
        <v>1</v>
      </c>
    </row>
    <row r="7800" spans="1:12" x14ac:dyDescent="0.25">
      <c r="B7800" s="18" t="s">
        <v>2726</v>
      </c>
      <c r="C7800" s="70">
        <v>6718</v>
      </c>
      <c r="D7800" s="18" t="s">
        <v>2706</v>
      </c>
      <c r="E7800" s="18">
        <v>120</v>
      </c>
      <c r="I7800" s="18">
        <v>10000</v>
      </c>
      <c r="L7800" s="18" t="b">
        <v>1</v>
      </c>
    </row>
    <row r="7801" spans="1:12" x14ac:dyDescent="0.25">
      <c r="A7801" s="18">
        <v>1106177</v>
      </c>
      <c r="B7801" s="18" t="s">
        <v>2727</v>
      </c>
      <c r="C7801" s="70">
        <v>7229</v>
      </c>
      <c r="D7801" s="18" t="s">
        <v>575</v>
      </c>
      <c r="E7801" s="18">
        <v>6</v>
      </c>
      <c r="F7801" s="18">
        <v>2</v>
      </c>
      <c r="G7801" s="18">
        <v>2</v>
      </c>
      <c r="I7801" s="18">
        <v>10000</v>
      </c>
      <c r="L7801" s="18" t="b">
        <v>1</v>
      </c>
    </row>
    <row r="7802" spans="1:12" x14ac:dyDescent="0.25">
      <c r="B7802" s="18" t="s">
        <v>2728</v>
      </c>
      <c r="C7802" s="70">
        <v>6718</v>
      </c>
      <c r="D7802" s="18" t="s">
        <v>2706</v>
      </c>
      <c r="E7802" s="18">
        <v>120</v>
      </c>
      <c r="I7802" s="18">
        <v>10000</v>
      </c>
      <c r="L7802" s="18" t="b">
        <v>1</v>
      </c>
    </row>
    <row r="7803" spans="1:12" x14ac:dyDescent="0.25">
      <c r="A7803" s="18">
        <v>1106178</v>
      </c>
      <c r="B7803" s="18" t="s">
        <v>2729</v>
      </c>
      <c r="C7803" s="70">
        <v>504</v>
      </c>
      <c r="D7803" s="18" t="s">
        <v>1063</v>
      </c>
      <c r="E7803" s="18">
        <v>15</v>
      </c>
      <c r="F7803" s="18">
        <v>2</v>
      </c>
      <c r="G7803" s="18">
        <v>2</v>
      </c>
      <c r="I7803" s="18">
        <v>10000</v>
      </c>
      <c r="L7803" s="18" t="b">
        <v>1</v>
      </c>
    </row>
    <row r="7804" spans="1:12" x14ac:dyDescent="0.25">
      <c r="B7804" s="18" t="s">
        <v>2730</v>
      </c>
      <c r="C7804" s="70">
        <v>6718</v>
      </c>
      <c r="D7804" s="18" t="s">
        <v>2706</v>
      </c>
      <c r="E7804" s="18">
        <v>120</v>
      </c>
      <c r="I7804" s="18">
        <v>10000</v>
      </c>
      <c r="L7804" s="18" t="b">
        <v>1</v>
      </c>
    </row>
    <row r="7805" spans="1:12" x14ac:dyDescent="0.25">
      <c r="A7805" s="18">
        <v>1106179</v>
      </c>
      <c r="B7805" s="18" t="s">
        <v>2731</v>
      </c>
      <c r="C7805" s="70">
        <v>7003</v>
      </c>
      <c r="D7805" s="18" t="s">
        <v>186</v>
      </c>
      <c r="E7805" s="18">
        <v>300</v>
      </c>
      <c r="F7805" s="18">
        <v>2</v>
      </c>
      <c r="G7805" s="18">
        <v>2</v>
      </c>
      <c r="I7805" s="18">
        <v>10000</v>
      </c>
      <c r="L7805" s="18" t="b">
        <v>1</v>
      </c>
    </row>
    <row r="7806" spans="1:12" x14ac:dyDescent="0.25">
      <c r="B7806" s="18" t="s">
        <v>2732</v>
      </c>
      <c r="C7806" s="70">
        <v>6718</v>
      </c>
      <c r="D7806" s="18" t="s">
        <v>2706</v>
      </c>
      <c r="E7806" s="18">
        <v>120</v>
      </c>
      <c r="I7806" s="18">
        <v>10000</v>
      </c>
      <c r="L7806" s="18" t="b">
        <v>1</v>
      </c>
    </row>
    <row r="7807" spans="1:12" x14ac:dyDescent="0.25">
      <c r="A7807" s="18">
        <v>1106180</v>
      </c>
      <c r="B7807" s="18" t="s">
        <v>2733</v>
      </c>
      <c r="C7807" s="54">
        <v>6105</v>
      </c>
      <c r="D7807" s="18" t="s">
        <v>1011</v>
      </c>
      <c r="E7807" s="18">
        <v>2</v>
      </c>
      <c r="F7807" s="18">
        <v>4</v>
      </c>
      <c r="G7807" s="18">
        <v>4</v>
      </c>
      <c r="I7807" s="18">
        <v>10000</v>
      </c>
      <c r="L7807" s="18" t="b">
        <v>1</v>
      </c>
    </row>
    <row r="7808" spans="1:12" x14ac:dyDescent="0.25">
      <c r="B7808" s="18" t="s">
        <v>2734</v>
      </c>
      <c r="C7808" s="70">
        <v>2000003</v>
      </c>
      <c r="D7808" s="18" t="s">
        <v>1091</v>
      </c>
      <c r="E7808" s="18">
        <v>1</v>
      </c>
      <c r="I7808" s="18">
        <v>10000</v>
      </c>
      <c r="L7808" s="18" t="b">
        <v>1</v>
      </c>
    </row>
    <row r="7809" spans="1:12" x14ac:dyDescent="0.25">
      <c r="B7809" s="18" t="s">
        <v>2735</v>
      </c>
      <c r="C7809" s="70">
        <v>123002</v>
      </c>
      <c r="D7809" s="18" t="s">
        <v>1010</v>
      </c>
      <c r="E7809" s="18">
        <v>1</v>
      </c>
      <c r="I7809" s="18">
        <v>10000</v>
      </c>
      <c r="L7809" s="18" t="b">
        <v>1</v>
      </c>
    </row>
    <row r="7810" spans="1:12" x14ac:dyDescent="0.25">
      <c r="B7810" s="18" t="s">
        <v>2736</v>
      </c>
      <c r="C7810" s="70">
        <v>6718</v>
      </c>
      <c r="D7810" s="18" t="s">
        <v>2706</v>
      </c>
      <c r="E7810" s="18">
        <v>120</v>
      </c>
      <c r="I7810" s="18">
        <v>10000</v>
      </c>
      <c r="L7810" s="18" t="b">
        <v>1</v>
      </c>
    </row>
    <row r="7811" spans="1:12" x14ac:dyDescent="0.25">
      <c r="A7811" s="18">
        <v>1106181</v>
      </c>
      <c r="B7811" s="18" t="s">
        <v>2737</v>
      </c>
      <c r="C7811" s="70">
        <v>6718</v>
      </c>
      <c r="D7811" s="18" t="s">
        <v>2706</v>
      </c>
      <c r="E7811" s="18">
        <v>400</v>
      </c>
      <c r="F7811" s="18">
        <v>1</v>
      </c>
      <c r="G7811" s="18">
        <v>1</v>
      </c>
      <c r="I7811" s="18">
        <v>10000</v>
      </c>
      <c r="L7811" s="18" t="b">
        <v>1</v>
      </c>
    </row>
    <row r="7812" spans="1:12" x14ac:dyDescent="0.25">
      <c r="A7812" s="18">
        <v>1106182</v>
      </c>
      <c r="B7812" s="18" t="s">
        <v>2738</v>
      </c>
      <c r="C7812" s="70">
        <v>6718</v>
      </c>
      <c r="D7812" s="18" t="s">
        <v>2706</v>
      </c>
      <c r="E7812" s="18">
        <v>500</v>
      </c>
      <c r="F7812" s="18">
        <v>1</v>
      </c>
      <c r="G7812" s="18">
        <v>1</v>
      </c>
      <c r="I7812" s="18">
        <v>10000</v>
      </c>
      <c r="L7812" s="18" t="b">
        <v>1</v>
      </c>
    </row>
    <row r="7813" spans="1:12" x14ac:dyDescent="0.25">
      <c r="A7813" s="18">
        <v>1106183</v>
      </c>
      <c r="B7813" s="18" t="s">
        <v>2739</v>
      </c>
      <c r="C7813" s="70">
        <v>6718</v>
      </c>
      <c r="D7813" s="18" t="s">
        <v>2706</v>
      </c>
      <c r="E7813" s="18">
        <v>600</v>
      </c>
      <c r="F7813" s="18">
        <v>1</v>
      </c>
      <c r="G7813" s="18">
        <v>1</v>
      </c>
      <c r="I7813" s="18">
        <v>10000</v>
      </c>
      <c r="L7813" s="18" t="b">
        <v>1</v>
      </c>
    </row>
    <row r="7814" spans="1:12" x14ac:dyDescent="0.25">
      <c r="A7814" s="18">
        <v>1106184</v>
      </c>
      <c r="B7814" s="18" t="s">
        <v>2740</v>
      </c>
      <c r="C7814" s="70">
        <v>6718</v>
      </c>
      <c r="D7814" s="18" t="s">
        <v>2706</v>
      </c>
      <c r="E7814" s="18">
        <v>800</v>
      </c>
      <c r="F7814" s="18">
        <v>1</v>
      </c>
      <c r="G7814" s="18">
        <v>1</v>
      </c>
      <c r="I7814" s="18">
        <v>10000</v>
      </c>
      <c r="L7814" s="18" t="b">
        <v>1</v>
      </c>
    </row>
    <row r="7815" spans="1:12" x14ac:dyDescent="0.25">
      <c r="A7815" s="18">
        <v>1106185</v>
      </c>
      <c r="B7815" s="18" t="s">
        <v>2741</v>
      </c>
      <c r="C7815" s="70">
        <v>6718</v>
      </c>
      <c r="D7815" s="18" t="s">
        <v>2706</v>
      </c>
      <c r="E7815" s="18">
        <v>1000</v>
      </c>
      <c r="F7815" s="18">
        <v>1</v>
      </c>
      <c r="G7815" s="18">
        <v>1</v>
      </c>
      <c r="I7815" s="18">
        <v>10000</v>
      </c>
      <c r="L7815" s="18" t="b">
        <v>1</v>
      </c>
    </row>
    <row r="7816" spans="1:12" x14ac:dyDescent="0.25">
      <c r="A7816" s="18">
        <v>1106186</v>
      </c>
      <c r="B7816" s="18" t="s">
        <v>2742</v>
      </c>
      <c r="C7816" s="18">
        <v>6717</v>
      </c>
      <c r="D7816" s="18" t="s">
        <v>2743</v>
      </c>
      <c r="E7816" s="18">
        <v>2</v>
      </c>
      <c r="F7816" s="18">
        <v>5</v>
      </c>
      <c r="G7816" s="18">
        <v>5</v>
      </c>
      <c r="I7816" s="18">
        <v>10000</v>
      </c>
      <c r="L7816" s="18" t="b">
        <v>1</v>
      </c>
    </row>
    <row r="7817" spans="1:12" x14ac:dyDescent="0.25">
      <c r="B7817" s="18" t="s">
        <v>2744</v>
      </c>
      <c r="C7817" s="18">
        <v>6121</v>
      </c>
      <c r="D7817" s="18" t="s">
        <v>1034</v>
      </c>
      <c r="E7817" s="18">
        <v>2</v>
      </c>
      <c r="I7817" s="18">
        <v>10000</v>
      </c>
      <c r="L7817" s="18" t="b">
        <v>1</v>
      </c>
    </row>
    <row r="7818" spans="1:12" x14ac:dyDescent="0.25">
      <c r="B7818" s="18" t="s">
        <v>2745</v>
      </c>
      <c r="C7818" s="18">
        <v>6141</v>
      </c>
      <c r="D7818" s="18" t="s">
        <v>278</v>
      </c>
      <c r="E7818" s="18">
        <v>2</v>
      </c>
      <c r="I7818" s="18">
        <v>10000</v>
      </c>
      <c r="L7818" s="18" t="b">
        <v>1</v>
      </c>
    </row>
    <row r="7819" spans="1:12" x14ac:dyDescent="0.25">
      <c r="B7819" s="18" t="s">
        <v>2746</v>
      </c>
      <c r="C7819" s="18">
        <v>6161</v>
      </c>
      <c r="D7819" s="18" t="s">
        <v>105</v>
      </c>
      <c r="E7819" s="18">
        <v>2</v>
      </c>
      <c r="I7819" s="18">
        <v>10000</v>
      </c>
      <c r="L7819" s="18" t="b">
        <v>1</v>
      </c>
    </row>
    <row r="7820" spans="1:12" x14ac:dyDescent="0.25">
      <c r="B7820" s="18" t="s">
        <v>2747</v>
      </c>
      <c r="C7820" s="18">
        <v>504</v>
      </c>
      <c r="D7820" s="18" t="s">
        <v>1063</v>
      </c>
      <c r="E7820" s="18">
        <v>5</v>
      </c>
      <c r="I7820" s="18">
        <v>10000</v>
      </c>
      <c r="L7820" s="18" t="b">
        <v>1</v>
      </c>
    </row>
    <row r="7821" spans="1:12" x14ac:dyDescent="0.25">
      <c r="A7821" s="18">
        <v>1106187</v>
      </c>
      <c r="B7821" s="18" t="s">
        <v>2748</v>
      </c>
      <c r="C7821" s="18">
        <v>42091</v>
      </c>
      <c r="D7821" s="18" t="s">
        <v>2749</v>
      </c>
      <c r="E7821" s="18">
        <v>1</v>
      </c>
      <c r="F7821" s="18">
        <v>1</v>
      </c>
      <c r="G7821" s="18">
        <v>1</v>
      </c>
      <c r="I7821" s="18">
        <v>10000</v>
      </c>
      <c r="L7821" s="18" t="b">
        <v>1</v>
      </c>
    </row>
    <row r="7822" spans="1:12" x14ac:dyDescent="0.25">
      <c r="A7822" s="18">
        <v>1106188</v>
      </c>
      <c r="B7822" s="18" t="s">
        <v>2750</v>
      </c>
      <c r="C7822" s="18">
        <v>123002</v>
      </c>
      <c r="D7822" s="18" t="s">
        <v>1010</v>
      </c>
      <c r="E7822" s="18">
        <v>1</v>
      </c>
      <c r="F7822" s="18">
        <v>1</v>
      </c>
      <c r="G7822" s="18">
        <v>1</v>
      </c>
      <c r="I7822" s="18">
        <v>10000</v>
      </c>
      <c r="L7822" s="18" t="b">
        <v>1</v>
      </c>
    </row>
    <row r="7823" spans="1:12" x14ac:dyDescent="0.25">
      <c r="A7823" s="18">
        <v>1106189</v>
      </c>
      <c r="B7823" s="18" t="s">
        <v>2751</v>
      </c>
      <c r="C7823" s="18">
        <v>56202</v>
      </c>
      <c r="D7823" s="18" t="s">
        <v>1068</v>
      </c>
      <c r="E7823" s="18">
        <v>1</v>
      </c>
      <c r="F7823" s="18">
        <v>1</v>
      </c>
      <c r="G7823" s="18">
        <v>1</v>
      </c>
      <c r="I7823" s="18">
        <v>10000</v>
      </c>
      <c r="L7823" s="18" t="b">
        <v>1</v>
      </c>
    </row>
    <row r="7824" spans="1:12" x14ac:dyDescent="0.25">
      <c r="A7824" s="18">
        <v>1106190</v>
      </c>
      <c r="B7824" s="18" t="s">
        <v>2752</v>
      </c>
      <c r="C7824" s="18">
        <v>6125</v>
      </c>
      <c r="D7824" s="18" t="s">
        <v>1023</v>
      </c>
      <c r="E7824" s="18">
        <v>1</v>
      </c>
      <c r="F7824" s="18">
        <v>1</v>
      </c>
      <c r="G7824" s="18">
        <v>1</v>
      </c>
      <c r="I7824" s="18">
        <v>10000</v>
      </c>
      <c r="L7824" s="18" t="b">
        <v>1</v>
      </c>
    </row>
    <row r="7825" spans="1:12" x14ac:dyDescent="0.25">
      <c r="A7825" s="18">
        <v>1106191</v>
      </c>
      <c r="B7825" s="18" t="s">
        <v>2753</v>
      </c>
      <c r="C7825" s="18">
        <v>6145</v>
      </c>
      <c r="D7825" s="18" t="s">
        <v>802</v>
      </c>
      <c r="E7825" s="18">
        <v>1</v>
      </c>
      <c r="F7825" s="18">
        <v>1</v>
      </c>
      <c r="G7825" s="18">
        <v>1</v>
      </c>
      <c r="I7825" s="18">
        <v>10000</v>
      </c>
      <c r="L7825" s="18" t="b">
        <v>1</v>
      </c>
    </row>
    <row r="7826" spans="1:12" x14ac:dyDescent="0.25">
      <c r="A7826" s="18">
        <v>1106192</v>
      </c>
      <c r="B7826" s="18" t="s">
        <v>2754</v>
      </c>
      <c r="C7826" s="18">
        <v>6165</v>
      </c>
      <c r="D7826" s="18" t="s">
        <v>1022</v>
      </c>
      <c r="E7826" s="18">
        <v>1</v>
      </c>
      <c r="F7826" s="18">
        <v>1</v>
      </c>
      <c r="G7826" s="18">
        <v>1</v>
      </c>
      <c r="I7826" s="18">
        <v>10000</v>
      </c>
      <c r="L7826" s="18" t="b">
        <v>1</v>
      </c>
    </row>
    <row r="7827" spans="1:12" x14ac:dyDescent="0.25">
      <c r="A7827" s="18">
        <v>1106193</v>
      </c>
      <c r="B7827" s="18" t="s">
        <v>2755</v>
      </c>
      <c r="C7827" s="18">
        <v>504</v>
      </c>
      <c r="D7827" s="18" t="s">
        <v>1063</v>
      </c>
      <c r="E7827" s="18">
        <v>1</v>
      </c>
      <c r="F7827" s="18">
        <v>1</v>
      </c>
      <c r="G7827" s="18">
        <v>1</v>
      </c>
      <c r="I7827" s="18">
        <v>10000</v>
      </c>
      <c r="L7827" s="18" t="b">
        <v>1</v>
      </c>
    </row>
    <row r="7828" spans="1:12" x14ac:dyDescent="0.25">
      <c r="A7828" s="18">
        <v>1106194</v>
      </c>
      <c r="B7828" s="18" t="s">
        <v>2756</v>
      </c>
      <c r="C7828" s="18">
        <v>7228</v>
      </c>
      <c r="D7828" s="18" t="s">
        <v>195</v>
      </c>
      <c r="E7828" s="18">
        <v>5</v>
      </c>
      <c r="F7828" s="18">
        <v>1</v>
      </c>
      <c r="G7828" s="18">
        <v>1</v>
      </c>
      <c r="I7828" s="18">
        <v>10000</v>
      </c>
      <c r="L7828" s="18" t="b">
        <v>1</v>
      </c>
    </row>
    <row r="7829" spans="1:12" x14ac:dyDescent="0.25">
      <c r="A7829" s="18">
        <v>1106195</v>
      </c>
      <c r="B7829" s="18" t="s">
        <v>2757</v>
      </c>
      <c r="C7829" s="18">
        <v>6690</v>
      </c>
      <c r="D7829" s="18" t="s">
        <v>2326</v>
      </c>
      <c r="E7829" s="18">
        <v>100</v>
      </c>
      <c r="F7829" s="18">
        <v>1</v>
      </c>
      <c r="G7829" s="18">
        <v>1</v>
      </c>
      <c r="I7829" s="18">
        <v>10000</v>
      </c>
      <c r="L7829" s="18" t="b">
        <v>1</v>
      </c>
    </row>
    <row r="7830" spans="1:12" x14ac:dyDescent="0.25">
      <c r="A7830" s="18">
        <v>1106196</v>
      </c>
      <c r="B7830" s="18" t="s">
        <v>2758</v>
      </c>
      <c r="C7830" s="18">
        <v>62122</v>
      </c>
      <c r="D7830" s="18" t="s">
        <v>2698</v>
      </c>
      <c r="E7830" s="17">
        <v>1</v>
      </c>
      <c r="F7830" s="18">
        <v>4</v>
      </c>
      <c r="G7830" s="18">
        <v>4</v>
      </c>
      <c r="I7830" s="18">
        <v>10000</v>
      </c>
      <c r="L7830" s="18" t="b">
        <v>1</v>
      </c>
    </row>
    <row r="7831" spans="1:12" x14ac:dyDescent="0.25">
      <c r="C7831" s="18">
        <v>62123</v>
      </c>
      <c r="D7831" s="18" t="s">
        <v>2698</v>
      </c>
      <c r="E7831" s="17">
        <v>1</v>
      </c>
      <c r="I7831" s="18">
        <v>10000</v>
      </c>
      <c r="L7831" s="18" t="b">
        <v>1</v>
      </c>
    </row>
    <row r="7832" spans="1:12" x14ac:dyDescent="0.25">
      <c r="C7832" s="18">
        <v>62124</v>
      </c>
      <c r="D7832" s="18" t="s">
        <v>2698</v>
      </c>
      <c r="E7832" s="17">
        <v>1</v>
      </c>
      <c r="I7832" s="18">
        <v>10000</v>
      </c>
      <c r="L7832" s="18" t="b">
        <v>1</v>
      </c>
    </row>
    <row r="7833" spans="1:12" x14ac:dyDescent="0.25">
      <c r="C7833" s="18">
        <v>62125</v>
      </c>
      <c r="D7833" s="18" t="s">
        <v>2698</v>
      </c>
      <c r="E7833" s="17">
        <v>1</v>
      </c>
      <c r="I7833" s="18">
        <v>10000</v>
      </c>
      <c r="L7833" s="18" t="b">
        <v>1</v>
      </c>
    </row>
    <row r="7834" spans="1:12" x14ac:dyDescent="0.45">
      <c r="A7834" s="18">
        <v>1106197</v>
      </c>
      <c r="B7834" s="18" t="s">
        <v>2759</v>
      </c>
      <c r="C7834" s="18">
        <v>502</v>
      </c>
      <c r="D7834" s="56" t="s">
        <v>1033</v>
      </c>
      <c r="E7834" s="73">
        <v>4</v>
      </c>
      <c r="F7834" s="18">
        <v>2</v>
      </c>
      <c r="G7834" s="18">
        <v>2</v>
      </c>
      <c r="I7834" s="18">
        <v>10000</v>
      </c>
      <c r="L7834" s="18" t="b">
        <v>1</v>
      </c>
    </row>
    <row r="7835" spans="1:12" x14ac:dyDescent="0.45">
      <c r="C7835" s="74">
        <v>6121</v>
      </c>
      <c r="D7835" s="56" t="s">
        <v>1034</v>
      </c>
      <c r="E7835" s="73">
        <v>5</v>
      </c>
      <c r="I7835" s="18">
        <v>10000</v>
      </c>
    </row>
    <row r="7836" spans="1:12" x14ac:dyDescent="0.45">
      <c r="A7836" s="18">
        <v>1106198</v>
      </c>
      <c r="B7836" s="18" t="s">
        <v>2760</v>
      </c>
      <c r="C7836" s="74">
        <v>7228</v>
      </c>
      <c r="D7836" s="56" t="s">
        <v>195</v>
      </c>
      <c r="E7836" s="73">
        <v>6</v>
      </c>
      <c r="F7836" s="18">
        <v>2</v>
      </c>
      <c r="G7836" s="18">
        <v>2</v>
      </c>
      <c r="I7836" s="18">
        <v>10000</v>
      </c>
      <c r="L7836" s="18" t="b">
        <v>1</v>
      </c>
    </row>
    <row r="7837" spans="1:12" x14ac:dyDescent="0.45">
      <c r="C7837" s="74">
        <v>7203</v>
      </c>
      <c r="D7837" s="56" t="s">
        <v>558</v>
      </c>
      <c r="E7837" s="73">
        <v>1</v>
      </c>
      <c r="I7837" s="18">
        <v>10000</v>
      </c>
    </row>
    <row r="7838" spans="1:12" x14ac:dyDescent="0.45">
      <c r="A7838" s="18">
        <v>1106199</v>
      </c>
      <c r="B7838" s="18" t="s">
        <v>2761</v>
      </c>
      <c r="C7838" s="74">
        <v>6141</v>
      </c>
      <c r="D7838" s="56" t="s">
        <v>278</v>
      </c>
      <c r="E7838" s="73">
        <v>5</v>
      </c>
      <c r="F7838" s="18">
        <v>2</v>
      </c>
      <c r="G7838" s="18">
        <v>2</v>
      </c>
      <c r="I7838" s="18">
        <v>10000</v>
      </c>
      <c r="L7838" s="18" t="b">
        <v>1</v>
      </c>
    </row>
    <row r="7839" spans="1:12" x14ac:dyDescent="0.45">
      <c r="C7839" s="74">
        <v>6161</v>
      </c>
      <c r="D7839" s="56" t="s">
        <v>105</v>
      </c>
      <c r="E7839" s="73">
        <v>5</v>
      </c>
      <c r="I7839" s="18">
        <v>10000</v>
      </c>
    </row>
    <row r="7840" spans="1:12" x14ac:dyDescent="0.25">
      <c r="A7840" s="18">
        <v>1106200</v>
      </c>
      <c r="B7840" s="18" t="s">
        <v>2762</v>
      </c>
      <c r="C7840" s="74">
        <v>56001</v>
      </c>
      <c r="D7840" s="18" t="s">
        <v>1038</v>
      </c>
      <c r="E7840" s="74">
        <v>100</v>
      </c>
      <c r="F7840" s="18">
        <v>2</v>
      </c>
      <c r="G7840" s="18">
        <v>2</v>
      </c>
      <c r="I7840" s="18">
        <v>10000</v>
      </c>
      <c r="L7840" s="18" t="b">
        <v>1</v>
      </c>
    </row>
    <row r="7841" spans="1:12" x14ac:dyDescent="0.25">
      <c r="C7841" s="74">
        <v>6197</v>
      </c>
      <c r="D7841" s="18" t="s">
        <v>1039</v>
      </c>
      <c r="E7841" s="74">
        <v>5</v>
      </c>
      <c r="I7841" s="18">
        <v>10000</v>
      </c>
    </row>
    <row r="7842" spans="1:12" x14ac:dyDescent="0.25">
      <c r="A7842" s="18">
        <v>1106201</v>
      </c>
      <c r="B7842" s="18" t="s">
        <v>2763</v>
      </c>
      <c r="C7842" s="74">
        <v>56203</v>
      </c>
      <c r="D7842" s="18" t="s">
        <v>1041</v>
      </c>
      <c r="E7842" s="74">
        <v>1</v>
      </c>
      <c r="F7842" s="18">
        <v>2</v>
      </c>
      <c r="G7842" s="18">
        <v>2</v>
      </c>
      <c r="I7842" s="18">
        <v>10000</v>
      </c>
      <c r="L7842" s="18" t="b">
        <v>1</v>
      </c>
    </row>
    <row r="7843" spans="1:12" x14ac:dyDescent="0.25">
      <c r="C7843" s="74">
        <v>56002</v>
      </c>
      <c r="D7843" s="18" t="s">
        <v>1042</v>
      </c>
      <c r="E7843" s="74">
        <v>100</v>
      </c>
      <c r="I7843" s="18">
        <v>10000</v>
      </c>
    </row>
    <row r="7844" spans="1:12" x14ac:dyDescent="0.25">
      <c r="A7844" s="18">
        <v>1106202</v>
      </c>
      <c r="B7844" s="18" t="s">
        <v>2764</v>
      </c>
      <c r="C7844" s="74">
        <v>502</v>
      </c>
      <c r="D7844" s="18" t="s">
        <v>1033</v>
      </c>
      <c r="E7844" s="74">
        <v>6</v>
      </c>
      <c r="F7844" s="18">
        <v>2</v>
      </c>
      <c r="G7844" s="18">
        <v>2</v>
      </c>
      <c r="I7844" s="18">
        <v>10000</v>
      </c>
      <c r="L7844" s="18" t="b">
        <v>1</v>
      </c>
    </row>
    <row r="7845" spans="1:12" x14ac:dyDescent="0.25">
      <c r="C7845" s="74">
        <v>6124</v>
      </c>
      <c r="D7845" s="18" t="s">
        <v>962</v>
      </c>
      <c r="E7845" s="74">
        <v>1</v>
      </c>
      <c r="I7845" s="18">
        <v>10000</v>
      </c>
    </row>
    <row r="7846" spans="1:12" x14ac:dyDescent="0.25">
      <c r="A7846" s="18">
        <v>1106203</v>
      </c>
      <c r="B7846" s="18" t="s">
        <v>2765</v>
      </c>
      <c r="C7846" s="74">
        <v>7228</v>
      </c>
      <c r="D7846" s="18" t="s">
        <v>195</v>
      </c>
      <c r="E7846" s="74">
        <v>8</v>
      </c>
      <c r="F7846" s="18">
        <v>2</v>
      </c>
      <c r="G7846" s="18">
        <v>2</v>
      </c>
      <c r="I7846" s="18">
        <v>10000</v>
      </c>
      <c r="L7846" s="18" t="b">
        <v>1</v>
      </c>
    </row>
    <row r="7847" spans="1:12" x14ac:dyDescent="0.25">
      <c r="C7847" s="74">
        <v>7203</v>
      </c>
      <c r="D7847" s="18" t="s">
        <v>558</v>
      </c>
      <c r="E7847" s="74">
        <v>1</v>
      </c>
      <c r="I7847" s="18">
        <v>10000</v>
      </c>
    </row>
    <row r="7848" spans="1:12" x14ac:dyDescent="0.25">
      <c r="A7848" s="18">
        <v>1106204</v>
      </c>
      <c r="B7848" s="18" t="s">
        <v>2766</v>
      </c>
      <c r="C7848" s="74">
        <v>6144</v>
      </c>
      <c r="D7848" s="18" t="s">
        <v>963</v>
      </c>
      <c r="E7848" s="74">
        <v>1</v>
      </c>
      <c r="F7848" s="18">
        <v>2</v>
      </c>
      <c r="G7848" s="18">
        <v>2</v>
      </c>
      <c r="I7848" s="18">
        <v>10000</v>
      </c>
      <c r="L7848" s="18" t="b">
        <v>1</v>
      </c>
    </row>
    <row r="7849" spans="1:12" x14ac:dyDescent="0.25">
      <c r="C7849" s="74">
        <v>6164</v>
      </c>
      <c r="D7849" s="18" t="s">
        <v>964</v>
      </c>
      <c r="E7849" s="74">
        <v>1</v>
      </c>
      <c r="I7849" s="18">
        <v>10000</v>
      </c>
    </row>
    <row r="7850" spans="1:12" x14ac:dyDescent="0.25">
      <c r="A7850" s="18">
        <v>1106205</v>
      </c>
      <c r="B7850" s="18" t="s">
        <v>2767</v>
      </c>
      <c r="C7850" s="74">
        <v>56001</v>
      </c>
      <c r="D7850" s="18" t="s">
        <v>1038</v>
      </c>
      <c r="E7850" s="74">
        <v>200</v>
      </c>
      <c r="F7850" s="18">
        <v>2</v>
      </c>
      <c r="G7850" s="18">
        <v>2</v>
      </c>
      <c r="I7850" s="18">
        <v>10000</v>
      </c>
      <c r="L7850" s="18" t="b">
        <v>1</v>
      </c>
    </row>
    <row r="7851" spans="1:12" x14ac:dyDescent="0.25">
      <c r="C7851" s="74">
        <v>6200</v>
      </c>
      <c r="D7851" s="18" t="s">
        <v>1047</v>
      </c>
      <c r="E7851" s="74">
        <v>1</v>
      </c>
      <c r="I7851" s="18">
        <v>10000</v>
      </c>
    </row>
    <row r="7852" spans="1:12" x14ac:dyDescent="0.25">
      <c r="A7852" s="18">
        <v>1106206</v>
      </c>
      <c r="B7852" s="18" t="s">
        <v>2768</v>
      </c>
      <c r="C7852" s="74">
        <v>6105</v>
      </c>
      <c r="D7852" s="18" t="s">
        <v>1011</v>
      </c>
      <c r="E7852" s="74">
        <v>5</v>
      </c>
      <c r="F7852" s="18">
        <v>2</v>
      </c>
      <c r="G7852" s="18">
        <v>2</v>
      </c>
      <c r="I7852" s="18">
        <v>10000</v>
      </c>
      <c r="L7852" s="18" t="b">
        <v>1</v>
      </c>
    </row>
    <row r="7853" spans="1:12" x14ac:dyDescent="0.25">
      <c r="C7853" s="74">
        <v>7003</v>
      </c>
      <c r="D7853" s="18" t="s">
        <v>186</v>
      </c>
      <c r="E7853" s="74">
        <v>100</v>
      </c>
      <c r="I7853" s="18">
        <v>10000</v>
      </c>
    </row>
    <row r="7854" spans="1:12" x14ac:dyDescent="0.25">
      <c r="A7854" s="18">
        <v>1106207</v>
      </c>
      <c r="B7854" s="18" t="s">
        <v>2769</v>
      </c>
      <c r="C7854" s="74">
        <v>503</v>
      </c>
      <c r="D7854" s="18" t="s">
        <v>199</v>
      </c>
      <c r="E7854" s="74">
        <v>6</v>
      </c>
      <c r="F7854" s="18">
        <v>2</v>
      </c>
      <c r="G7854" s="18">
        <v>2</v>
      </c>
      <c r="I7854" s="18">
        <v>10000</v>
      </c>
      <c r="L7854" s="18" t="b">
        <v>1</v>
      </c>
    </row>
    <row r="7855" spans="1:12" x14ac:dyDescent="0.25">
      <c r="C7855" s="74">
        <v>6125</v>
      </c>
      <c r="D7855" s="18" t="s">
        <v>1023</v>
      </c>
      <c r="E7855" s="74">
        <v>1</v>
      </c>
      <c r="I7855" s="18">
        <v>10000</v>
      </c>
    </row>
    <row r="7856" spans="1:12" x14ac:dyDescent="0.25">
      <c r="A7856" s="18">
        <v>1106208</v>
      </c>
      <c r="B7856" s="18" t="s">
        <v>2770</v>
      </c>
      <c r="C7856" s="74">
        <v>7228</v>
      </c>
      <c r="D7856" s="18" t="s">
        <v>195</v>
      </c>
      <c r="E7856" s="74">
        <v>10</v>
      </c>
      <c r="F7856" s="18">
        <v>2</v>
      </c>
      <c r="G7856" s="18">
        <v>2</v>
      </c>
      <c r="I7856" s="18">
        <v>10000</v>
      </c>
      <c r="L7856" s="18" t="b">
        <v>1</v>
      </c>
    </row>
    <row r="7857" spans="1:12" x14ac:dyDescent="0.25">
      <c r="C7857" s="74">
        <v>7203</v>
      </c>
      <c r="D7857" s="18" t="s">
        <v>558</v>
      </c>
      <c r="E7857" s="74">
        <v>2</v>
      </c>
      <c r="I7857" s="18">
        <v>10000</v>
      </c>
    </row>
    <row r="7858" spans="1:12" x14ac:dyDescent="0.25">
      <c r="A7858" s="18">
        <v>1106209</v>
      </c>
      <c r="B7858" s="18" t="s">
        <v>2771</v>
      </c>
      <c r="C7858" s="74">
        <v>6145</v>
      </c>
      <c r="D7858" s="18" t="s">
        <v>802</v>
      </c>
      <c r="E7858" s="74">
        <v>1</v>
      </c>
      <c r="F7858" s="18">
        <v>2</v>
      </c>
      <c r="G7858" s="18">
        <v>2</v>
      </c>
      <c r="I7858" s="18">
        <v>10000</v>
      </c>
      <c r="L7858" s="18" t="b">
        <v>1</v>
      </c>
    </row>
    <row r="7859" spans="1:12" x14ac:dyDescent="0.25">
      <c r="C7859" s="74">
        <v>6165</v>
      </c>
      <c r="D7859" s="18" t="s">
        <v>1022</v>
      </c>
      <c r="E7859" s="74">
        <v>1</v>
      </c>
      <c r="I7859" s="18">
        <v>10000</v>
      </c>
    </row>
    <row r="7860" spans="1:12" x14ac:dyDescent="0.25">
      <c r="A7860" s="18">
        <v>1106210</v>
      </c>
      <c r="B7860" s="18" t="s">
        <v>2772</v>
      </c>
      <c r="C7860" s="74">
        <v>56001</v>
      </c>
      <c r="D7860" s="18" t="s">
        <v>1038</v>
      </c>
      <c r="E7860" s="74">
        <v>300</v>
      </c>
      <c r="F7860" s="18">
        <v>2</v>
      </c>
      <c r="G7860" s="18">
        <v>2</v>
      </c>
      <c r="I7860" s="18">
        <v>10000</v>
      </c>
      <c r="L7860" s="18" t="b">
        <v>1</v>
      </c>
    </row>
    <row r="7861" spans="1:12" x14ac:dyDescent="0.25">
      <c r="C7861" s="74">
        <v>6201</v>
      </c>
      <c r="D7861" s="18" t="s">
        <v>1053</v>
      </c>
      <c r="E7861" s="74">
        <v>1</v>
      </c>
      <c r="I7861" s="18">
        <v>10000</v>
      </c>
    </row>
    <row r="7862" spans="1:12" x14ac:dyDescent="0.25">
      <c r="A7862" s="18">
        <v>1106211</v>
      </c>
      <c r="B7862" s="18" t="s">
        <v>2773</v>
      </c>
      <c r="C7862" s="18">
        <v>46073</v>
      </c>
      <c r="D7862" s="18" t="s">
        <v>2774</v>
      </c>
      <c r="E7862" s="74">
        <v>1</v>
      </c>
      <c r="F7862" s="18">
        <v>2</v>
      </c>
      <c r="G7862" s="18">
        <v>2</v>
      </c>
      <c r="I7862" s="18">
        <v>10000</v>
      </c>
      <c r="L7862" s="18" t="b">
        <v>1</v>
      </c>
    </row>
    <row r="7863" spans="1:12" x14ac:dyDescent="0.25">
      <c r="C7863" s="74">
        <v>56002</v>
      </c>
      <c r="D7863" s="18" t="s">
        <v>1042</v>
      </c>
      <c r="E7863" s="74">
        <v>100</v>
      </c>
      <c r="I7863" s="18">
        <v>10000</v>
      </c>
    </row>
    <row r="7864" spans="1:12" x14ac:dyDescent="0.25">
      <c r="A7864" s="18">
        <v>1106212</v>
      </c>
      <c r="B7864" s="18" t="s">
        <v>2775</v>
      </c>
      <c r="C7864" s="74">
        <v>503</v>
      </c>
      <c r="D7864" s="18" t="s">
        <v>199</v>
      </c>
      <c r="E7864" s="74">
        <v>10</v>
      </c>
      <c r="F7864" s="18">
        <v>2</v>
      </c>
      <c r="G7864" s="18">
        <v>2</v>
      </c>
      <c r="I7864" s="18">
        <v>10000</v>
      </c>
      <c r="L7864" s="18" t="b">
        <v>1</v>
      </c>
    </row>
    <row r="7865" spans="1:12" x14ac:dyDescent="0.25">
      <c r="C7865" s="74">
        <v>6125</v>
      </c>
      <c r="D7865" s="18" t="s">
        <v>1023</v>
      </c>
      <c r="E7865" s="74">
        <v>1</v>
      </c>
      <c r="I7865" s="18">
        <v>10000</v>
      </c>
    </row>
    <row r="7866" spans="1:12" x14ac:dyDescent="0.25">
      <c r="A7866" s="18">
        <v>1106213</v>
      </c>
      <c r="B7866" s="18" t="s">
        <v>2776</v>
      </c>
      <c r="C7866" s="74">
        <v>7228</v>
      </c>
      <c r="D7866" s="18" t="s">
        <v>195</v>
      </c>
      <c r="E7866" s="74">
        <v>12</v>
      </c>
      <c r="F7866" s="18">
        <v>2</v>
      </c>
      <c r="G7866" s="18">
        <v>2</v>
      </c>
      <c r="I7866" s="18">
        <v>10000</v>
      </c>
      <c r="L7866" s="18" t="b">
        <v>1</v>
      </c>
    </row>
    <row r="7867" spans="1:12" x14ac:dyDescent="0.25">
      <c r="C7867" s="74">
        <v>7203</v>
      </c>
      <c r="D7867" s="18" t="s">
        <v>558</v>
      </c>
      <c r="E7867" s="74">
        <v>2</v>
      </c>
      <c r="I7867" s="18">
        <v>10000</v>
      </c>
    </row>
    <row r="7868" spans="1:12" x14ac:dyDescent="0.25">
      <c r="A7868" s="18">
        <v>1106214</v>
      </c>
      <c r="B7868" s="18" t="s">
        <v>2777</v>
      </c>
      <c r="C7868" s="74">
        <v>6145</v>
      </c>
      <c r="D7868" s="18" t="s">
        <v>802</v>
      </c>
      <c r="E7868" s="74">
        <v>1</v>
      </c>
      <c r="F7868" s="18">
        <v>2</v>
      </c>
      <c r="G7868" s="18">
        <v>2</v>
      </c>
      <c r="I7868" s="18">
        <v>10000</v>
      </c>
      <c r="L7868" s="18" t="b">
        <v>1</v>
      </c>
    </row>
    <row r="7869" spans="1:12" x14ac:dyDescent="0.25">
      <c r="C7869" s="74">
        <v>6165</v>
      </c>
      <c r="D7869" s="18" t="s">
        <v>1022</v>
      </c>
      <c r="E7869" s="74">
        <v>1</v>
      </c>
      <c r="I7869" s="18">
        <v>10000</v>
      </c>
    </row>
    <row r="7870" spans="1:12" x14ac:dyDescent="0.25">
      <c r="A7870" s="18">
        <v>1106215</v>
      </c>
      <c r="B7870" s="18" t="s">
        <v>2778</v>
      </c>
      <c r="C7870" s="74">
        <v>56001</v>
      </c>
      <c r="D7870" s="18" t="s">
        <v>1038</v>
      </c>
      <c r="E7870" s="74">
        <v>400</v>
      </c>
      <c r="F7870" s="18">
        <v>2</v>
      </c>
      <c r="G7870" s="18">
        <v>2</v>
      </c>
      <c r="I7870" s="18">
        <v>10000</v>
      </c>
      <c r="L7870" s="18" t="b">
        <v>1</v>
      </c>
    </row>
    <row r="7871" spans="1:12" x14ac:dyDescent="0.25">
      <c r="C7871" s="74">
        <v>6201</v>
      </c>
      <c r="D7871" s="18" t="s">
        <v>1053</v>
      </c>
      <c r="E7871" s="74">
        <v>1</v>
      </c>
      <c r="I7871" s="18">
        <v>10000</v>
      </c>
    </row>
    <row r="7872" spans="1:12" x14ac:dyDescent="0.25">
      <c r="A7872" s="18">
        <v>1106216</v>
      </c>
      <c r="B7872" s="18" t="s">
        <v>2779</v>
      </c>
      <c r="C7872" s="74">
        <v>56004</v>
      </c>
      <c r="D7872" s="18" t="s">
        <v>1061</v>
      </c>
      <c r="E7872" s="74">
        <v>10</v>
      </c>
      <c r="F7872" s="18">
        <v>2</v>
      </c>
      <c r="G7872" s="18">
        <v>2</v>
      </c>
      <c r="I7872" s="18">
        <v>10000</v>
      </c>
      <c r="L7872" s="18" t="b">
        <v>1</v>
      </c>
    </row>
    <row r="7873" spans="1:12" x14ac:dyDescent="0.25">
      <c r="C7873" s="74">
        <v>7003</v>
      </c>
      <c r="D7873" s="18" t="s">
        <v>186</v>
      </c>
      <c r="E7873" s="74">
        <v>200</v>
      </c>
      <c r="I7873" s="18">
        <v>10000</v>
      </c>
    </row>
    <row r="7874" spans="1:12" x14ac:dyDescent="0.25">
      <c r="A7874" s="18">
        <v>1106217</v>
      </c>
      <c r="B7874" s="18" t="s">
        <v>2780</v>
      </c>
      <c r="C7874" s="74">
        <v>504</v>
      </c>
      <c r="D7874" s="18" t="s">
        <v>1063</v>
      </c>
      <c r="E7874" s="74">
        <v>10</v>
      </c>
      <c r="F7874" s="18">
        <v>2</v>
      </c>
      <c r="G7874" s="18">
        <v>2</v>
      </c>
      <c r="I7874" s="18">
        <v>10000</v>
      </c>
      <c r="L7874" s="18" t="b">
        <v>1</v>
      </c>
    </row>
    <row r="7875" spans="1:12" x14ac:dyDescent="0.25">
      <c r="C7875" s="74">
        <v>6125</v>
      </c>
      <c r="D7875" s="18" t="s">
        <v>1023</v>
      </c>
      <c r="E7875" s="74">
        <v>2</v>
      </c>
      <c r="I7875" s="18">
        <v>10000</v>
      </c>
    </row>
    <row r="7876" spans="1:12" x14ac:dyDescent="0.25">
      <c r="A7876" s="18">
        <v>1106218</v>
      </c>
      <c r="B7876" s="18" t="s">
        <v>2781</v>
      </c>
      <c r="C7876" s="74">
        <v>7228</v>
      </c>
      <c r="D7876" s="18" t="s">
        <v>195</v>
      </c>
      <c r="E7876" s="74">
        <v>16</v>
      </c>
      <c r="F7876" s="18">
        <v>2</v>
      </c>
      <c r="G7876" s="18">
        <v>2</v>
      </c>
      <c r="I7876" s="18">
        <v>10000</v>
      </c>
      <c r="L7876" s="18" t="b">
        <v>1</v>
      </c>
    </row>
    <row r="7877" spans="1:12" x14ac:dyDescent="0.25">
      <c r="C7877" s="74">
        <v>7203</v>
      </c>
      <c r="D7877" s="18" t="s">
        <v>558</v>
      </c>
      <c r="E7877" s="74">
        <v>3</v>
      </c>
      <c r="I7877" s="18">
        <v>10000</v>
      </c>
    </row>
    <row r="7878" spans="1:12" x14ac:dyDescent="0.25">
      <c r="A7878" s="18">
        <v>1106219</v>
      </c>
      <c r="B7878" s="18" t="s">
        <v>2782</v>
      </c>
      <c r="C7878" s="74">
        <v>6145</v>
      </c>
      <c r="D7878" s="18" t="s">
        <v>802</v>
      </c>
      <c r="E7878" s="74">
        <v>2</v>
      </c>
      <c r="F7878" s="18">
        <v>2</v>
      </c>
      <c r="G7878" s="18">
        <v>2</v>
      </c>
      <c r="I7878" s="18">
        <v>10000</v>
      </c>
      <c r="L7878" s="18" t="b">
        <v>1</v>
      </c>
    </row>
    <row r="7879" spans="1:12" x14ac:dyDescent="0.25">
      <c r="C7879" s="74">
        <v>6165</v>
      </c>
      <c r="D7879" s="18" t="s">
        <v>1022</v>
      </c>
      <c r="E7879" s="74">
        <v>2</v>
      </c>
      <c r="I7879" s="18">
        <v>10000</v>
      </c>
    </row>
    <row r="7880" spans="1:12" x14ac:dyDescent="0.25">
      <c r="A7880" s="18">
        <v>1106220</v>
      </c>
      <c r="B7880" s="18" t="s">
        <v>2783</v>
      </c>
      <c r="C7880" s="74">
        <v>56001</v>
      </c>
      <c r="D7880" s="18" t="s">
        <v>1038</v>
      </c>
      <c r="E7880" s="74">
        <v>500</v>
      </c>
      <c r="F7880" s="18">
        <v>2</v>
      </c>
      <c r="G7880" s="18">
        <v>2</v>
      </c>
      <c r="I7880" s="18">
        <v>10000</v>
      </c>
      <c r="L7880" s="18" t="b">
        <v>1</v>
      </c>
    </row>
    <row r="7881" spans="1:12" x14ac:dyDescent="0.25">
      <c r="C7881" s="74">
        <v>6201</v>
      </c>
      <c r="D7881" s="18" t="s">
        <v>1053</v>
      </c>
      <c r="E7881" s="74">
        <v>2</v>
      </c>
      <c r="I7881" s="18">
        <v>10000</v>
      </c>
    </row>
    <row r="7882" spans="1:12" x14ac:dyDescent="0.25">
      <c r="A7882" s="18">
        <v>1106221</v>
      </c>
      <c r="B7882" s="18" t="s">
        <v>2784</v>
      </c>
      <c r="C7882" s="74">
        <v>56202</v>
      </c>
      <c r="D7882" s="18" t="s">
        <v>1068</v>
      </c>
      <c r="E7882" s="74">
        <v>1</v>
      </c>
      <c r="F7882" s="18">
        <v>2</v>
      </c>
      <c r="G7882" s="18">
        <v>2</v>
      </c>
      <c r="I7882" s="18">
        <v>10000</v>
      </c>
      <c r="L7882" s="18" t="b">
        <v>1</v>
      </c>
    </row>
    <row r="7883" spans="1:12" x14ac:dyDescent="0.25">
      <c r="C7883" s="74">
        <v>56002</v>
      </c>
      <c r="D7883" s="18" t="s">
        <v>1042</v>
      </c>
      <c r="E7883" s="74">
        <v>100</v>
      </c>
      <c r="I7883" s="18">
        <v>10000</v>
      </c>
    </row>
    <row r="7884" spans="1:12" x14ac:dyDescent="0.25">
      <c r="A7884" s="18">
        <v>1106222</v>
      </c>
      <c r="B7884" s="18" t="s">
        <v>2785</v>
      </c>
      <c r="C7884" s="74">
        <v>506</v>
      </c>
      <c r="D7884" s="18" t="s">
        <v>1070</v>
      </c>
      <c r="E7884" s="74">
        <v>5</v>
      </c>
      <c r="F7884" s="18">
        <v>2</v>
      </c>
      <c r="G7884" s="18">
        <v>2</v>
      </c>
      <c r="I7884" s="18">
        <v>10000</v>
      </c>
      <c r="L7884" s="18" t="b">
        <v>1</v>
      </c>
    </row>
    <row r="7885" spans="1:12" x14ac:dyDescent="0.25">
      <c r="C7885" s="74">
        <v>6125</v>
      </c>
      <c r="D7885" s="18" t="s">
        <v>1023</v>
      </c>
      <c r="E7885" s="74">
        <v>2</v>
      </c>
      <c r="I7885" s="18">
        <v>10000</v>
      </c>
    </row>
    <row r="7886" spans="1:12" x14ac:dyDescent="0.25">
      <c r="A7886" s="18">
        <v>1106223</v>
      </c>
      <c r="B7886" s="18" t="s">
        <v>2786</v>
      </c>
      <c r="C7886" s="74">
        <v>7228</v>
      </c>
      <c r="D7886" s="18" t="s">
        <v>195</v>
      </c>
      <c r="E7886" s="74">
        <v>20</v>
      </c>
      <c r="F7886" s="18">
        <v>2</v>
      </c>
      <c r="G7886" s="18">
        <v>2</v>
      </c>
      <c r="I7886" s="18">
        <v>10000</v>
      </c>
      <c r="L7886" s="18" t="b">
        <v>1</v>
      </c>
    </row>
    <row r="7887" spans="1:12" x14ac:dyDescent="0.25">
      <c r="C7887" s="74">
        <v>7203</v>
      </c>
      <c r="D7887" s="18" t="s">
        <v>558</v>
      </c>
      <c r="E7887" s="74">
        <v>3</v>
      </c>
      <c r="I7887" s="18">
        <v>10000</v>
      </c>
    </row>
    <row r="7888" spans="1:12" x14ac:dyDescent="0.25">
      <c r="A7888" s="18">
        <v>1106224</v>
      </c>
      <c r="B7888" s="18" t="s">
        <v>2787</v>
      </c>
      <c r="C7888" s="74">
        <v>6145</v>
      </c>
      <c r="D7888" s="18" t="s">
        <v>802</v>
      </c>
      <c r="E7888" s="74">
        <v>2</v>
      </c>
      <c r="F7888" s="18">
        <v>2</v>
      </c>
      <c r="G7888" s="18">
        <v>2</v>
      </c>
      <c r="I7888" s="18">
        <v>10000</v>
      </c>
      <c r="L7888" s="18" t="b">
        <v>1</v>
      </c>
    </row>
    <row r="7889" spans="1:12" x14ac:dyDescent="0.25">
      <c r="C7889" s="74">
        <v>6165</v>
      </c>
      <c r="D7889" s="18" t="s">
        <v>1022</v>
      </c>
      <c r="E7889" s="74">
        <v>2</v>
      </c>
      <c r="I7889" s="18">
        <v>10000</v>
      </c>
    </row>
    <row r="7890" spans="1:12" x14ac:dyDescent="0.25">
      <c r="A7890" s="18">
        <v>1106225</v>
      </c>
      <c r="B7890" s="18" t="s">
        <v>2788</v>
      </c>
      <c r="C7890" s="74">
        <v>56001</v>
      </c>
      <c r="D7890" s="18" t="s">
        <v>1038</v>
      </c>
      <c r="E7890" s="74">
        <v>600</v>
      </c>
      <c r="F7890" s="18">
        <v>2</v>
      </c>
      <c r="G7890" s="18">
        <v>2</v>
      </c>
      <c r="I7890" s="18">
        <v>10000</v>
      </c>
      <c r="L7890" s="18" t="b">
        <v>1</v>
      </c>
    </row>
    <row r="7891" spans="1:12" x14ac:dyDescent="0.25">
      <c r="C7891" s="74">
        <v>6201</v>
      </c>
      <c r="D7891" s="18" t="s">
        <v>1053</v>
      </c>
      <c r="E7891" s="74">
        <v>2</v>
      </c>
      <c r="I7891" s="18">
        <v>10000</v>
      </c>
    </row>
    <row r="7892" spans="1:12" x14ac:dyDescent="0.25">
      <c r="A7892" s="18">
        <v>1106226</v>
      </c>
      <c r="B7892" s="18" t="s">
        <v>2789</v>
      </c>
      <c r="C7892" s="74">
        <v>56005</v>
      </c>
      <c r="D7892" s="18" t="s">
        <v>1075</v>
      </c>
      <c r="E7892" s="74">
        <v>8</v>
      </c>
      <c r="F7892" s="18">
        <v>2</v>
      </c>
      <c r="G7892" s="18">
        <v>2</v>
      </c>
      <c r="I7892" s="18">
        <v>10000</v>
      </c>
      <c r="L7892" s="18" t="b">
        <v>1</v>
      </c>
    </row>
    <row r="7893" spans="1:12" x14ac:dyDescent="0.25">
      <c r="C7893" s="74">
        <v>7003</v>
      </c>
      <c r="D7893" s="18" t="s">
        <v>186</v>
      </c>
      <c r="E7893" s="74">
        <v>300</v>
      </c>
      <c r="I7893" s="18">
        <v>10000</v>
      </c>
    </row>
    <row r="7894" spans="1:12" x14ac:dyDescent="0.25">
      <c r="A7894" s="18">
        <v>1106227</v>
      </c>
      <c r="B7894" s="18" t="s">
        <v>2790</v>
      </c>
      <c r="C7894" s="1">
        <v>6105</v>
      </c>
      <c r="D7894" s="1" t="s">
        <v>1011</v>
      </c>
      <c r="E7894" s="1">
        <v>5</v>
      </c>
      <c r="F7894" s="18">
        <v>2</v>
      </c>
      <c r="G7894" s="18">
        <v>2</v>
      </c>
      <c r="I7894" s="18">
        <v>10000</v>
      </c>
      <c r="L7894" s="18" t="b">
        <v>1</v>
      </c>
    </row>
    <row r="7895" spans="1:12" x14ac:dyDescent="0.25">
      <c r="C7895" s="1">
        <v>7003</v>
      </c>
      <c r="D7895" s="1" t="s">
        <v>186</v>
      </c>
      <c r="E7895" s="1">
        <v>2000</v>
      </c>
      <c r="I7895" s="18">
        <v>10000</v>
      </c>
    </row>
    <row r="7896" spans="1:12" x14ac:dyDescent="0.25">
      <c r="A7896" s="18">
        <v>1106228</v>
      </c>
      <c r="B7896" s="18" t="s">
        <v>2791</v>
      </c>
      <c r="C7896" s="1">
        <v>7229</v>
      </c>
      <c r="D7896" s="1" t="s">
        <v>575</v>
      </c>
      <c r="E7896" s="1">
        <v>5</v>
      </c>
      <c r="F7896" s="18">
        <v>2</v>
      </c>
      <c r="G7896" s="18">
        <v>2</v>
      </c>
      <c r="I7896" s="18">
        <v>10000</v>
      </c>
      <c r="L7896" s="18" t="b">
        <v>1</v>
      </c>
    </row>
    <row r="7897" spans="1:12" x14ac:dyDescent="0.25">
      <c r="C7897" s="1">
        <v>7203</v>
      </c>
      <c r="D7897" s="1" t="s">
        <v>558</v>
      </c>
      <c r="E7897" s="1">
        <v>3</v>
      </c>
      <c r="I7897" s="18">
        <v>10000</v>
      </c>
    </row>
    <row r="7898" spans="1:12" x14ac:dyDescent="0.25">
      <c r="A7898" s="18">
        <v>1106229</v>
      </c>
      <c r="B7898" s="18" t="s">
        <v>2792</v>
      </c>
      <c r="C7898" s="1">
        <v>6145</v>
      </c>
      <c r="D7898" s="1" t="s">
        <v>802</v>
      </c>
      <c r="E7898" s="1">
        <v>1</v>
      </c>
      <c r="F7898" s="18">
        <v>2</v>
      </c>
      <c r="G7898" s="18">
        <v>2</v>
      </c>
      <c r="I7898" s="18">
        <v>10000</v>
      </c>
      <c r="L7898" s="18" t="b">
        <v>1</v>
      </c>
    </row>
    <row r="7899" spans="1:12" x14ac:dyDescent="0.25">
      <c r="C7899" s="1">
        <v>6165</v>
      </c>
      <c r="D7899" s="1" t="s">
        <v>1022</v>
      </c>
      <c r="E7899" s="1">
        <v>1</v>
      </c>
      <c r="I7899" s="18">
        <v>10000</v>
      </c>
    </row>
    <row r="7900" spans="1:12" x14ac:dyDescent="0.25">
      <c r="A7900" s="18">
        <v>1106230</v>
      </c>
      <c r="B7900" s="18" t="s">
        <v>2793</v>
      </c>
      <c r="C7900" s="1">
        <v>56001</v>
      </c>
      <c r="D7900" s="1" t="s">
        <v>1038</v>
      </c>
      <c r="E7900" s="1">
        <v>1000</v>
      </c>
      <c r="F7900" s="18">
        <v>2</v>
      </c>
      <c r="G7900" s="18">
        <v>2</v>
      </c>
      <c r="I7900" s="18">
        <v>10000</v>
      </c>
      <c r="L7900" s="18" t="b">
        <v>1</v>
      </c>
    </row>
    <row r="7901" spans="1:12" x14ac:dyDescent="0.25">
      <c r="C7901" s="1">
        <v>6201</v>
      </c>
      <c r="D7901" s="1" t="s">
        <v>1053</v>
      </c>
      <c r="E7901" s="1">
        <v>1</v>
      </c>
      <c r="I7901" s="18">
        <v>10000</v>
      </c>
    </row>
    <row r="7902" spans="1:12" x14ac:dyDescent="0.25">
      <c r="A7902" s="18">
        <v>1106231</v>
      </c>
      <c r="B7902" s="18" t="s">
        <v>2794</v>
      </c>
      <c r="C7902" s="1">
        <v>56202</v>
      </c>
      <c r="D7902" s="1" t="s">
        <v>1068</v>
      </c>
      <c r="E7902" s="1">
        <v>1</v>
      </c>
      <c r="F7902" s="18">
        <v>2</v>
      </c>
      <c r="G7902" s="18">
        <v>2</v>
      </c>
      <c r="I7902" s="18">
        <v>10000</v>
      </c>
      <c r="L7902" s="18" t="b">
        <v>1</v>
      </c>
    </row>
    <row r="7903" spans="1:12" x14ac:dyDescent="0.25">
      <c r="C7903" s="1">
        <v>56002</v>
      </c>
      <c r="D7903" s="1" t="s">
        <v>1042</v>
      </c>
      <c r="E7903" s="1">
        <v>300</v>
      </c>
      <c r="I7903" s="18">
        <v>10000</v>
      </c>
    </row>
    <row r="7904" spans="1:12" x14ac:dyDescent="0.25">
      <c r="A7904" s="18">
        <v>1106232</v>
      </c>
      <c r="B7904" s="18" t="s">
        <v>2795</v>
      </c>
      <c r="C7904" s="1">
        <v>506</v>
      </c>
      <c r="D7904" s="1" t="s">
        <v>1070</v>
      </c>
      <c r="E7904" s="1">
        <v>2</v>
      </c>
      <c r="F7904" s="18">
        <v>2</v>
      </c>
      <c r="G7904" s="18">
        <v>2</v>
      </c>
      <c r="I7904" s="18">
        <v>10000</v>
      </c>
      <c r="L7904" s="18" t="b">
        <v>1</v>
      </c>
    </row>
    <row r="7905" spans="1:12" x14ac:dyDescent="0.25">
      <c r="C7905" s="1">
        <v>6125</v>
      </c>
      <c r="D7905" s="1" t="s">
        <v>1023</v>
      </c>
      <c r="E7905" s="1">
        <v>1</v>
      </c>
      <c r="I7905" s="18">
        <v>10000</v>
      </c>
    </row>
    <row r="7906" spans="1:12" x14ac:dyDescent="0.25">
      <c r="A7906" s="18">
        <v>1106233</v>
      </c>
      <c r="B7906" s="18" t="s">
        <v>2796</v>
      </c>
      <c r="C7906" s="1">
        <v>7229</v>
      </c>
      <c r="D7906" s="1" t="s">
        <v>575</v>
      </c>
      <c r="E7906" s="1">
        <v>5</v>
      </c>
      <c r="F7906" s="18">
        <v>2</v>
      </c>
      <c r="G7906" s="18">
        <v>2</v>
      </c>
      <c r="I7906" s="18">
        <v>10000</v>
      </c>
      <c r="L7906" s="18" t="b">
        <v>1</v>
      </c>
    </row>
    <row r="7907" spans="1:12" x14ac:dyDescent="0.25">
      <c r="C7907" s="1">
        <v>7203</v>
      </c>
      <c r="D7907" s="1" t="s">
        <v>558</v>
      </c>
      <c r="E7907" s="1">
        <v>3</v>
      </c>
      <c r="I7907" s="18">
        <v>10000</v>
      </c>
    </row>
    <row r="7908" spans="1:12" x14ac:dyDescent="0.25">
      <c r="A7908" s="18">
        <v>1106234</v>
      </c>
      <c r="B7908" s="18" t="s">
        <v>2797</v>
      </c>
      <c r="C7908" s="1">
        <v>6145</v>
      </c>
      <c r="D7908" s="1" t="s">
        <v>802</v>
      </c>
      <c r="E7908" s="1">
        <v>1</v>
      </c>
      <c r="F7908" s="18">
        <v>2</v>
      </c>
      <c r="G7908" s="18">
        <v>2</v>
      </c>
      <c r="I7908" s="18">
        <v>10000</v>
      </c>
      <c r="L7908" s="18" t="b">
        <v>1</v>
      </c>
    </row>
    <row r="7909" spans="1:12" x14ac:dyDescent="0.25">
      <c r="C7909" s="1">
        <v>6165</v>
      </c>
      <c r="D7909" s="1" t="s">
        <v>1022</v>
      </c>
      <c r="E7909" s="1">
        <v>1</v>
      </c>
      <c r="I7909" s="18">
        <v>10000</v>
      </c>
    </row>
    <row r="7910" spans="1:12" x14ac:dyDescent="0.25">
      <c r="A7910" s="18">
        <v>1106235</v>
      </c>
      <c r="B7910" s="18" t="s">
        <v>2798</v>
      </c>
      <c r="C7910" s="1">
        <v>56001</v>
      </c>
      <c r="D7910" s="1" t="s">
        <v>1038</v>
      </c>
      <c r="E7910" s="1">
        <v>1000</v>
      </c>
      <c r="F7910" s="18">
        <v>2</v>
      </c>
      <c r="G7910" s="18">
        <v>2</v>
      </c>
      <c r="I7910" s="18">
        <v>10000</v>
      </c>
      <c r="L7910" s="18" t="b">
        <v>1</v>
      </c>
    </row>
    <row r="7911" spans="1:12" x14ac:dyDescent="0.25">
      <c r="C7911" s="1">
        <v>6201</v>
      </c>
      <c r="D7911" s="1" t="s">
        <v>1053</v>
      </c>
      <c r="E7911" s="1">
        <v>1</v>
      </c>
      <c r="I7911" s="18">
        <v>10000</v>
      </c>
    </row>
    <row r="7912" spans="1:12" x14ac:dyDescent="0.25">
      <c r="A7912" s="18">
        <v>1106236</v>
      </c>
      <c r="B7912" s="18" t="s">
        <v>2799</v>
      </c>
      <c r="C7912" s="1">
        <v>6105</v>
      </c>
      <c r="D7912" s="1" t="s">
        <v>1011</v>
      </c>
      <c r="E7912" s="1">
        <v>5</v>
      </c>
      <c r="F7912" s="18">
        <v>2</v>
      </c>
      <c r="G7912" s="18">
        <v>2</v>
      </c>
      <c r="I7912" s="18">
        <v>10000</v>
      </c>
      <c r="L7912" s="18" t="b">
        <v>1</v>
      </c>
    </row>
    <row r="7913" spans="1:12" x14ac:dyDescent="0.25">
      <c r="C7913" s="1">
        <v>7003</v>
      </c>
      <c r="D7913" s="1" t="s">
        <v>186</v>
      </c>
      <c r="E7913" s="1">
        <v>1000</v>
      </c>
      <c r="I7913" s="18">
        <v>10000</v>
      </c>
    </row>
    <row r="7914" spans="1:12" x14ac:dyDescent="0.25">
      <c r="A7914" s="18">
        <v>1106237</v>
      </c>
      <c r="B7914" s="18" t="s">
        <v>2800</v>
      </c>
      <c r="C7914" s="1">
        <v>506</v>
      </c>
      <c r="D7914" s="1" t="s">
        <v>1070</v>
      </c>
      <c r="E7914" s="1">
        <v>2</v>
      </c>
      <c r="F7914" s="18">
        <v>2</v>
      </c>
      <c r="G7914" s="18">
        <v>2</v>
      </c>
      <c r="I7914" s="18">
        <v>10000</v>
      </c>
      <c r="L7914" s="18" t="b">
        <v>1</v>
      </c>
    </row>
    <row r="7915" spans="1:12" x14ac:dyDescent="0.25">
      <c r="C7915" s="1">
        <v>6125</v>
      </c>
      <c r="D7915" s="1" t="s">
        <v>1023</v>
      </c>
      <c r="E7915" s="1">
        <v>2</v>
      </c>
      <c r="I7915" s="18">
        <v>10000</v>
      </c>
    </row>
    <row r="7916" spans="1:12" x14ac:dyDescent="0.25">
      <c r="A7916" s="18">
        <v>1106238</v>
      </c>
      <c r="B7916" s="18" t="s">
        <v>2801</v>
      </c>
      <c r="C7916" s="1">
        <v>7229</v>
      </c>
      <c r="D7916" s="1" t="s">
        <v>575</v>
      </c>
      <c r="E7916" s="1">
        <v>5</v>
      </c>
      <c r="F7916" s="18">
        <v>2</v>
      </c>
      <c r="G7916" s="18">
        <v>2</v>
      </c>
      <c r="I7916" s="18">
        <v>10000</v>
      </c>
      <c r="L7916" s="18" t="b">
        <v>1</v>
      </c>
    </row>
    <row r="7917" spans="1:12" x14ac:dyDescent="0.25">
      <c r="C7917" s="1">
        <v>7203</v>
      </c>
      <c r="D7917" s="1" t="s">
        <v>558</v>
      </c>
      <c r="E7917" s="1">
        <v>4</v>
      </c>
      <c r="I7917" s="18">
        <v>10000</v>
      </c>
    </row>
    <row r="7918" spans="1:12" x14ac:dyDescent="0.25">
      <c r="A7918" s="18">
        <v>1106239</v>
      </c>
      <c r="B7918" s="18" t="s">
        <v>2802</v>
      </c>
      <c r="C7918" s="1">
        <v>6145</v>
      </c>
      <c r="D7918" s="1" t="s">
        <v>802</v>
      </c>
      <c r="E7918" s="1">
        <v>2</v>
      </c>
      <c r="F7918" s="18">
        <v>2</v>
      </c>
      <c r="G7918" s="18">
        <v>2</v>
      </c>
      <c r="I7918" s="18">
        <v>10000</v>
      </c>
      <c r="L7918" s="18" t="b">
        <v>1</v>
      </c>
    </row>
    <row r="7919" spans="1:12" x14ac:dyDescent="0.25">
      <c r="C7919" s="1">
        <v>6165</v>
      </c>
      <c r="D7919" s="1" t="s">
        <v>1022</v>
      </c>
      <c r="E7919" s="1">
        <v>2</v>
      </c>
      <c r="I7919" s="18">
        <v>10000</v>
      </c>
    </row>
    <row r="7920" spans="1:12" x14ac:dyDescent="0.25">
      <c r="A7920" s="18">
        <v>1106240</v>
      </c>
      <c r="B7920" s="18" t="s">
        <v>2803</v>
      </c>
      <c r="C7920" s="1">
        <v>56001</v>
      </c>
      <c r="D7920" s="1" t="s">
        <v>1038</v>
      </c>
      <c r="E7920" s="1">
        <v>1000</v>
      </c>
      <c r="F7920" s="18">
        <v>2</v>
      </c>
      <c r="G7920" s="18">
        <v>2</v>
      </c>
      <c r="I7920" s="18">
        <v>10000</v>
      </c>
      <c r="L7920" s="18" t="b">
        <v>1</v>
      </c>
    </row>
    <row r="7921" spans="1:12" x14ac:dyDescent="0.25">
      <c r="C7921" s="1">
        <v>6201</v>
      </c>
      <c r="D7921" s="1" t="s">
        <v>1053</v>
      </c>
      <c r="E7921" s="1">
        <v>2</v>
      </c>
      <c r="I7921" s="18">
        <v>10000</v>
      </c>
    </row>
    <row r="7922" spans="1:12" x14ac:dyDescent="0.25">
      <c r="A7922" s="18">
        <v>1106241</v>
      </c>
      <c r="B7922" s="18" t="s">
        <v>2804</v>
      </c>
      <c r="C7922" s="1">
        <v>2000003</v>
      </c>
      <c r="D7922" s="1" t="s">
        <v>1091</v>
      </c>
      <c r="E7922" s="1">
        <v>3</v>
      </c>
      <c r="F7922" s="18">
        <v>2</v>
      </c>
      <c r="G7922" s="18">
        <v>2</v>
      </c>
      <c r="I7922" s="18">
        <v>10000</v>
      </c>
      <c r="L7922" s="18" t="b">
        <v>1</v>
      </c>
    </row>
    <row r="7923" spans="1:12" x14ac:dyDescent="0.25">
      <c r="C7923" s="1">
        <v>56002</v>
      </c>
      <c r="D7923" s="1" t="s">
        <v>1042</v>
      </c>
      <c r="E7923" s="1">
        <v>500</v>
      </c>
      <c r="I7923" s="18">
        <v>10000</v>
      </c>
    </row>
    <row r="7924" spans="1:12" x14ac:dyDescent="0.25">
      <c r="A7924" s="18">
        <v>1106242</v>
      </c>
      <c r="B7924" s="18" t="s">
        <v>2805</v>
      </c>
      <c r="C7924" s="1">
        <v>506</v>
      </c>
      <c r="D7924" s="1" t="s">
        <v>1070</v>
      </c>
      <c r="E7924" s="1">
        <v>2</v>
      </c>
      <c r="F7924" s="18">
        <v>2</v>
      </c>
      <c r="G7924" s="18">
        <v>2</v>
      </c>
      <c r="I7924" s="18">
        <v>10000</v>
      </c>
      <c r="L7924" s="18" t="b">
        <v>1</v>
      </c>
    </row>
    <row r="7925" spans="1:12" x14ac:dyDescent="0.25">
      <c r="C7925" s="1">
        <v>6125</v>
      </c>
      <c r="D7925" s="1" t="s">
        <v>1023</v>
      </c>
      <c r="E7925" s="1">
        <v>3</v>
      </c>
      <c r="I7925" s="18">
        <v>10000</v>
      </c>
    </row>
    <row r="7926" spans="1:12" x14ac:dyDescent="0.25">
      <c r="A7926" s="18">
        <v>1106243</v>
      </c>
      <c r="B7926" s="18" t="s">
        <v>2806</v>
      </c>
      <c r="C7926" s="1">
        <v>7229</v>
      </c>
      <c r="D7926" s="1" t="s">
        <v>575</v>
      </c>
      <c r="E7926" s="1">
        <v>5</v>
      </c>
      <c r="F7926" s="18">
        <v>2</v>
      </c>
      <c r="G7926" s="18">
        <v>2</v>
      </c>
      <c r="I7926" s="18">
        <v>10000</v>
      </c>
      <c r="L7926" s="18" t="b">
        <v>1</v>
      </c>
    </row>
    <row r="7927" spans="1:12" x14ac:dyDescent="0.25">
      <c r="C7927" s="1">
        <v>7203</v>
      </c>
      <c r="D7927" s="1" t="s">
        <v>558</v>
      </c>
      <c r="E7927" s="1">
        <v>4</v>
      </c>
      <c r="I7927" s="18">
        <v>10000</v>
      </c>
    </row>
    <row r="7928" spans="1:12" x14ac:dyDescent="0.25">
      <c r="A7928" s="18">
        <v>1106244</v>
      </c>
      <c r="B7928" s="18" t="s">
        <v>2807</v>
      </c>
      <c r="C7928" s="1">
        <v>6145</v>
      </c>
      <c r="D7928" s="1" t="s">
        <v>802</v>
      </c>
      <c r="E7928" s="1">
        <v>3</v>
      </c>
      <c r="F7928" s="18">
        <v>2</v>
      </c>
      <c r="G7928" s="18">
        <v>2</v>
      </c>
      <c r="I7928" s="18">
        <v>10000</v>
      </c>
      <c r="L7928" s="18" t="b">
        <v>1</v>
      </c>
    </row>
    <row r="7929" spans="1:12" x14ac:dyDescent="0.25">
      <c r="C7929" s="1">
        <v>6165</v>
      </c>
      <c r="D7929" s="1" t="s">
        <v>1022</v>
      </c>
      <c r="E7929" s="1">
        <v>3</v>
      </c>
      <c r="I7929" s="18">
        <v>10000</v>
      </c>
    </row>
    <row r="7930" spans="1:12" x14ac:dyDescent="0.25">
      <c r="A7930" s="18">
        <v>1106245</v>
      </c>
      <c r="B7930" s="18" t="s">
        <v>2808</v>
      </c>
      <c r="C7930" s="1">
        <v>56001</v>
      </c>
      <c r="D7930" s="1" t="s">
        <v>1038</v>
      </c>
      <c r="E7930" s="1">
        <v>1000</v>
      </c>
      <c r="F7930" s="18">
        <v>2</v>
      </c>
      <c r="G7930" s="18">
        <v>2</v>
      </c>
      <c r="I7930" s="18">
        <v>10000</v>
      </c>
      <c r="L7930" s="18" t="b">
        <v>1</v>
      </c>
    </row>
    <row r="7931" spans="1:12" x14ac:dyDescent="0.25">
      <c r="C7931" s="1">
        <v>6201</v>
      </c>
      <c r="D7931" s="1" t="s">
        <v>1053</v>
      </c>
      <c r="E7931" s="1">
        <v>3</v>
      </c>
      <c r="I7931" s="18">
        <v>10000</v>
      </c>
    </row>
    <row r="7932" spans="1:12" x14ac:dyDescent="0.25">
      <c r="A7932" s="18">
        <v>1106246</v>
      </c>
      <c r="B7932" s="18" t="s">
        <v>2809</v>
      </c>
      <c r="C7932" s="1">
        <v>6105</v>
      </c>
      <c r="D7932" s="1" t="s">
        <v>1011</v>
      </c>
      <c r="E7932" s="1">
        <v>5</v>
      </c>
      <c r="F7932" s="18">
        <v>2</v>
      </c>
      <c r="G7932" s="18">
        <v>2</v>
      </c>
      <c r="I7932" s="18">
        <v>10000</v>
      </c>
      <c r="L7932" s="18" t="b">
        <v>1</v>
      </c>
    </row>
    <row r="7933" spans="1:12" x14ac:dyDescent="0.25">
      <c r="C7933" s="1">
        <v>2000500</v>
      </c>
      <c r="D7933" s="1" t="s">
        <v>3004</v>
      </c>
      <c r="E7933" s="1">
        <v>1</v>
      </c>
      <c r="I7933" s="18">
        <v>10000</v>
      </c>
    </row>
    <row r="7934" spans="1:12" x14ac:dyDescent="0.25">
      <c r="A7934" s="18">
        <v>1106247</v>
      </c>
      <c r="B7934" s="18" t="s">
        <v>2810</v>
      </c>
      <c r="C7934" s="1">
        <v>507</v>
      </c>
      <c r="D7934" s="1" t="s">
        <v>1098</v>
      </c>
      <c r="E7934" s="1">
        <v>2</v>
      </c>
      <c r="F7934" s="18">
        <v>2</v>
      </c>
      <c r="G7934" s="18">
        <v>2</v>
      </c>
      <c r="I7934" s="18">
        <v>10000</v>
      </c>
      <c r="L7934" s="18" t="b">
        <v>1</v>
      </c>
    </row>
    <row r="7935" spans="1:12" x14ac:dyDescent="0.25">
      <c r="C7935" s="1">
        <v>6125</v>
      </c>
      <c r="D7935" s="1" t="s">
        <v>1023</v>
      </c>
      <c r="E7935" s="1">
        <v>4</v>
      </c>
      <c r="I7935" s="18">
        <v>10000</v>
      </c>
    </row>
    <row r="7936" spans="1:12" x14ac:dyDescent="0.25">
      <c r="A7936" s="18">
        <v>1106248</v>
      </c>
      <c r="B7936" s="18" t="s">
        <v>2811</v>
      </c>
      <c r="C7936" s="1">
        <v>7229</v>
      </c>
      <c r="D7936" s="1" t="s">
        <v>575</v>
      </c>
      <c r="E7936" s="1">
        <v>5</v>
      </c>
      <c r="F7936" s="18">
        <v>2</v>
      </c>
      <c r="G7936" s="18">
        <v>2</v>
      </c>
      <c r="I7936" s="18">
        <v>10000</v>
      </c>
      <c r="L7936" s="18" t="b">
        <v>1</v>
      </c>
    </row>
    <row r="7937" spans="1:12" x14ac:dyDescent="0.25">
      <c r="C7937" s="1">
        <v>7203</v>
      </c>
      <c r="D7937" s="1" t="s">
        <v>558</v>
      </c>
      <c r="E7937" s="1">
        <v>5</v>
      </c>
      <c r="I7937" s="18">
        <v>10000</v>
      </c>
    </row>
    <row r="7938" spans="1:12" x14ac:dyDescent="0.25">
      <c r="A7938" s="18">
        <v>1106249</v>
      </c>
      <c r="B7938" s="18" t="s">
        <v>2812</v>
      </c>
      <c r="C7938" s="1">
        <v>6145</v>
      </c>
      <c r="D7938" s="1" t="s">
        <v>802</v>
      </c>
      <c r="E7938" s="1">
        <v>4</v>
      </c>
      <c r="F7938" s="18">
        <v>2</v>
      </c>
      <c r="G7938" s="18">
        <v>2</v>
      </c>
      <c r="I7938" s="18">
        <v>10000</v>
      </c>
      <c r="L7938" s="18" t="b">
        <v>1</v>
      </c>
    </row>
    <row r="7939" spans="1:12" x14ac:dyDescent="0.25">
      <c r="C7939" s="1">
        <v>6165</v>
      </c>
      <c r="D7939" s="1" t="s">
        <v>1022</v>
      </c>
      <c r="E7939" s="1">
        <v>4</v>
      </c>
      <c r="I7939" s="18">
        <v>10000</v>
      </c>
    </row>
    <row r="7940" spans="1:12" x14ac:dyDescent="0.25">
      <c r="A7940" s="18">
        <v>1106250</v>
      </c>
      <c r="B7940" s="18" t="s">
        <v>2813</v>
      </c>
      <c r="C7940" s="1">
        <v>56001</v>
      </c>
      <c r="D7940" s="1" t="s">
        <v>1038</v>
      </c>
      <c r="E7940" s="1">
        <v>1000</v>
      </c>
      <c r="F7940" s="18">
        <v>2</v>
      </c>
      <c r="G7940" s="18">
        <v>2</v>
      </c>
      <c r="I7940" s="18">
        <v>10000</v>
      </c>
      <c r="L7940" s="18" t="b">
        <v>1</v>
      </c>
    </row>
    <row r="7941" spans="1:12" x14ac:dyDescent="0.25">
      <c r="C7941" s="1">
        <v>6201</v>
      </c>
      <c r="D7941" s="1" t="s">
        <v>1053</v>
      </c>
      <c r="E7941" s="1">
        <v>4</v>
      </c>
      <c r="I7941" s="18">
        <v>10000</v>
      </c>
    </row>
    <row r="7942" spans="1:12" x14ac:dyDescent="0.25">
      <c r="A7942" s="18">
        <v>1106251</v>
      </c>
      <c r="B7942" s="18" t="s">
        <v>2814</v>
      </c>
      <c r="C7942" s="1">
        <v>56202</v>
      </c>
      <c r="D7942" s="1" t="s">
        <v>1068</v>
      </c>
      <c r="E7942" s="1">
        <v>1</v>
      </c>
      <c r="F7942" s="18">
        <v>2</v>
      </c>
      <c r="G7942" s="18">
        <v>2</v>
      </c>
      <c r="I7942" s="18">
        <v>10000</v>
      </c>
      <c r="L7942" s="18" t="b">
        <v>1</v>
      </c>
    </row>
    <row r="7943" spans="1:12" x14ac:dyDescent="0.25">
      <c r="C7943" s="1">
        <v>56002</v>
      </c>
      <c r="D7943" s="1" t="s">
        <v>1042</v>
      </c>
      <c r="E7943" s="1">
        <v>700</v>
      </c>
      <c r="I7943" s="18">
        <v>10000</v>
      </c>
    </row>
    <row r="7944" spans="1:12" x14ac:dyDescent="0.25">
      <c r="A7944" s="18">
        <v>1106252</v>
      </c>
      <c r="B7944" s="18" t="s">
        <v>2815</v>
      </c>
      <c r="C7944" s="1">
        <v>507</v>
      </c>
      <c r="D7944" s="1" t="s">
        <v>1098</v>
      </c>
      <c r="E7944" s="1">
        <v>2</v>
      </c>
      <c r="F7944" s="18">
        <v>2</v>
      </c>
      <c r="G7944" s="18">
        <v>2</v>
      </c>
      <c r="I7944" s="18">
        <v>10000</v>
      </c>
      <c r="L7944" s="18" t="b">
        <v>1</v>
      </c>
    </row>
    <row r="7945" spans="1:12" x14ac:dyDescent="0.25">
      <c r="C7945" s="1">
        <v>6125</v>
      </c>
      <c r="D7945" s="1" t="s">
        <v>1023</v>
      </c>
      <c r="E7945" s="1">
        <v>5</v>
      </c>
      <c r="I7945" s="18">
        <v>10000</v>
      </c>
    </row>
    <row r="7946" spans="1:12" x14ac:dyDescent="0.25">
      <c r="A7946" s="18">
        <v>1106253</v>
      </c>
      <c r="B7946" s="18" t="s">
        <v>2816</v>
      </c>
      <c r="C7946" s="1">
        <v>7229</v>
      </c>
      <c r="D7946" s="1" t="s">
        <v>575</v>
      </c>
      <c r="E7946" s="1">
        <v>5</v>
      </c>
      <c r="F7946" s="18">
        <v>2</v>
      </c>
      <c r="G7946" s="18">
        <v>2</v>
      </c>
      <c r="I7946" s="18">
        <v>10000</v>
      </c>
      <c r="L7946" s="18" t="b">
        <v>1</v>
      </c>
    </row>
    <row r="7947" spans="1:12" x14ac:dyDescent="0.25">
      <c r="C7947" s="1">
        <v>7203</v>
      </c>
      <c r="D7947" s="1" t="s">
        <v>558</v>
      </c>
      <c r="E7947" s="1">
        <v>6</v>
      </c>
      <c r="I7947" s="18">
        <v>10000</v>
      </c>
    </row>
    <row r="7948" spans="1:12" x14ac:dyDescent="0.25">
      <c r="A7948" s="18">
        <v>1106254</v>
      </c>
      <c r="B7948" s="18" t="s">
        <v>2817</v>
      </c>
      <c r="C7948" s="1">
        <v>6145</v>
      </c>
      <c r="D7948" s="1" t="s">
        <v>802</v>
      </c>
      <c r="E7948" s="1">
        <v>5</v>
      </c>
      <c r="F7948" s="18">
        <v>2</v>
      </c>
      <c r="G7948" s="18">
        <v>2</v>
      </c>
      <c r="I7948" s="18">
        <v>10000</v>
      </c>
      <c r="L7948" s="18" t="b">
        <v>1</v>
      </c>
    </row>
    <row r="7949" spans="1:12" x14ac:dyDescent="0.25">
      <c r="C7949" s="1">
        <v>6165</v>
      </c>
      <c r="D7949" s="1" t="s">
        <v>1022</v>
      </c>
      <c r="E7949" s="1">
        <v>5</v>
      </c>
      <c r="I7949" s="18">
        <v>10000</v>
      </c>
    </row>
    <row r="7950" spans="1:12" x14ac:dyDescent="0.25">
      <c r="A7950" s="18">
        <v>1106255</v>
      </c>
      <c r="B7950" s="18" t="s">
        <v>2818</v>
      </c>
      <c r="C7950" s="1">
        <v>56001</v>
      </c>
      <c r="D7950" s="1" t="s">
        <v>1038</v>
      </c>
      <c r="E7950" s="1">
        <v>1000</v>
      </c>
      <c r="F7950" s="18">
        <v>2</v>
      </c>
      <c r="G7950" s="18">
        <v>2</v>
      </c>
      <c r="I7950" s="18">
        <v>10000</v>
      </c>
      <c r="L7950" s="18" t="b">
        <v>1</v>
      </c>
    </row>
    <row r="7951" spans="1:12" x14ac:dyDescent="0.25">
      <c r="C7951" s="1">
        <v>6201</v>
      </c>
      <c r="D7951" s="1" t="s">
        <v>1053</v>
      </c>
      <c r="E7951" s="1">
        <v>5</v>
      </c>
      <c r="I7951" s="18">
        <v>10000</v>
      </c>
    </row>
    <row r="7952" spans="1:12" x14ac:dyDescent="0.25">
      <c r="A7952" s="18">
        <v>1106256</v>
      </c>
      <c r="B7952" s="18" t="s">
        <v>2819</v>
      </c>
      <c r="C7952" s="1">
        <v>56005</v>
      </c>
      <c r="D7952" s="1" t="s">
        <v>1075</v>
      </c>
      <c r="E7952" s="1">
        <v>10</v>
      </c>
      <c r="F7952" s="18">
        <v>2</v>
      </c>
      <c r="G7952" s="18">
        <v>2</v>
      </c>
      <c r="I7952" s="18">
        <v>10000</v>
      </c>
      <c r="L7952" s="18" t="b">
        <v>1</v>
      </c>
    </row>
    <row r="7953" spans="1:12" x14ac:dyDescent="0.25">
      <c r="C7953" s="1">
        <v>2000003</v>
      </c>
      <c r="D7953" s="1" t="s">
        <v>1091</v>
      </c>
      <c r="E7953" s="1">
        <v>5</v>
      </c>
      <c r="I7953" s="18">
        <v>10000</v>
      </c>
    </row>
    <row r="7954" spans="1:12" x14ac:dyDescent="0.25">
      <c r="A7954" s="18">
        <v>1106257</v>
      </c>
      <c r="B7954" s="18" t="s">
        <v>2820</v>
      </c>
      <c r="C7954" s="18">
        <v>6721</v>
      </c>
      <c r="D7954" s="18" t="s">
        <v>2821</v>
      </c>
      <c r="E7954" s="18">
        <v>2</v>
      </c>
      <c r="F7954" s="18">
        <v>6</v>
      </c>
      <c r="G7954" s="18">
        <v>6</v>
      </c>
      <c r="I7954" s="18">
        <v>10000</v>
      </c>
      <c r="L7954" s="18" t="b">
        <v>1</v>
      </c>
    </row>
    <row r="7955" spans="1:12" x14ac:dyDescent="0.25">
      <c r="C7955" s="18">
        <v>6722</v>
      </c>
      <c r="D7955" s="18" t="s">
        <v>2822</v>
      </c>
      <c r="E7955" s="18">
        <v>1</v>
      </c>
      <c r="I7955" s="18">
        <v>10000</v>
      </c>
      <c r="L7955" s="18" t="b">
        <v>1</v>
      </c>
    </row>
    <row r="7956" spans="1:12" x14ac:dyDescent="0.25">
      <c r="C7956" s="18">
        <v>6121</v>
      </c>
      <c r="D7956" s="18" t="s">
        <v>1034</v>
      </c>
      <c r="E7956" s="18">
        <v>2</v>
      </c>
      <c r="I7956" s="18">
        <v>10000</v>
      </c>
      <c r="L7956" s="18" t="b">
        <v>1</v>
      </c>
    </row>
    <row r="7957" spans="1:12" x14ac:dyDescent="0.25">
      <c r="C7957" s="18">
        <v>6141</v>
      </c>
      <c r="D7957" s="18" t="s">
        <v>278</v>
      </c>
      <c r="E7957" s="18">
        <v>2</v>
      </c>
      <c r="I7957" s="18">
        <v>10000</v>
      </c>
      <c r="L7957" s="18" t="b">
        <v>1</v>
      </c>
    </row>
    <row r="7958" spans="1:12" x14ac:dyDescent="0.25">
      <c r="C7958" s="18">
        <v>6161</v>
      </c>
      <c r="D7958" s="18" t="s">
        <v>105</v>
      </c>
      <c r="E7958" s="18">
        <v>2</v>
      </c>
      <c r="I7958" s="18">
        <v>10000</v>
      </c>
      <c r="L7958" s="18" t="b">
        <v>1</v>
      </c>
    </row>
    <row r="7959" spans="1:12" x14ac:dyDescent="0.25">
      <c r="C7959" s="18">
        <v>504</v>
      </c>
      <c r="D7959" s="18" t="s">
        <v>1063</v>
      </c>
      <c r="E7959" s="18">
        <v>1</v>
      </c>
      <c r="I7959" s="18">
        <v>10000</v>
      </c>
      <c r="L7959" s="18" t="b">
        <v>1</v>
      </c>
    </row>
    <row r="7960" spans="1:12" x14ac:dyDescent="0.25">
      <c r="A7960" s="18">
        <v>1106258</v>
      </c>
      <c r="B7960" s="18" t="s">
        <v>2823</v>
      </c>
      <c r="C7960" s="18">
        <v>6721</v>
      </c>
      <c r="D7960" s="18" t="s">
        <v>2821</v>
      </c>
      <c r="E7960" s="18">
        <v>2</v>
      </c>
      <c r="F7960" s="18">
        <v>6</v>
      </c>
      <c r="G7960" s="18">
        <v>6</v>
      </c>
      <c r="I7960" s="18">
        <v>10000</v>
      </c>
      <c r="L7960" s="18" t="b">
        <v>1</v>
      </c>
    </row>
    <row r="7961" spans="1:12" x14ac:dyDescent="0.25">
      <c r="C7961" s="18">
        <v>6722</v>
      </c>
      <c r="D7961" s="18" t="s">
        <v>2822</v>
      </c>
      <c r="E7961" s="18">
        <v>2</v>
      </c>
      <c r="I7961" s="18">
        <v>10000</v>
      </c>
      <c r="L7961" s="18" t="b">
        <v>1</v>
      </c>
    </row>
    <row r="7962" spans="1:12" x14ac:dyDescent="0.25">
      <c r="C7962" s="18">
        <v>6121</v>
      </c>
      <c r="D7962" s="18" t="s">
        <v>1034</v>
      </c>
      <c r="E7962" s="18">
        <v>2</v>
      </c>
      <c r="I7962" s="18">
        <v>10000</v>
      </c>
      <c r="L7962" s="18" t="b">
        <v>1</v>
      </c>
    </row>
    <row r="7963" spans="1:12" x14ac:dyDescent="0.25">
      <c r="C7963" s="18">
        <v>6141</v>
      </c>
      <c r="D7963" s="18" t="s">
        <v>278</v>
      </c>
      <c r="E7963" s="18">
        <v>2</v>
      </c>
      <c r="I7963" s="18">
        <v>10000</v>
      </c>
      <c r="L7963" s="18" t="b">
        <v>1</v>
      </c>
    </row>
    <row r="7964" spans="1:12" x14ac:dyDescent="0.25">
      <c r="C7964" s="18">
        <v>6161</v>
      </c>
      <c r="D7964" s="18" t="s">
        <v>105</v>
      </c>
      <c r="E7964" s="18">
        <v>2</v>
      </c>
      <c r="I7964" s="18">
        <v>10000</v>
      </c>
      <c r="L7964" s="18" t="b">
        <v>1</v>
      </c>
    </row>
    <row r="7965" spans="1:12" x14ac:dyDescent="0.25">
      <c r="C7965" s="18">
        <v>504</v>
      </c>
      <c r="D7965" s="18" t="s">
        <v>1063</v>
      </c>
      <c r="E7965" s="18">
        <v>1</v>
      </c>
      <c r="I7965" s="18">
        <v>10000</v>
      </c>
      <c r="L7965" s="18" t="b">
        <v>1</v>
      </c>
    </row>
    <row r="7966" spans="1:12" x14ac:dyDescent="0.25">
      <c r="A7966" s="18">
        <v>1106259</v>
      </c>
      <c r="B7966" s="18" t="s">
        <v>2824</v>
      </c>
      <c r="C7966" s="18">
        <v>6721</v>
      </c>
      <c r="D7966" s="18" t="s">
        <v>2821</v>
      </c>
      <c r="E7966" s="18">
        <v>2</v>
      </c>
      <c r="F7966" s="18">
        <v>6</v>
      </c>
      <c r="G7966" s="18">
        <v>6</v>
      </c>
      <c r="I7966" s="18">
        <v>10000</v>
      </c>
      <c r="L7966" s="18" t="b">
        <v>1</v>
      </c>
    </row>
    <row r="7967" spans="1:12" x14ac:dyDescent="0.25">
      <c r="C7967" s="18">
        <v>6722</v>
      </c>
      <c r="D7967" s="18" t="s">
        <v>2822</v>
      </c>
      <c r="E7967" s="18">
        <v>3</v>
      </c>
      <c r="I7967" s="18">
        <v>10000</v>
      </c>
      <c r="L7967" s="18" t="b">
        <v>1</v>
      </c>
    </row>
    <row r="7968" spans="1:12" x14ac:dyDescent="0.25">
      <c r="C7968" s="18">
        <v>6121</v>
      </c>
      <c r="D7968" s="18" t="s">
        <v>1034</v>
      </c>
      <c r="E7968" s="18">
        <v>2</v>
      </c>
      <c r="I7968" s="18">
        <v>10000</v>
      </c>
      <c r="L7968" s="18" t="b">
        <v>1</v>
      </c>
    </row>
    <row r="7969" spans="1:12" x14ac:dyDescent="0.25">
      <c r="C7969" s="18">
        <v>6141</v>
      </c>
      <c r="D7969" s="18" t="s">
        <v>278</v>
      </c>
      <c r="E7969" s="18">
        <v>2</v>
      </c>
      <c r="I7969" s="18">
        <v>10000</v>
      </c>
      <c r="L7969" s="18" t="b">
        <v>1</v>
      </c>
    </row>
    <row r="7970" spans="1:12" x14ac:dyDescent="0.25">
      <c r="C7970" s="18">
        <v>6161</v>
      </c>
      <c r="D7970" s="18" t="s">
        <v>105</v>
      </c>
      <c r="E7970" s="18">
        <v>2</v>
      </c>
      <c r="I7970" s="18">
        <v>10000</v>
      </c>
      <c r="L7970" s="18" t="b">
        <v>1</v>
      </c>
    </row>
    <row r="7971" spans="1:12" x14ac:dyDescent="0.25">
      <c r="C7971" s="18">
        <v>504</v>
      </c>
      <c r="D7971" s="18" t="s">
        <v>1063</v>
      </c>
      <c r="E7971" s="18">
        <v>1</v>
      </c>
      <c r="I7971" s="18">
        <v>10000</v>
      </c>
      <c r="L7971" s="18" t="b">
        <v>1</v>
      </c>
    </row>
    <row r="7972" spans="1:12" x14ac:dyDescent="0.25">
      <c r="A7972" s="18">
        <v>1106260</v>
      </c>
      <c r="B7972" s="18" t="s">
        <v>2825</v>
      </c>
      <c r="C7972" s="18">
        <v>6721</v>
      </c>
      <c r="D7972" s="18" t="s">
        <v>2821</v>
      </c>
      <c r="E7972" s="18">
        <v>2</v>
      </c>
      <c r="F7972" s="18">
        <v>6</v>
      </c>
      <c r="G7972" s="18">
        <v>6</v>
      </c>
      <c r="I7972" s="18">
        <v>10000</v>
      </c>
      <c r="L7972" s="18" t="b">
        <v>1</v>
      </c>
    </row>
    <row r="7973" spans="1:12" x14ac:dyDescent="0.25">
      <c r="C7973" s="18">
        <v>6722</v>
      </c>
      <c r="D7973" s="18" t="s">
        <v>2822</v>
      </c>
      <c r="E7973" s="18">
        <v>4</v>
      </c>
      <c r="I7973" s="18">
        <v>10000</v>
      </c>
      <c r="L7973" s="18" t="b">
        <v>1</v>
      </c>
    </row>
    <row r="7974" spans="1:12" x14ac:dyDescent="0.25">
      <c r="C7974" s="18">
        <v>6121</v>
      </c>
      <c r="D7974" s="18" t="s">
        <v>1034</v>
      </c>
      <c r="E7974" s="18">
        <v>2</v>
      </c>
      <c r="I7974" s="18">
        <v>10000</v>
      </c>
      <c r="L7974" s="18" t="b">
        <v>1</v>
      </c>
    </row>
    <row r="7975" spans="1:12" x14ac:dyDescent="0.25">
      <c r="C7975" s="18">
        <v>6141</v>
      </c>
      <c r="D7975" s="18" t="s">
        <v>278</v>
      </c>
      <c r="E7975" s="18">
        <v>2</v>
      </c>
      <c r="I7975" s="18">
        <v>10000</v>
      </c>
      <c r="L7975" s="18" t="b">
        <v>1</v>
      </c>
    </row>
    <row r="7976" spans="1:12" x14ac:dyDescent="0.25">
      <c r="C7976" s="18">
        <v>6161</v>
      </c>
      <c r="D7976" s="18" t="s">
        <v>105</v>
      </c>
      <c r="E7976" s="18">
        <v>2</v>
      </c>
      <c r="I7976" s="18">
        <v>10000</v>
      </c>
      <c r="L7976" s="18" t="b">
        <v>1</v>
      </c>
    </row>
    <row r="7977" spans="1:12" x14ac:dyDescent="0.25">
      <c r="C7977" s="18">
        <v>504</v>
      </c>
      <c r="D7977" s="18" t="s">
        <v>1063</v>
      </c>
      <c r="E7977" s="18">
        <v>1</v>
      </c>
      <c r="I7977" s="18">
        <v>10000</v>
      </c>
      <c r="L7977" s="18" t="b">
        <v>1</v>
      </c>
    </row>
    <row r="7978" spans="1:12" x14ac:dyDescent="0.25">
      <c r="A7978" s="18">
        <v>1106261</v>
      </c>
      <c r="B7978" s="18" t="s">
        <v>2826</v>
      </c>
      <c r="C7978" s="18">
        <v>6721</v>
      </c>
      <c r="D7978" s="18" t="s">
        <v>2821</v>
      </c>
      <c r="E7978" s="18">
        <v>2</v>
      </c>
      <c r="F7978" s="18">
        <v>6</v>
      </c>
      <c r="G7978" s="18">
        <v>6</v>
      </c>
      <c r="I7978" s="18">
        <v>10000</v>
      </c>
      <c r="L7978" s="18" t="b">
        <v>1</v>
      </c>
    </row>
    <row r="7979" spans="1:12" x14ac:dyDescent="0.25">
      <c r="C7979" s="18">
        <v>6722</v>
      </c>
      <c r="D7979" s="18" t="s">
        <v>2822</v>
      </c>
      <c r="E7979" s="18">
        <v>5</v>
      </c>
      <c r="I7979" s="18">
        <v>10000</v>
      </c>
      <c r="L7979" s="18" t="b">
        <v>1</v>
      </c>
    </row>
    <row r="7980" spans="1:12" x14ac:dyDescent="0.25">
      <c r="C7980" s="18">
        <v>6121</v>
      </c>
      <c r="D7980" s="18" t="s">
        <v>1034</v>
      </c>
      <c r="E7980" s="18">
        <v>2</v>
      </c>
      <c r="I7980" s="18">
        <v>10000</v>
      </c>
      <c r="L7980" s="18" t="b">
        <v>1</v>
      </c>
    </row>
    <row r="7981" spans="1:12" x14ac:dyDescent="0.25">
      <c r="C7981" s="18">
        <v>6141</v>
      </c>
      <c r="D7981" s="18" t="s">
        <v>278</v>
      </c>
      <c r="E7981" s="18">
        <v>2</v>
      </c>
      <c r="I7981" s="18">
        <v>10000</v>
      </c>
      <c r="L7981" s="18" t="b">
        <v>1</v>
      </c>
    </row>
    <row r="7982" spans="1:12" x14ac:dyDescent="0.25">
      <c r="C7982" s="18">
        <v>6161</v>
      </c>
      <c r="D7982" s="18" t="s">
        <v>105</v>
      </c>
      <c r="E7982" s="18">
        <v>2</v>
      </c>
      <c r="I7982" s="18">
        <v>10000</v>
      </c>
      <c r="L7982" s="18" t="b">
        <v>1</v>
      </c>
    </row>
    <row r="7983" spans="1:12" x14ac:dyDescent="0.25">
      <c r="C7983" s="18">
        <v>504</v>
      </c>
      <c r="D7983" s="18" t="s">
        <v>1063</v>
      </c>
      <c r="E7983" s="18">
        <v>1</v>
      </c>
      <c r="I7983" s="18">
        <v>10000</v>
      </c>
      <c r="L7983" s="18" t="b">
        <v>1</v>
      </c>
    </row>
    <row r="7984" spans="1:12" x14ac:dyDescent="0.25">
      <c r="A7984" s="18">
        <v>1106262</v>
      </c>
      <c r="B7984" s="18" t="s">
        <v>2827</v>
      </c>
      <c r="C7984" s="18">
        <v>6721</v>
      </c>
      <c r="D7984" s="18" t="s">
        <v>2821</v>
      </c>
      <c r="E7984" s="18">
        <v>2</v>
      </c>
      <c r="F7984" s="18">
        <v>6</v>
      </c>
      <c r="G7984" s="18">
        <v>6</v>
      </c>
      <c r="I7984" s="18">
        <v>10000</v>
      </c>
      <c r="L7984" s="18" t="b">
        <v>1</v>
      </c>
    </row>
    <row r="7985" spans="1:12" x14ac:dyDescent="0.25">
      <c r="C7985" s="18">
        <v>6722</v>
      </c>
      <c r="D7985" s="18" t="s">
        <v>2822</v>
      </c>
      <c r="E7985" s="18">
        <v>1</v>
      </c>
      <c r="I7985" s="18">
        <v>10000</v>
      </c>
      <c r="L7985" s="18" t="b">
        <v>1</v>
      </c>
    </row>
    <row r="7986" spans="1:12" x14ac:dyDescent="0.25">
      <c r="C7986" s="18">
        <v>6121</v>
      </c>
      <c r="D7986" s="18" t="s">
        <v>1034</v>
      </c>
      <c r="E7986" s="18">
        <v>2</v>
      </c>
      <c r="I7986" s="18">
        <v>10000</v>
      </c>
      <c r="L7986" s="18" t="b">
        <v>1</v>
      </c>
    </row>
    <row r="7987" spans="1:12" x14ac:dyDescent="0.25">
      <c r="C7987" s="18">
        <v>6141</v>
      </c>
      <c r="D7987" s="18" t="s">
        <v>278</v>
      </c>
      <c r="E7987" s="18">
        <v>2</v>
      </c>
      <c r="I7987" s="18">
        <v>10000</v>
      </c>
      <c r="L7987" s="18" t="b">
        <v>1</v>
      </c>
    </row>
    <row r="7988" spans="1:12" x14ac:dyDescent="0.25">
      <c r="C7988" s="18">
        <v>6161</v>
      </c>
      <c r="D7988" s="18" t="s">
        <v>105</v>
      </c>
      <c r="E7988" s="18">
        <v>2</v>
      </c>
      <c r="I7988" s="18">
        <v>10000</v>
      </c>
      <c r="L7988" s="18" t="b">
        <v>1</v>
      </c>
    </row>
    <row r="7989" spans="1:12" x14ac:dyDescent="0.25">
      <c r="C7989" s="18">
        <v>56001</v>
      </c>
      <c r="D7989" s="18" t="s">
        <v>1038</v>
      </c>
      <c r="E7989" s="18">
        <v>100</v>
      </c>
      <c r="I7989" s="18">
        <v>10000</v>
      </c>
      <c r="L7989" s="18" t="b">
        <v>1</v>
      </c>
    </row>
    <row r="7990" spans="1:12" x14ac:dyDescent="0.25">
      <c r="A7990" s="18">
        <v>1106263</v>
      </c>
      <c r="B7990" s="18" t="s">
        <v>2828</v>
      </c>
      <c r="C7990" s="18">
        <v>6721</v>
      </c>
      <c r="D7990" s="18" t="s">
        <v>2821</v>
      </c>
      <c r="E7990" s="18">
        <v>2</v>
      </c>
      <c r="F7990" s="18">
        <v>6</v>
      </c>
      <c r="G7990" s="18">
        <v>6</v>
      </c>
      <c r="I7990" s="18">
        <v>10000</v>
      </c>
      <c r="L7990" s="18" t="b">
        <v>1</v>
      </c>
    </row>
    <row r="7991" spans="1:12" x14ac:dyDescent="0.25">
      <c r="C7991" s="18">
        <v>6722</v>
      </c>
      <c r="D7991" s="18" t="s">
        <v>2822</v>
      </c>
      <c r="E7991" s="18">
        <v>2</v>
      </c>
      <c r="I7991" s="18">
        <v>10000</v>
      </c>
      <c r="L7991" s="18" t="b">
        <v>1</v>
      </c>
    </row>
    <row r="7992" spans="1:12" x14ac:dyDescent="0.25">
      <c r="C7992" s="18">
        <v>6121</v>
      </c>
      <c r="D7992" s="18" t="s">
        <v>1034</v>
      </c>
      <c r="E7992" s="18">
        <v>2</v>
      </c>
      <c r="I7992" s="18">
        <v>10000</v>
      </c>
      <c r="L7992" s="18" t="b">
        <v>1</v>
      </c>
    </row>
    <row r="7993" spans="1:12" x14ac:dyDescent="0.25">
      <c r="C7993" s="18">
        <v>6141</v>
      </c>
      <c r="D7993" s="18" t="s">
        <v>278</v>
      </c>
      <c r="E7993" s="18">
        <v>2</v>
      </c>
      <c r="I7993" s="18">
        <v>10000</v>
      </c>
      <c r="L7993" s="18" t="b">
        <v>1</v>
      </c>
    </row>
    <row r="7994" spans="1:12" x14ac:dyDescent="0.25">
      <c r="C7994" s="18">
        <v>6161</v>
      </c>
      <c r="D7994" s="18" t="s">
        <v>105</v>
      </c>
      <c r="E7994" s="18">
        <v>2</v>
      </c>
      <c r="I7994" s="18">
        <v>10000</v>
      </c>
      <c r="L7994" s="18" t="b">
        <v>1</v>
      </c>
    </row>
    <row r="7995" spans="1:12" x14ac:dyDescent="0.25">
      <c r="C7995" s="18">
        <v>56001</v>
      </c>
      <c r="D7995" s="18" t="s">
        <v>1038</v>
      </c>
      <c r="E7995" s="18">
        <v>100</v>
      </c>
      <c r="I7995" s="18">
        <v>10000</v>
      </c>
      <c r="L7995" s="18" t="b">
        <v>1</v>
      </c>
    </row>
    <row r="7996" spans="1:12" x14ac:dyDescent="0.25">
      <c r="A7996" s="18">
        <v>1106264</v>
      </c>
      <c r="B7996" s="18" t="s">
        <v>2829</v>
      </c>
      <c r="C7996" s="18">
        <v>6721</v>
      </c>
      <c r="D7996" s="18" t="s">
        <v>2821</v>
      </c>
      <c r="E7996" s="18">
        <v>2</v>
      </c>
      <c r="F7996" s="18">
        <v>6</v>
      </c>
      <c r="G7996" s="18">
        <v>6</v>
      </c>
      <c r="I7996" s="18">
        <v>10000</v>
      </c>
      <c r="L7996" s="18" t="b">
        <v>1</v>
      </c>
    </row>
    <row r="7997" spans="1:12" x14ac:dyDescent="0.25">
      <c r="C7997" s="18">
        <v>6722</v>
      </c>
      <c r="D7997" s="18" t="s">
        <v>2822</v>
      </c>
      <c r="E7997" s="18">
        <v>3</v>
      </c>
      <c r="I7997" s="18">
        <v>10000</v>
      </c>
      <c r="L7997" s="18" t="b">
        <v>1</v>
      </c>
    </row>
    <row r="7998" spans="1:12" x14ac:dyDescent="0.25">
      <c r="C7998" s="18">
        <v>6121</v>
      </c>
      <c r="D7998" s="18" t="s">
        <v>1034</v>
      </c>
      <c r="E7998" s="18">
        <v>2</v>
      </c>
      <c r="I7998" s="18">
        <v>10000</v>
      </c>
      <c r="L7998" s="18" t="b">
        <v>1</v>
      </c>
    </row>
    <row r="7999" spans="1:12" x14ac:dyDescent="0.25">
      <c r="C7999" s="18">
        <v>6141</v>
      </c>
      <c r="D7999" s="18" t="s">
        <v>278</v>
      </c>
      <c r="E7999" s="18">
        <v>2</v>
      </c>
      <c r="I7999" s="18">
        <v>10000</v>
      </c>
      <c r="L7999" s="18" t="b">
        <v>1</v>
      </c>
    </row>
    <row r="8000" spans="1:12" x14ac:dyDescent="0.25">
      <c r="C8000" s="18">
        <v>6161</v>
      </c>
      <c r="D8000" s="18" t="s">
        <v>105</v>
      </c>
      <c r="E8000" s="18">
        <v>2</v>
      </c>
      <c r="I8000" s="18">
        <v>10000</v>
      </c>
      <c r="L8000" s="18" t="b">
        <v>1</v>
      </c>
    </row>
    <row r="8001" spans="1:12" x14ac:dyDescent="0.25">
      <c r="C8001" s="18">
        <v>56001</v>
      </c>
      <c r="D8001" s="18" t="s">
        <v>1038</v>
      </c>
      <c r="E8001" s="18">
        <v>100</v>
      </c>
      <c r="I8001" s="18">
        <v>10000</v>
      </c>
      <c r="L8001" s="18" t="b">
        <v>1</v>
      </c>
    </row>
    <row r="8002" spans="1:12" x14ac:dyDescent="0.25">
      <c r="A8002" s="18">
        <v>1106265</v>
      </c>
      <c r="B8002" s="18" t="s">
        <v>2830</v>
      </c>
      <c r="C8002" s="18">
        <v>6721</v>
      </c>
      <c r="D8002" s="18" t="s">
        <v>2821</v>
      </c>
      <c r="E8002" s="18">
        <v>2</v>
      </c>
      <c r="F8002" s="18">
        <v>6</v>
      </c>
      <c r="G8002" s="18">
        <v>6</v>
      </c>
      <c r="I8002" s="18">
        <v>10000</v>
      </c>
      <c r="L8002" s="18" t="b">
        <v>1</v>
      </c>
    </row>
    <row r="8003" spans="1:12" x14ac:dyDescent="0.25">
      <c r="C8003" s="18">
        <v>6722</v>
      </c>
      <c r="D8003" s="18" t="s">
        <v>2822</v>
      </c>
      <c r="E8003" s="18">
        <v>4</v>
      </c>
      <c r="I8003" s="18">
        <v>10000</v>
      </c>
      <c r="L8003" s="18" t="b">
        <v>1</v>
      </c>
    </row>
    <row r="8004" spans="1:12" x14ac:dyDescent="0.25">
      <c r="C8004" s="18">
        <v>6121</v>
      </c>
      <c r="D8004" s="18" t="s">
        <v>1034</v>
      </c>
      <c r="E8004" s="18">
        <v>2</v>
      </c>
      <c r="I8004" s="18">
        <v>10000</v>
      </c>
      <c r="L8004" s="18" t="b">
        <v>1</v>
      </c>
    </row>
    <row r="8005" spans="1:12" x14ac:dyDescent="0.25">
      <c r="C8005" s="18">
        <v>6141</v>
      </c>
      <c r="D8005" s="18" t="s">
        <v>278</v>
      </c>
      <c r="E8005" s="18">
        <v>2</v>
      </c>
      <c r="I8005" s="18">
        <v>10000</v>
      </c>
      <c r="L8005" s="18" t="b">
        <v>1</v>
      </c>
    </row>
    <row r="8006" spans="1:12" x14ac:dyDescent="0.25">
      <c r="C8006" s="18">
        <v>6161</v>
      </c>
      <c r="D8006" s="18" t="s">
        <v>105</v>
      </c>
      <c r="E8006" s="18">
        <v>2</v>
      </c>
      <c r="I8006" s="18">
        <v>10000</v>
      </c>
      <c r="L8006" s="18" t="b">
        <v>1</v>
      </c>
    </row>
    <row r="8007" spans="1:12" x14ac:dyDescent="0.25">
      <c r="C8007" s="18">
        <v>56001</v>
      </c>
      <c r="D8007" s="18" t="s">
        <v>1038</v>
      </c>
      <c r="E8007" s="18">
        <v>100</v>
      </c>
      <c r="I8007" s="18">
        <v>10000</v>
      </c>
      <c r="L8007" s="18" t="b">
        <v>1</v>
      </c>
    </row>
    <row r="8008" spans="1:12" x14ac:dyDescent="0.25">
      <c r="A8008" s="18">
        <v>1106266</v>
      </c>
      <c r="B8008" s="18" t="s">
        <v>2831</v>
      </c>
      <c r="C8008" s="18">
        <v>6721</v>
      </c>
      <c r="D8008" s="18" t="s">
        <v>2821</v>
      </c>
      <c r="E8008" s="18">
        <v>2</v>
      </c>
      <c r="F8008" s="18">
        <v>6</v>
      </c>
      <c r="G8008" s="18">
        <v>6</v>
      </c>
      <c r="I8008" s="18">
        <v>10000</v>
      </c>
      <c r="L8008" s="18" t="b">
        <v>1</v>
      </c>
    </row>
    <row r="8009" spans="1:12" x14ac:dyDescent="0.25">
      <c r="C8009" s="18">
        <v>6722</v>
      </c>
      <c r="D8009" s="18" t="s">
        <v>2822</v>
      </c>
      <c r="E8009" s="18">
        <v>5</v>
      </c>
      <c r="I8009" s="18">
        <v>10000</v>
      </c>
      <c r="L8009" s="18" t="b">
        <v>1</v>
      </c>
    </row>
    <row r="8010" spans="1:12" x14ac:dyDescent="0.25">
      <c r="C8010" s="18">
        <v>6121</v>
      </c>
      <c r="D8010" s="18" t="s">
        <v>1034</v>
      </c>
      <c r="E8010" s="18">
        <v>2</v>
      </c>
      <c r="I8010" s="18">
        <v>10000</v>
      </c>
      <c r="L8010" s="18" t="b">
        <v>1</v>
      </c>
    </row>
    <row r="8011" spans="1:12" x14ac:dyDescent="0.25">
      <c r="C8011" s="18">
        <v>6141</v>
      </c>
      <c r="D8011" s="18" t="s">
        <v>278</v>
      </c>
      <c r="E8011" s="18">
        <v>2</v>
      </c>
      <c r="I8011" s="18">
        <v>10000</v>
      </c>
      <c r="L8011" s="18" t="b">
        <v>1</v>
      </c>
    </row>
    <row r="8012" spans="1:12" x14ac:dyDescent="0.25">
      <c r="C8012" s="18">
        <v>6161</v>
      </c>
      <c r="D8012" s="18" t="s">
        <v>105</v>
      </c>
      <c r="E8012" s="18">
        <v>2</v>
      </c>
      <c r="I8012" s="18">
        <v>10000</v>
      </c>
      <c r="L8012" s="18" t="b">
        <v>1</v>
      </c>
    </row>
    <row r="8013" spans="1:12" x14ac:dyDescent="0.25">
      <c r="C8013" s="18">
        <v>56001</v>
      </c>
      <c r="D8013" s="18" t="s">
        <v>1038</v>
      </c>
      <c r="E8013" s="18">
        <v>100</v>
      </c>
      <c r="I8013" s="18">
        <v>10000</v>
      </c>
      <c r="L8013" s="18" t="b">
        <v>1</v>
      </c>
    </row>
    <row r="8014" spans="1:12" x14ac:dyDescent="0.25">
      <c r="A8014" s="18">
        <v>1106267</v>
      </c>
      <c r="B8014" s="18" t="s">
        <v>2832</v>
      </c>
      <c r="C8014" s="18">
        <v>6722</v>
      </c>
      <c r="D8014" s="59" t="s">
        <v>2822</v>
      </c>
      <c r="E8014" s="18">
        <v>40</v>
      </c>
      <c r="F8014" s="18">
        <v>2</v>
      </c>
      <c r="G8014" s="18">
        <v>2</v>
      </c>
      <c r="I8014" s="18">
        <v>10000</v>
      </c>
      <c r="L8014" s="18" t="b">
        <v>1</v>
      </c>
    </row>
    <row r="8015" spans="1:12" s="130" customFormat="1" x14ac:dyDescent="0.25">
      <c r="C8015" s="130">
        <v>6726</v>
      </c>
      <c r="D8015" s="59" t="s">
        <v>3244</v>
      </c>
      <c r="E8015" s="130">
        <v>1</v>
      </c>
      <c r="I8015" s="130">
        <v>10000</v>
      </c>
      <c r="L8015" s="130" t="b">
        <v>1</v>
      </c>
    </row>
    <row r="8016" spans="1:12" x14ac:dyDescent="0.25">
      <c r="A8016" s="18">
        <v>1106268</v>
      </c>
      <c r="B8016" s="18" t="s">
        <v>2833</v>
      </c>
      <c r="C8016" s="18">
        <v>6722</v>
      </c>
      <c r="D8016" s="59" t="s">
        <v>2822</v>
      </c>
      <c r="E8016" s="18">
        <v>60</v>
      </c>
      <c r="F8016" s="130">
        <v>2</v>
      </c>
      <c r="G8016" s="130">
        <v>2</v>
      </c>
      <c r="I8016" s="18">
        <v>10000</v>
      </c>
      <c r="L8016" s="18" t="b">
        <v>1</v>
      </c>
    </row>
    <row r="8017" spans="1:12" s="130" customFormat="1" x14ac:dyDescent="0.25">
      <c r="C8017" s="130">
        <v>6726</v>
      </c>
      <c r="D8017" s="59" t="s">
        <v>3244</v>
      </c>
      <c r="E8017" s="130">
        <v>1</v>
      </c>
      <c r="I8017" s="130">
        <v>10000</v>
      </c>
      <c r="L8017" s="130" t="b">
        <v>1</v>
      </c>
    </row>
    <row r="8018" spans="1:12" x14ac:dyDescent="0.25">
      <c r="A8018" s="18">
        <v>1106269</v>
      </c>
      <c r="B8018" s="18" t="s">
        <v>2834</v>
      </c>
      <c r="C8018" s="18">
        <v>6722</v>
      </c>
      <c r="D8018" s="59" t="s">
        <v>2822</v>
      </c>
      <c r="E8018" s="18">
        <v>100</v>
      </c>
      <c r="F8018" s="130">
        <v>2</v>
      </c>
      <c r="G8018" s="130">
        <v>2</v>
      </c>
      <c r="I8018" s="18">
        <v>10000</v>
      </c>
      <c r="L8018" s="18" t="b">
        <v>1</v>
      </c>
    </row>
    <row r="8019" spans="1:12" s="130" customFormat="1" x14ac:dyDescent="0.25">
      <c r="C8019" s="130">
        <v>6726</v>
      </c>
      <c r="D8019" s="59" t="s">
        <v>3244</v>
      </c>
      <c r="E8019" s="130">
        <v>1</v>
      </c>
      <c r="I8019" s="130">
        <v>10000</v>
      </c>
      <c r="L8019" s="130" t="b">
        <v>1</v>
      </c>
    </row>
    <row r="8020" spans="1:12" x14ac:dyDescent="0.25">
      <c r="A8020" s="18">
        <v>1106270</v>
      </c>
      <c r="B8020" s="18" t="s">
        <v>2835</v>
      </c>
      <c r="C8020" s="18">
        <v>6722</v>
      </c>
      <c r="D8020" s="59" t="s">
        <v>2822</v>
      </c>
      <c r="E8020" s="18">
        <v>150</v>
      </c>
      <c r="F8020" s="130">
        <v>2</v>
      </c>
      <c r="G8020" s="130">
        <v>2</v>
      </c>
      <c r="I8020" s="18">
        <v>10000</v>
      </c>
      <c r="L8020" s="18" t="b">
        <v>1</v>
      </c>
    </row>
    <row r="8021" spans="1:12" s="130" customFormat="1" x14ac:dyDescent="0.25">
      <c r="C8021" s="130">
        <v>6726</v>
      </c>
      <c r="D8021" s="59" t="s">
        <v>3244</v>
      </c>
      <c r="E8021" s="130">
        <v>1</v>
      </c>
      <c r="I8021" s="130">
        <v>10000</v>
      </c>
      <c r="L8021" s="130" t="b">
        <v>1</v>
      </c>
    </row>
    <row r="8022" spans="1:12" x14ac:dyDescent="0.25">
      <c r="A8022" s="18">
        <v>1106271</v>
      </c>
      <c r="B8022" s="18" t="s">
        <v>2836</v>
      </c>
      <c r="C8022" s="18">
        <v>6722</v>
      </c>
      <c r="D8022" s="59" t="s">
        <v>2822</v>
      </c>
      <c r="E8022" s="18">
        <v>200</v>
      </c>
      <c r="F8022" s="130">
        <v>2</v>
      </c>
      <c r="G8022" s="130">
        <v>2</v>
      </c>
      <c r="I8022" s="18">
        <v>10000</v>
      </c>
      <c r="L8022" s="18" t="b">
        <v>1</v>
      </c>
    </row>
    <row r="8023" spans="1:12" s="130" customFormat="1" x14ac:dyDescent="0.25">
      <c r="C8023" s="130">
        <v>6726</v>
      </c>
      <c r="D8023" s="59" t="s">
        <v>3244</v>
      </c>
      <c r="E8023" s="130">
        <v>1</v>
      </c>
      <c r="I8023" s="130">
        <v>10000</v>
      </c>
      <c r="L8023" s="130" t="b">
        <v>1</v>
      </c>
    </row>
    <row r="8024" spans="1:12" x14ac:dyDescent="0.25">
      <c r="A8024" s="18">
        <v>1106272</v>
      </c>
      <c r="B8024" s="18" t="s">
        <v>2837</v>
      </c>
      <c r="C8024" s="18">
        <v>6722</v>
      </c>
      <c r="D8024" s="59" t="s">
        <v>2822</v>
      </c>
      <c r="E8024" s="18">
        <v>1</v>
      </c>
      <c r="F8024" s="18">
        <v>1</v>
      </c>
      <c r="G8024" s="18">
        <v>1</v>
      </c>
      <c r="I8024" s="18">
        <v>10000</v>
      </c>
      <c r="L8024" s="18" t="b">
        <v>1</v>
      </c>
    </row>
    <row r="8025" spans="1:12" x14ac:dyDescent="0.25">
      <c r="A8025" s="18">
        <v>1106273</v>
      </c>
      <c r="B8025" s="18" t="s">
        <v>2838</v>
      </c>
      <c r="C8025" s="18">
        <v>6723</v>
      </c>
      <c r="D8025" s="18" t="s">
        <v>2839</v>
      </c>
      <c r="E8025" s="18">
        <v>1</v>
      </c>
      <c r="F8025" s="18">
        <v>1</v>
      </c>
      <c r="G8025" s="18">
        <v>1</v>
      </c>
      <c r="I8025" s="18">
        <v>500</v>
      </c>
      <c r="L8025" s="18" t="b">
        <v>1</v>
      </c>
    </row>
    <row r="8026" spans="1:12" x14ac:dyDescent="0.25">
      <c r="C8026" s="18">
        <v>6724</v>
      </c>
      <c r="D8026" s="18" t="s">
        <v>2840</v>
      </c>
      <c r="E8026" s="18">
        <v>1</v>
      </c>
      <c r="I8026" s="18">
        <v>55</v>
      </c>
      <c r="L8026" s="18" t="b">
        <v>1</v>
      </c>
    </row>
    <row r="8027" spans="1:12" x14ac:dyDescent="0.25">
      <c r="C8027" s="18">
        <v>6725</v>
      </c>
      <c r="D8027" s="18" t="s">
        <v>2841</v>
      </c>
      <c r="E8027" s="18">
        <v>1</v>
      </c>
      <c r="J8027" s="18">
        <v>1</v>
      </c>
      <c r="L8027" s="18" t="b">
        <v>1</v>
      </c>
    </row>
    <row r="8028" spans="1:12" x14ac:dyDescent="0.25">
      <c r="A8028" s="18">
        <v>1106274</v>
      </c>
      <c r="B8028" s="18" t="s">
        <v>2842</v>
      </c>
      <c r="C8028" s="18">
        <v>7003</v>
      </c>
      <c r="D8028" s="18" t="s">
        <v>186</v>
      </c>
      <c r="E8028" s="18">
        <v>10</v>
      </c>
      <c r="F8028" s="18">
        <v>1</v>
      </c>
      <c r="G8028" s="18">
        <v>1</v>
      </c>
      <c r="I8028" s="18">
        <v>800</v>
      </c>
      <c r="L8028" s="18" t="b">
        <v>1</v>
      </c>
    </row>
    <row r="8029" spans="1:12" x14ac:dyDescent="0.25">
      <c r="C8029" s="18">
        <v>7003</v>
      </c>
      <c r="D8029" s="18" t="s">
        <v>186</v>
      </c>
      <c r="E8029" s="18">
        <v>20</v>
      </c>
      <c r="I8029" s="18">
        <v>400</v>
      </c>
      <c r="L8029" s="18" t="b">
        <v>1</v>
      </c>
    </row>
    <row r="8030" spans="1:12" x14ac:dyDescent="0.25">
      <c r="C8030" s="18">
        <v>7003</v>
      </c>
      <c r="D8030" s="18" t="s">
        <v>186</v>
      </c>
      <c r="E8030" s="18">
        <v>50</v>
      </c>
      <c r="I8030" s="18">
        <v>100</v>
      </c>
      <c r="L8030" s="18" t="b">
        <v>1</v>
      </c>
    </row>
    <row r="8031" spans="1:12" x14ac:dyDescent="0.25">
      <c r="C8031" s="18">
        <v>7003</v>
      </c>
      <c r="D8031" s="18" t="s">
        <v>186</v>
      </c>
      <c r="E8031" s="18">
        <v>100</v>
      </c>
      <c r="I8031" s="18">
        <v>10</v>
      </c>
      <c r="L8031" s="18" t="b">
        <v>1</v>
      </c>
    </row>
    <row r="8032" spans="1:12" x14ac:dyDescent="0.25">
      <c r="C8032" s="18">
        <v>7003</v>
      </c>
      <c r="D8032" s="18" t="s">
        <v>186</v>
      </c>
      <c r="E8032" s="18">
        <v>500</v>
      </c>
      <c r="I8032" s="18">
        <v>1</v>
      </c>
      <c r="L8032" s="18" t="b">
        <v>1</v>
      </c>
    </row>
    <row r="8033" spans="1:12" x14ac:dyDescent="0.25">
      <c r="A8033" s="18">
        <v>1106277</v>
      </c>
      <c r="B8033" s="18" t="s">
        <v>2843</v>
      </c>
      <c r="C8033" s="18">
        <v>123002</v>
      </c>
      <c r="D8033" s="18" t="s">
        <v>1010</v>
      </c>
      <c r="E8033" s="18">
        <v>1</v>
      </c>
      <c r="F8033" s="18">
        <v>1</v>
      </c>
      <c r="G8033" s="18">
        <v>1</v>
      </c>
      <c r="I8033" s="18">
        <v>10000</v>
      </c>
      <c r="L8033" s="18" t="b">
        <v>1</v>
      </c>
    </row>
    <row r="8034" spans="1:12" x14ac:dyDescent="0.25">
      <c r="A8034" s="18">
        <v>1106278</v>
      </c>
      <c r="B8034" s="18" t="s">
        <v>2844</v>
      </c>
      <c r="C8034" s="18">
        <v>2000003</v>
      </c>
      <c r="D8034" s="18" t="s">
        <v>1091</v>
      </c>
      <c r="E8034" s="18">
        <v>2</v>
      </c>
      <c r="F8034" s="18">
        <v>1</v>
      </c>
      <c r="G8034" s="18">
        <v>1</v>
      </c>
      <c r="I8034" s="18">
        <v>10000</v>
      </c>
      <c r="L8034" s="18" t="b">
        <v>1</v>
      </c>
    </row>
    <row r="8035" spans="1:12" x14ac:dyDescent="0.25">
      <c r="A8035" s="18">
        <v>1106279</v>
      </c>
      <c r="B8035" s="18" t="s">
        <v>2845</v>
      </c>
      <c r="C8035" s="18">
        <v>49553</v>
      </c>
      <c r="D8035" s="18" t="s">
        <v>2846</v>
      </c>
      <c r="E8035" s="18">
        <v>1</v>
      </c>
      <c r="F8035" s="18">
        <v>1</v>
      </c>
      <c r="G8035" s="18">
        <v>1</v>
      </c>
      <c r="I8035" s="18">
        <v>10000</v>
      </c>
      <c r="L8035" s="18" t="b">
        <v>1</v>
      </c>
    </row>
    <row r="8036" spans="1:12" x14ac:dyDescent="0.25">
      <c r="A8036" s="18">
        <v>1106280</v>
      </c>
      <c r="B8036" s="18" t="s">
        <v>2847</v>
      </c>
      <c r="C8036" s="18">
        <v>56202</v>
      </c>
      <c r="D8036" s="18" t="s">
        <v>1068</v>
      </c>
      <c r="E8036" s="18">
        <v>1</v>
      </c>
      <c r="F8036" s="18">
        <v>1</v>
      </c>
      <c r="G8036" s="18">
        <v>1</v>
      </c>
      <c r="I8036" s="18">
        <v>10000</v>
      </c>
      <c r="L8036" s="18" t="b">
        <v>1</v>
      </c>
    </row>
    <row r="8037" spans="1:12" x14ac:dyDescent="0.25">
      <c r="A8037" s="18">
        <v>1106281</v>
      </c>
      <c r="B8037" s="18" t="s">
        <v>2848</v>
      </c>
      <c r="C8037" s="18">
        <v>56026</v>
      </c>
      <c r="D8037" s="18" t="s">
        <v>2563</v>
      </c>
      <c r="E8037" s="18">
        <v>2</v>
      </c>
      <c r="F8037" s="18">
        <v>1</v>
      </c>
      <c r="G8037" s="18">
        <v>1</v>
      </c>
      <c r="I8037" s="18">
        <v>10000</v>
      </c>
      <c r="L8037" s="18" t="b">
        <v>1</v>
      </c>
    </row>
    <row r="8038" spans="1:12" x14ac:dyDescent="0.25">
      <c r="A8038" s="18">
        <v>1106282</v>
      </c>
      <c r="B8038" s="18" t="s">
        <v>2849</v>
      </c>
      <c r="C8038" s="18">
        <v>56005</v>
      </c>
      <c r="D8038" s="18" t="s">
        <v>1075</v>
      </c>
      <c r="E8038" s="18">
        <v>1</v>
      </c>
      <c r="F8038" s="18">
        <v>1</v>
      </c>
      <c r="G8038" s="18">
        <v>1</v>
      </c>
      <c r="I8038" s="18">
        <v>10000</v>
      </c>
      <c r="L8038" s="18" t="b">
        <v>1</v>
      </c>
    </row>
    <row r="8039" spans="1:12" x14ac:dyDescent="0.25">
      <c r="A8039" s="18">
        <v>1106283</v>
      </c>
      <c r="B8039" s="18" t="s">
        <v>2850</v>
      </c>
      <c r="C8039" s="18">
        <v>6105</v>
      </c>
      <c r="D8039" s="18" t="s">
        <v>1011</v>
      </c>
      <c r="E8039" s="18">
        <v>5</v>
      </c>
      <c r="F8039" s="18">
        <v>1</v>
      </c>
      <c r="G8039" s="18">
        <v>1</v>
      </c>
      <c r="I8039" s="18">
        <v>10000</v>
      </c>
      <c r="L8039" s="18" t="b">
        <v>1</v>
      </c>
    </row>
    <row r="8040" spans="1:12" x14ac:dyDescent="0.25">
      <c r="A8040" s="18">
        <v>1106284</v>
      </c>
      <c r="B8040" s="18" t="s">
        <v>2851</v>
      </c>
      <c r="C8040" s="18">
        <v>6200</v>
      </c>
      <c r="D8040" s="18" t="s">
        <v>1047</v>
      </c>
      <c r="E8040" s="18">
        <v>1</v>
      </c>
      <c r="F8040" s="18">
        <v>1</v>
      </c>
      <c r="G8040" s="18">
        <v>1</v>
      </c>
      <c r="I8040" s="18">
        <v>10000</v>
      </c>
      <c r="L8040" s="18" t="b">
        <v>1</v>
      </c>
    </row>
    <row r="8041" spans="1:12" x14ac:dyDescent="0.25">
      <c r="A8041" s="18">
        <v>1106285</v>
      </c>
      <c r="B8041" s="18" t="s">
        <v>2852</v>
      </c>
      <c r="C8041" s="18">
        <v>56002</v>
      </c>
      <c r="D8041" s="18" t="s">
        <v>1042</v>
      </c>
      <c r="E8041" s="18">
        <v>10</v>
      </c>
      <c r="F8041" s="18">
        <v>1</v>
      </c>
      <c r="G8041" s="18">
        <v>1</v>
      </c>
      <c r="I8041" s="18">
        <v>10000</v>
      </c>
      <c r="L8041" s="18" t="b">
        <v>1</v>
      </c>
    </row>
    <row r="8042" spans="1:12" x14ac:dyDescent="0.25">
      <c r="A8042" s="18">
        <v>1106286</v>
      </c>
      <c r="B8042" s="18" t="s">
        <v>2853</v>
      </c>
      <c r="C8042" s="18">
        <v>56001</v>
      </c>
      <c r="D8042" s="18" t="s">
        <v>1038</v>
      </c>
      <c r="E8042" s="18">
        <v>10</v>
      </c>
      <c r="F8042" s="18">
        <v>1</v>
      </c>
      <c r="G8042" s="18">
        <v>1</v>
      </c>
      <c r="I8042" s="18">
        <v>10000</v>
      </c>
      <c r="L8042" s="18" t="b">
        <v>1</v>
      </c>
    </row>
    <row r="8043" spans="1:12" x14ac:dyDescent="0.25">
      <c r="A8043" s="18">
        <v>1106287</v>
      </c>
      <c r="B8043" s="18" t="s">
        <v>2854</v>
      </c>
      <c r="C8043" s="18">
        <v>502</v>
      </c>
      <c r="D8043" s="18" t="s">
        <v>1033</v>
      </c>
      <c r="E8043" s="18">
        <v>1</v>
      </c>
      <c r="F8043" s="18">
        <v>1</v>
      </c>
      <c r="G8043" s="18">
        <v>1</v>
      </c>
      <c r="I8043" s="18">
        <v>10000</v>
      </c>
      <c r="L8043" s="18" t="b">
        <v>1</v>
      </c>
    </row>
    <row r="8044" spans="1:12" x14ac:dyDescent="0.25">
      <c r="A8044" s="18">
        <v>1106288</v>
      </c>
      <c r="B8044" s="18" t="s">
        <v>2855</v>
      </c>
      <c r="C8044" s="18">
        <v>6102</v>
      </c>
      <c r="D8044" s="18" t="s">
        <v>1255</v>
      </c>
      <c r="E8044" s="18">
        <v>1</v>
      </c>
      <c r="F8044" s="18">
        <v>1</v>
      </c>
      <c r="G8044" s="18">
        <v>1</v>
      </c>
      <c r="I8044" s="18">
        <v>10000</v>
      </c>
      <c r="L8044" s="18" t="b">
        <v>1</v>
      </c>
    </row>
    <row r="8045" spans="1:12" x14ac:dyDescent="0.25">
      <c r="A8045" s="18">
        <v>1106289</v>
      </c>
      <c r="B8045" s="61" t="s">
        <v>1585</v>
      </c>
      <c r="C8045" s="61">
        <v>119116</v>
      </c>
      <c r="D8045" s="61" t="s">
        <v>2856</v>
      </c>
      <c r="E8045" s="61">
        <v>100</v>
      </c>
      <c r="F8045" s="61">
        <v>5</v>
      </c>
      <c r="G8045" s="61">
        <v>5</v>
      </c>
      <c r="I8045" s="18">
        <v>10000</v>
      </c>
      <c r="L8045" s="18" t="b">
        <v>1</v>
      </c>
    </row>
    <row r="8046" spans="1:12" x14ac:dyDescent="0.25">
      <c r="B8046" s="61"/>
      <c r="C8046" s="61">
        <v>119062</v>
      </c>
      <c r="D8046" s="61" t="s">
        <v>2857</v>
      </c>
      <c r="E8046" s="61">
        <v>100</v>
      </c>
      <c r="F8046" s="61"/>
      <c r="G8046" s="61"/>
      <c r="I8046" s="18">
        <v>10000</v>
      </c>
      <c r="L8046" s="18" t="b">
        <v>1</v>
      </c>
    </row>
    <row r="8047" spans="1:12" x14ac:dyDescent="0.45">
      <c r="B8047" s="61"/>
      <c r="C8047" s="65">
        <v>7003</v>
      </c>
      <c r="D8047" s="65" t="s">
        <v>186</v>
      </c>
      <c r="E8047" s="65">
        <v>10000</v>
      </c>
      <c r="F8047" s="61"/>
      <c r="G8047" s="61"/>
      <c r="I8047" s="18">
        <v>10000</v>
      </c>
      <c r="L8047" s="18" t="b">
        <v>1</v>
      </c>
    </row>
    <row r="8048" spans="1:12" x14ac:dyDescent="0.25">
      <c r="B8048" s="61"/>
      <c r="C8048" s="61">
        <v>6105</v>
      </c>
      <c r="D8048" s="61" t="s">
        <v>1011</v>
      </c>
      <c r="E8048" s="61">
        <v>50</v>
      </c>
      <c r="F8048" s="61"/>
      <c r="G8048" s="61"/>
      <c r="I8048" s="18">
        <v>10000</v>
      </c>
      <c r="L8048" s="18" t="b">
        <v>1</v>
      </c>
    </row>
    <row r="8049" spans="1:12" x14ac:dyDescent="0.25">
      <c r="B8049" s="61"/>
      <c r="C8049" s="61">
        <v>503</v>
      </c>
      <c r="D8049" s="61" t="s">
        <v>1575</v>
      </c>
      <c r="E8049" s="61">
        <v>30</v>
      </c>
      <c r="F8049" s="61"/>
      <c r="G8049" s="61"/>
      <c r="I8049" s="18">
        <v>10000</v>
      </c>
      <c r="L8049" s="18" t="b">
        <v>1</v>
      </c>
    </row>
    <row r="8050" spans="1:12" x14ac:dyDescent="0.25">
      <c r="A8050" s="18">
        <v>1106290</v>
      </c>
      <c r="B8050" s="61" t="s">
        <v>1588</v>
      </c>
      <c r="C8050" s="61">
        <v>119116</v>
      </c>
      <c r="D8050" s="61" t="s">
        <v>2856</v>
      </c>
      <c r="E8050" s="61">
        <v>80</v>
      </c>
      <c r="F8050" s="61">
        <v>5</v>
      </c>
      <c r="G8050" s="61">
        <v>5</v>
      </c>
      <c r="I8050" s="18">
        <v>10000</v>
      </c>
      <c r="L8050" s="18" t="b">
        <v>1</v>
      </c>
    </row>
    <row r="8051" spans="1:12" x14ac:dyDescent="0.25">
      <c r="B8051" s="61"/>
      <c r="C8051" s="61">
        <v>119062</v>
      </c>
      <c r="D8051" s="61" t="s">
        <v>2857</v>
      </c>
      <c r="E8051" s="61">
        <v>90</v>
      </c>
      <c r="F8051" s="61"/>
      <c r="G8051" s="61"/>
      <c r="I8051" s="18">
        <v>10000</v>
      </c>
      <c r="L8051" s="18" t="b">
        <v>1</v>
      </c>
    </row>
    <row r="8052" spans="1:12" x14ac:dyDescent="0.45">
      <c r="B8052" s="61"/>
      <c r="C8052" s="65">
        <v>7003</v>
      </c>
      <c r="D8052" s="65" t="s">
        <v>186</v>
      </c>
      <c r="E8052" s="65">
        <v>9000</v>
      </c>
      <c r="F8052" s="61"/>
      <c r="G8052" s="61"/>
      <c r="I8052" s="18">
        <v>10000</v>
      </c>
      <c r="L8052" s="18" t="b">
        <v>1</v>
      </c>
    </row>
    <row r="8053" spans="1:12" x14ac:dyDescent="0.25">
      <c r="B8053" s="61"/>
      <c r="C8053" s="61">
        <v>6105</v>
      </c>
      <c r="D8053" s="61" t="s">
        <v>1011</v>
      </c>
      <c r="E8053" s="61">
        <v>45</v>
      </c>
      <c r="F8053" s="61"/>
      <c r="G8053" s="61"/>
      <c r="I8053" s="18">
        <v>10000</v>
      </c>
      <c r="L8053" s="18" t="b">
        <v>1</v>
      </c>
    </row>
    <row r="8054" spans="1:12" x14ac:dyDescent="0.25">
      <c r="B8054" s="61"/>
      <c r="C8054" s="61">
        <v>503</v>
      </c>
      <c r="D8054" s="61" t="s">
        <v>1575</v>
      </c>
      <c r="E8054" s="61">
        <v>26</v>
      </c>
      <c r="F8054" s="61"/>
      <c r="G8054" s="61"/>
      <c r="I8054" s="18">
        <v>10000</v>
      </c>
      <c r="L8054" s="18" t="b">
        <v>1</v>
      </c>
    </row>
    <row r="8055" spans="1:12" x14ac:dyDescent="0.25">
      <c r="A8055" s="18">
        <v>1106291</v>
      </c>
      <c r="B8055" s="61" t="s">
        <v>1589</v>
      </c>
      <c r="C8055" s="61">
        <v>119116</v>
      </c>
      <c r="D8055" s="61" t="s">
        <v>2856</v>
      </c>
      <c r="E8055" s="61">
        <v>60</v>
      </c>
      <c r="F8055" s="61">
        <v>5</v>
      </c>
      <c r="G8055" s="61">
        <v>5</v>
      </c>
      <c r="I8055" s="18">
        <v>10000</v>
      </c>
      <c r="L8055" s="18" t="b">
        <v>1</v>
      </c>
    </row>
    <row r="8056" spans="1:12" x14ac:dyDescent="0.25">
      <c r="B8056" s="61"/>
      <c r="C8056" s="61">
        <v>119062</v>
      </c>
      <c r="D8056" s="61" t="s">
        <v>2857</v>
      </c>
      <c r="E8056" s="61">
        <v>80</v>
      </c>
      <c r="F8056" s="61"/>
      <c r="G8056" s="61"/>
      <c r="I8056" s="18">
        <v>10000</v>
      </c>
      <c r="L8056" s="18" t="b">
        <v>1</v>
      </c>
    </row>
    <row r="8057" spans="1:12" x14ac:dyDescent="0.45">
      <c r="B8057" s="61"/>
      <c r="C8057" s="65">
        <v>7003</v>
      </c>
      <c r="D8057" s="65" t="s">
        <v>186</v>
      </c>
      <c r="E8057" s="65">
        <v>8000</v>
      </c>
      <c r="F8057" s="61"/>
      <c r="G8057" s="61"/>
      <c r="I8057" s="18">
        <v>10000</v>
      </c>
      <c r="L8057" s="18" t="b">
        <v>1</v>
      </c>
    </row>
    <row r="8058" spans="1:12" x14ac:dyDescent="0.25">
      <c r="B8058" s="61"/>
      <c r="C8058" s="61">
        <v>6105</v>
      </c>
      <c r="D8058" s="61" t="s">
        <v>1011</v>
      </c>
      <c r="E8058" s="61">
        <v>40</v>
      </c>
      <c r="F8058" s="61"/>
      <c r="G8058" s="61"/>
      <c r="I8058" s="18">
        <v>10000</v>
      </c>
      <c r="L8058" s="18" t="b">
        <v>1</v>
      </c>
    </row>
    <row r="8059" spans="1:12" x14ac:dyDescent="0.25">
      <c r="B8059" s="61"/>
      <c r="C8059" s="61">
        <v>503</v>
      </c>
      <c r="D8059" s="61" t="s">
        <v>1575</v>
      </c>
      <c r="E8059" s="61">
        <v>22</v>
      </c>
      <c r="F8059" s="61"/>
      <c r="G8059" s="61"/>
      <c r="I8059" s="18">
        <v>10000</v>
      </c>
      <c r="L8059" s="18" t="b">
        <v>1</v>
      </c>
    </row>
    <row r="8060" spans="1:12" x14ac:dyDescent="0.25">
      <c r="A8060" s="18">
        <v>1106292</v>
      </c>
      <c r="B8060" s="61" t="s">
        <v>1590</v>
      </c>
      <c r="C8060" s="61">
        <v>119116</v>
      </c>
      <c r="D8060" s="61" t="s">
        <v>2856</v>
      </c>
      <c r="E8060" s="61">
        <v>40</v>
      </c>
      <c r="F8060" s="61">
        <v>5</v>
      </c>
      <c r="G8060" s="61">
        <v>5</v>
      </c>
      <c r="I8060" s="18">
        <v>10000</v>
      </c>
      <c r="L8060" s="18" t="b">
        <v>1</v>
      </c>
    </row>
    <row r="8061" spans="1:12" x14ac:dyDescent="0.25">
      <c r="B8061" s="61"/>
      <c r="C8061" s="61">
        <v>119062</v>
      </c>
      <c r="D8061" s="61" t="s">
        <v>2857</v>
      </c>
      <c r="E8061" s="61">
        <v>70</v>
      </c>
      <c r="F8061" s="61"/>
      <c r="G8061" s="61"/>
      <c r="I8061" s="18">
        <v>10000</v>
      </c>
      <c r="L8061" s="18" t="b">
        <v>1</v>
      </c>
    </row>
    <row r="8062" spans="1:12" x14ac:dyDescent="0.45">
      <c r="B8062" s="61"/>
      <c r="C8062" s="65">
        <v>7003</v>
      </c>
      <c r="D8062" s="65" t="s">
        <v>186</v>
      </c>
      <c r="E8062" s="65">
        <v>7000</v>
      </c>
      <c r="F8062" s="61"/>
      <c r="G8062" s="61"/>
      <c r="I8062" s="18">
        <v>10000</v>
      </c>
      <c r="L8062" s="18" t="b">
        <v>1</v>
      </c>
    </row>
    <row r="8063" spans="1:12" x14ac:dyDescent="0.25">
      <c r="B8063" s="61"/>
      <c r="C8063" s="61">
        <v>6105</v>
      </c>
      <c r="D8063" s="61" t="s">
        <v>1011</v>
      </c>
      <c r="E8063" s="61">
        <v>35</v>
      </c>
      <c r="F8063" s="61"/>
      <c r="G8063" s="61"/>
      <c r="I8063" s="18">
        <v>10000</v>
      </c>
      <c r="L8063" s="18" t="b">
        <v>1</v>
      </c>
    </row>
    <row r="8064" spans="1:12" x14ac:dyDescent="0.25">
      <c r="B8064" s="61"/>
      <c r="C8064" s="61">
        <v>503</v>
      </c>
      <c r="D8064" s="61" t="s">
        <v>1575</v>
      </c>
      <c r="E8064" s="61">
        <v>20</v>
      </c>
      <c r="F8064" s="61"/>
      <c r="G8064" s="61"/>
      <c r="I8064" s="18">
        <v>10000</v>
      </c>
      <c r="L8064" s="18" t="b">
        <v>1</v>
      </c>
    </row>
    <row r="8065" spans="1:12" x14ac:dyDescent="0.25">
      <c r="A8065" s="18">
        <v>1106293</v>
      </c>
      <c r="B8065" s="61" t="s">
        <v>1591</v>
      </c>
      <c r="C8065" s="61">
        <v>119116</v>
      </c>
      <c r="D8065" s="61" t="s">
        <v>2856</v>
      </c>
      <c r="E8065" s="61">
        <v>20</v>
      </c>
      <c r="F8065" s="61">
        <v>5</v>
      </c>
      <c r="G8065" s="61">
        <v>5</v>
      </c>
      <c r="I8065" s="18">
        <v>10000</v>
      </c>
      <c r="L8065" s="18" t="b">
        <v>1</v>
      </c>
    </row>
    <row r="8066" spans="1:12" x14ac:dyDescent="0.25">
      <c r="B8066" s="61"/>
      <c r="C8066" s="61">
        <v>119062</v>
      </c>
      <c r="D8066" s="61" t="s">
        <v>2857</v>
      </c>
      <c r="E8066" s="61">
        <v>60</v>
      </c>
      <c r="F8066" s="61"/>
      <c r="G8066" s="61"/>
      <c r="I8066" s="18">
        <v>10000</v>
      </c>
      <c r="L8066" s="18" t="b">
        <v>1</v>
      </c>
    </row>
    <row r="8067" spans="1:12" x14ac:dyDescent="0.45">
      <c r="B8067" s="61"/>
      <c r="C8067" s="65">
        <v>7003</v>
      </c>
      <c r="D8067" s="65" t="s">
        <v>186</v>
      </c>
      <c r="E8067" s="65">
        <v>6000</v>
      </c>
      <c r="F8067" s="61"/>
      <c r="G8067" s="61"/>
      <c r="I8067" s="18">
        <v>10000</v>
      </c>
      <c r="L8067" s="18" t="b">
        <v>1</v>
      </c>
    </row>
    <row r="8068" spans="1:12" x14ac:dyDescent="0.25">
      <c r="B8068" s="61"/>
      <c r="C8068" s="61">
        <v>6105</v>
      </c>
      <c r="D8068" s="61" t="s">
        <v>1011</v>
      </c>
      <c r="E8068" s="61">
        <v>30</v>
      </c>
      <c r="F8068" s="61"/>
      <c r="G8068" s="61"/>
      <c r="I8068" s="18">
        <v>10000</v>
      </c>
      <c r="L8068" s="18" t="b">
        <v>1</v>
      </c>
    </row>
    <row r="8069" spans="1:12" x14ac:dyDescent="0.25">
      <c r="B8069" s="61"/>
      <c r="C8069" s="61">
        <v>503</v>
      </c>
      <c r="D8069" s="61" t="s">
        <v>1575</v>
      </c>
      <c r="E8069" s="61">
        <v>18</v>
      </c>
      <c r="F8069" s="61"/>
      <c r="G8069" s="61"/>
      <c r="I8069" s="18">
        <v>10000</v>
      </c>
      <c r="L8069" s="18" t="b">
        <v>1</v>
      </c>
    </row>
    <row r="8070" spans="1:12" x14ac:dyDescent="0.25">
      <c r="A8070" s="18">
        <v>1106294</v>
      </c>
      <c r="B8070" s="61" t="s">
        <v>1592</v>
      </c>
      <c r="C8070" s="61">
        <v>119116</v>
      </c>
      <c r="D8070" s="61" t="s">
        <v>2856</v>
      </c>
      <c r="E8070" s="61">
        <v>15</v>
      </c>
      <c r="F8070" s="61">
        <v>5</v>
      </c>
      <c r="G8070" s="61">
        <v>5</v>
      </c>
      <c r="I8070" s="18">
        <v>10000</v>
      </c>
      <c r="L8070" s="18" t="b">
        <v>1</v>
      </c>
    </row>
    <row r="8071" spans="1:12" x14ac:dyDescent="0.25">
      <c r="B8071" s="61"/>
      <c r="C8071" s="61">
        <v>119062</v>
      </c>
      <c r="D8071" s="61" t="s">
        <v>2857</v>
      </c>
      <c r="E8071" s="61">
        <v>50</v>
      </c>
      <c r="F8071" s="61"/>
      <c r="G8071" s="61"/>
      <c r="I8071" s="18">
        <v>10000</v>
      </c>
      <c r="L8071" s="18" t="b">
        <v>1</v>
      </c>
    </row>
    <row r="8072" spans="1:12" x14ac:dyDescent="0.45">
      <c r="B8072" s="61"/>
      <c r="C8072" s="65">
        <v>7003</v>
      </c>
      <c r="D8072" s="65" t="s">
        <v>186</v>
      </c>
      <c r="E8072" s="65">
        <v>5000</v>
      </c>
      <c r="F8072" s="61"/>
      <c r="G8072" s="61"/>
      <c r="I8072" s="18">
        <v>10000</v>
      </c>
      <c r="L8072" s="18" t="b">
        <v>1</v>
      </c>
    </row>
    <row r="8073" spans="1:12" x14ac:dyDescent="0.25">
      <c r="B8073" s="61"/>
      <c r="C8073" s="61">
        <v>6105</v>
      </c>
      <c r="D8073" s="61" t="s">
        <v>1011</v>
      </c>
      <c r="E8073" s="61">
        <v>25</v>
      </c>
      <c r="F8073" s="61"/>
      <c r="G8073" s="61"/>
      <c r="I8073" s="18">
        <v>10000</v>
      </c>
      <c r="L8073" s="18" t="b">
        <v>1</v>
      </c>
    </row>
    <row r="8074" spans="1:12" x14ac:dyDescent="0.25">
      <c r="B8074" s="61"/>
      <c r="C8074" s="61">
        <v>503</v>
      </c>
      <c r="D8074" s="61" t="s">
        <v>1575</v>
      </c>
      <c r="E8074" s="61">
        <v>16</v>
      </c>
      <c r="F8074" s="61"/>
      <c r="G8074" s="61"/>
      <c r="I8074" s="18">
        <v>10000</v>
      </c>
      <c r="L8074" s="18" t="b">
        <v>1</v>
      </c>
    </row>
    <row r="8075" spans="1:12" x14ac:dyDescent="0.25">
      <c r="A8075" s="18">
        <v>1106295</v>
      </c>
      <c r="B8075" s="61" t="s">
        <v>1593</v>
      </c>
      <c r="C8075" s="61">
        <v>119116</v>
      </c>
      <c r="D8075" s="61" t="s">
        <v>2856</v>
      </c>
      <c r="E8075" s="61">
        <v>10</v>
      </c>
      <c r="F8075" s="61">
        <v>5</v>
      </c>
      <c r="G8075" s="61">
        <v>5</v>
      </c>
      <c r="I8075" s="18">
        <v>10000</v>
      </c>
      <c r="L8075" s="18" t="b">
        <v>1</v>
      </c>
    </row>
    <row r="8076" spans="1:12" x14ac:dyDescent="0.25">
      <c r="B8076" s="61"/>
      <c r="C8076" s="61">
        <v>119062</v>
      </c>
      <c r="D8076" s="61" t="s">
        <v>2857</v>
      </c>
      <c r="E8076" s="61">
        <v>40</v>
      </c>
      <c r="F8076" s="61"/>
      <c r="G8076" s="61"/>
      <c r="I8076" s="18">
        <v>10000</v>
      </c>
      <c r="L8076" s="18" t="b">
        <v>1</v>
      </c>
    </row>
    <row r="8077" spans="1:12" x14ac:dyDescent="0.45">
      <c r="B8077" s="61"/>
      <c r="C8077" s="65">
        <v>7003</v>
      </c>
      <c r="D8077" s="65" t="s">
        <v>186</v>
      </c>
      <c r="E8077" s="65">
        <v>4000</v>
      </c>
      <c r="F8077" s="61"/>
      <c r="G8077" s="61"/>
      <c r="I8077" s="18">
        <v>10000</v>
      </c>
      <c r="L8077" s="18" t="b">
        <v>1</v>
      </c>
    </row>
    <row r="8078" spans="1:12" x14ac:dyDescent="0.25">
      <c r="B8078" s="61"/>
      <c r="C8078" s="61">
        <v>6105</v>
      </c>
      <c r="D8078" s="61" t="s">
        <v>1011</v>
      </c>
      <c r="E8078" s="61">
        <v>20</v>
      </c>
      <c r="F8078" s="61"/>
      <c r="G8078" s="61"/>
      <c r="I8078" s="18">
        <v>10000</v>
      </c>
      <c r="L8078" s="18" t="b">
        <v>1</v>
      </c>
    </row>
    <row r="8079" spans="1:12" x14ac:dyDescent="0.25">
      <c r="B8079" s="61"/>
      <c r="C8079" s="61">
        <v>503</v>
      </c>
      <c r="D8079" s="61" t="s">
        <v>1575</v>
      </c>
      <c r="E8079" s="61">
        <v>14</v>
      </c>
      <c r="F8079" s="61"/>
      <c r="G8079" s="61"/>
      <c r="I8079" s="18">
        <v>10000</v>
      </c>
      <c r="L8079" s="18" t="b">
        <v>1</v>
      </c>
    </row>
    <row r="8080" spans="1:12" x14ac:dyDescent="0.25">
      <c r="A8080" s="18">
        <v>1106296</v>
      </c>
      <c r="B8080" s="61" t="s">
        <v>1594</v>
      </c>
      <c r="C8080" s="61">
        <v>119062</v>
      </c>
      <c r="D8080" s="61" t="s">
        <v>2857</v>
      </c>
      <c r="E8080" s="61">
        <v>30</v>
      </c>
      <c r="F8080" s="61">
        <v>4</v>
      </c>
      <c r="G8080" s="61">
        <v>4</v>
      </c>
      <c r="I8080" s="18">
        <v>10000</v>
      </c>
      <c r="L8080" s="18" t="b">
        <v>1</v>
      </c>
    </row>
    <row r="8081" spans="1:12" x14ac:dyDescent="0.45">
      <c r="B8081" s="61"/>
      <c r="C8081" s="65">
        <v>7003</v>
      </c>
      <c r="D8081" s="65" t="s">
        <v>186</v>
      </c>
      <c r="E8081" s="65">
        <v>3000</v>
      </c>
      <c r="F8081" s="61"/>
      <c r="G8081" s="61"/>
      <c r="I8081" s="18">
        <v>10000</v>
      </c>
      <c r="L8081" s="18" t="b">
        <v>1</v>
      </c>
    </row>
    <row r="8082" spans="1:12" x14ac:dyDescent="0.25">
      <c r="B8082" s="61"/>
      <c r="C8082" s="61">
        <v>6105</v>
      </c>
      <c r="D8082" s="61" t="s">
        <v>1011</v>
      </c>
      <c r="E8082" s="61">
        <v>18</v>
      </c>
      <c r="F8082" s="61"/>
      <c r="G8082" s="61"/>
      <c r="I8082" s="18">
        <v>10000</v>
      </c>
      <c r="L8082" s="18" t="b">
        <v>1</v>
      </c>
    </row>
    <row r="8083" spans="1:12" x14ac:dyDescent="0.25">
      <c r="B8083" s="61"/>
      <c r="C8083" s="61">
        <v>503</v>
      </c>
      <c r="D8083" s="61" t="s">
        <v>1575</v>
      </c>
      <c r="E8083" s="61">
        <v>12</v>
      </c>
      <c r="F8083" s="61"/>
      <c r="G8083" s="61"/>
      <c r="I8083" s="18">
        <v>10000</v>
      </c>
      <c r="L8083" s="18" t="b">
        <v>1</v>
      </c>
    </row>
    <row r="8084" spans="1:12" x14ac:dyDescent="0.25">
      <c r="B8084" s="61" t="s">
        <v>1595</v>
      </c>
      <c r="C8084" s="61">
        <v>119062</v>
      </c>
      <c r="D8084" s="61" t="s">
        <v>2857</v>
      </c>
      <c r="E8084" s="61">
        <v>20</v>
      </c>
      <c r="F8084" s="61">
        <v>5</v>
      </c>
      <c r="G8084" s="61">
        <v>5</v>
      </c>
      <c r="I8084" s="18">
        <v>10000</v>
      </c>
      <c r="L8084" s="18" t="b">
        <v>1</v>
      </c>
    </row>
    <row r="8085" spans="1:12" x14ac:dyDescent="0.45">
      <c r="A8085" s="18">
        <v>1106297</v>
      </c>
      <c r="B8085" s="61"/>
      <c r="C8085" s="65">
        <v>2007</v>
      </c>
      <c r="D8085" s="65" t="s">
        <v>1418</v>
      </c>
      <c r="E8085" s="65">
        <v>3</v>
      </c>
      <c r="F8085" s="61"/>
      <c r="G8085" s="61"/>
      <c r="I8085" s="18">
        <v>10000</v>
      </c>
      <c r="L8085" s="18" t="b">
        <v>1</v>
      </c>
    </row>
    <row r="8086" spans="1:12" x14ac:dyDescent="0.45">
      <c r="B8086" s="61"/>
      <c r="C8086" s="65">
        <v>7003</v>
      </c>
      <c r="D8086" s="65" t="s">
        <v>186</v>
      </c>
      <c r="E8086" s="65">
        <v>2000</v>
      </c>
      <c r="F8086" s="61"/>
      <c r="G8086" s="61"/>
      <c r="I8086" s="18">
        <v>10000</v>
      </c>
      <c r="L8086" s="18" t="b">
        <v>1</v>
      </c>
    </row>
    <row r="8087" spans="1:12" x14ac:dyDescent="0.25">
      <c r="B8087" s="61"/>
      <c r="C8087" s="61">
        <v>6105</v>
      </c>
      <c r="D8087" s="61" t="s">
        <v>1011</v>
      </c>
      <c r="E8087" s="61">
        <v>17</v>
      </c>
      <c r="F8087" s="61"/>
      <c r="G8087" s="61"/>
      <c r="I8087" s="18">
        <v>10000</v>
      </c>
      <c r="L8087" s="18" t="b">
        <v>1</v>
      </c>
    </row>
    <row r="8088" spans="1:12" x14ac:dyDescent="0.25">
      <c r="B8088" s="61"/>
      <c r="C8088" s="61">
        <v>503</v>
      </c>
      <c r="D8088" s="61" t="s">
        <v>1575</v>
      </c>
      <c r="E8088" s="61">
        <v>10</v>
      </c>
      <c r="F8088" s="61"/>
      <c r="G8088" s="61"/>
      <c r="I8088" s="18">
        <v>10000</v>
      </c>
      <c r="L8088" s="18" t="b">
        <v>1</v>
      </c>
    </row>
    <row r="8089" spans="1:12" x14ac:dyDescent="0.25">
      <c r="B8089" s="61" t="s">
        <v>1596</v>
      </c>
      <c r="C8089" s="61">
        <v>119062</v>
      </c>
      <c r="D8089" s="61" t="s">
        <v>2857</v>
      </c>
      <c r="E8089" s="61">
        <v>20</v>
      </c>
      <c r="F8089" s="61">
        <v>5</v>
      </c>
      <c r="G8089" s="61">
        <v>5</v>
      </c>
      <c r="I8089" s="18">
        <v>10000</v>
      </c>
      <c r="L8089" s="18" t="b">
        <v>1</v>
      </c>
    </row>
    <row r="8090" spans="1:12" x14ac:dyDescent="0.45">
      <c r="A8090" s="18">
        <v>1106298</v>
      </c>
      <c r="B8090" s="61"/>
      <c r="C8090" s="65">
        <v>2007</v>
      </c>
      <c r="D8090" s="65" t="s">
        <v>1418</v>
      </c>
      <c r="E8090" s="65">
        <v>3</v>
      </c>
      <c r="F8090" s="61"/>
      <c r="G8090" s="61"/>
      <c r="I8090" s="18">
        <v>10000</v>
      </c>
      <c r="L8090" s="18" t="b">
        <v>1</v>
      </c>
    </row>
    <row r="8091" spans="1:12" x14ac:dyDescent="0.45">
      <c r="B8091" s="61"/>
      <c r="C8091" s="65">
        <v>7003</v>
      </c>
      <c r="D8091" s="65" t="s">
        <v>186</v>
      </c>
      <c r="E8091" s="65">
        <v>1600</v>
      </c>
      <c r="F8091" s="61"/>
      <c r="G8091" s="61"/>
      <c r="I8091" s="18">
        <v>10000</v>
      </c>
      <c r="L8091" s="18" t="b">
        <v>1</v>
      </c>
    </row>
    <row r="8092" spans="1:12" x14ac:dyDescent="0.25">
      <c r="B8092" s="61"/>
      <c r="C8092" s="61">
        <v>6105</v>
      </c>
      <c r="D8092" s="61" t="s">
        <v>1011</v>
      </c>
      <c r="E8092" s="61">
        <v>16</v>
      </c>
      <c r="F8092" s="61"/>
      <c r="G8092" s="61"/>
      <c r="I8092" s="18">
        <v>10000</v>
      </c>
      <c r="L8092" s="18" t="b">
        <v>1</v>
      </c>
    </row>
    <row r="8093" spans="1:12" x14ac:dyDescent="0.25">
      <c r="B8093" s="61"/>
      <c r="C8093" s="61">
        <v>503</v>
      </c>
      <c r="D8093" s="61" t="s">
        <v>1575</v>
      </c>
      <c r="E8093" s="61">
        <v>9</v>
      </c>
      <c r="F8093" s="61"/>
      <c r="G8093" s="61"/>
      <c r="I8093" s="18">
        <v>10000</v>
      </c>
      <c r="L8093" s="18" t="b">
        <v>1</v>
      </c>
    </row>
    <row r="8094" spans="1:12" x14ac:dyDescent="0.25">
      <c r="B8094" s="61" t="s">
        <v>1597</v>
      </c>
      <c r="C8094" s="61">
        <v>119062</v>
      </c>
      <c r="D8094" s="61" t="s">
        <v>2857</v>
      </c>
      <c r="E8094" s="61">
        <v>15</v>
      </c>
      <c r="F8094" s="61">
        <v>5</v>
      </c>
      <c r="G8094" s="61">
        <v>5</v>
      </c>
      <c r="I8094" s="18">
        <v>10000</v>
      </c>
      <c r="L8094" s="18" t="b">
        <v>1</v>
      </c>
    </row>
    <row r="8095" spans="1:12" x14ac:dyDescent="0.45">
      <c r="A8095" s="18">
        <v>1106299</v>
      </c>
      <c r="B8095" s="61"/>
      <c r="C8095" s="65">
        <v>2007</v>
      </c>
      <c r="D8095" s="65" t="s">
        <v>1418</v>
      </c>
      <c r="E8095" s="65">
        <v>2</v>
      </c>
      <c r="F8095" s="61"/>
      <c r="G8095" s="61"/>
      <c r="I8095" s="18">
        <v>10000</v>
      </c>
      <c r="L8095" s="18" t="b">
        <v>1</v>
      </c>
    </row>
    <row r="8096" spans="1:12" x14ac:dyDescent="0.45">
      <c r="B8096" s="61"/>
      <c r="C8096" s="65">
        <v>7003</v>
      </c>
      <c r="D8096" s="65" t="s">
        <v>186</v>
      </c>
      <c r="E8096" s="65">
        <v>1200</v>
      </c>
      <c r="F8096" s="61"/>
      <c r="G8096" s="61"/>
      <c r="I8096" s="18">
        <v>10000</v>
      </c>
      <c r="L8096" s="18" t="b">
        <v>1</v>
      </c>
    </row>
    <row r="8097" spans="1:12" x14ac:dyDescent="0.25">
      <c r="B8097" s="61"/>
      <c r="C8097" s="61">
        <v>6105</v>
      </c>
      <c r="D8097" s="61" t="s">
        <v>1011</v>
      </c>
      <c r="E8097" s="61">
        <v>15</v>
      </c>
      <c r="F8097" s="61"/>
      <c r="G8097" s="61"/>
      <c r="I8097" s="18">
        <v>10000</v>
      </c>
      <c r="L8097" s="18" t="b">
        <v>1</v>
      </c>
    </row>
    <row r="8098" spans="1:12" x14ac:dyDescent="0.25">
      <c r="B8098" s="61"/>
      <c r="C8098" s="61">
        <v>503</v>
      </c>
      <c r="D8098" s="61" t="s">
        <v>1575</v>
      </c>
      <c r="E8098" s="61">
        <v>8</v>
      </c>
      <c r="F8098" s="61"/>
      <c r="G8098" s="61"/>
      <c r="I8098" s="18">
        <v>10000</v>
      </c>
      <c r="L8098" s="18" t="b">
        <v>1</v>
      </c>
    </row>
    <row r="8099" spans="1:12" x14ac:dyDescent="0.25">
      <c r="B8099" s="61" t="s">
        <v>1598</v>
      </c>
      <c r="C8099" s="61">
        <v>119062</v>
      </c>
      <c r="D8099" s="61" t="s">
        <v>2857</v>
      </c>
      <c r="E8099" s="61">
        <v>15</v>
      </c>
      <c r="F8099" s="61">
        <v>5</v>
      </c>
      <c r="G8099" s="61">
        <v>5</v>
      </c>
      <c r="I8099" s="18">
        <v>10000</v>
      </c>
      <c r="L8099" s="18" t="b">
        <v>1</v>
      </c>
    </row>
    <row r="8100" spans="1:12" x14ac:dyDescent="0.45">
      <c r="A8100" s="18">
        <v>1106300</v>
      </c>
      <c r="B8100" s="61"/>
      <c r="C8100" s="65">
        <v>2007</v>
      </c>
      <c r="D8100" s="65" t="s">
        <v>1418</v>
      </c>
      <c r="E8100" s="65">
        <v>2</v>
      </c>
      <c r="F8100" s="61"/>
      <c r="G8100" s="61"/>
      <c r="I8100" s="18">
        <v>10000</v>
      </c>
      <c r="L8100" s="18" t="b">
        <v>1</v>
      </c>
    </row>
    <row r="8101" spans="1:12" x14ac:dyDescent="0.45">
      <c r="B8101" s="61"/>
      <c r="C8101" s="65">
        <v>7003</v>
      </c>
      <c r="D8101" s="65" t="s">
        <v>186</v>
      </c>
      <c r="E8101" s="65">
        <v>1000</v>
      </c>
      <c r="F8101" s="61"/>
      <c r="G8101" s="61"/>
      <c r="I8101" s="18">
        <v>10000</v>
      </c>
      <c r="L8101" s="18" t="b">
        <v>1</v>
      </c>
    </row>
    <row r="8102" spans="1:12" x14ac:dyDescent="0.25">
      <c r="B8102" s="61"/>
      <c r="C8102" s="61">
        <v>6105</v>
      </c>
      <c r="D8102" s="61" t="s">
        <v>1011</v>
      </c>
      <c r="E8102" s="61">
        <v>14</v>
      </c>
      <c r="F8102" s="61"/>
      <c r="G8102" s="61"/>
      <c r="I8102" s="18">
        <v>10000</v>
      </c>
      <c r="L8102" s="18" t="b">
        <v>1</v>
      </c>
    </row>
    <row r="8103" spans="1:12" x14ac:dyDescent="0.25">
      <c r="B8103" s="61"/>
      <c r="C8103" s="61">
        <v>503</v>
      </c>
      <c r="D8103" s="61" t="s">
        <v>1575</v>
      </c>
      <c r="E8103" s="61">
        <v>7</v>
      </c>
      <c r="F8103" s="61"/>
      <c r="G8103" s="61"/>
      <c r="I8103" s="18">
        <v>10000</v>
      </c>
      <c r="L8103" s="18" t="b">
        <v>1</v>
      </c>
    </row>
    <row r="8104" spans="1:12" x14ac:dyDescent="0.25">
      <c r="B8104" s="61" t="s">
        <v>1599</v>
      </c>
      <c r="C8104" s="61">
        <v>119062</v>
      </c>
      <c r="D8104" s="61" t="s">
        <v>2857</v>
      </c>
      <c r="E8104" s="61">
        <v>10</v>
      </c>
      <c r="F8104" s="61">
        <v>5</v>
      </c>
      <c r="G8104" s="61">
        <v>5</v>
      </c>
      <c r="I8104" s="18">
        <v>10000</v>
      </c>
      <c r="L8104" s="18" t="b">
        <v>1</v>
      </c>
    </row>
    <row r="8105" spans="1:12" x14ac:dyDescent="0.45">
      <c r="A8105" s="18">
        <v>1106301</v>
      </c>
      <c r="B8105" s="61"/>
      <c r="C8105" s="65">
        <v>2007</v>
      </c>
      <c r="D8105" s="65" t="s">
        <v>1418</v>
      </c>
      <c r="E8105" s="65">
        <v>2</v>
      </c>
      <c r="F8105" s="61"/>
      <c r="G8105" s="61"/>
      <c r="I8105" s="18">
        <v>10000</v>
      </c>
      <c r="L8105" s="18" t="b">
        <v>1</v>
      </c>
    </row>
    <row r="8106" spans="1:12" x14ac:dyDescent="0.45">
      <c r="B8106" s="61"/>
      <c r="C8106" s="65">
        <v>7003</v>
      </c>
      <c r="D8106" s="65" t="s">
        <v>186</v>
      </c>
      <c r="E8106" s="65">
        <v>800</v>
      </c>
      <c r="F8106" s="61"/>
      <c r="G8106" s="61"/>
      <c r="I8106" s="18">
        <v>10000</v>
      </c>
      <c r="L8106" s="18" t="b">
        <v>1</v>
      </c>
    </row>
    <row r="8107" spans="1:12" x14ac:dyDescent="0.25">
      <c r="B8107" s="61"/>
      <c r="C8107" s="61">
        <v>6105</v>
      </c>
      <c r="D8107" s="61" t="s">
        <v>1011</v>
      </c>
      <c r="E8107" s="61">
        <v>13</v>
      </c>
      <c r="F8107" s="61"/>
      <c r="G8107" s="61"/>
      <c r="I8107" s="18">
        <v>10000</v>
      </c>
      <c r="L8107" s="18" t="b">
        <v>1</v>
      </c>
    </row>
    <row r="8108" spans="1:12" x14ac:dyDescent="0.25">
      <c r="B8108" s="61"/>
      <c r="C8108" s="61">
        <v>503</v>
      </c>
      <c r="D8108" s="61" t="s">
        <v>1575</v>
      </c>
      <c r="E8108" s="61">
        <v>6</v>
      </c>
      <c r="F8108" s="61"/>
      <c r="G8108" s="61"/>
      <c r="I8108" s="18">
        <v>10000</v>
      </c>
      <c r="L8108" s="18" t="b">
        <v>1</v>
      </c>
    </row>
    <row r="8109" spans="1:12" x14ac:dyDescent="0.25">
      <c r="B8109" s="61" t="s">
        <v>1600</v>
      </c>
      <c r="C8109" s="61">
        <v>119062</v>
      </c>
      <c r="D8109" s="61" t="s">
        <v>2857</v>
      </c>
      <c r="E8109" s="61">
        <v>10</v>
      </c>
      <c r="F8109" s="61">
        <v>5</v>
      </c>
      <c r="G8109" s="61">
        <v>5</v>
      </c>
      <c r="I8109" s="18">
        <v>10000</v>
      </c>
      <c r="L8109" s="18" t="b">
        <v>1</v>
      </c>
    </row>
    <row r="8110" spans="1:12" x14ac:dyDescent="0.45">
      <c r="A8110" s="18">
        <v>1106302</v>
      </c>
      <c r="B8110" s="61"/>
      <c r="C8110" s="65">
        <v>2007</v>
      </c>
      <c r="D8110" s="65" t="s">
        <v>1418</v>
      </c>
      <c r="E8110" s="65">
        <v>2</v>
      </c>
      <c r="F8110" s="61"/>
      <c r="G8110" s="61"/>
      <c r="I8110" s="18">
        <v>10000</v>
      </c>
      <c r="L8110" s="18" t="b">
        <v>1</v>
      </c>
    </row>
    <row r="8111" spans="1:12" x14ac:dyDescent="0.45">
      <c r="B8111" s="61"/>
      <c r="C8111" s="65">
        <v>7003</v>
      </c>
      <c r="D8111" s="65" t="s">
        <v>186</v>
      </c>
      <c r="E8111" s="65">
        <v>750</v>
      </c>
      <c r="F8111" s="61"/>
      <c r="G8111" s="61"/>
      <c r="I8111" s="18">
        <v>10000</v>
      </c>
      <c r="L8111" s="18" t="b">
        <v>1</v>
      </c>
    </row>
    <row r="8112" spans="1:12" x14ac:dyDescent="0.25">
      <c r="B8112" s="61"/>
      <c r="C8112" s="61">
        <v>6105</v>
      </c>
      <c r="D8112" s="61" t="s">
        <v>1011</v>
      </c>
      <c r="E8112" s="61">
        <v>12</v>
      </c>
      <c r="F8112" s="61"/>
      <c r="G8112" s="61"/>
      <c r="I8112" s="18">
        <v>10000</v>
      </c>
      <c r="L8112" s="18" t="b">
        <v>1</v>
      </c>
    </row>
    <row r="8113" spans="1:12" x14ac:dyDescent="0.25">
      <c r="B8113" s="61"/>
      <c r="C8113" s="61">
        <v>503</v>
      </c>
      <c r="D8113" s="61" t="s">
        <v>1575</v>
      </c>
      <c r="E8113" s="61">
        <v>5</v>
      </c>
      <c r="F8113" s="61"/>
      <c r="G8113" s="61"/>
      <c r="I8113" s="18">
        <v>10000</v>
      </c>
      <c r="L8113" s="18" t="b">
        <v>1</v>
      </c>
    </row>
    <row r="8114" spans="1:12" x14ac:dyDescent="0.25">
      <c r="B8114" s="61" t="s">
        <v>1601</v>
      </c>
      <c r="C8114" s="61">
        <v>119062</v>
      </c>
      <c r="D8114" s="61" t="s">
        <v>2857</v>
      </c>
      <c r="E8114" s="61">
        <v>5</v>
      </c>
      <c r="F8114" s="61">
        <v>5</v>
      </c>
      <c r="G8114" s="61">
        <v>5</v>
      </c>
      <c r="I8114" s="18">
        <v>10000</v>
      </c>
      <c r="L8114" s="18" t="b">
        <v>1</v>
      </c>
    </row>
    <row r="8115" spans="1:12" x14ac:dyDescent="0.45">
      <c r="A8115" s="18">
        <v>1106303</v>
      </c>
      <c r="B8115" s="61"/>
      <c r="C8115" s="65">
        <v>2007</v>
      </c>
      <c r="D8115" s="65" t="s">
        <v>1418</v>
      </c>
      <c r="E8115" s="65">
        <v>1</v>
      </c>
      <c r="F8115" s="61"/>
      <c r="G8115" s="61"/>
      <c r="I8115" s="18">
        <v>10000</v>
      </c>
      <c r="L8115" s="18" t="b">
        <v>1</v>
      </c>
    </row>
    <row r="8116" spans="1:12" x14ac:dyDescent="0.45">
      <c r="B8116" s="61"/>
      <c r="C8116" s="65">
        <v>7003</v>
      </c>
      <c r="D8116" s="65" t="s">
        <v>186</v>
      </c>
      <c r="E8116" s="65">
        <v>700</v>
      </c>
      <c r="F8116" s="61"/>
      <c r="G8116" s="61"/>
      <c r="I8116" s="18">
        <v>10000</v>
      </c>
      <c r="L8116" s="18" t="b">
        <v>1</v>
      </c>
    </row>
    <row r="8117" spans="1:12" x14ac:dyDescent="0.25">
      <c r="B8117" s="61"/>
      <c r="C8117" s="61">
        <v>6105</v>
      </c>
      <c r="D8117" s="61" t="s">
        <v>1011</v>
      </c>
      <c r="E8117" s="61">
        <v>11</v>
      </c>
      <c r="F8117" s="61"/>
      <c r="G8117" s="61"/>
      <c r="I8117" s="18">
        <v>10000</v>
      </c>
      <c r="L8117" s="18" t="b">
        <v>1</v>
      </c>
    </row>
    <row r="8118" spans="1:12" x14ac:dyDescent="0.25">
      <c r="B8118" s="61"/>
      <c r="C8118" s="61">
        <v>503</v>
      </c>
      <c r="D8118" s="61" t="s">
        <v>1575</v>
      </c>
      <c r="E8118" s="61">
        <v>4</v>
      </c>
      <c r="F8118" s="61"/>
      <c r="G8118" s="61"/>
      <c r="I8118" s="18">
        <v>10000</v>
      </c>
      <c r="L8118" s="18" t="b">
        <v>1</v>
      </c>
    </row>
    <row r="8119" spans="1:12" x14ac:dyDescent="0.25">
      <c r="B8119" s="61" t="s">
        <v>1602</v>
      </c>
      <c r="C8119" s="61">
        <v>119062</v>
      </c>
      <c r="D8119" s="61" t="s">
        <v>2857</v>
      </c>
      <c r="E8119" s="61">
        <v>5</v>
      </c>
      <c r="F8119" s="61">
        <v>5</v>
      </c>
      <c r="G8119" s="61">
        <v>5</v>
      </c>
      <c r="I8119" s="18">
        <v>10000</v>
      </c>
      <c r="L8119" s="18" t="b">
        <v>1</v>
      </c>
    </row>
    <row r="8120" spans="1:12" x14ac:dyDescent="0.45">
      <c r="A8120" s="18">
        <v>1106304</v>
      </c>
      <c r="B8120" s="61"/>
      <c r="C8120" s="65">
        <v>2007</v>
      </c>
      <c r="D8120" s="65" t="s">
        <v>1418</v>
      </c>
      <c r="E8120" s="65">
        <v>1</v>
      </c>
      <c r="F8120" s="61"/>
      <c r="G8120" s="61"/>
      <c r="I8120" s="18">
        <v>10000</v>
      </c>
      <c r="L8120" s="18" t="b">
        <v>1</v>
      </c>
    </row>
    <row r="8121" spans="1:12" x14ac:dyDescent="0.45">
      <c r="B8121" s="61"/>
      <c r="C8121" s="65">
        <v>7003</v>
      </c>
      <c r="D8121" s="65" t="s">
        <v>186</v>
      </c>
      <c r="E8121" s="65">
        <v>650</v>
      </c>
      <c r="F8121" s="61"/>
      <c r="G8121" s="61"/>
      <c r="I8121" s="18">
        <v>10000</v>
      </c>
      <c r="L8121" s="18" t="b">
        <v>1</v>
      </c>
    </row>
    <row r="8122" spans="1:12" x14ac:dyDescent="0.25">
      <c r="B8122" s="61"/>
      <c r="C8122" s="61">
        <v>6105</v>
      </c>
      <c r="D8122" s="61" t="s">
        <v>1011</v>
      </c>
      <c r="E8122" s="61">
        <v>10</v>
      </c>
      <c r="F8122" s="61"/>
      <c r="G8122" s="61"/>
      <c r="I8122" s="18">
        <v>10000</v>
      </c>
      <c r="L8122" s="18" t="b">
        <v>1</v>
      </c>
    </row>
    <row r="8123" spans="1:12" x14ac:dyDescent="0.25">
      <c r="B8123" s="61"/>
      <c r="C8123" s="61">
        <v>503</v>
      </c>
      <c r="D8123" s="61" t="s">
        <v>1575</v>
      </c>
      <c r="E8123" s="61">
        <v>3</v>
      </c>
      <c r="F8123" s="61"/>
      <c r="G8123" s="61"/>
      <c r="I8123" s="18">
        <v>10000</v>
      </c>
      <c r="L8123" s="18" t="b">
        <v>1</v>
      </c>
    </row>
    <row r="8124" spans="1:12" x14ac:dyDescent="0.25">
      <c r="A8124" s="18">
        <v>1106305</v>
      </c>
      <c r="B8124" s="61" t="s">
        <v>1603</v>
      </c>
      <c r="C8124" s="61">
        <v>119062</v>
      </c>
      <c r="D8124" s="61" t="s">
        <v>2857</v>
      </c>
      <c r="E8124" s="61">
        <v>5</v>
      </c>
      <c r="F8124" s="61">
        <v>5</v>
      </c>
      <c r="G8124" s="61">
        <v>5</v>
      </c>
      <c r="I8124" s="18">
        <v>10000</v>
      </c>
      <c r="L8124" s="18" t="b">
        <v>1</v>
      </c>
    </row>
    <row r="8125" spans="1:12" x14ac:dyDescent="0.45">
      <c r="B8125" s="61"/>
      <c r="C8125" s="65">
        <v>2007</v>
      </c>
      <c r="D8125" s="65" t="s">
        <v>1418</v>
      </c>
      <c r="E8125" s="65">
        <v>1</v>
      </c>
      <c r="F8125" s="61"/>
      <c r="G8125" s="61"/>
      <c r="I8125" s="18">
        <v>10000</v>
      </c>
      <c r="L8125" s="18" t="b">
        <v>1</v>
      </c>
    </row>
    <row r="8126" spans="1:12" x14ac:dyDescent="0.45">
      <c r="A8126" s="61"/>
      <c r="B8126" s="61"/>
      <c r="C8126" s="65">
        <v>7003</v>
      </c>
      <c r="D8126" s="65" t="s">
        <v>186</v>
      </c>
      <c r="E8126" s="65">
        <v>600</v>
      </c>
      <c r="F8126" s="61"/>
      <c r="G8126" s="61"/>
      <c r="I8126" s="18">
        <v>10000</v>
      </c>
      <c r="L8126" s="18" t="b">
        <v>1</v>
      </c>
    </row>
    <row r="8127" spans="1:12" x14ac:dyDescent="0.25">
      <c r="A8127" s="61"/>
      <c r="B8127" s="61"/>
      <c r="C8127" s="61">
        <v>6105</v>
      </c>
      <c r="D8127" s="61" t="s">
        <v>1011</v>
      </c>
      <c r="E8127" s="61">
        <v>8</v>
      </c>
      <c r="F8127" s="61"/>
      <c r="G8127" s="61"/>
      <c r="I8127" s="18">
        <v>10000</v>
      </c>
      <c r="L8127" s="18" t="b">
        <v>1</v>
      </c>
    </row>
    <row r="8128" spans="1:12" x14ac:dyDescent="0.25">
      <c r="A8128" s="61"/>
      <c r="B8128" s="61"/>
      <c r="C8128" s="61">
        <v>503</v>
      </c>
      <c r="D8128" s="61" t="s">
        <v>1575</v>
      </c>
      <c r="E8128" s="61">
        <v>2</v>
      </c>
      <c r="F8128" s="61"/>
      <c r="G8128" s="61"/>
      <c r="I8128" s="18">
        <v>10000</v>
      </c>
      <c r="L8128" s="18" t="b">
        <v>1</v>
      </c>
    </row>
    <row r="8129" spans="1:12" x14ac:dyDescent="0.25">
      <c r="A8129" s="18">
        <v>1106306</v>
      </c>
      <c r="B8129" s="18" t="s">
        <v>2858</v>
      </c>
      <c r="C8129" s="18">
        <v>6732</v>
      </c>
      <c r="D8129" s="18" t="s">
        <v>2859</v>
      </c>
      <c r="E8129" s="18">
        <v>2</v>
      </c>
      <c r="F8129" s="18">
        <v>3</v>
      </c>
      <c r="G8129" s="18">
        <v>3</v>
      </c>
      <c r="I8129" s="18">
        <v>10000</v>
      </c>
      <c r="L8129" s="18" t="b">
        <v>1</v>
      </c>
    </row>
    <row r="8130" spans="1:12" x14ac:dyDescent="0.25">
      <c r="C8130" s="18">
        <v>7228</v>
      </c>
      <c r="D8130" s="18" t="s">
        <v>2860</v>
      </c>
      <c r="E8130" s="18">
        <v>2</v>
      </c>
      <c r="I8130" s="18">
        <v>10000</v>
      </c>
      <c r="L8130" s="18" t="b">
        <v>1</v>
      </c>
    </row>
    <row r="8131" spans="1:12" x14ac:dyDescent="0.25">
      <c r="C8131" s="18">
        <v>20000</v>
      </c>
      <c r="D8131" s="18" t="s">
        <v>1477</v>
      </c>
      <c r="E8131" s="18">
        <v>200</v>
      </c>
      <c r="I8131" s="18">
        <v>10000</v>
      </c>
      <c r="L8131" s="18" t="b">
        <v>1</v>
      </c>
    </row>
    <row r="8132" spans="1:12" x14ac:dyDescent="0.25">
      <c r="A8132" s="18">
        <v>1106307</v>
      </c>
      <c r="B8132" s="18" t="s">
        <v>2861</v>
      </c>
      <c r="C8132" s="18">
        <v>6732</v>
      </c>
      <c r="D8132" s="18" t="s">
        <v>2859</v>
      </c>
      <c r="E8132" s="18">
        <v>2</v>
      </c>
      <c r="F8132" s="18">
        <v>3</v>
      </c>
      <c r="G8132" s="18">
        <v>3</v>
      </c>
      <c r="I8132" s="18">
        <v>10000</v>
      </c>
      <c r="L8132" s="18" t="b">
        <v>1</v>
      </c>
    </row>
    <row r="8133" spans="1:12" x14ac:dyDescent="0.25">
      <c r="C8133" s="18">
        <v>7228</v>
      </c>
      <c r="D8133" s="18" t="s">
        <v>2860</v>
      </c>
      <c r="E8133" s="18">
        <v>4</v>
      </c>
      <c r="I8133" s="18">
        <v>10000</v>
      </c>
      <c r="L8133" s="18" t="b">
        <v>1</v>
      </c>
    </row>
    <row r="8134" spans="1:12" x14ac:dyDescent="0.25">
      <c r="C8134" s="18">
        <v>20000</v>
      </c>
      <c r="D8134" s="18" t="s">
        <v>1477</v>
      </c>
      <c r="E8134" s="18">
        <v>400</v>
      </c>
      <c r="I8134" s="18">
        <v>10000</v>
      </c>
      <c r="L8134" s="18" t="b">
        <v>1</v>
      </c>
    </row>
    <row r="8135" spans="1:12" x14ac:dyDescent="0.25">
      <c r="A8135" s="18">
        <v>1106308</v>
      </c>
      <c r="B8135" s="18" t="s">
        <v>2862</v>
      </c>
      <c r="C8135" s="18">
        <v>6732</v>
      </c>
      <c r="D8135" s="18" t="s">
        <v>2859</v>
      </c>
      <c r="E8135" s="18">
        <v>2</v>
      </c>
      <c r="F8135" s="18">
        <v>3</v>
      </c>
      <c r="G8135" s="18">
        <v>3</v>
      </c>
      <c r="I8135" s="18">
        <v>10000</v>
      </c>
      <c r="L8135" s="18" t="b">
        <v>1</v>
      </c>
    </row>
    <row r="8136" spans="1:12" x14ac:dyDescent="0.25">
      <c r="C8136" s="18">
        <v>7228</v>
      </c>
      <c r="D8136" s="18" t="s">
        <v>2860</v>
      </c>
      <c r="E8136" s="18">
        <v>8</v>
      </c>
      <c r="I8136" s="18">
        <v>10000</v>
      </c>
      <c r="L8136" s="18" t="b">
        <v>1</v>
      </c>
    </row>
    <row r="8137" spans="1:12" x14ac:dyDescent="0.25">
      <c r="C8137" s="18">
        <v>20000</v>
      </c>
      <c r="D8137" s="18" t="s">
        <v>1477</v>
      </c>
      <c r="E8137" s="18">
        <v>600</v>
      </c>
      <c r="I8137" s="18">
        <v>10000</v>
      </c>
      <c r="L8137" s="18" t="b">
        <v>1</v>
      </c>
    </row>
    <row r="8138" spans="1:12" x14ac:dyDescent="0.25">
      <c r="A8138" s="18">
        <v>1106309</v>
      </c>
      <c r="B8138" s="18" t="s">
        <v>2863</v>
      </c>
      <c r="C8138" s="18">
        <v>6732</v>
      </c>
      <c r="D8138" s="18" t="s">
        <v>2859</v>
      </c>
      <c r="E8138" s="18">
        <v>2</v>
      </c>
      <c r="F8138" s="18">
        <v>4</v>
      </c>
      <c r="G8138" s="18">
        <v>4</v>
      </c>
      <c r="I8138" s="18">
        <v>10000</v>
      </c>
      <c r="L8138" s="18" t="b">
        <v>1</v>
      </c>
    </row>
    <row r="8139" spans="1:12" x14ac:dyDescent="0.25">
      <c r="C8139" s="18">
        <v>2006</v>
      </c>
      <c r="D8139" s="18" t="s">
        <v>1013</v>
      </c>
      <c r="E8139" s="18">
        <v>1</v>
      </c>
      <c r="I8139" s="18">
        <v>10000</v>
      </c>
      <c r="L8139" s="18" t="b">
        <v>1</v>
      </c>
    </row>
    <row r="8140" spans="1:12" x14ac:dyDescent="0.25">
      <c r="C8140" s="18">
        <v>7228</v>
      </c>
      <c r="D8140" s="18" t="s">
        <v>2860</v>
      </c>
      <c r="E8140" s="18">
        <v>10</v>
      </c>
      <c r="I8140" s="18">
        <v>10000</v>
      </c>
      <c r="L8140" s="18" t="b">
        <v>1</v>
      </c>
    </row>
    <row r="8141" spans="1:12" x14ac:dyDescent="0.25">
      <c r="C8141" s="18">
        <v>20000</v>
      </c>
      <c r="D8141" s="18" t="s">
        <v>1477</v>
      </c>
      <c r="E8141" s="18">
        <v>800</v>
      </c>
      <c r="I8141" s="18">
        <v>10000</v>
      </c>
      <c r="L8141" s="18" t="b">
        <v>1</v>
      </c>
    </row>
    <row r="8142" spans="1:12" x14ac:dyDescent="0.25">
      <c r="A8142" s="18">
        <v>1106310</v>
      </c>
      <c r="B8142" s="18" t="s">
        <v>2864</v>
      </c>
      <c r="C8142" s="18">
        <v>6732</v>
      </c>
      <c r="D8142" s="18" t="s">
        <v>2859</v>
      </c>
      <c r="E8142" s="18">
        <v>2</v>
      </c>
      <c r="F8142" s="18">
        <v>4</v>
      </c>
      <c r="G8142" s="18">
        <v>4</v>
      </c>
      <c r="I8142" s="18">
        <v>10000</v>
      </c>
      <c r="L8142" s="18" t="b">
        <v>1</v>
      </c>
    </row>
    <row r="8143" spans="1:12" x14ac:dyDescent="0.25">
      <c r="C8143" s="18">
        <v>2007</v>
      </c>
      <c r="D8143" s="18" t="s">
        <v>1639</v>
      </c>
      <c r="E8143" s="18">
        <v>1</v>
      </c>
      <c r="I8143" s="18">
        <v>10000</v>
      </c>
      <c r="L8143" s="18" t="b">
        <v>1</v>
      </c>
    </row>
    <row r="8144" spans="1:12" x14ac:dyDescent="0.25">
      <c r="C8144" s="18">
        <v>7228</v>
      </c>
      <c r="D8144" s="18" t="s">
        <v>2860</v>
      </c>
      <c r="E8144" s="18">
        <v>20</v>
      </c>
      <c r="I8144" s="18">
        <v>10000</v>
      </c>
      <c r="L8144" s="18" t="b">
        <v>1</v>
      </c>
    </row>
    <row r="8145" spans="1:13" x14ac:dyDescent="0.25">
      <c r="C8145" s="18">
        <v>20000</v>
      </c>
      <c r="D8145" s="18" t="s">
        <v>1477</v>
      </c>
      <c r="E8145" s="18">
        <v>1000</v>
      </c>
      <c r="I8145" s="18">
        <v>10000</v>
      </c>
      <c r="L8145" s="18" t="b">
        <v>1</v>
      </c>
    </row>
    <row r="8146" spans="1:13" x14ac:dyDescent="0.25">
      <c r="A8146" s="18">
        <v>1106317</v>
      </c>
      <c r="B8146" s="18" t="s">
        <v>2865</v>
      </c>
      <c r="C8146" s="18">
        <v>119005</v>
      </c>
      <c r="D8146" s="18" t="s">
        <v>2866</v>
      </c>
      <c r="E8146" s="18">
        <v>5</v>
      </c>
      <c r="I8146" s="18">
        <v>10000</v>
      </c>
      <c r="L8146" s="18" t="b">
        <v>1</v>
      </c>
      <c r="M8146" s="18">
        <v>1</v>
      </c>
    </row>
    <row r="8147" spans="1:13" x14ac:dyDescent="0.25">
      <c r="C8147" s="18">
        <v>119003</v>
      </c>
      <c r="D8147" s="18" t="s">
        <v>2867</v>
      </c>
      <c r="E8147" s="18">
        <v>5</v>
      </c>
      <c r="I8147" s="18">
        <v>10000</v>
      </c>
      <c r="L8147" s="18" t="b">
        <v>1</v>
      </c>
    </row>
    <row r="8148" spans="1:13" x14ac:dyDescent="0.25">
      <c r="C8148" s="18">
        <v>119020</v>
      </c>
      <c r="D8148" s="18" t="s">
        <v>2868</v>
      </c>
      <c r="E8148" s="18">
        <v>5</v>
      </c>
      <c r="I8148" s="18">
        <v>10000</v>
      </c>
      <c r="L8148" s="18" t="b">
        <v>1</v>
      </c>
    </row>
    <row r="8149" spans="1:13" x14ac:dyDescent="0.25">
      <c r="C8149" s="18">
        <v>119001</v>
      </c>
      <c r="D8149" s="18" t="s">
        <v>2869</v>
      </c>
      <c r="E8149" s="18">
        <v>5</v>
      </c>
      <c r="I8149" s="18">
        <v>10000</v>
      </c>
      <c r="L8149" s="18" t="b">
        <v>1</v>
      </c>
    </row>
    <row r="8150" spans="1:13" x14ac:dyDescent="0.25">
      <c r="A8150" s="18">
        <v>1106318</v>
      </c>
      <c r="B8150" s="18" t="s">
        <v>2870</v>
      </c>
      <c r="C8150" s="18">
        <v>119005</v>
      </c>
      <c r="D8150" s="18" t="s">
        <v>2866</v>
      </c>
      <c r="E8150" s="18">
        <v>6</v>
      </c>
      <c r="I8150" s="18">
        <v>10000</v>
      </c>
      <c r="L8150" s="18" t="b">
        <v>1</v>
      </c>
      <c r="M8150" s="18">
        <v>1</v>
      </c>
    </row>
    <row r="8151" spans="1:13" x14ac:dyDescent="0.25">
      <c r="C8151" s="18">
        <v>119003</v>
      </c>
      <c r="D8151" s="18" t="s">
        <v>2867</v>
      </c>
      <c r="E8151" s="18">
        <v>6</v>
      </c>
      <c r="I8151" s="18">
        <v>10000</v>
      </c>
      <c r="L8151" s="18" t="b">
        <v>1</v>
      </c>
    </row>
    <row r="8152" spans="1:13" x14ac:dyDescent="0.25">
      <c r="C8152" s="18">
        <v>119020</v>
      </c>
      <c r="D8152" s="18" t="s">
        <v>2868</v>
      </c>
      <c r="E8152" s="18">
        <v>6</v>
      </c>
      <c r="I8152" s="18">
        <v>10000</v>
      </c>
      <c r="L8152" s="18" t="b">
        <v>1</v>
      </c>
    </row>
    <row r="8153" spans="1:13" x14ac:dyDescent="0.25">
      <c r="C8153" s="18">
        <v>119001</v>
      </c>
      <c r="D8153" s="18" t="s">
        <v>2869</v>
      </c>
      <c r="E8153" s="18">
        <v>6</v>
      </c>
      <c r="I8153" s="18">
        <v>10000</v>
      </c>
      <c r="L8153" s="18" t="b">
        <v>1</v>
      </c>
    </row>
    <row r="8154" spans="1:13" x14ac:dyDescent="0.25">
      <c r="A8154" s="18">
        <v>1106319</v>
      </c>
      <c r="B8154" s="18" t="s">
        <v>2871</v>
      </c>
      <c r="C8154" s="18">
        <v>119005</v>
      </c>
      <c r="D8154" s="18" t="s">
        <v>2866</v>
      </c>
      <c r="E8154" s="18">
        <v>8</v>
      </c>
      <c r="I8154" s="18">
        <v>10000</v>
      </c>
      <c r="L8154" s="18" t="b">
        <v>1</v>
      </c>
      <c r="M8154" s="18">
        <v>1</v>
      </c>
    </row>
    <row r="8155" spans="1:13" x14ac:dyDescent="0.25">
      <c r="C8155" s="18">
        <v>119003</v>
      </c>
      <c r="D8155" s="18" t="s">
        <v>2867</v>
      </c>
      <c r="E8155" s="18">
        <v>8</v>
      </c>
      <c r="I8155" s="18">
        <v>10000</v>
      </c>
      <c r="L8155" s="18" t="b">
        <v>1</v>
      </c>
    </row>
    <row r="8156" spans="1:13" x14ac:dyDescent="0.25">
      <c r="C8156" s="18">
        <v>119020</v>
      </c>
      <c r="D8156" s="18" t="s">
        <v>2868</v>
      </c>
      <c r="E8156" s="18">
        <v>8</v>
      </c>
      <c r="I8156" s="18">
        <v>10000</v>
      </c>
      <c r="L8156" s="18" t="b">
        <v>1</v>
      </c>
    </row>
    <row r="8157" spans="1:13" x14ac:dyDescent="0.25">
      <c r="C8157" s="18">
        <v>119001</v>
      </c>
      <c r="D8157" s="18" t="s">
        <v>2869</v>
      </c>
      <c r="E8157" s="18">
        <v>8</v>
      </c>
      <c r="I8157" s="18">
        <v>10000</v>
      </c>
      <c r="L8157" s="18" t="b">
        <v>1</v>
      </c>
    </row>
    <row r="8158" spans="1:13" x14ac:dyDescent="0.25">
      <c r="A8158" s="18">
        <v>1106320</v>
      </c>
      <c r="B8158" s="18" t="s">
        <v>2872</v>
      </c>
      <c r="C8158" s="18">
        <v>119005</v>
      </c>
      <c r="D8158" s="18" t="s">
        <v>2866</v>
      </c>
      <c r="E8158" s="18">
        <v>10</v>
      </c>
      <c r="I8158" s="18">
        <v>10000</v>
      </c>
      <c r="L8158" s="18" t="b">
        <v>1</v>
      </c>
      <c r="M8158" s="18">
        <v>1</v>
      </c>
    </row>
    <row r="8159" spans="1:13" x14ac:dyDescent="0.25">
      <c r="C8159" s="18">
        <v>119003</v>
      </c>
      <c r="D8159" s="18" t="s">
        <v>2867</v>
      </c>
      <c r="E8159" s="18">
        <v>10</v>
      </c>
      <c r="I8159" s="18">
        <v>10000</v>
      </c>
      <c r="L8159" s="18" t="b">
        <v>1</v>
      </c>
    </row>
    <row r="8160" spans="1:13" x14ac:dyDescent="0.25">
      <c r="C8160" s="18">
        <v>119020</v>
      </c>
      <c r="D8160" s="18" t="s">
        <v>2868</v>
      </c>
      <c r="E8160" s="18">
        <v>10</v>
      </c>
      <c r="I8160" s="18">
        <v>10000</v>
      </c>
      <c r="L8160" s="18" t="b">
        <v>1</v>
      </c>
    </row>
    <row r="8161" spans="1:13" x14ac:dyDescent="0.25">
      <c r="C8161" s="18">
        <v>119001</v>
      </c>
      <c r="D8161" s="18" t="s">
        <v>2869</v>
      </c>
      <c r="E8161" s="18">
        <v>10</v>
      </c>
      <c r="I8161" s="18">
        <v>10000</v>
      </c>
      <c r="L8161" s="18" t="b">
        <v>1</v>
      </c>
    </row>
    <row r="8162" spans="1:13" x14ac:dyDescent="0.25">
      <c r="A8162" s="18">
        <v>1106321</v>
      </c>
      <c r="B8162" s="18" t="s">
        <v>2873</v>
      </c>
      <c r="C8162" s="18">
        <v>119005</v>
      </c>
      <c r="D8162" s="18" t="s">
        <v>2866</v>
      </c>
      <c r="E8162" s="18">
        <v>12</v>
      </c>
      <c r="I8162" s="18">
        <v>10000</v>
      </c>
      <c r="L8162" s="18" t="b">
        <v>1</v>
      </c>
      <c r="M8162" s="18">
        <v>1</v>
      </c>
    </row>
    <row r="8163" spans="1:13" x14ac:dyDescent="0.25">
      <c r="C8163" s="18">
        <v>119003</v>
      </c>
      <c r="D8163" s="18" t="s">
        <v>2867</v>
      </c>
      <c r="E8163" s="18">
        <v>12</v>
      </c>
      <c r="I8163" s="18">
        <v>10000</v>
      </c>
      <c r="L8163" s="18" t="b">
        <v>1</v>
      </c>
    </row>
    <row r="8164" spans="1:13" x14ac:dyDescent="0.25">
      <c r="C8164" s="18">
        <v>119020</v>
      </c>
      <c r="D8164" s="18" t="s">
        <v>2868</v>
      </c>
      <c r="E8164" s="18">
        <v>12</v>
      </c>
      <c r="I8164" s="18">
        <v>10000</v>
      </c>
      <c r="L8164" s="18" t="b">
        <v>1</v>
      </c>
    </row>
    <row r="8165" spans="1:13" x14ac:dyDescent="0.25">
      <c r="C8165" s="18">
        <v>119001</v>
      </c>
      <c r="D8165" s="18" t="s">
        <v>2869</v>
      </c>
      <c r="E8165" s="18">
        <v>12</v>
      </c>
      <c r="I8165" s="18">
        <v>10000</v>
      </c>
      <c r="L8165" s="18" t="b">
        <v>1</v>
      </c>
    </row>
    <row r="8166" spans="1:13" x14ac:dyDescent="0.25">
      <c r="A8166" s="18">
        <v>1106311</v>
      </c>
      <c r="B8166" s="18" t="s">
        <v>2874</v>
      </c>
      <c r="C8166" s="18">
        <v>7003</v>
      </c>
      <c r="D8166" s="18" t="s">
        <v>186</v>
      </c>
      <c r="E8166" s="18">
        <v>1000</v>
      </c>
      <c r="F8166" s="18">
        <v>1</v>
      </c>
      <c r="G8166" s="18">
        <v>1</v>
      </c>
      <c r="I8166" s="18">
        <v>10000</v>
      </c>
      <c r="L8166" s="18" t="b">
        <v>1</v>
      </c>
    </row>
    <row r="8167" spans="1:13" x14ac:dyDescent="0.25">
      <c r="A8167" s="18">
        <v>1106312</v>
      </c>
      <c r="B8167" s="18" t="s">
        <v>2875</v>
      </c>
      <c r="C8167" s="18">
        <v>7003</v>
      </c>
      <c r="D8167" s="18" t="s">
        <v>186</v>
      </c>
      <c r="E8167" s="18">
        <v>20</v>
      </c>
      <c r="F8167" s="18">
        <v>1</v>
      </c>
      <c r="G8167" s="18">
        <v>1</v>
      </c>
      <c r="I8167" s="18">
        <v>10000</v>
      </c>
      <c r="L8167" s="18" t="b">
        <v>1</v>
      </c>
    </row>
    <row r="8168" spans="1:13" x14ac:dyDescent="0.25">
      <c r="A8168" s="18">
        <v>1106313</v>
      </c>
      <c r="B8168" s="18" t="s">
        <v>2876</v>
      </c>
      <c r="C8168" s="18">
        <v>7003</v>
      </c>
      <c r="D8168" s="18" t="s">
        <v>186</v>
      </c>
      <c r="E8168" s="18">
        <v>500</v>
      </c>
      <c r="F8168" s="18">
        <v>1</v>
      </c>
      <c r="G8168" s="18">
        <v>1</v>
      </c>
      <c r="I8168" s="18">
        <v>10000</v>
      </c>
      <c r="L8168" s="18" t="b">
        <v>1</v>
      </c>
    </row>
    <row r="8169" spans="1:13" x14ac:dyDescent="0.25">
      <c r="A8169" s="18">
        <v>1106314</v>
      </c>
      <c r="B8169" s="18" t="s">
        <v>2877</v>
      </c>
      <c r="C8169" s="18">
        <v>504</v>
      </c>
      <c r="D8169" s="18" t="s">
        <v>1145</v>
      </c>
      <c r="E8169" s="18">
        <v>1</v>
      </c>
      <c r="F8169" s="18">
        <v>1</v>
      </c>
      <c r="G8169" s="18">
        <v>1</v>
      </c>
      <c r="I8169" s="18">
        <v>10000</v>
      </c>
      <c r="L8169" s="18" t="b">
        <v>1</v>
      </c>
    </row>
    <row r="8170" spans="1:13" x14ac:dyDescent="0.25">
      <c r="A8170" s="18">
        <v>1106315</v>
      </c>
      <c r="B8170" s="18" t="s">
        <v>2878</v>
      </c>
      <c r="C8170" s="18">
        <v>502</v>
      </c>
      <c r="D8170" s="18" t="s">
        <v>1487</v>
      </c>
      <c r="E8170" s="18">
        <v>1</v>
      </c>
      <c r="F8170" s="18">
        <v>1</v>
      </c>
      <c r="G8170" s="18">
        <v>1</v>
      </c>
      <c r="I8170" s="18">
        <v>10000</v>
      </c>
      <c r="L8170" s="18" t="b">
        <v>1</v>
      </c>
    </row>
    <row r="8171" spans="1:13" x14ac:dyDescent="0.25">
      <c r="A8171" s="18">
        <v>1106316</v>
      </c>
      <c r="B8171" s="18" t="s">
        <v>2879</v>
      </c>
      <c r="C8171" s="18">
        <v>56001</v>
      </c>
      <c r="D8171" s="18" t="s">
        <v>1038</v>
      </c>
      <c r="E8171" s="18">
        <v>100</v>
      </c>
      <c r="F8171" s="18">
        <v>1</v>
      </c>
      <c r="G8171" s="18">
        <v>1</v>
      </c>
      <c r="I8171" s="18">
        <v>10000</v>
      </c>
      <c r="L8171" s="18" t="b">
        <v>1</v>
      </c>
    </row>
    <row r="8172" spans="1:13" x14ac:dyDescent="0.25">
      <c r="A8172" s="18">
        <v>1106322</v>
      </c>
      <c r="B8172" s="18" t="s">
        <v>2865</v>
      </c>
      <c r="C8172" s="75">
        <v>6733</v>
      </c>
      <c r="D8172" s="18" t="s">
        <v>2880</v>
      </c>
      <c r="E8172" s="18">
        <v>1</v>
      </c>
      <c r="F8172" s="18">
        <v>1</v>
      </c>
      <c r="G8172" s="18">
        <v>1</v>
      </c>
      <c r="I8172" s="18">
        <v>10000</v>
      </c>
      <c r="L8172" s="18" t="b">
        <v>1</v>
      </c>
      <c r="M8172" s="18">
        <v>1</v>
      </c>
    </row>
    <row r="8173" spans="1:13" x14ac:dyDescent="0.25">
      <c r="A8173" s="18">
        <v>1106323</v>
      </c>
      <c r="B8173" s="18" t="s">
        <v>2870</v>
      </c>
      <c r="C8173" s="75">
        <v>6734</v>
      </c>
      <c r="D8173" s="18" t="s">
        <v>2880</v>
      </c>
      <c r="E8173" s="18">
        <v>1</v>
      </c>
      <c r="F8173" s="18">
        <v>1</v>
      </c>
      <c r="G8173" s="18">
        <v>1</v>
      </c>
      <c r="I8173" s="18">
        <v>10000</v>
      </c>
      <c r="L8173" s="18" t="b">
        <v>1</v>
      </c>
    </row>
    <row r="8174" spans="1:13" x14ac:dyDescent="0.25">
      <c r="A8174" s="18">
        <v>1106324</v>
      </c>
      <c r="B8174" s="18" t="s">
        <v>2871</v>
      </c>
      <c r="C8174" s="75">
        <v>6735</v>
      </c>
      <c r="D8174" s="18" t="s">
        <v>2880</v>
      </c>
      <c r="E8174" s="18">
        <v>1</v>
      </c>
      <c r="F8174" s="18">
        <v>1</v>
      </c>
      <c r="G8174" s="18">
        <v>1</v>
      </c>
      <c r="I8174" s="18">
        <v>10000</v>
      </c>
      <c r="L8174" s="18" t="b">
        <v>1</v>
      </c>
    </row>
    <row r="8175" spans="1:13" x14ac:dyDescent="0.25">
      <c r="A8175" s="18">
        <v>1106325</v>
      </c>
      <c r="B8175" s="18" t="s">
        <v>2872</v>
      </c>
      <c r="C8175" s="75">
        <v>6736</v>
      </c>
      <c r="D8175" s="18" t="s">
        <v>2880</v>
      </c>
      <c r="E8175" s="18">
        <v>1</v>
      </c>
      <c r="F8175" s="18">
        <v>1</v>
      </c>
      <c r="G8175" s="18">
        <v>1</v>
      </c>
      <c r="I8175" s="18">
        <v>10000</v>
      </c>
      <c r="L8175" s="18" t="b">
        <v>1</v>
      </c>
    </row>
    <row r="8176" spans="1:13" x14ac:dyDescent="0.25">
      <c r="A8176" s="18">
        <v>1106326</v>
      </c>
      <c r="B8176" s="18" t="s">
        <v>2873</v>
      </c>
      <c r="C8176" s="75">
        <v>6737</v>
      </c>
      <c r="D8176" s="18" t="s">
        <v>2880</v>
      </c>
      <c r="E8176" s="18">
        <v>1</v>
      </c>
      <c r="F8176" s="18">
        <v>1</v>
      </c>
      <c r="G8176" s="18">
        <v>1</v>
      </c>
      <c r="I8176" s="18">
        <v>10000</v>
      </c>
      <c r="L8176" s="18" t="b">
        <v>1</v>
      </c>
    </row>
    <row r="8177" spans="1:12" x14ac:dyDescent="0.25">
      <c r="A8177" s="18">
        <v>1106327</v>
      </c>
      <c r="B8177" s="18" t="s">
        <v>2881</v>
      </c>
      <c r="C8177">
        <v>46068</v>
      </c>
      <c r="D8177" s="18" t="s">
        <v>2612</v>
      </c>
      <c r="E8177" s="18">
        <v>1</v>
      </c>
      <c r="F8177" s="18">
        <v>3</v>
      </c>
      <c r="G8177" s="18">
        <v>3</v>
      </c>
      <c r="I8177" s="18">
        <v>10000</v>
      </c>
      <c r="L8177" s="18" t="b">
        <v>1</v>
      </c>
    </row>
    <row r="8178" spans="1:12" x14ac:dyDescent="0.25">
      <c r="C8178" s="18">
        <v>56005</v>
      </c>
      <c r="D8178" s="18" t="s">
        <v>1075</v>
      </c>
      <c r="E8178" s="18">
        <v>8</v>
      </c>
      <c r="I8178" s="18">
        <v>10000</v>
      </c>
      <c r="L8178" s="18" t="b">
        <v>1</v>
      </c>
    </row>
    <row r="8179" spans="1:12" x14ac:dyDescent="0.25">
      <c r="C8179" s="18">
        <v>7003</v>
      </c>
      <c r="D8179" s="18" t="s">
        <v>186</v>
      </c>
      <c r="E8179" s="18">
        <v>100</v>
      </c>
      <c r="I8179" s="18">
        <v>10000</v>
      </c>
      <c r="L8179" s="18" t="b">
        <v>1</v>
      </c>
    </row>
    <row r="8180" spans="1:12" x14ac:dyDescent="0.25">
      <c r="A8180" s="18">
        <v>1106328</v>
      </c>
      <c r="B8180" s="18" t="s">
        <v>2882</v>
      </c>
      <c r="C8180" s="18">
        <v>6712</v>
      </c>
      <c r="D8180" s="18" t="s">
        <v>2659</v>
      </c>
      <c r="E8180" s="18">
        <v>2</v>
      </c>
      <c r="F8180" s="18">
        <v>6</v>
      </c>
      <c r="G8180" s="18">
        <v>6</v>
      </c>
      <c r="I8180" s="18">
        <v>10000</v>
      </c>
      <c r="L8180" s="18" t="b">
        <v>1</v>
      </c>
    </row>
    <row r="8181" spans="1:12" x14ac:dyDescent="0.25">
      <c r="C8181" s="18">
        <v>6713</v>
      </c>
      <c r="D8181" s="18" t="s">
        <v>2660</v>
      </c>
      <c r="E8181" s="18">
        <v>5</v>
      </c>
      <c r="I8181" s="18">
        <v>10000</v>
      </c>
      <c r="L8181" s="18" t="b">
        <v>1</v>
      </c>
    </row>
    <row r="8182" spans="1:12" x14ac:dyDescent="0.25">
      <c r="C8182" s="18">
        <v>6121</v>
      </c>
      <c r="D8182" s="18" t="s">
        <v>1034</v>
      </c>
      <c r="E8182" s="18">
        <v>2</v>
      </c>
      <c r="I8182" s="18">
        <v>10000</v>
      </c>
      <c r="L8182" s="18" t="b">
        <v>1</v>
      </c>
    </row>
    <row r="8183" spans="1:12" x14ac:dyDescent="0.25">
      <c r="C8183" s="18">
        <v>6141</v>
      </c>
      <c r="D8183" s="18" t="s">
        <v>278</v>
      </c>
      <c r="E8183" s="18">
        <v>2</v>
      </c>
      <c r="I8183" s="18">
        <v>10000</v>
      </c>
      <c r="L8183" s="18" t="b">
        <v>1</v>
      </c>
    </row>
    <row r="8184" spans="1:12" x14ac:dyDescent="0.25">
      <c r="C8184" s="18">
        <v>6161</v>
      </c>
      <c r="D8184" s="18" t="s">
        <v>105</v>
      </c>
      <c r="E8184" s="18">
        <v>2</v>
      </c>
      <c r="I8184" s="18">
        <v>10000</v>
      </c>
      <c r="L8184" s="18" t="b">
        <v>1</v>
      </c>
    </row>
    <row r="8185" spans="1:12" x14ac:dyDescent="0.25">
      <c r="C8185" s="18">
        <v>56001</v>
      </c>
      <c r="D8185" s="18" t="s">
        <v>1038</v>
      </c>
      <c r="E8185" s="18">
        <v>100</v>
      </c>
      <c r="I8185" s="18">
        <v>10000</v>
      </c>
      <c r="L8185" s="18" t="b">
        <v>1</v>
      </c>
    </row>
    <row r="8186" spans="1:12" x14ac:dyDescent="0.25">
      <c r="A8186" s="18">
        <v>1106329</v>
      </c>
      <c r="B8186" s="18" t="s">
        <v>2883</v>
      </c>
      <c r="C8186" s="18">
        <v>6713</v>
      </c>
      <c r="D8186" s="18" t="s">
        <v>2660</v>
      </c>
      <c r="E8186" s="18">
        <v>1</v>
      </c>
      <c r="F8186" s="18">
        <v>1</v>
      </c>
      <c r="G8186" s="18">
        <v>1</v>
      </c>
      <c r="I8186" s="18">
        <v>10000</v>
      </c>
      <c r="L8186" s="18" t="b">
        <v>1</v>
      </c>
    </row>
    <row r="8187" spans="1:12" x14ac:dyDescent="0.25">
      <c r="A8187" s="18">
        <v>1106330</v>
      </c>
      <c r="B8187" s="18" t="s">
        <v>2884</v>
      </c>
      <c r="C8187" s="18">
        <v>2007</v>
      </c>
      <c r="D8187" s="18" t="s">
        <v>1639</v>
      </c>
      <c r="E8187" s="18">
        <v>1</v>
      </c>
      <c r="F8187" s="18">
        <v>4</v>
      </c>
      <c r="G8187" s="18">
        <v>4</v>
      </c>
      <c r="I8187" s="18">
        <v>10000</v>
      </c>
      <c r="L8187" s="18" t="b">
        <v>1</v>
      </c>
    </row>
    <row r="8188" spans="1:12" x14ac:dyDescent="0.25">
      <c r="C8188" s="18">
        <v>7003</v>
      </c>
      <c r="D8188" s="18" t="s">
        <v>186</v>
      </c>
      <c r="E8188" s="18">
        <v>10</v>
      </c>
      <c r="I8188" s="18">
        <v>10000</v>
      </c>
      <c r="L8188" s="18" t="b">
        <v>1</v>
      </c>
    </row>
    <row r="8189" spans="1:12" x14ac:dyDescent="0.25">
      <c r="C8189" s="18">
        <v>6715</v>
      </c>
      <c r="D8189" s="18" t="s">
        <v>2690</v>
      </c>
      <c r="E8189" s="18">
        <v>1</v>
      </c>
      <c r="I8189" s="18">
        <v>10000</v>
      </c>
      <c r="L8189" s="18" t="b">
        <v>1</v>
      </c>
    </row>
    <row r="8190" spans="1:12" x14ac:dyDescent="0.25">
      <c r="C8190" s="18">
        <v>6716</v>
      </c>
      <c r="D8190" s="18" t="s">
        <v>2689</v>
      </c>
      <c r="E8190" s="18">
        <v>1</v>
      </c>
      <c r="I8190" s="18">
        <v>10000</v>
      </c>
      <c r="L8190" s="18" t="b">
        <v>1</v>
      </c>
    </row>
    <row r="8191" spans="1:12" x14ac:dyDescent="0.25">
      <c r="A8191" s="18">
        <v>1106331</v>
      </c>
      <c r="B8191" s="18" t="s">
        <v>2885</v>
      </c>
      <c r="C8191" s="18">
        <v>123002</v>
      </c>
      <c r="D8191" s="18" t="s">
        <v>1010</v>
      </c>
      <c r="E8191" s="18">
        <v>20</v>
      </c>
      <c r="F8191" s="18">
        <v>3</v>
      </c>
      <c r="G8191" s="18">
        <v>3</v>
      </c>
      <c r="I8191" s="18">
        <v>10000</v>
      </c>
      <c r="L8191" s="18" t="b">
        <v>1</v>
      </c>
    </row>
    <row r="8192" spans="1:12" x14ac:dyDescent="0.25">
      <c r="C8192" s="18">
        <v>7003</v>
      </c>
      <c r="D8192" s="18" t="s">
        <v>186</v>
      </c>
      <c r="E8192" s="18">
        <v>5000</v>
      </c>
      <c r="I8192" s="18">
        <v>10000</v>
      </c>
      <c r="L8192" s="18" t="b">
        <v>1</v>
      </c>
    </row>
    <row r="8193" spans="1:12" x14ac:dyDescent="0.25">
      <c r="C8193" s="18">
        <v>6105</v>
      </c>
      <c r="D8193" s="18" t="s">
        <v>1011</v>
      </c>
      <c r="E8193" s="18">
        <v>20</v>
      </c>
      <c r="I8193" s="18">
        <v>10000</v>
      </c>
      <c r="L8193" s="18" t="b">
        <v>1</v>
      </c>
    </row>
    <row r="8194" spans="1:12" x14ac:dyDescent="0.25">
      <c r="A8194" s="18">
        <v>1106332</v>
      </c>
      <c r="B8194" s="61" t="s">
        <v>1574</v>
      </c>
      <c r="C8194" s="18">
        <v>2007</v>
      </c>
      <c r="E8194" s="18">
        <v>3</v>
      </c>
      <c r="F8194" s="18">
        <v>7</v>
      </c>
      <c r="G8194" s="18">
        <v>7</v>
      </c>
      <c r="I8194" s="18">
        <v>10000</v>
      </c>
      <c r="L8194" s="18" t="b">
        <v>1</v>
      </c>
    </row>
    <row r="8195" spans="1:12" x14ac:dyDescent="0.45">
      <c r="C8195" s="65">
        <v>7003</v>
      </c>
      <c r="D8195" s="65" t="s">
        <v>186</v>
      </c>
      <c r="E8195" s="65">
        <v>2000</v>
      </c>
      <c r="F8195" s="61"/>
      <c r="G8195" s="61"/>
      <c r="I8195" s="18">
        <v>10000</v>
      </c>
      <c r="L8195" s="18" t="b">
        <v>1</v>
      </c>
    </row>
    <row r="8196" spans="1:12" x14ac:dyDescent="0.25">
      <c r="A8196" s="61"/>
      <c r="B8196" s="61"/>
      <c r="C8196" s="61">
        <v>6125</v>
      </c>
      <c r="D8196" s="61" t="s">
        <v>1023</v>
      </c>
      <c r="E8196" s="61">
        <v>5</v>
      </c>
      <c r="F8196" s="61"/>
      <c r="G8196" s="61"/>
      <c r="I8196" s="18">
        <v>10000</v>
      </c>
      <c r="L8196" s="18" t="b">
        <v>1</v>
      </c>
    </row>
    <row r="8197" spans="1:12" x14ac:dyDescent="0.25">
      <c r="A8197" s="61"/>
      <c r="B8197" s="61"/>
      <c r="C8197" s="61">
        <v>6145</v>
      </c>
      <c r="D8197" s="61" t="s">
        <v>802</v>
      </c>
      <c r="E8197" s="61">
        <v>5</v>
      </c>
      <c r="F8197" s="61"/>
      <c r="G8197" s="61"/>
      <c r="I8197" s="18">
        <v>10000</v>
      </c>
      <c r="L8197" s="18" t="b">
        <v>1</v>
      </c>
    </row>
    <row r="8198" spans="1:12" x14ac:dyDescent="0.25">
      <c r="A8198" s="61"/>
      <c r="B8198" s="61"/>
      <c r="C8198" s="61">
        <v>6165</v>
      </c>
      <c r="D8198" s="61" t="s">
        <v>1022</v>
      </c>
      <c r="E8198" s="61">
        <v>5</v>
      </c>
      <c r="F8198" s="61"/>
      <c r="G8198" s="61"/>
      <c r="I8198" s="18">
        <v>10000</v>
      </c>
      <c r="L8198" s="18" t="b">
        <v>1</v>
      </c>
    </row>
    <row r="8199" spans="1:12" x14ac:dyDescent="0.25">
      <c r="A8199" s="61"/>
      <c r="B8199" s="61"/>
      <c r="C8199" s="61">
        <v>6185</v>
      </c>
      <c r="D8199" s="61" t="s">
        <v>1282</v>
      </c>
      <c r="E8199" s="61">
        <v>5</v>
      </c>
      <c r="F8199" s="61"/>
      <c r="G8199" s="61"/>
      <c r="I8199" s="18">
        <v>10000</v>
      </c>
      <c r="L8199" s="18" t="b">
        <v>1</v>
      </c>
    </row>
    <row r="8200" spans="1:12" x14ac:dyDescent="0.25">
      <c r="A8200" s="61"/>
      <c r="B8200" s="61"/>
      <c r="C8200" s="61">
        <v>504</v>
      </c>
      <c r="D8200" s="61" t="s">
        <v>1575</v>
      </c>
      <c r="E8200" s="61">
        <v>30</v>
      </c>
      <c r="F8200" s="61"/>
      <c r="G8200" s="61"/>
      <c r="I8200" s="18">
        <v>10000</v>
      </c>
      <c r="L8200" s="18" t="b">
        <v>1</v>
      </c>
    </row>
    <row r="8201" spans="1:12" x14ac:dyDescent="0.25">
      <c r="A8201" s="18">
        <v>1106333</v>
      </c>
      <c r="B8201" s="61" t="s">
        <v>1576</v>
      </c>
      <c r="C8201" s="18">
        <v>2007</v>
      </c>
      <c r="E8201" s="18">
        <v>2</v>
      </c>
      <c r="F8201" s="18">
        <v>7</v>
      </c>
      <c r="G8201" s="18">
        <v>7</v>
      </c>
      <c r="I8201" s="18">
        <v>10000</v>
      </c>
      <c r="L8201" s="18" t="b">
        <v>1</v>
      </c>
    </row>
    <row r="8202" spans="1:12" x14ac:dyDescent="0.45">
      <c r="C8202" s="65">
        <v>7003</v>
      </c>
      <c r="D8202" s="65" t="s">
        <v>186</v>
      </c>
      <c r="E8202" s="65">
        <v>1500</v>
      </c>
      <c r="F8202" s="61"/>
      <c r="G8202" s="61"/>
      <c r="I8202" s="18">
        <v>10000</v>
      </c>
      <c r="L8202" s="18" t="b">
        <v>1</v>
      </c>
    </row>
    <row r="8203" spans="1:12" x14ac:dyDescent="0.25">
      <c r="A8203" s="61"/>
      <c r="B8203" s="61"/>
      <c r="C8203" s="61">
        <v>6125</v>
      </c>
      <c r="D8203" s="61" t="s">
        <v>1023</v>
      </c>
      <c r="E8203" s="61">
        <v>3</v>
      </c>
      <c r="F8203" s="61"/>
      <c r="G8203" s="61"/>
      <c r="I8203" s="18">
        <v>10000</v>
      </c>
      <c r="L8203" s="18" t="b">
        <v>1</v>
      </c>
    </row>
    <row r="8204" spans="1:12" x14ac:dyDescent="0.25">
      <c r="A8204" s="61"/>
      <c r="B8204" s="61"/>
      <c r="C8204" s="61">
        <v>6145</v>
      </c>
      <c r="D8204" s="61" t="s">
        <v>802</v>
      </c>
      <c r="E8204" s="61">
        <v>3</v>
      </c>
      <c r="F8204" s="61"/>
      <c r="G8204" s="61"/>
      <c r="I8204" s="18">
        <v>10000</v>
      </c>
      <c r="L8204" s="18" t="b">
        <v>1</v>
      </c>
    </row>
    <row r="8205" spans="1:12" x14ac:dyDescent="0.25">
      <c r="A8205" s="61"/>
      <c r="B8205" s="61"/>
      <c r="C8205" s="61">
        <v>6165</v>
      </c>
      <c r="D8205" s="61" t="s">
        <v>1022</v>
      </c>
      <c r="E8205" s="61">
        <v>3</v>
      </c>
      <c r="F8205" s="61"/>
      <c r="G8205" s="61"/>
      <c r="I8205" s="18">
        <v>10000</v>
      </c>
      <c r="L8205" s="18" t="b">
        <v>1</v>
      </c>
    </row>
    <row r="8206" spans="1:12" x14ac:dyDescent="0.25">
      <c r="A8206" s="61"/>
      <c r="B8206" s="61"/>
      <c r="C8206" s="61">
        <v>6185</v>
      </c>
      <c r="D8206" s="61" t="s">
        <v>1282</v>
      </c>
      <c r="E8206" s="61">
        <v>3</v>
      </c>
      <c r="F8206" s="61"/>
      <c r="G8206" s="61"/>
      <c r="I8206" s="18">
        <v>10000</v>
      </c>
      <c r="L8206" s="18" t="b">
        <v>1</v>
      </c>
    </row>
    <row r="8207" spans="1:12" x14ac:dyDescent="0.25">
      <c r="A8207" s="61"/>
      <c r="B8207" s="61"/>
      <c r="C8207" s="61">
        <v>504</v>
      </c>
      <c r="D8207" s="61" t="s">
        <v>1575</v>
      </c>
      <c r="E8207" s="61">
        <v>20</v>
      </c>
      <c r="F8207" s="61"/>
      <c r="G8207" s="61"/>
      <c r="I8207" s="18">
        <v>10000</v>
      </c>
      <c r="L8207" s="18" t="b">
        <v>1</v>
      </c>
    </row>
    <row r="8208" spans="1:12" x14ac:dyDescent="0.25">
      <c r="A8208" s="18">
        <v>1106334</v>
      </c>
      <c r="B8208" s="61" t="s">
        <v>1577</v>
      </c>
      <c r="C8208" s="18">
        <v>2007</v>
      </c>
      <c r="E8208" s="18">
        <v>2</v>
      </c>
      <c r="F8208" s="18">
        <v>7</v>
      </c>
      <c r="G8208" s="18">
        <v>7</v>
      </c>
      <c r="I8208" s="18">
        <v>10000</v>
      </c>
      <c r="L8208" s="18" t="b">
        <v>1</v>
      </c>
    </row>
    <row r="8209" spans="1:12" x14ac:dyDescent="0.45">
      <c r="C8209" s="65">
        <v>7003</v>
      </c>
      <c r="D8209" s="65" t="s">
        <v>186</v>
      </c>
      <c r="E8209" s="65">
        <v>1000</v>
      </c>
      <c r="F8209" s="61"/>
      <c r="G8209" s="61"/>
      <c r="I8209" s="18">
        <v>10000</v>
      </c>
      <c r="L8209" s="18" t="b">
        <v>1</v>
      </c>
    </row>
    <row r="8210" spans="1:12" x14ac:dyDescent="0.25">
      <c r="A8210" s="61"/>
      <c r="B8210" s="61"/>
      <c r="C8210" s="61">
        <v>6125</v>
      </c>
      <c r="D8210" s="61" t="s">
        <v>1023</v>
      </c>
      <c r="E8210" s="61">
        <v>2</v>
      </c>
      <c r="F8210" s="61"/>
      <c r="G8210" s="61"/>
      <c r="I8210" s="18">
        <v>10000</v>
      </c>
      <c r="L8210" s="18" t="b">
        <v>1</v>
      </c>
    </row>
    <row r="8211" spans="1:12" x14ac:dyDescent="0.25">
      <c r="A8211" s="61"/>
      <c r="B8211" s="61"/>
      <c r="C8211" s="61">
        <v>6145</v>
      </c>
      <c r="D8211" s="61" t="s">
        <v>802</v>
      </c>
      <c r="E8211" s="61">
        <v>2</v>
      </c>
      <c r="F8211" s="61"/>
      <c r="G8211" s="61"/>
      <c r="I8211" s="18">
        <v>10000</v>
      </c>
      <c r="L8211" s="18" t="b">
        <v>1</v>
      </c>
    </row>
    <row r="8212" spans="1:12" x14ac:dyDescent="0.25">
      <c r="A8212" s="61"/>
      <c r="B8212" s="61"/>
      <c r="C8212" s="61">
        <v>6165</v>
      </c>
      <c r="D8212" s="61" t="s">
        <v>1022</v>
      </c>
      <c r="E8212" s="61">
        <v>2</v>
      </c>
      <c r="F8212" s="61"/>
      <c r="G8212" s="61"/>
      <c r="I8212" s="18">
        <v>10000</v>
      </c>
      <c r="L8212" s="18" t="b">
        <v>1</v>
      </c>
    </row>
    <row r="8213" spans="1:12" x14ac:dyDescent="0.25">
      <c r="A8213" s="61"/>
      <c r="B8213" s="61"/>
      <c r="C8213" s="61">
        <v>6185</v>
      </c>
      <c r="D8213" s="61" t="s">
        <v>1282</v>
      </c>
      <c r="E8213" s="61">
        <v>2</v>
      </c>
      <c r="F8213" s="61"/>
      <c r="G8213" s="61"/>
      <c r="I8213" s="18">
        <v>10000</v>
      </c>
      <c r="L8213" s="18" t="b">
        <v>1</v>
      </c>
    </row>
    <row r="8214" spans="1:12" x14ac:dyDescent="0.25">
      <c r="A8214" s="61"/>
      <c r="B8214" s="61"/>
      <c r="C8214" s="61">
        <v>504</v>
      </c>
      <c r="D8214" s="61" t="s">
        <v>1575</v>
      </c>
      <c r="E8214" s="61">
        <v>10</v>
      </c>
      <c r="F8214" s="61"/>
      <c r="G8214" s="61"/>
      <c r="I8214" s="18">
        <v>10000</v>
      </c>
      <c r="L8214" s="18" t="b">
        <v>1</v>
      </c>
    </row>
    <row r="8215" spans="1:12" x14ac:dyDescent="0.25">
      <c r="A8215" s="18">
        <v>1106335</v>
      </c>
      <c r="B8215" s="61" t="s">
        <v>1578</v>
      </c>
      <c r="C8215" s="18">
        <v>2007</v>
      </c>
      <c r="E8215" s="18">
        <v>2</v>
      </c>
      <c r="F8215" s="18">
        <v>7</v>
      </c>
      <c r="G8215" s="18">
        <v>7</v>
      </c>
      <c r="I8215" s="18">
        <v>10000</v>
      </c>
      <c r="L8215" s="18" t="b">
        <v>1</v>
      </c>
    </row>
    <row r="8216" spans="1:12" x14ac:dyDescent="0.45">
      <c r="C8216" s="65">
        <v>7003</v>
      </c>
      <c r="D8216" s="65" t="s">
        <v>186</v>
      </c>
      <c r="E8216" s="65">
        <v>800</v>
      </c>
      <c r="F8216" s="61"/>
      <c r="G8216" s="61"/>
      <c r="I8216" s="18">
        <v>10000</v>
      </c>
      <c r="L8216" s="18" t="b">
        <v>1</v>
      </c>
    </row>
    <row r="8217" spans="1:12" x14ac:dyDescent="0.25">
      <c r="A8217" s="61"/>
      <c r="B8217" s="61"/>
      <c r="C8217" s="61">
        <v>6125</v>
      </c>
      <c r="D8217" s="61" t="s">
        <v>1023</v>
      </c>
      <c r="E8217" s="61">
        <v>1</v>
      </c>
      <c r="F8217" s="61"/>
      <c r="G8217" s="61"/>
      <c r="I8217" s="18">
        <v>10000</v>
      </c>
      <c r="L8217" s="18" t="b">
        <v>1</v>
      </c>
    </row>
    <row r="8218" spans="1:12" x14ac:dyDescent="0.25">
      <c r="A8218" s="61"/>
      <c r="B8218" s="61"/>
      <c r="C8218" s="61">
        <v>6145</v>
      </c>
      <c r="D8218" s="61" t="s">
        <v>802</v>
      </c>
      <c r="E8218" s="61">
        <v>1</v>
      </c>
      <c r="F8218" s="61"/>
      <c r="G8218" s="61"/>
      <c r="I8218" s="18">
        <v>10000</v>
      </c>
      <c r="L8218" s="18" t="b">
        <v>1</v>
      </c>
    </row>
    <row r="8219" spans="1:12" x14ac:dyDescent="0.25">
      <c r="A8219" s="61"/>
      <c r="B8219" s="61"/>
      <c r="C8219" s="61">
        <v>6165</v>
      </c>
      <c r="D8219" s="61" t="s">
        <v>1022</v>
      </c>
      <c r="E8219" s="61">
        <v>1</v>
      </c>
      <c r="F8219" s="61"/>
      <c r="G8219" s="61"/>
      <c r="I8219" s="18">
        <v>10000</v>
      </c>
      <c r="L8219" s="18" t="b">
        <v>1</v>
      </c>
    </row>
    <row r="8220" spans="1:12" x14ac:dyDescent="0.25">
      <c r="A8220" s="61"/>
      <c r="B8220" s="61"/>
      <c r="C8220" s="61">
        <v>6185</v>
      </c>
      <c r="D8220" s="61" t="s">
        <v>1282</v>
      </c>
      <c r="E8220" s="61">
        <v>1</v>
      </c>
      <c r="F8220" s="61"/>
      <c r="G8220" s="61"/>
      <c r="I8220" s="18">
        <v>10000</v>
      </c>
      <c r="L8220" s="18" t="b">
        <v>1</v>
      </c>
    </row>
    <row r="8221" spans="1:12" x14ac:dyDescent="0.25">
      <c r="A8221" s="61"/>
      <c r="B8221" s="61"/>
      <c r="C8221" s="61">
        <v>504</v>
      </c>
      <c r="D8221" s="61" t="s">
        <v>1575</v>
      </c>
      <c r="E8221" s="61">
        <v>8</v>
      </c>
      <c r="F8221" s="61"/>
      <c r="G8221" s="61"/>
      <c r="I8221" s="18">
        <v>10000</v>
      </c>
      <c r="L8221" s="18" t="b">
        <v>1</v>
      </c>
    </row>
    <row r="8222" spans="1:12" x14ac:dyDescent="0.25">
      <c r="A8222" s="18">
        <v>1106336</v>
      </c>
      <c r="B8222" s="61" t="s">
        <v>1579</v>
      </c>
      <c r="C8222" s="18">
        <v>2007</v>
      </c>
      <c r="E8222" s="18">
        <v>1</v>
      </c>
      <c r="F8222" s="18">
        <v>7</v>
      </c>
      <c r="G8222" s="18">
        <v>7</v>
      </c>
      <c r="I8222" s="18">
        <v>10000</v>
      </c>
      <c r="L8222" s="18" t="b">
        <v>1</v>
      </c>
    </row>
    <row r="8223" spans="1:12" x14ac:dyDescent="0.45">
      <c r="C8223" s="65">
        <v>7003</v>
      </c>
      <c r="D8223" s="65" t="s">
        <v>186</v>
      </c>
      <c r="E8223" s="65">
        <v>600</v>
      </c>
      <c r="F8223" s="61"/>
      <c r="G8223" s="61"/>
      <c r="I8223" s="18">
        <v>10000</v>
      </c>
      <c r="L8223" s="18" t="b">
        <v>1</v>
      </c>
    </row>
    <row r="8224" spans="1:12" x14ac:dyDescent="0.25">
      <c r="A8224" s="61"/>
      <c r="B8224" s="61"/>
      <c r="C8224" s="61">
        <v>6125</v>
      </c>
      <c r="D8224" s="61" t="s">
        <v>1023</v>
      </c>
      <c r="E8224" s="61">
        <v>1</v>
      </c>
      <c r="F8224" s="61"/>
      <c r="G8224" s="61"/>
      <c r="I8224" s="18">
        <v>10000</v>
      </c>
      <c r="L8224" s="18" t="b">
        <v>1</v>
      </c>
    </row>
    <row r="8225" spans="1:12" x14ac:dyDescent="0.25">
      <c r="A8225" s="61"/>
      <c r="B8225" s="61"/>
      <c r="C8225" s="61">
        <v>6145</v>
      </c>
      <c r="D8225" s="61" t="s">
        <v>802</v>
      </c>
      <c r="E8225" s="61">
        <v>1</v>
      </c>
      <c r="F8225" s="61"/>
      <c r="G8225" s="61"/>
      <c r="I8225" s="18">
        <v>10000</v>
      </c>
      <c r="L8225" s="18" t="b">
        <v>1</v>
      </c>
    </row>
    <row r="8226" spans="1:12" x14ac:dyDescent="0.25">
      <c r="A8226" s="61"/>
      <c r="B8226" s="61"/>
      <c r="C8226" s="61">
        <v>6165</v>
      </c>
      <c r="D8226" s="61" t="s">
        <v>1022</v>
      </c>
      <c r="E8226" s="61">
        <v>1</v>
      </c>
      <c r="F8226" s="61"/>
      <c r="G8226" s="61"/>
      <c r="I8226" s="18">
        <v>10000</v>
      </c>
      <c r="L8226" s="18" t="b">
        <v>1</v>
      </c>
    </row>
    <row r="8227" spans="1:12" x14ac:dyDescent="0.25">
      <c r="A8227" s="61"/>
      <c r="B8227" s="61"/>
      <c r="C8227" s="61">
        <v>6185</v>
      </c>
      <c r="D8227" s="61" t="s">
        <v>1282</v>
      </c>
      <c r="E8227" s="61">
        <v>1</v>
      </c>
      <c r="F8227" s="61"/>
      <c r="G8227" s="61"/>
      <c r="I8227" s="18">
        <v>10000</v>
      </c>
      <c r="L8227" s="18" t="b">
        <v>1</v>
      </c>
    </row>
    <row r="8228" spans="1:12" x14ac:dyDescent="0.25">
      <c r="A8228" s="61"/>
      <c r="B8228" s="61"/>
      <c r="C8228" s="61">
        <v>504</v>
      </c>
      <c r="D8228" s="61" t="s">
        <v>1575</v>
      </c>
      <c r="E8228" s="61">
        <v>6</v>
      </c>
      <c r="F8228" s="61"/>
      <c r="G8228" s="61"/>
      <c r="I8228" s="18">
        <v>10000</v>
      </c>
      <c r="L8228" s="18" t="b">
        <v>1</v>
      </c>
    </row>
    <row r="8229" spans="1:12" x14ac:dyDescent="0.25">
      <c r="A8229" s="18">
        <v>1106337</v>
      </c>
      <c r="B8229" s="61" t="s">
        <v>1580</v>
      </c>
      <c r="C8229" s="18">
        <v>2007</v>
      </c>
      <c r="E8229" s="18">
        <v>1</v>
      </c>
      <c r="F8229" s="18">
        <v>7</v>
      </c>
      <c r="G8229" s="18">
        <v>7</v>
      </c>
      <c r="I8229" s="18">
        <v>10000</v>
      </c>
      <c r="L8229" s="18" t="b">
        <v>1</v>
      </c>
    </row>
    <row r="8230" spans="1:12" x14ac:dyDescent="0.45">
      <c r="C8230" s="65">
        <v>7003</v>
      </c>
      <c r="D8230" s="65" t="s">
        <v>186</v>
      </c>
      <c r="E8230" s="65">
        <v>500</v>
      </c>
      <c r="F8230" s="61"/>
      <c r="G8230" s="61"/>
      <c r="I8230" s="18">
        <v>10000</v>
      </c>
      <c r="L8230" s="18" t="b">
        <v>1</v>
      </c>
    </row>
    <row r="8231" spans="1:12" x14ac:dyDescent="0.25">
      <c r="A8231" s="61"/>
      <c r="B8231" s="61"/>
      <c r="C8231" s="61">
        <v>6122</v>
      </c>
      <c r="D8231" s="61" t="s">
        <v>1189</v>
      </c>
      <c r="E8231" s="61">
        <v>4</v>
      </c>
      <c r="F8231" s="61"/>
      <c r="G8231" s="61"/>
      <c r="I8231" s="18">
        <v>10000</v>
      </c>
      <c r="L8231" s="18" t="b">
        <v>1</v>
      </c>
    </row>
    <row r="8232" spans="1:12" x14ac:dyDescent="0.25">
      <c r="A8232" s="61"/>
      <c r="B8232" s="61"/>
      <c r="C8232" s="61">
        <v>6142</v>
      </c>
      <c r="D8232" s="61" t="s">
        <v>1212</v>
      </c>
      <c r="E8232" s="61">
        <v>4</v>
      </c>
      <c r="F8232" s="61"/>
      <c r="G8232" s="61"/>
      <c r="I8232" s="18">
        <v>10000</v>
      </c>
      <c r="L8232" s="18" t="b">
        <v>1</v>
      </c>
    </row>
    <row r="8233" spans="1:12" x14ac:dyDescent="0.25">
      <c r="A8233" s="61"/>
      <c r="B8233" s="61"/>
      <c r="C8233" s="61">
        <v>6162</v>
      </c>
      <c r="D8233" s="61" t="s">
        <v>1235</v>
      </c>
      <c r="E8233" s="61">
        <v>4</v>
      </c>
      <c r="F8233" s="61"/>
      <c r="G8233" s="61"/>
      <c r="I8233" s="18">
        <v>10000</v>
      </c>
      <c r="L8233" s="18" t="b">
        <v>1</v>
      </c>
    </row>
    <row r="8234" spans="1:12" x14ac:dyDescent="0.25">
      <c r="A8234" s="61"/>
      <c r="B8234" s="61"/>
      <c r="C8234" s="61">
        <v>6182</v>
      </c>
      <c r="D8234" s="61" t="s">
        <v>1276</v>
      </c>
      <c r="E8234" s="61">
        <v>4</v>
      </c>
      <c r="F8234" s="61"/>
      <c r="G8234" s="61"/>
      <c r="I8234" s="18">
        <v>10000</v>
      </c>
      <c r="L8234" s="18" t="b">
        <v>1</v>
      </c>
    </row>
    <row r="8235" spans="1:12" x14ac:dyDescent="0.25">
      <c r="A8235" s="61"/>
      <c r="B8235" s="61"/>
      <c r="C8235" s="61">
        <v>504</v>
      </c>
      <c r="D8235" s="61" t="s">
        <v>1575</v>
      </c>
      <c r="E8235" s="61">
        <v>5</v>
      </c>
      <c r="F8235" s="61"/>
      <c r="G8235" s="61"/>
      <c r="I8235" s="18">
        <v>10000</v>
      </c>
      <c r="L8235" s="18" t="b">
        <v>1</v>
      </c>
    </row>
    <row r="8236" spans="1:12" x14ac:dyDescent="0.25">
      <c r="A8236" s="18">
        <v>1106338</v>
      </c>
      <c r="B8236" s="61" t="s">
        <v>1581</v>
      </c>
      <c r="C8236" s="18">
        <v>2007</v>
      </c>
      <c r="E8236" s="18">
        <v>1</v>
      </c>
      <c r="F8236" s="18">
        <v>7</v>
      </c>
      <c r="G8236" s="18">
        <v>7</v>
      </c>
      <c r="I8236" s="18">
        <v>10000</v>
      </c>
      <c r="L8236" s="18" t="b">
        <v>1</v>
      </c>
    </row>
    <row r="8237" spans="1:12" x14ac:dyDescent="0.45">
      <c r="C8237" s="65">
        <v>7003</v>
      </c>
      <c r="D8237" s="65" t="s">
        <v>186</v>
      </c>
      <c r="E8237" s="65">
        <v>400</v>
      </c>
      <c r="F8237" s="61"/>
      <c r="G8237" s="61"/>
      <c r="I8237" s="18">
        <v>10000</v>
      </c>
      <c r="L8237" s="18" t="b">
        <v>1</v>
      </c>
    </row>
    <row r="8238" spans="1:12" x14ac:dyDescent="0.25">
      <c r="A8238" s="61"/>
      <c r="B8238" s="61"/>
      <c r="C8238" s="61">
        <v>6122</v>
      </c>
      <c r="D8238" s="61" t="s">
        <v>1189</v>
      </c>
      <c r="E8238" s="61">
        <v>4</v>
      </c>
      <c r="F8238" s="61"/>
      <c r="G8238" s="61"/>
      <c r="I8238" s="18">
        <v>10000</v>
      </c>
      <c r="L8238" s="18" t="b">
        <v>1</v>
      </c>
    </row>
    <row r="8239" spans="1:12" x14ac:dyDescent="0.25">
      <c r="A8239" s="61"/>
      <c r="B8239" s="61"/>
      <c r="C8239" s="61">
        <v>6142</v>
      </c>
      <c r="D8239" s="61" t="s">
        <v>1212</v>
      </c>
      <c r="E8239" s="61">
        <v>4</v>
      </c>
      <c r="F8239" s="61"/>
      <c r="G8239" s="61"/>
      <c r="I8239" s="18">
        <v>10000</v>
      </c>
      <c r="L8239" s="18" t="b">
        <v>1</v>
      </c>
    </row>
    <row r="8240" spans="1:12" x14ac:dyDescent="0.25">
      <c r="A8240" s="61"/>
      <c r="B8240" s="61"/>
      <c r="C8240" s="61">
        <v>6162</v>
      </c>
      <c r="D8240" s="61" t="s">
        <v>1235</v>
      </c>
      <c r="E8240" s="61">
        <v>4</v>
      </c>
      <c r="F8240" s="61"/>
      <c r="G8240" s="61"/>
      <c r="I8240" s="18">
        <v>10000</v>
      </c>
      <c r="L8240" s="18" t="b">
        <v>1</v>
      </c>
    </row>
    <row r="8241" spans="1:12" x14ac:dyDescent="0.25">
      <c r="A8241" s="61"/>
      <c r="B8241" s="61"/>
      <c r="C8241" s="61">
        <v>6182</v>
      </c>
      <c r="D8241" s="61" t="s">
        <v>1276</v>
      </c>
      <c r="E8241" s="61">
        <v>4</v>
      </c>
      <c r="F8241" s="61"/>
      <c r="G8241" s="61"/>
      <c r="I8241" s="18">
        <v>10000</v>
      </c>
      <c r="L8241" s="18" t="b">
        <v>1</v>
      </c>
    </row>
    <row r="8242" spans="1:12" x14ac:dyDescent="0.25">
      <c r="A8242" s="61"/>
      <c r="B8242" s="61"/>
      <c r="C8242" s="61">
        <v>504</v>
      </c>
      <c r="D8242" s="61" t="s">
        <v>1575</v>
      </c>
      <c r="E8242" s="61">
        <v>4</v>
      </c>
      <c r="F8242" s="61"/>
      <c r="G8242" s="61"/>
      <c r="I8242" s="18">
        <v>10000</v>
      </c>
      <c r="L8242" s="18" t="b">
        <v>1</v>
      </c>
    </row>
    <row r="8243" spans="1:12" x14ac:dyDescent="0.25">
      <c r="A8243" s="18">
        <v>1106339</v>
      </c>
      <c r="B8243" s="61" t="s">
        <v>1582</v>
      </c>
      <c r="C8243" s="18">
        <v>2007</v>
      </c>
      <c r="E8243" s="18">
        <v>1</v>
      </c>
      <c r="F8243" s="18">
        <v>7</v>
      </c>
      <c r="G8243" s="18">
        <v>7</v>
      </c>
      <c r="I8243" s="18">
        <v>10000</v>
      </c>
      <c r="L8243" s="18" t="b">
        <v>1</v>
      </c>
    </row>
    <row r="8244" spans="1:12" x14ac:dyDescent="0.45">
      <c r="C8244" s="65">
        <v>7003</v>
      </c>
      <c r="D8244" s="65" t="s">
        <v>186</v>
      </c>
      <c r="E8244" s="65">
        <v>300</v>
      </c>
      <c r="F8244" s="61"/>
      <c r="G8244" s="61"/>
      <c r="I8244" s="18">
        <v>10000</v>
      </c>
      <c r="L8244" s="18" t="b">
        <v>1</v>
      </c>
    </row>
    <row r="8245" spans="1:12" x14ac:dyDescent="0.25">
      <c r="A8245" s="61"/>
      <c r="B8245" s="61"/>
      <c r="C8245" s="61">
        <v>6122</v>
      </c>
      <c r="D8245" s="61" t="s">
        <v>1189</v>
      </c>
      <c r="E8245" s="61">
        <v>3</v>
      </c>
      <c r="F8245" s="61"/>
      <c r="G8245" s="61"/>
      <c r="I8245" s="18">
        <v>10000</v>
      </c>
      <c r="L8245" s="18" t="b">
        <v>1</v>
      </c>
    </row>
    <row r="8246" spans="1:12" x14ac:dyDescent="0.25">
      <c r="A8246" s="61"/>
      <c r="B8246" s="61"/>
      <c r="C8246" s="61">
        <v>6142</v>
      </c>
      <c r="D8246" s="61" t="s">
        <v>1212</v>
      </c>
      <c r="E8246" s="61">
        <v>3</v>
      </c>
      <c r="F8246" s="61"/>
      <c r="G8246" s="61"/>
      <c r="I8246" s="18">
        <v>10000</v>
      </c>
      <c r="L8246" s="18" t="b">
        <v>1</v>
      </c>
    </row>
    <row r="8247" spans="1:12" x14ac:dyDescent="0.25">
      <c r="A8247" s="61"/>
      <c r="B8247" s="61"/>
      <c r="C8247" s="61">
        <v>6162</v>
      </c>
      <c r="D8247" s="61" t="s">
        <v>1235</v>
      </c>
      <c r="E8247" s="61">
        <v>3</v>
      </c>
      <c r="F8247" s="61"/>
      <c r="G8247" s="61"/>
      <c r="I8247" s="18">
        <v>10000</v>
      </c>
      <c r="L8247" s="18" t="b">
        <v>1</v>
      </c>
    </row>
    <row r="8248" spans="1:12" x14ac:dyDescent="0.25">
      <c r="A8248" s="61"/>
      <c r="B8248" s="61"/>
      <c r="C8248" s="61">
        <v>6182</v>
      </c>
      <c r="D8248" s="61" t="s">
        <v>1276</v>
      </c>
      <c r="E8248" s="61">
        <v>3</v>
      </c>
      <c r="F8248" s="61"/>
      <c r="G8248" s="61"/>
      <c r="I8248" s="18">
        <v>10000</v>
      </c>
      <c r="L8248" s="18" t="b">
        <v>1</v>
      </c>
    </row>
    <row r="8249" spans="1:12" x14ac:dyDescent="0.25">
      <c r="A8249" s="61"/>
      <c r="B8249" s="61"/>
      <c r="C8249" s="61">
        <v>504</v>
      </c>
      <c r="D8249" s="61" t="s">
        <v>1575</v>
      </c>
      <c r="E8249" s="61">
        <v>3</v>
      </c>
      <c r="F8249" s="61"/>
      <c r="G8249" s="61"/>
      <c r="I8249" s="18">
        <v>10000</v>
      </c>
      <c r="L8249" s="18" t="b">
        <v>1</v>
      </c>
    </row>
    <row r="8250" spans="1:12" x14ac:dyDescent="0.25">
      <c r="A8250" s="18">
        <v>1106340</v>
      </c>
      <c r="B8250" s="61" t="s">
        <v>1583</v>
      </c>
      <c r="C8250" s="18">
        <v>2007</v>
      </c>
      <c r="E8250" s="18">
        <v>1</v>
      </c>
      <c r="F8250" s="18">
        <v>7</v>
      </c>
      <c r="G8250" s="18">
        <v>7</v>
      </c>
      <c r="I8250" s="18">
        <v>10000</v>
      </c>
      <c r="L8250" s="18" t="b">
        <v>1</v>
      </c>
    </row>
    <row r="8251" spans="1:12" x14ac:dyDescent="0.45">
      <c r="C8251" s="65">
        <v>7003</v>
      </c>
      <c r="D8251" s="65" t="s">
        <v>186</v>
      </c>
      <c r="E8251" s="65">
        <v>200</v>
      </c>
      <c r="F8251" s="61"/>
      <c r="G8251" s="61"/>
      <c r="I8251" s="18">
        <v>10000</v>
      </c>
      <c r="L8251" s="18" t="b">
        <v>1</v>
      </c>
    </row>
    <row r="8252" spans="1:12" x14ac:dyDescent="0.25">
      <c r="A8252" s="61"/>
      <c r="B8252" s="61"/>
      <c r="C8252" s="61">
        <v>6122</v>
      </c>
      <c r="D8252" s="61" t="s">
        <v>1189</v>
      </c>
      <c r="E8252" s="61">
        <v>2</v>
      </c>
      <c r="F8252" s="61"/>
      <c r="G8252" s="61"/>
      <c r="I8252" s="18">
        <v>10000</v>
      </c>
      <c r="L8252" s="18" t="b">
        <v>1</v>
      </c>
    </row>
    <row r="8253" spans="1:12" x14ac:dyDescent="0.25">
      <c r="A8253" s="61"/>
      <c r="B8253" s="61"/>
      <c r="C8253" s="61">
        <v>6142</v>
      </c>
      <c r="D8253" s="61" t="s">
        <v>1212</v>
      </c>
      <c r="E8253" s="61">
        <v>2</v>
      </c>
      <c r="F8253" s="61"/>
      <c r="G8253" s="61"/>
      <c r="I8253" s="18">
        <v>10000</v>
      </c>
      <c r="L8253" s="18" t="b">
        <v>1</v>
      </c>
    </row>
    <row r="8254" spans="1:12" x14ac:dyDescent="0.25">
      <c r="A8254" s="61"/>
      <c r="B8254" s="61"/>
      <c r="C8254" s="61">
        <v>6162</v>
      </c>
      <c r="D8254" s="61" t="s">
        <v>1235</v>
      </c>
      <c r="E8254" s="61">
        <v>2</v>
      </c>
      <c r="F8254" s="61"/>
      <c r="G8254" s="61"/>
      <c r="I8254" s="18">
        <v>10000</v>
      </c>
      <c r="L8254" s="18" t="b">
        <v>1</v>
      </c>
    </row>
    <row r="8255" spans="1:12" x14ac:dyDescent="0.25">
      <c r="A8255" s="61"/>
      <c r="B8255" s="61"/>
      <c r="C8255" s="61">
        <v>6182</v>
      </c>
      <c r="D8255" s="61" t="s">
        <v>1276</v>
      </c>
      <c r="E8255" s="61">
        <v>2</v>
      </c>
      <c r="F8255" s="61"/>
      <c r="G8255" s="61"/>
      <c r="I8255" s="18">
        <v>10000</v>
      </c>
      <c r="L8255" s="18" t="b">
        <v>1</v>
      </c>
    </row>
    <row r="8256" spans="1:12" x14ac:dyDescent="0.25">
      <c r="A8256" s="61"/>
      <c r="B8256" s="61"/>
      <c r="C8256" s="61">
        <v>504</v>
      </c>
      <c r="D8256" s="61" t="s">
        <v>1575</v>
      </c>
      <c r="E8256" s="61">
        <v>2</v>
      </c>
      <c r="F8256" s="61"/>
      <c r="G8256" s="61"/>
      <c r="I8256" s="18">
        <v>10000</v>
      </c>
      <c r="L8256" s="18" t="b">
        <v>1</v>
      </c>
    </row>
    <row r="8257" spans="1:12" x14ac:dyDescent="0.25">
      <c r="A8257" s="18">
        <v>1106341</v>
      </c>
      <c r="B8257" s="61" t="s">
        <v>1584</v>
      </c>
      <c r="C8257" s="18">
        <v>2007</v>
      </c>
      <c r="E8257" s="18">
        <v>1</v>
      </c>
      <c r="F8257" s="18">
        <v>7</v>
      </c>
      <c r="G8257" s="18">
        <v>7</v>
      </c>
      <c r="I8257" s="18">
        <v>10000</v>
      </c>
      <c r="L8257" s="18" t="b">
        <v>1</v>
      </c>
    </row>
    <row r="8258" spans="1:12" x14ac:dyDescent="0.45">
      <c r="C8258" s="65">
        <v>7003</v>
      </c>
      <c r="D8258" s="65" t="s">
        <v>186</v>
      </c>
      <c r="E8258" s="65">
        <v>150</v>
      </c>
      <c r="F8258" s="61"/>
      <c r="G8258" s="61"/>
      <c r="I8258" s="18">
        <v>10000</v>
      </c>
      <c r="L8258" s="18" t="b">
        <v>1</v>
      </c>
    </row>
    <row r="8259" spans="1:12" x14ac:dyDescent="0.25">
      <c r="A8259" s="61"/>
      <c r="B8259" s="61"/>
      <c r="C8259" s="61">
        <v>6122</v>
      </c>
      <c r="D8259" s="61" t="s">
        <v>1189</v>
      </c>
      <c r="E8259" s="61">
        <v>1</v>
      </c>
      <c r="F8259" s="61"/>
      <c r="G8259" s="61"/>
      <c r="I8259" s="18">
        <v>10000</v>
      </c>
      <c r="L8259" s="18" t="b">
        <v>1</v>
      </c>
    </row>
    <row r="8260" spans="1:12" x14ac:dyDescent="0.25">
      <c r="A8260" s="61"/>
      <c r="B8260" s="61"/>
      <c r="C8260" s="61">
        <v>6142</v>
      </c>
      <c r="D8260" s="61" t="s">
        <v>1212</v>
      </c>
      <c r="E8260" s="61">
        <v>1</v>
      </c>
      <c r="F8260" s="61"/>
      <c r="G8260" s="61"/>
      <c r="I8260" s="18">
        <v>10000</v>
      </c>
      <c r="L8260" s="18" t="b">
        <v>1</v>
      </c>
    </row>
    <row r="8261" spans="1:12" x14ac:dyDescent="0.25">
      <c r="A8261" s="61"/>
      <c r="B8261" s="61"/>
      <c r="C8261" s="61">
        <v>6162</v>
      </c>
      <c r="D8261" s="61" t="s">
        <v>1235</v>
      </c>
      <c r="E8261" s="61">
        <v>1</v>
      </c>
      <c r="F8261" s="61"/>
      <c r="G8261" s="61"/>
      <c r="I8261" s="18">
        <v>10000</v>
      </c>
      <c r="L8261" s="18" t="b">
        <v>1</v>
      </c>
    </row>
    <row r="8262" spans="1:12" x14ac:dyDescent="0.25">
      <c r="A8262" s="61"/>
      <c r="B8262" s="61"/>
      <c r="C8262" s="61">
        <v>6182</v>
      </c>
      <c r="D8262" s="61" t="s">
        <v>1276</v>
      </c>
      <c r="E8262" s="61">
        <v>1</v>
      </c>
      <c r="F8262" s="61"/>
      <c r="G8262" s="61"/>
      <c r="I8262" s="18">
        <v>10000</v>
      </c>
      <c r="L8262" s="18" t="b">
        <v>1</v>
      </c>
    </row>
    <row r="8263" spans="1:12" x14ac:dyDescent="0.25">
      <c r="A8263" s="61"/>
      <c r="B8263" s="61"/>
      <c r="C8263" s="61">
        <v>504</v>
      </c>
      <c r="D8263" s="61" t="s">
        <v>1575</v>
      </c>
      <c r="E8263" s="61">
        <v>1</v>
      </c>
      <c r="F8263" s="61"/>
      <c r="G8263" s="61"/>
      <c r="I8263" s="18">
        <v>10000</v>
      </c>
      <c r="L8263" s="18" t="b">
        <v>1</v>
      </c>
    </row>
    <row r="8264" spans="1:12" x14ac:dyDescent="0.25">
      <c r="A8264" s="18">
        <v>1106342</v>
      </c>
      <c r="B8264" s="18" t="s">
        <v>2886</v>
      </c>
      <c r="C8264" s="70">
        <v>2000003</v>
      </c>
      <c r="D8264" s="18" t="s">
        <v>1091</v>
      </c>
      <c r="E8264" s="61">
        <v>1</v>
      </c>
      <c r="F8264" s="18">
        <v>5</v>
      </c>
      <c r="G8264" s="18">
        <v>5</v>
      </c>
      <c r="I8264" s="18">
        <v>10000</v>
      </c>
      <c r="L8264" s="18" t="b">
        <v>1</v>
      </c>
    </row>
    <row r="8265" spans="1:12" x14ac:dyDescent="0.25">
      <c r="C8265" s="70">
        <v>123002</v>
      </c>
      <c r="D8265" s="18" t="s">
        <v>1010</v>
      </c>
      <c r="E8265" s="61">
        <v>1</v>
      </c>
      <c r="I8265" s="18">
        <v>10000</v>
      </c>
      <c r="L8265" s="18" t="b">
        <v>1</v>
      </c>
    </row>
    <row r="8266" spans="1:12" x14ac:dyDescent="0.25">
      <c r="C8266" s="54">
        <v>6105</v>
      </c>
      <c r="D8266" s="18" t="s">
        <v>1011</v>
      </c>
      <c r="E8266" s="61">
        <v>1</v>
      </c>
      <c r="I8266" s="18">
        <v>10000</v>
      </c>
      <c r="L8266" s="18" t="b">
        <v>1</v>
      </c>
    </row>
    <row r="8267" spans="1:12" x14ac:dyDescent="0.25">
      <c r="C8267" s="70">
        <v>7228</v>
      </c>
      <c r="D8267" s="18" t="s">
        <v>195</v>
      </c>
      <c r="E8267" s="61">
        <v>1</v>
      </c>
      <c r="I8267" s="18">
        <v>10000</v>
      </c>
      <c r="L8267" s="18" t="b">
        <v>1</v>
      </c>
    </row>
    <row r="8268" spans="1:12" x14ac:dyDescent="0.25">
      <c r="C8268" s="70">
        <v>503</v>
      </c>
      <c r="D8268" s="18" t="s">
        <v>199</v>
      </c>
      <c r="E8268" s="61">
        <v>1</v>
      </c>
      <c r="I8268" s="18">
        <v>10000</v>
      </c>
      <c r="L8268" s="18" t="b">
        <v>1</v>
      </c>
    </row>
    <row r="8269" spans="1:12" x14ac:dyDescent="0.25">
      <c r="A8269" s="18">
        <v>1106343</v>
      </c>
      <c r="B8269" s="18" t="s">
        <v>2887</v>
      </c>
      <c r="C8269" s="18">
        <v>6720</v>
      </c>
      <c r="D8269" s="18" t="s">
        <v>2888</v>
      </c>
      <c r="E8269" s="61">
        <v>1</v>
      </c>
      <c r="F8269" s="18">
        <v>5</v>
      </c>
      <c r="G8269" s="18">
        <v>5</v>
      </c>
      <c r="I8269" s="18">
        <v>10000</v>
      </c>
      <c r="L8269" s="18" t="b">
        <v>1</v>
      </c>
    </row>
    <row r="8270" spans="1:12" x14ac:dyDescent="0.25">
      <c r="C8270" s="18">
        <v>123002</v>
      </c>
      <c r="D8270" s="18" t="s">
        <v>1010</v>
      </c>
      <c r="E8270" s="61">
        <v>1</v>
      </c>
      <c r="I8270" s="18">
        <v>10000</v>
      </c>
      <c r="L8270" s="18" t="b">
        <v>1</v>
      </c>
    </row>
    <row r="8271" spans="1:12" x14ac:dyDescent="0.25">
      <c r="C8271" s="18">
        <v>56202</v>
      </c>
      <c r="D8271" s="18" t="s">
        <v>1068</v>
      </c>
      <c r="E8271" s="61">
        <v>1</v>
      </c>
      <c r="I8271" s="18">
        <v>10000</v>
      </c>
      <c r="L8271" s="18" t="b">
        <v>1</v>
      </c>
    </row>
    <row r="8272" spans="1:12" x14ac:dyDescent="0.25">
      <c r="C8272" s="18">
        <v>6125</v>
      </c>
      <c r="D8272" s="18" t="s">
        <v>1023</v>
      </c>
      <c r="E8272" s="61">
        <v>1</v>
      </c>
      <c r="I8272" s="18">
        <v>10000</v>
      </c>
      <c r="L8272" s="18" t="b">
        <v>1</v>
      </c>
    </row>
    <row r="8273" spans="1:12" x14ac:dyDescent="0.25">
      <c r="C8273" s="18">
        <v>504</v>
      </c>
      <c r="D8273" s="18" t="s">
        <v>1063</v>
      </c>
      <c r="E8273" s="61">
        <v>1</v>
      </c>
      <c r="I8273" s="18">
        <v>10000</v>
      </c>
      <c r="L8273" s="18" t="b">
        <v>1</v>
      </c>
    </row>
    <row r="8274" spans="1:12" x14ac:dyDescent="0.25">
      <c r="A8274" s="18">
        <v>1106344</v>
      </c>
      <c r="B8274" s="18" t="s">
        <v>2889</v>
      </c>
      <c r="C8274" s="18">
        <v>7003</v>
      </c>
      <c r="D8274" s="18" t="s">
        <v>186</v>
      </c>
      <c r="E8274" s="61">
        <v>1</v>
      </c>
      <c r="F8274" s="18">
        <v>1</v>
      </c>
      <c r="G8274" s="18">
        <v>1</v>
      </c>
      <c r="I8274" s="18">
        <v>10000</v>
      </c>
      <c r="L8274" s="18" t="b">
        <v>1</v>
      </c>
    </row>
    <row r="8275" spans="1:12" x14ac:dyDescent="0.25">
      <c r="A8275" s="18">
        <v>1106345</v>
      </c>
      <c r="B8275" s="18" t="s">
        <v>2890</v>
      </c>
      <c r="C8275" s="18">
        <v>6722</v>
      </c>
      <c r="D8275" s="18" t="s">
        <v>2822</v>
      </c>
      <c r="E8275" s="61">
        <v>1</v>
      </c>
      <c r="F8275" s="18">
        <v>1</v>
      </c>
      <c r="G8275" s="18">
        <v>1</v>
      </c>
      <c r="I8275" s="18">
        <v>10000</v>
      </c>
      <c r="L8275" s="18" t="b">
        <v>1</v>
      </c>
    </row>
    <row r="8276" spans="1:12" x14ac:dyDescent="0.25">
      <c r="A8276" s="18">
        <v>1106346</v>
      </c>
      <c r="B8276" s="18" t="s">
        <v>2891</v>
      </c>
      <c r="C8276" s="18">
        <v>123002</v>
      </c>
      <c r="D8276" s="18" t="s">
        <v>1010</v>
      </c>
      <c r="E8276" s="61">
        <v>1</v>
      </c>
      <c r="F8276" s="18">
        <v>5</v>
      </c>
      <c r="G8276" s="18">
        <v>5</v>
      </c>
      <c r="I8276" s="18">
        <v>10000</v>
      </c>
      <c r="L8276" s="18" t="b">
        <v>1</v>
      </c>
    </row>
    <row r="8277" spans="1:12" x14ac:dyDescent="0.25">
      <c r="C8277" s="18">
        <v>2000003</v>
      </c>
      <c r="D8277" s="18" t="s">
        <v>1091</v>
      </c>
      <c r="E8277" s="61">
        <v>1</v>
      </c>
      <c r="I8277" s="18">
        <v>10000</v>
      </c>
      <c r="L8277" s="18" t="b">
        <v>1</v>
      </c>
    </row>
    <row r="8278" spans="1:12" x14ac:dyDescent="0.25">
      <c r="C8278" s="59">
        <v>49553</v>
      </c>
      <c r="D8278" s="59" t="s">
        <v>2846</v>
      </c>
      <c r="E8278" s="61">
        <v>1</v>
      </c>
      <c r="I8278" s="18">
        <v>10000</v>
      </c>
      <c r="L8278" s="18" t="b">
        <v>1</v>
      </c>
    </row>
    <row r="8279" spans="1:12" x14ac:dyDescent="0.25">
      <c r="C8279" s="59">
        <v>56202</v>
      </c>
      <c r="D8279" s="59" t="s">
        <v>1011</v>
      </c>
      <c r="E8279" s="61">
        <v>1</v>
      </c>
      <c r="I8279" s="18">
        <v>10000</v>
      </c>
      <c r="L8279" s="18" t="b">
        <v>1</v>
      </c>
    </row>
    <row r="8280" spans="1:12" x14ac:dyDescent="0.25">
      <c r="C8280" s="59">
        <v>56026</v>
      </c>
      <c r="D8280" s="59" t="s">
        <v>1038</v>
      </c>
      <c r="E8280" s="61">
        <v>1</v>
      </c>
      <c r="I8280" s="18">
        <v>10000</v>
      </c>
      <c r="L8280" s="18" t="b">
        <v>1</v>
      </c>
    </row>
    <row r="8281" spans="1:12" x14ac:dyDescent="0.25">
      <c r="A8281" s="18">
        <v>1106347</v>
      </c>
      <c r="B8281" s="18" t="s">
        <v>2892</v>
      </c>
      <c r="C8281" s="54">
        <v>56005</v>
      </c>
      <c r="D8281" s="54" t="s">
        <v>1075</v>
      </c>
      <c r="E8281" s="61">
        <v>1</v>
      </c>
      <c r="F8281" s="18">
        <v>6</v>
      </c>
      <c r="G8281" s="18">
        <v>6</v>
      </c>
      <c r="I8281" s="18">
        <v>10000</v>
      </c>
      <c r="L8281" s="18" t="b">
        <v>1</v>
      </c>
    </row>
    <row r="8282" spans="1:12" x14ac:dyDescent="0.25">
      <c r="C8282" s="54">
        <v>56202</v>
      </c>
      <c r="D8282" s="54" t="s">
        <v>1068</v>
      </c>
      <c r="E8282" s="61">
        <v>1</v>
      </c>
      <c r="I8282" s="18">
        <v>10000</v>
      </c>
      <c r="L8282" s="18" t="b">
        <v>1</v>
      </c>
    </row>
    <row r="8283" spans="1:12" x14ac:dyDescent="0.25">
      <c r="C8283" s="54">
        <v>7228</v>
      </c>
      <c r="D8283" s="54" t="s">
        <v>195</v>
      </c>
      <c r="E8283" s="61">
        <v>1</v>
      </c>
      <c r="I8283" s="18">
        <v>10000</v>
      </c>
      <c r="L8283" s="18" t="b">
        <v>1</v>
      </c>
    </row>
    <row r="8284" spans="1:12" x14ac:dyDescent="0.25">
      <c r="C8284" s="54">
        <v>7003</v>
      </c>
      <c r="D8284" s="54" t="s">
        <v>186</v>
      </c>
      <c r="E8284" s="61">
        <v>1</v>
      </c>
      <c r="I8284" s="18">
        <v>10000</v>
      </c>
      <c r="L8284" s="18" t="b">
        <v>1</v>
      </c>
    </row>
    <row r="8285" spans="1:12" x14ac:dyDescent="0.25">
      <c r="C8285" s="54">
        <v>7203</v>
      </c>
      <c r="D8285" s="54" t="s">
        <v>558</v>
      </c>
      <c r="E8285" s="61">
        <v>1</v>
      </c>
      <c r="I8285" s="18">
        <v>10000</v>
      </c>
      <c r="L8285" s="18" t="b">
        <v>1</v>
      </c>
    </row>
    <row r="8286" spans="1:12" x14ac:dyDescent="0.25">
      <c r="C8286" s="54">
        <v>56001</v>
      </c>
      <c r="D8286" s="54" t="s">
        <v>1038</v>
      </c>
      <c r="E8286" s="61">
        <v>1</v>
      </c>
      <c r="I8286" s="18">
        <v>10000</v>
      </c>
      <c r="L8286" s="18" t="b">
        <v>1</v>
      </c>
    </row>
    <row r="8287" spans="1:12" x14ac:dyDescent="0.25">
      <c r="A8287" s="18">
        <v>1106348</v>
      </c>
      <c r="B8287" s="18" t="s">
        <v>2893</v>
      </c>
      <c r="C8287" s="1" cm="1">
        <f t="array" ref="C8287">INDEX([2]道具定价!$B:$B,MATCH(D8287,[2]道具定价!$A:$A,0),)</f>
        <v>6121</v>
      </c>
      <c r="D8287" s="76" t="s">
        <v>1034</v>
      </c>
      <c r="E8287" s="77">
        <v>2</v>
      </c>
      <c r="F8287" s="18">
        <v>7</v>
      </c>
      <c r="G8287" s="18">
        <v>7</v>
      </c>
      <c r="I8287" s="18">
        <v>10000</v>
      </c>
      <c r="L8287" s="18" t="b">
        <v>1</v>
      </c>
    </row>
    <row r="8288" spans="1:12" x14ac:dyDescent="0.25">
      <c r="C8288" s="1" cm="1">
        <f t="array" ref="C8288">INDEX([2]道具定价!$B:$B,MATCH(D8288,[2]道具定价!$A:$A,0),)</f>
        <v>6141</v>
      </c>
      <c r="D8288" s="76" t="s">
        <v>278</v>
      </c>
      <c r="E8288" s="77">
        <f>E8287</f>
        <v>2</v>
      </c>
      <c r="I8288" s="18">
        <v>10000</v>
      </c>
      <c r="L8288" s="18" t="b">
        <v>1</v>
      </c>
    </row>
    <row r="8289" spans="1:12" x14ac:dyDescent="0.25">
      <c r="C8289" s="1" cm="1">
        <f t="array" ref="C8289">INDEX([2]道具定价!$B:$B,MATCH(D8289,[2]道具定价!$A:$A,0),)</f>
        <v>6161</v>
      </c>
      <c r="D8289" s="76" t="s">
        <v>105</v>
      </c>
      <c r="E8289" s="77">
        <f>E8288</f>
        <v>2</v>
      </c>
      <c r="I8289" s="18">
        <v>10000</v>
      </c>
      <c r="L8289" s="18" t="b">
        <v>1</v>
      </c>
    </row>
    <row r="8290" spans="1:12" x14ac:dyDescent="0.25">
      <c r="C8290" s="1" cm="1">
        <f t="array" ref="C8290">INDEX([2]道具定价!$B:$B,MATCH(D8290,[2]道具定价!$A:$A,0),)</f>
        <v>232</v>
      </c>
      <c r="D8290" s="76" t="s">
        <v>597</v>
      </c>
      <c r="E8290" s="77">
        <f>ROUND((E8287/12*30+E8288/12*10+E8289/12*5)/4,0)</f>
        <v>2</v>
      </c>
      <c r="I8290" s="18">
        <v>10000</v>
      </c>
      <c r="L8290" s="18" t="b">
        <v>1</v>
      </c>
    </row>
    <row r="8291" spans="1:12" x14ac:dyDescent="0.25">
      <c r="C8291" s="1" cm="1">
        <f t="array" ref="C8291">INDEX([2]道具定价!$B:$B,MATCH(D8291,[2]道具定价!$A:$A,0),)</f>
        <v>231</v>
      </c>
      <c r="D8291" s="76" t="s">
        <v>596</v>
      </c>
      <c r="E8291" s="77">
        <f>E8290</f>
        <v>2</v>
      </c>
      <c r="I8291" s="18">
        <v>10000</v>
      </c>
      <c r="L8291" s="18" t="b">
        <v>1</v>
      </c>
    </row>
    <row r="8292" spans="1:12" x14ac:dyDescent="0.25">
      <c r="C8292" s="1" cm="1">
        <f t="array" ref="C8292">INDEX([2]道具定价!$B:$B,MATCH(D8292,[2]道具定价!$A:$A,0),)</f>
        <v>233</v>
      </c>
      <c r="D8292" s="76" t="s">
        <v>598</v>
      </c>
      <c r="E8292" s="77">
        <f>E8291</f>
        <v>2</v>
      </c>
      <c r="I8292" s="18">
        <v>10000</v>
      </c>
      <c r="L8292" s="18" t="b">
        <v>1</v>
      </c>
    </row>
    <row r="8293" spans="1:12" x14ac:dyDescent="0.25">
      <c r="C8293" s="1" cm="1">
        <f t="array" ref="C8293">INDEX([2]道具定价!$B:$B,MATCH(D8293,[2]道具定价!$A:$A,0),)</f>
        <v>234</v>
      </c>
      <c r="D8293" s="76" t="s">
        <v>599</v>
      </c>
      <c r="E8293" s="77">
        <f>E8292</f>
        <v>2</v>
      </c>
      <c r="I8293" s="18">
        <v>10000</v>
      </c>
      <c r="L8293" s="18" t="b">
        <v>1</v>
      </c>
    </row>
    <row r="8294" spans="1:12" x14ac:dyDescent="0.25">
      <c r="A8294" s="18">
        <v>1106349</v>
      </c>
      <c r="B8294" s="18" t="s">
        <v>2894</v>
      </c>
      <c r="C8294" s="18">
        <v>7003</v>
      </c>
      <c r="D8294" s="18" t="s">
        <v>186</v>
      </c>
      <c r="E8294" s="18">
        <v>100</v>
      </c>
      <c r="F8294" s="18">
        <v>8</v>
      </c>
      <c r="G8294" s="18">
        <v>8</v>
      </c>
      <c r="I8294" s="18">
        <v>10000</v>
      </c>
      <c r="L8294" s="18" t="b">
        <v>1</v>
      </c>
    </row>
    <row r="8295" spans="1:12" x14ac:dyDescent="0.25">
      <c r="C8295" s="1" cm="1">
        <f t="array" ref="C8295">INDEX([2]道具定价!$B:$B,MATCH(D8295,[2]道具定价!$A:$A,0),)</f>
        <v>6121</v>
      </c>
      <c r="D8295" s="76" t="s">
        <v>1034</v>
      </c>
      <c r="E8295" s="77">
        <v>5</v>
      </c>
      <c r="I8295" s="18">
        <v>10000</v>
      </c>
      <c r="L8295" s="18" t="b">
        <v>1</v>
      </c>
    </row>
    <row r="8296" spans="1:12" x14ac:dyDescent="0.25">
      <c r="C8296" s="1" cm="1">
        <f t="array" ref="C8296">INDEX([2]道具定价!$B:$B,MATCH(D8296,[2]道具定价!$A:$A,0),)</f>
        <v>6141</v>
      </c>
      <c r="D8296" s="76" t="s">
        <v>278</v>
      </c>
      <c r="E8296" s="77">
        <f>E8295</f>
        <v>5</v>
      </c>
      <c r="I8296" s="18">
        <v>10000</v>
      </c>
      <c r="L8296" s="18" t="b">
        <v>1</v>
      </c>
    </row>
    <row r="8297" spans="1:12" x14ac:dyDescent="0.25">
      <c r="C8297" s="1" cm="1">
        <f t="array" ref="C8297">INDEX([2]道具定价!$B:$B,MATCH(D8297,[2]道具定价!$A:$A,0),)</f>
        <v>6161</v>
      </c>
      <c r="D8297" s="76" t="s">
        <v>105</v>
      </c>
      <c r="E8297" s="77">
        <f>E8296</f>
        <v>5</v>
      </c>
      <c r="I8297" s="18">
        <v>10000</v>
      </c>
      <c r="L8297" s="18" t="b">
        <v>1</v>
      </c>
    </row>
    <row r="8298" spans="1:12" x14ac:dyDescent="0.25">
      <c r="C8298" s="1" cm="1">
        <f t="array" ref="C8298">INDEX([2]道具定价!$B:$B,MATCH(D8298,[2]道具定价!$A:$A,0),)</f>
        <v>232</v>
      </c>
      <c r="D8298" s="76" t="s">
        <v>597</v>
      </c>
      <c r="E8298" s="77">
        <f>ROUND((E8295/12*30+E8296/12*10+E8297/12*5)/4,0)</f>
        <v>5</v>
      </c>
      <c r="I8298" s="18">
        <v>10000</v>
      </c>
      <c r="L8298" s="18" t="b">
        <v>1</v>
      </c>
    </row>
    <row r="8299" spans="1:12" x14ac:dyDescent="0.25">
      <c r="C8299" s="1" cm="1">
        <f t="array" ref="C8299">INDEX([2]道具定价!$B:$B,MATCH(D8299,[2]道具定价!$A:$A,0),)</f>
        <v>231</v>
      </c>
      <c r="D8299" s="76" t="s">
        <v>596</v>
      </c>
      <c r="E8299" s="77">
        <f>E8298</f>
        <v>5</v>
      </c>
      <c r="I8299" s="18">
        <v>10000</v>
      </c>
      <c r="L8299" s="18" t="b">
        <v>1</v>
      </c>
    </row>
    <row r="8300" spans="1:12" x14ac:dyDescent="0.25">
      <c r="C8300" s="1" cm="1">
        <f t="array" ref="C8300">INDEX([2]道具定价!$B:$B,MATCH(D8300,[2]道具定价!$A:$A,0),)</f>
        <v>233</v>
      </c>
      <c r="D8300" s="76" t="s">
        <v>598</v>
      </c>
      <c r="E8300" s="77">
        <f>E8299</f>
        <v>5</v>
      </c>
      <c r="I8300" s="18">
        <v>10000</v>
      </c>
      <c r="L8300" s="18" t="b">
        <v>1</v>
      </c>
    </row>
    <row r="8301" spans="1:12" x14ac:dyDescent="0.25">
      <c r="C8301" s="1" cm="1">
        <f t="array" ref="C8301">INDEX([2]道具定价!$B:$B,MATCH(D8301,[2]道具定价!$A:$A,0),)</f>
        <v>234</v>
      </c>
      <c r="D8301" s="76" t="s">
        <v>599</v>
      </c>
      <c r="E8301" s="77">
        <f>E8300</f>
        <v>5</v>
      </c>
      <c r="I8301" s="18">
        <v>10000</v>
      </c>
      <c r="L8301" s="18" t="b">
        <v>1</v>
      </c>
    </row>
    <row r="8302" spans="1:12" x14ac:dyDescent="0.25">
      <c r="A8302" s="18">
        <v>1106350</v>
      </c>
      <c r="B8302" s="18" t="s">
        <v>2895</v>
      </c>
      <c r="C8302" s="18">
        <v>7003</v>
      </c>
      <c r="D8302" s="18" t="s">
        <v>186</v>
      </c>
      <c r="E8302" s="18">
        <v>200</v>
      </c>
      <c r="F8302" s="18">
        <v>8</v>
      </c>
      <c r="G8302" s="18">
        <v>8</v>
      </c>
      <c r="I8302" s="18">
        <v>10000</v>
      </c>
      <c r="L8302" s="18" t="b">
        <v>1</v>
      </c>
    </row>
    <row r="8303" spans="1:12" x14ac:dyDescent="0.25">
      <c r="C8303" s="1" cm="1">
        <f t="array" ref="C8303">INDEX([2]道具定价!$B:$B,MATCH(D8303,[2]道具定价!$A:$A,0),)</f>
        <v>6121</v>
      </c>
      <c r="D8303" s="76" t="s">
        <v>1034</v>
      </c>
      <c r="E8303" s="77">
        <v>8</v>
      </c>
      <c r="I8303" s="18">
        <v>10000</v>
      </c>
      <c r="L8303" s="18" t="b">
        <v>1</v>
      </c>
    </row>
    <row r="8304" spans="1:12" x14ac:dyDescent="0.25">
      <c r="C8304" s="1" cm="1">
        <f t="array" ref="C8304">INDEX([2]道具定价!$B:$B,MATCH(D8304,[2]道具定价!$A:$A,0),)</f>
        <v>6141</v>
      </c>
      <c r="D8304" s="76" t="s">
        <v>278</v>
      </c>
      <c r="E8304" s="77">
        <f>E8303</f>
        <v>8</v>
      </c>
      <c r="I8304" s="18">
        <v>10000</v>
      </c>
      <c r="L8304" s="18" t="b">
        <v>1</v>
      </c>
    </row>
    <row r="8305" spans="1:12" x14ac:dyDescent="0.25">
      <c r="C8305" s="1" cm="1">
        <f t="array" ref="C8305">INDEX([2]道具定价!$B:$B,MATCH(D8305,[2]道具定价!$A:$A,0),)</f>
        <v>6161</v>
      </c>
      <c r="D8305" s="76" t="s">
        <v>105</v>
      </c>
      <c r="E8305" s="77">
        <f>E8304</f>
        <v>8</v>
      </c>
      <c r="I8305" s="18">
        <v>10000</v>
      </c>
      <c r="L8305" s="18" t="b">
        <v>1</v>
      </c>
    </row>
    <row r="8306" spans="1:12" x14ac:dyDescent="0.25">
      <c r="C8306" s="1" cm="1">
        <f t="array" ref="C8306">INDEX([2]道具定价!$B:$B,MATCH(D8306,[2]道具定价!$A:$A,0),)</f>
        <v>232</v>
      </c>
      <c r="D8306" s="76" t="s">
        <v>597</v>
      </c>
      <c r="E8306" s="77">
        <f>ROUND((E8303/12*30+E8304/12*10+E8305/12*5)/4,0)</f>
        <v>8</v>
      </c>
      <c r="I8306" s="18">
        <v>10000</v>
      </c>
      <c r="L8306" s="18" t="b">
        <v>1</v>
      </c>
    </row>
    <row r="8307" spans="1:12" x14ac:dyDescent="0.25">
      <c r="C8307" s="1" cm="1">
        <f t="array" ref="C8307">INDEX([2]道具定价!$B:$B,MATCH(D8307,[2]道具定价!$A:$A,0),)</f>
        <v>231</v>
      </c>
      <c r="D8307" s="76" t="s">
        <v>596</v>
      </c>
      <c r="E8307" s="77">
        <f>E8306</f>
        <v>8</v>
      </c>
      <c r="I8307" s="18">
        <v>10000</v>
      </c>
      <c r="L8307" s="18" t="b">
        <v>1</v>
      </c>
    </row>
    <row r="8308" spans="1:12" x14ac:dyDescent="0.25">
      <c r="C8308" s="1" cm="1">
        <f t="array" ref="C8308">INDEX([2]道具定价!$B:$B,MATCH(D8308,[2]道具定价!$A:$A,0),)</f>
        <v>233</v>
      </c>
      <c r="D8308" s="76" t="s">
        <v>598</v>
      </c>
      <c r="E8308" s="77">
        <f>E8307</f>
        <v>8</v>
      </c>
      <c r="I8308" s="18">
        <v>10000</v>
      </c>
      <c r="L8308" s="18" t="b">
        <v>1</v>
      </c>
    </row>
    <row r="8309" spans="1:12" x14ac:dyDescent="0.25">
      <c r="C8309" s="1" cm="1">
        <f t="array" ref="C8309">INDEX([2]道具定价!$B:$B,MATCH(D8309,[2]道具定价!$A:$A,0),)</f>
        <v>234</v>
      </c>
      <c r="D8309" s="76" t="s">
        <v>599</v>
      </c>
      <c r="E8309" s="77">
        <f>E8308</f>
        <v>8</v>
      </c>
      <c r="I8309" s="18">
        <v>10000</v>
      </c>
      <c r="L8309" s="18" t="b">
        <v>1</v>
      </c>
    </row>
    <row r="8310" spans="1:12" x14ac:dyDescent="0.25">
      <c r="A8310" s="18">
        <v>1106351</v>
      </c>
      <c r="B8310" s="18" t="s">
        <v>2896</v>
      </c>
      <c r="C8310" s="18">
        <v>2007</v>
      </c>
      <c r="E8310" s="18">
        <v>1</v>
      </c>
      <c r="F8310" s="18">
        <v>8</v>
      </c>
      <c r="G8310" s="18">
        <v>8</v>
      </c>
      <c r="I8310" s="18">
        <v>10000</v>
      </c>
      <c r="L8310" s="18" t="b">
        <v>1</v>
      </c>
    </row>
    <row r="8311" spans="1:12" x14ac:dyDescent="0.25">
      <c r="C8311" s="1" cm="1">
        <f t="array" ref="C8311">INDEX([2]道具定价!$B:$B,MATCH(D8311,[2]道具定价!$A:$A,0),)</f>
        <v>6121</v>
      </c>
      <c r="D8311" s="76" t="s">
        <v>1034</v>
      </c>
      <c r="E8311" s="77">
        <v>12</v>
      </c>
      <c r="I8311" s="18">
        <v>10000</v>
      </c>
      <c r="L8311" s="18" t="b">
        <v>1</v>
      </c>
    </row>
    <row r="8312" spans="1:12" x14ac:dyDescent="0.25">
      <c r="C8312" s="1" cm="1">
        <f t="array" ref="C8312">INDEX([2]道具定价!$B:$B,MATCH(D8312,[2]道具定价!$A:$A,0),)</f>
        <v>6141</v>
      </c>
      <c r="D8312" s="76" t="s">
        <v>278</v>
      </c>
      <c r="E8312" s="77">
        <f>E8311</f>
        <v>12</v>
      </c>
      <c r="I8312" s="18">
        <v>10000</v>
      </c>
      <c r="L8312" s="18" t="b">
        <v>1</v>
      </c>
    </row>
    <row r="8313" spans="1:12" x14ac:dyDescent="0.25">
      <c r="C8313" s="1" cm="1">
        <f t="array" ref="C8313">INDEX([2]道具定价!$B:$B,MATCH(D8313,[2]道具定价!$A:$A,0),)</f>
        <v>6161</v>
      </c>
      <c r="D8313" s="76" t="s">
        <v>105</v>
      </c>
      <c r="E8313" s="77">
        <f>E8312</f>
        <v>12</v>
      </c>
      <c r="I8313" s="18">
        <v>10000</v>
      </c>
      <c r="L8313" s="18" t="b">
        <v>1</v>
      </c>
    </row>
    <row r="8314" spans="1:12" x14ac:dyDescent="0.25">
      <c r="C8314" s="1" cm="1">
        <f t="array" ref="C8314">INDEX([2]道具定价!$B:$B,MATCH(D8314,[2]道具定价!$A:$A,0),)</f>
        <v>232</v>
      </c>
      <c r="D8314" s="76" t="s">
        <v>597</v>
      </c>
      <c r="E8314" s="77">
        <f>ROUND((E8311/12*30+E8312/12*10+E8313/12*5)/4,0)</f>
        <v>11</v>
      </c>
      <c r="I8314" s="18">
        <v>10000</v>
      </c>
      <c r="L8314" s="18" t="b">
        <v>1</v>
      </c>
    </row>
    <row r="8315" spans="1:12" x14ac:dyDescent="0.25">
      <c r="C8315" s="1" cm="1">
        <f t="array" ref="C8315">INDEX([2]道具定价!$B:$B,MATCH(D8315,[2]道具定价!$A:$A,0),)</f>
        <v>231</v>
      </c>
      <c r="D8315" s="76" t="s">
        <v>596</v>
      </c>
      <c r="E8315" s="77">
        <f>E8314</f>
        <v>11</v>
      </c>
      <c r="I8315" s="18">
        <v>10000</v>
      </c>
      <c r="L8315" s="18" t="b">
        <v>1</v>
      </c>
    </row>
    <row r="8316" spans="1:12" x14ac:dyDescent="0.25">
      <c r="C8316" s="1" cm="1">
        <f t="array" ref="C8316">INDEX([2]道具定价!$B:$B,MATCH(D8316,[2]道具定价!$A:$A,0),)</f>
        <v>233</v>
      </c>
      <c r="D8316" s="76" t="s">
        <v>598</v>
      </c>
      <c r="E8316" s="77">
        <f>E8315</f>
        <v>11</v>
      </c>
      <c r="I8316" s="18">
        <v>10000</v>
      </c>
      <c r="L8316" s="18" t="b">
        <v>1</v>
      </c>
    </row>
    <row r="8317" spans="1:12" x14ac:dyDescent="0.25">
      <c r="C8317" s="1" cm="1">
        <f t="array" ref="C8317">INDEX([2]道具定价!$B:$B,MATCH(D8317,[2]道具定价!$A:$A,0),)</f>
        <v>234</v>
      </c>
      <c r="D8317" s="76" t="s">
        <v>599</v>
      </c>
      <c r="E8317" s="77">
        <f>E8316</f>
        <v>11</v>
      </c>
      <c r="I8317" s="18">
        <v>10000</v>
      </c>
      <c r="L8317" s="18" t="b">
        <v>1</v>
      </c>
    </row>
    <row r="8318" spans="1:12" x14ac:dyDescent="0.25">
      <c r="A8318" s="18">
        <v>1106352</v>
      </c>
      <c r="B8318" s="18" t="s">
        <v>2897</v>
      </c>
      <c r="C8318" s="18">
        <v>2007</v>
      </c>
      <c r="E8318" s="18">
        <v>1</v>
      </c>
      <c r="F8318" s="18">
        <v>8</v>
      </c>
      <c r="G8318" s="18">
        <v>8</v>
      </c>
      <c r="I8318" s="18">
        <v>10000</v>
      </c>
      <c r="L8318" s="18" t="b">
        <v>1</v>
      </c>
    </row>
    <row r="8319" spans="1:12" x14ac:dyDescent="0.25">
      <c r="C8319" s="1" cm="1">
        <f t="array" ref="C8319">INDEX([2]道具定价!$B:$B,MATCH(D8319,[2]道具定价!$A:$A,0),)</f>
        <v>6121</v>
      </c>
      <c r="D8319" s="76" t="s">
        <v>1034</v>
      </c>
      <c r="E8319" s="77">
        <v>16</v>
      </c>
      <c r="I8319" s="18">
        <v>10000</v>
      </c>
      <c r="L8319" s="18" t="b">
        <v>1</v>
      </c>
    </row>
    <row r="8320" spans="1:12" x14ac:dyDescent="0.25">
      <c r="C8320" s="1" cm="1">
        <f t="array" ref="C8320">INDEX([2]道具定价!$B:$B,MATCH(D8320,[2]道具定价!$A:$A,0),)</f>
        <v>6141</v>
      </c>
      <c r="D8320" s="76" t="s">
        <v>278</v>
      </c>
      <c r="E8320" s="77">
        <f>E8319</f>
        <v>16</v>
      </c>
      <c r="I8320" s="18">
        <v>10000</v>
      </c>
      <c r="L8320" s="18" t="b">
        <v>1</v>
      </c>
    </row>
    <row r="8321" spans="1:12" x14ac:dyDescent="0.25">
      <c r="C8321" s="1" cm="1">
        <f t="array" ref="C8321">INDEX([2]道具定价!$B:$B,MATCH(D8321,[2]道具定价!$A:$A,0),)</f>
        <v>6161</v>
      </c>
      <c r="D8321" s="76" t="s">
        <v>105</v>
      </c>
      <c r="E8321" s="77">
        <f>E8320</f>
        <v>16</v>
      </c>
      <c r="I8321" s="18">
        <v>10000</v>
      </c>
      <c r="L8321" s="18" t="b">
        <v>1</v>
      </c>
    </row>
    <row r="8322" spans="1:12" x14ac:dyDescent="0.25">
      <c r="C8322" s="1" cm="1">
        <f t="array" ref="C8322">INDEX([2]道具定价!$B:$B,MATCH(D8322,[2]道具定价!$A:$A,0),)</f>
        <v>232</v>
      </c>
      <c r="D8322" s="76" t="s">
        <v>597</v>
      </c>
      <c r="E8322" s="77">
        <f>ROUND((E8319/12*30+E8320/12*10+E8321/12*5)/4,0)</f>
        <v>15</v>
      </c>
      <c r="I8322" s="18">
        <v>10000</v>
      </c>
      <c r="L8322" s="18" t="b">
        <v>1</v>
      </c>
    </row>
    <row r="8323" spans="1:12" x14ac:dyDescent="0.25">
      <c r="C8323" s="1" cm="1">
        <f t="array" ref="C8323">INDEX([2]道具定价!$B:$B,MATCH(D8323,[2]道具定价!$A:$A,0),)</f>
        <v>231</v>
      </c>
      <c r="D8323" s="76" t="s">
        <v>596</v>
      </c>
      <c r="E8323" s="77">
        <f>E8322</f>
        <v>15</v>
      </c>
      <c r="I8323" s="18">
        <v>10000</v>
      </c>
      <c r="L8323" s="18" t="b">
        <v>1</v>
      </c>
    </row>
    <row r="8324" spans="1:12" x14ac:dyDescent="0.25">
      <c r="C8324" s="1" cm="1">
        <f t="array" ref="C8324">INDEX([2]道具定价!$B:$B,MATCH(D8324,[2]道具定价!$A:$A,0),)</f>
        <v>233</v>
      </c>
      <c r="D8324" s="76" t="s">
        <v>598</v>
      </c>
      <c r="E8324" s="77">
        <f>E8323</f>
        <v>15</v>
      </c>
      <c r="I8324" s="18">
        <v>10000</v>
      </c>
      <c r="L8324" s="18" t="b">
        <v>1</v>
      </c>
    </row>
    <row r="8325" spans="1:12" x14ac:dyDescent="0.25">
      <c r="C8325" s="1" cm="1">
        <f t="array" ref="C8325">INDEX([2]道具定价!$B:$B,MATCH(D8325,[2]道具定价!$A:$A,0),)</f>
        <v>234</v>
      </c>
      <c r="D8325" s="76" t="s">
        <v>599</v>
      </c>
      <c r="E8325" s="77">
        <f>E8324</f>
        <v>15</v>
      </c>
      <c r="I8325" s="18">
        <v>10000</v>
      </c>
      <c r="L8325" s="18" t="b">
        <v>1</v>
      </c>
    </row>
    <row r="8326" spans="1:12" x14ac:dyDescent="0.25">
      <c r="A8326" s="18">
        <v>1106353</v>
      </c>
      <c r="B8326" s="18" t="s">
        <v>2898</v>
      </c>
      <c r="C8326" s="78">
        <v>49609</v>
      </c>
      <c r="D8326" s="18" t="s">
        <v>2899</v>
      </c>
      <c r="E8326" s="18">
        <v>100</v>
      </c>
      <c r="F8326" s="18">
        <v>1</v>
      </c>
      <c r="G8326" s="18">
        <v>1</v>
      </c>
      <c r="I8326" s="18">
        <v>10000</v>
      </c>
      <c r="L8326" s="18" t="b">
        <v>1</v>
      </c>
    </row>
    <row r="8327" spans="1:12" x14ac:dyDescent="0.25">
      <c r="A8327" s="18">
        <v>1106354</v>
      </c>
      <c r="B8327" s="18" t="s">
        <v>2900</v>
      </c>
      <c r="C8327" s="78">
        <v>49609</v>
      </c>
      <c r="D8327" s="18" t="s">
        <v>2899</v>
      </c>
      <c r="E8327" s="18">
        <v>100</v>
      </c>
      <c r="F8327" s="18">
        <v>1</v>
      </c>
      <c r="G8327" s="18">
        <v>1</v>
      </c>
      <c r="I8327" s="18">
        <v>10000</v>
      </c>
      <c r="L8327" s="18" t="b">
        <v>1</v>
      </c>
    </row>
    <row r="8328" spans="1:12" x14ac:dyDescent="0.25">
      <c r="A8328" s="18">
        <v>1106355</v>
      </c>
      <c r="B8328" s="18" t="s">
        <v>2901</v>
      </c>
      <c r="C8328" s="78">
        <v>49609</v>
      </c>
      <c r="D8328" s="18" t="s">
        <v>2899</v>
      </c>
      <c r="E8328" s="18">
        <v>100</v>
      </c>
      <c r="F8328" s="18">
        <v>1</v>
      </c>
      <c r="G8328" s="18">
        <v>1</v>
      </c>
      <c r="I8328" s="18">
        <v>10000</v>
      </c>
      <c r="L8328" s="18" t="b">
        <v>1</v>
      </c>
    </row>
    <row r="8329" spans="1:12" x14ac:dyDescent="0.25">
      <c r="A8329" s="18">
        <v>1106356</v>
      </c>
      <c r="B8329" s="18" t="s">
        <v>2902</v>
      </c>
      <c r="C8329" s="78">
        <v>49609</v>
      </c>
      <c r="D8329" s="18" t="s">
        <v>2899</v>
      </c>
      <c r="E8329" s="18">
        <v>100</v>
      </c>
      <c r="F8329" s="18">
        <v>1</v>
      </c>
      <c r="G8329" s="18">
        <v>1</v>
      </c>
      <c r="I8329" s="18">
        <v>10000</v>
      </c>
      <c r="L8329" s="18" t="b">
        <v>1</v>
      </c>
    </row>
    <row r="8330" spans="1:12" x14ac:dyDescent="0.25">
      <c r="A8330" s="18">
        <v>1106357</v>
      </c>
      <c r="B8330" s="18" t="s">
        <v>2903</v>
      </c>
      <c r="C8330" s="78">
        <v>49609</v>
      </c>
      <c r="D8330" s="18" t="s">
        <v>2899</v>
      </c>
      <c r="E8330" s="18">
        <v>100</v>
      </c>
      <c r="F8330" s="18">
        <v>1</v>
      </c>
      <c r="G8330" s="18">
        <v>1</v>
      </c>
      <c r="I8330" s="18">
        <v>10000</v>
      </c>
      <c r="L8330" s="18" t="b">
        <v>1</v>
      </c>
    </row>
    <row r="8331" spans="1:12" x14ac:dyDescent="0.25">
      <c r="A8331" s="18">
        <v>1106358</v>
      </c>
      <c r="B8331" s="18" t="s">
        <v>2904</v>
      </c>
      <c r="C8331" s="78">
        <v>49609</v>
      </c>
      <c r="D8331" s="18" t="s">
        <v>2899</v>
      </c>
      <c r="E8331" s="18">
        <v>200</v>
      </c>
      <c r="F8331" s="18">
        <v>1</v>
      </c>
      <c r="G8331" s="18">
        <v>1</v>
      </c>
      <c r="I8331" s="18">
        <v>10000</v>
      </c>
      <c r="L8331" s="18" t="b">
        <v>1</v>
      </c>
    </row>
    <row r="8332" spans="1:12" x14ac:dyDescent="0.25">
      <c r="A8332" s="18">
        <v>1106359</v>
      </c>
      <c r="B8332" s="18" t="s">
        <v>2905</v>
      </c>
      <c r="C8332" s="78">
        <v>49609</v>
      </c>
      <c r="D8332" s="18" t="s">
        <v>2899</v>
      </c>
      <c r="E8332" s="18">
        <v>200</v>
      </c>
      <c r="F8332" s="18">
        <v>1</v>
      </c>
      <c r="G8332" s="18">
        <v>1</v>
      </c>
      <c r="I8332" s="18">
        <v>10000</v>
      </c>
      <c r="L8332" s="18" t="b">
        <v>1</v>
      </c>
    </row>
    <row r="8333" spans="1:12" x14ac:dyDescent="0.25">
      <c r="A8333" s="18">
        <v>1106360</v>
      </c>
      <c r="B8333" s="18" t="s">
        <v>2906</v>
      </c>
      <c r="C8333" s="78">
        <v>49609</v>
      </c>
      <c r="D8333" s="18" t="s">
        <v>2899</v>
      </c>
      <c r="E8333" s="18">
        <v>200</v>
      </c>
      <c r="F8333" s="18">
        <v>1</v>
      </c>
      <c r="G8333" s="18">
        <v>1</v>
      </c>
      <c r="I8333" s="18">
        <v>10000</v>
      </c>
      <c r="L8333" s="18" t="b">
        <v>1</v>
      </c>
    </row>
    <row r="8334" spans="1:12" x14ac:dyDescent="0.25">
      <c r="A8334" s="18">
        <v>1106361</v>
      </c>
      <c r="B8334" s="18" t="s">
        <v>2907</v>
      </c>
      <c r="C8334" s="78">
        <v>49609</v>
      </c>
      <c r="D8334" s="18" t="s">
        <v>2899</v>
      </c>
      <c r="E8334" s="18">
        <v>200</v>
      </c>
      <c r="F8334" s="18">
        <v>1</v>
      </c>
      <c r="G8334" s="18">
        <v>1</v>
      </c>
      <c r="I8334" s="18">
        <v>10000</v>
      </c>
      <c r="L8334" s="18" t="b">
        <v>1</v>
      </c>
    </row>
    <row r="8335" spans="1:12" x14ac:dyDescent="0.25">
      <c r="A8335" s="18">
        <v>1106362</v>
      </c>
      <c r="B8335" s="18" t="s">
        <v>2908</v>
      </c>
      <c r="C8335" s="78">
        <v>49609</v>
      </c>
      <c r="D8335" s="18" t="s">
        <v>2899</v>
      </c>
      <c r="E8335" s="18">
        <v>200</v>
      </c>
      <c r="F8335" s="18">
        <v>1</v>
      </c>
      <c r="G8335" s="18">
        <v>1</v>
      </c>
      <c r="I8335" s="18">
        <v>10000</v>
      </c>
      <c r="L8335" s="18" t="b">
        <v>1</v>
      </c>
    </row>
    <row r="8336" spans="1:12" x14ac:dyDescent="0.25">
      <c r="A8336" s="18">
        <v>1106363</v>
      </c>
      <c r="B8336" s="18" t="s">
        <v>2909</v>
      </c>
      <c r="C8336" s="78">
        <v>49609</v>
      </c>
      <c r="D8336" s="18" t="s">
        <v>2899</v>
      </c>
      <c r="E8336" s="18">
        <v>400</v>
      </c>
      <c r="F8336" s="18">
        <v>1</v>
      </c>
      <c r="G8336" s="18">
        <v>1</v>
      </c>
      <c r="I8336" s="18">
        <v>10000</v>
      </c>
      <c r="L8336" s="18" t="b">
        <v>1</v>
      </c>
    </row>
    <row r="8337" spans="1:12" x14ac:dyDescent="0.25">
      <c r="A8337" s="18">
        <v>1106364</v>
      </c>
      <c r="B8337" s="18" t="s">
        <v>2910</v>
      </c>
      <c r="C8337" s="78">
        <v>49609</v>
      </c>
      <c r="D8337" s="18" t="s">
        <v>2899</v>
      </c>
      <c r="E8337" s="18">
        <v>400</v>
      </c>
      <c r="F8337" s="18">
        <v>1</v>
      </c>
      <c r="G8337" s="18">
        <v>1</v>
      </c>
      <c r="I8337" s="18">
        <v>10000</v>
      </c>
      <c r="L8337" s="18" t="b">
        <v>1</v>
      </c>
    </row>
    <row r="8338" spans="1:12" x14ac:dyDescent="0.25">
      <c r="A8338" s="18">
        <v>1106365</v>
      </c>
      <c r="B8338" s="18" t="s">
        <v>2911</v>
      </c>
      <c r="C8338" s="78">
        <v>49609</v>
      </c>
      <c r="D8338" s="18" t="s">
        <v>2899</v>
      </c>
      <c r="E8338" s="18">
        <v>400</v>
      </c>
      <c r="F8338" s="18">
        <v>1</v>
      </c>
      <c r="G8338" s="18">
        <v>1</v>
      </c>
      <c r="I8338" s="18">
        <v>10000</v>
      </c>
      <c r="L8338" s="18" t="b">
        <v>1</v>
      </c>
    </row>
    <row r="8339" spans="1:12" x14ac:dyDescent="0.25">
      <c r="A8339" s="18">
        <v>1106366</v>
      </c>
      <c r="B8339" s="18" t="s">
        <v>2912</v>
      </c>
      <c r="C8339" s="78">
        <v>49609</v>
      </c>
      <c r="D8339" s="18" t="s">
        <v>2899</v>
      </c>
      <c r="E8339" s="18">
        <v>800</v>
      </c>
      <c r="F8339" s="18">
        <v>1</v>
      </c>
      <c r="G8339" s="18">
        <v>1</v>
      </c>
      <c r="I8339" s="18">
        <v>10000</v>
      </c>
      <c r="L8339" s="18" t="b">
        <v>1</v>
      </c>
    </row>
    <row r="8340" spans="1:12" x14ac:dyDescent="0.25">
      <c r="A8340" s="18">
        <v>1106367</v>
      </c>
      <c r="B8340" s="18" t="s">
        <v>2913</v>
      </c>
      <c r="C8340" s="78">
        <v>49609</v>
      </c>
      <c r="D8340" s="18" t="s">
        <v>2899</v>
      </c>
      <c r="E8340" s="18">
        <v>800</v>
      </c>
      <c r="F8340" s="18">
        <v>1</v>
      </c>
      <c r="G8340" s="18">
        <v>1</v>
      </c>
      <c r="I8340" s="18">
        <v>10000</v>
      </c>
      <c r="L8340" s="18" t="b">
        <v>1</v>
      </c>
    </row>
    <row r="8341" spans="1:12" x14ac:dyDescent="0.25">
      <c r="A8341" s="18">
        <v>1106368</v>
      </c>
      <c r="B8341" s="18" t="s">
        <v>2914</v>
      </c>
      <c r="C8341" s="78">
        <v>49609</v>
      </c>
      <c r="D8341" s="18" t="s">
        <v>2899</v>
      </c>
      <c r="E8341" s="18">
        <v>1600</v>
      </c>
      <c r="F8341" s="18">
        <v>1</v>
      </c>
      <c r="G8341" s="18">
        <v>1</v>
      </c>
      <c r="I8341" s="18">
        <v>10000</v>
      </c>
      <c r="L8341" s="18" t="b">
        <v>1</v>
      </c>
    </row>
    <row r="8342" spans="1:12" x14ac:dyDescent="0.25">
      <c r="A8342" s="18">
        <v>1106369</v>
      </c>
      <c r="B8342" s="18" t="s">
        <v>2915</v>
      </c>
      <c r="C8342" s="78">
        <v>49609</v>
      </c>
      <c r="D8342" s="18" t="s">
        <v>2899</v>
      </c>
      <c r="E8342" s="18">
        <v>400</v>
      </c>
      <c r="F8342" s="18">
        <v>1</v>
      </c>
      <c r="G8342" s="18">
        <v>1</v>
      </c>
      <c r="I8342" s="18">
        <v>10000</v>
      </c>
      <c r="L8342" s="18" t="b">
        <v>1</v>
      </c>
    </row>
    <row r="8343" spans="1:12" x14ac:dyDescent="0.25">
      <c r="A8343" s="18">
        <v>1106370</v>
      </c>
      <c r="B8343" s="18" t="s">
        <v>2916</v>
      </c>
      <c r="C8343" s="78">
        <v>49609</v>
      </c>
      <c r="D8343" s="18" t="s">
        <v>2899</v>
      </c>
      <c r="E8343" s="18">
        <v>800</v>
      </c>
      <c r="F8343" s="18">
        <v>1</v>
      </c>
      <c r="G8343" s="18">
        <v>1</v>
      </c>
      <c r="I8343" s="18">
        <v>10000</v>
      </c>
      <c r="L8343" s="18" t="b">
        <v>1</v>
      </c>
    </row>
    <row r="8344" spans="1:12" x14ac:dyDescent="0.25">
      <c r="A8344" s="18">
        <v>1106371</v>
      </c>
      <c r="B8344" s="18" t="s">
        <v>2917</v>
      </c>
      <c r="C8344" s="78">
        <v>49609</v>
      </c>
      <c r="D8344" s="18" t="s">
        <v>2899</v>
      </c>
      <c r="E8344" s="18">
        <v>1000</v>
      </c>
      <c r="F8344" s="18">
        <v>1</v>
      </c>
      <c r="G8344" s="18">
        <v>1</v>
      </c>
      <c r="I8344" s="18">
        <v>10000</v>
      </c>
      <c r="L8344" s="18" t="b">
        <v>1</v>
      </c>
    </row>
    <row r="8345" spans="1:12" x14ac:dyDescent="0.25">
      <c r="A8345" s="18">
        <v>1106372</v>
      </c>
      <c r="B8345" s="18" t="s">
        <v>2918</v>
      </c>
      <c r="C8345" s="78">
        <v>49609</v>
      </c>
      <c r="D8345" s="18" t="s">
        <v>2899</v>
      </c>
      <c r="E8345" s="18">
        <v>1000</v>
      </c>
      <c r="F8345" s="18">
        <v>1</v>
      </c>
      <c r="G8345" s="18">
        <v>1</v>
      </c>
      <c r="I8345" s="18">
        <v>10000</v>
      </c>
      <c r="L8345" s="18" t="b">
        <v>1</v>
      </c>
    </row>
    <row r="8346" spans="1:12" x14ac:dyDescent="0.25">
      <c r="A8346" s="18">
        <v>1106373</v>
      </c>
      <c r="B8346" s="18" t="s">
        <v>2919</v>
      </c>
      <c r="C8346" s="78">
        <v>49609</v>
      </c>
      <c r="D8346" s="18" t="s">
        <v>2899</v>
      </c>
      <c r="E8346" s="18">
        <v>1800</v>
      </c>
      <c r="F8346" s="18">
        <v>1</v>
      </c>
      <c r="G8346" s="18">
        <v>1</v>
      </c>
      <c r="I8346" s="18">
        <v>10000</v>
      </c>
      <c r="L8346" s="18" t="b">
        <v>1</v>
      </c>
    </row>
    <row r="8347" spans="1:12" x14ac:dyDescent="0.25">
      <c r="A8347" s="18">
        <v>1106374</v>
      </c>
      <c r="B8347" s="18" t="s">
        <v>2920</v>
      </c>
      <c r="C8347" s="78">
        <v>49609</v>
      </c>
      <c r="D8347" s="18" t="s">
        <v>2899</v>
      </c>
      <c r="E8347" s="18">
        <v>2000</v>
      </c>
      <c r="F8347" s="18">
        <v>1</v>
      </c>
      <c r="G8347" s="18">
        <v>1</v>
      </c>
      <c r="I8347" s="18">
        <v>10000</v>
      </c>
      <c r="L8347" s="18" t="b">
        <v>1</v>
      </c>
    </row>
    <row r="8348" spans="1:12" x14ac:dyDescent="0.25">
      <c r="A8348" s="18">
        <v>1106375</v>
      </c>
      <c r="B8348" s="18" t="s">
        <v>2921</v>
      </c>
      <c r="C8348" s="78">
        <v>49609</v>
      </c>
      <c r="D8348" s="18" t="s">
        <v>2899</v>
      </c>
      <c r="E8348" s="18">
        <v>500</v>
      </c>
      <c r="F8348" s="18">
        <v>1</v>
      </c>
      <c r="G8348" s="18">
        <v>1</v>
      </c>
      <c r="I8348" s="18">
        <v>10000</v>
      </c>
      <c r="L8348" s="18" t="b">
        <v>1</v>
      </c>
    </row>
    <row r="8349" spans="1:12" x14ac:dyDescent="0.25">
      <c r="A8349" s="18">
        <v>1106376</v>
      </c>
      <c r="B8349" s="18" t="s">
        <v>2922</v>
      </c>
      <c r="C8349" s="78">
        <v>49609</v>
      </c>
      <c r="D8349" s="18" t="s">
        <v>2899</v>
      </c>
      <c r="E8349" s="18">
        <v>500</v>
      </c>
      <c r="F8349" s="18">
        <v>1</v>
      </c>
      <c r="G8349" s="18">
        <v>1</v>
      </c>
      <c r="I8349" s="18">
        <v>10000</v>
      </c>
      <c r="L8349" s="18" t="b">
        <v>1</v>
      </c>
    </row>
    <row r="8350" spans="1:12" x14ac:dyDescent="0.25">
      <c r="A8350" s="18">
        <v>1106377</v>
      </c>
      <c r="B8350" s="18" t="s">
        <v>2923</v>
      </c>
      <c r="C8350" s="78">
        <v>49609</v>
      </c>
      <c r="D8350" s="18" t="s">
        <v>2899</v>
      </c>
      <c r="E8350" s="18">
        <v>2000</v>
      </c>
      <c r="F8350" s="18">
        <v>1</v>
      </c>
      <c r="G8350" s="18">
        <v>1</v>
      </c>
      <c r="I8350" s="18">
        <v>10000</v>
      </c>
      <c r="L8350" s="18" t="b">
        <v>1</v>
      </c>
    </row>
    <row r="8351" spans="1:12" x14ac:dyDescent="0.25">
      <c r="A8351" s="18">
        <v>1106378</v>
      </c>
      <c r="B8351" s="18" t="s">
        <v>2924</v>
      </c>
      <c r="C8351" s="78">
        <v>49609</v>
      </c>
      <c r="D8351" s="18" t="s">
        <v>2899</v>
      </c>
      <c r="E8351" s="18">
        <v>2000</v>
      </c>
      <c r="F8351" s="18">
        <v>1</v>
      </c>
      <c r="G8351" s="18">
        <v>1</v>
      </c>
      <c r="I8351" s="18">
        <v>10000</v>
      </c>
      <c r="L8351" s="18" t="b">
        <v>1</v>
      </c>
    </row>
    <row r="8352" spans="1:12" x14ac:dyDescent="0.25">
      <c r="A8352" s="18">
        <v>1106379</v>
      </c>
      <c r="B8352" s="18" t="s">
        <v>2925</v>
      </c>
      <c r="C8352" s="78">
        <v>49609</v>
      </c>
      <c r="D8352" s="18" t="s">
        <v>2899</v>
      </c>
      <c r="E8352" s="18">
        <v>4000</v>
      </c>
      <c r="F8352" s="18">
        <v>1</v>
      </c>
      <c r="G8352" s="18">
        <v>1</v>
      </c>
      <c r="I8352" s="18">
        <v>10000</v>
      </c>
      <c r="L8352" s="18" t="b">
        <v>1</v>
      </c>
    </row>
    <row r="8353" spans="1:12" x14ac:dyDescent="0.25">
      <c r="A8353" s="18">
        <v>1106380</v>
      </c>
      <c r="B8353" s="18" t="s">
        <v>2926</v>
      </c>
      <c r="C8353" s="78">
        <v>49609</v>
      </c>
      <c r="D8353" s="18" t="s">
        <v>2899</v>
      </c>
      <c r="E8353" s="18">
        <v>6000</v>
      </c>
      <c r="F8353" s="18">
        <v>1</v>
      </c>
      <c r="G8353" s="18">
        <v>1</v>
      </c>
      <c r="I8353" s="18">
        <v>10000</v>
      </c>
      <c r="L8353" s="18" t="b">
        <v>1</v>
      </c>
    </row>
    <row r="8354" spans="1:12" x14ac:dyDescent="0.25">
      <c r="A8354" s="18">
        <v>1106381</v>
      </c>
      <c r="B8354" s="18" t="s">
        <v>2927</v>
      </c>
      <c r="C8354" s="78">
        <v>49609</v>
      </c>
      <c r="D8354" s="18" t="s">
        <v>2899</v>
      </c>
      <c r="E8354" s="18">
        <v>500</v>
      </c>
      <c r="F8354" s="18">
        <v>1</v>
      </c>
      <c r="G8354" s="18">
        <v>1</v>
      </c>
      <c r="I8354" s="18">
        <v>10000</v>
      </c>
      <c r="L8354" s="18" t="b">
        <v>1</v>
      </c>
    </row>
    <row r="8355" spans="1:12" x14ac:dyDescent="0.25">
      <c r="A8355" s="18">
        <v>1106382</v>
      </c>
      <c r="B8355" s="18" t="s">
        <v>2928</v>
      </c>
      <c r="C8355" s="78">
        <v>49609</v>
      </c>
      <c r="D8355" s="18" t="s">
        <v>2899</v>
      </c>
      <c r="E8355" s="18">
        <v>1500</v>
      </c>
      <c r="F8355" s="18">
        <v>1</v>
      </c>
      <c r="G8355" s="18">
        <v>1</v>
      </c>
      <c r="I8355" s="18">
        <v>10000</v>
      </c>
      <c r="L8355" s="18" t="b">
        <v>1</v>
      </c>
    </row>
    <row r="8356" spans="1:12" x14ac:dyDescent="0.25">
      <c r="A8356" s="18">
        <v>1106383</v>
      </c>
      <c r="B8356" s="18" t="s">
        <v>2929</v>
      </c>
      <c r="C8356" s="78">
        <v>49609</v>
      </c>
      <c r="D8356" s="18" t="s">
        <v>2899</v>
      </c>
      <c r="E8356" s="18">
        <v>4000</v>
      </c>
      <c r="F8356" s="18">
        <v>1</v>
      </c>
      <c r="G8356" s="18">
        <v>1</v>
      </c>
      <c r="I8356" s="18">
        <v>10000</v>
      </c>
      <c r="L8356" s="18" t="b">
        <v>1</v>
      </c>
    </row>
    <row r="8357" spans="1:12" x14ac:dyDescent="0.25">
      <c r="A8357" s="18">
        <v>1106384</v>
      </c>
      <c r="B8357" s="18" t="s">
        <v>2930</v>
      </c>
      <c r="C8357" s="78">
        <v>49609</v>
      </c>
      <c r="D8357" s="18" t="s">
        <v>2899</v>
      </c>
      <c r="E8357" s="18">
        <v>4000</v>
      </c>
      <c r="F8357" s="18">
        <v>1</v>
      </c>
      <c r="G8357" s="18">
        <v>1</v>
      </c>
      <c r="I8357" s="18">
        <v>10000</v>
      </c>
      <c r="L8357" s="18" t="b">
        <v>1</v>
      </c>
    </row>
    <row r="8358" spans="1:12" x14ac:dyDescent="0.25">
      <c r="A8358" s="18">
        <v>1106385</v>
      </c>
      <c r="B8358" s="18" t="s">
        <v>2931</v>
      </c>
      <c r="C8358" s="78">
        <v>49609</v>
      </c>
      <c r="D8358" s="18" t="s">
        <v>2899</v>
      </c>
      <c r="E8358" s="18">
        <v>8000</v>
      </c>
      <c r="F8358" s="18">
        <v>1</v>
      </c>
      <c r="G8358" s="18">
        <v>1</v>
      </c>
      <c r="I8358" s="18">
        <v>10000</v>
      </c>
      <c r="L8358" s="18" t="b">
        <v>1</v>
      </c>
    </row>
    <row r="8359" spans="1:12" x14ac:dyDescent="0.25">
      <c r="A8359" s="18">
        <v>1106386</v>
      </c>
      <c r="B8359" s="18" t="s">
        <v>2932</v>
      </c>
      <c r="C8359" s="78">
        <v>49609</v>
      </c>
      <c r="D8359" s="18" t="s">
        <v>2899</v>
      </c>
      <c r="E8359" s="18">
        <v>12000</v>
      </c>
      <c r="F8359" s="18">
        <v>1</v>
      </c>
      <c r="G8359" s="18">
        <v>1</v>
      </c>
      <c r="I8359" s="18">
        <v>10000</v>
      </c>
      <c r="L8359" s="18" t="b">
        <v>1</v>
      </c>
    </row>
    <row r="8360" spans="1:12" x14ac:dyDescent="0.25">
      <c r="A8360" s="18">
        <v>1106387</v>
      </c>
      <c r="B8360" s="18" t="s">
        <v>2933</v>
      </c>
      <c r="C8360" s="78">
        <v>49609</v>
      </c>
      <c r="D8360" s="18" t="s">
        <v>2899</v>
      </c>
      <c r="E8360" s="18">
        <v>1000</v>
      </c>
      <c r="F8360" s="18">
        <v>1</v>
      </c>
      <c r="G8360" s="18">
        <v>1</v>
      </c>
      <c r="I8360" s="18">
        <v>10000</v>
      </c>
      <c r="L8360" s="18" t="b">
        <v>1</v>
      </c>
    </row>
    <row r="8361" spans="1:12" x14ac:dyDescent="0.25">
      <c r="A8361" s="18">
        <v>1106388</v>
      </c>
      <c r="B8361" s="18" t="s">
        <v>2934</v>
      </c>
      <c r="C8361" s="78">
        <v>49609</v>
      </c>
      <c r="D8361" s="18" t="s">
        <v>2899</v>
      </c>
      <c r="E8361" s="18">
        <v>3000</v>
      </c>
      <c r="F8361" s="18">
        <v>1</v>
      </c>
      <c r="G8361" s="18">
        <v>1</v>
      </c>
      <c r="I8361" s="18">
        <v>10000</v>
      </c>
      <c r="L8361" s="18" t="b">
        <v>1</v>
      </c>
    </row>
    <row r="8362" spans="1:12" x14ac:dyDescent="0.25">
      <c r="A8362" s="18">
        <v>1106389</v>
      </c>
      <c r="B8362" s="18" t="s">
        <v>2935</v>
      </c>
      <c r="C8362" s="78">
        <v>49609</v>
      </c>
      <c r="D8362" s="18" t="s">
        <v>2899</v>
      </c>
      <c r="E8362" s="18">
        <v>8000</v>
      </c>
      <c r="F8362" s="18">
        <v>1</v>
      </c>
      <c r="G8362" s="18">
        <v>1</v>
      </c>
      <c r="I8362" s="18">
        <v>10000</v>
      </c>
      <c r="L8362" s="18" t="b">
        <v>1</v>
      </c>
    </row>
    <row r="8363" spans="1:12" x14ac:dyDescent="0.25">
      <c r="A8363" s="18">
        <v>1106390</v>
      </c>
      <c r="B8363" s="18" t="s">
        <v>2936</v>
      </c>
      <c r="C8363" s="78">
        <v>49609</v>
      </c>
      <c r="D8363" s="18" t="s">
        <v>2899</v>
      </c>
      <c r="E8363" s="18">
        <v>8000</v>
      </c>
      <c r="F8363" s="18">
        <v>1</v>
      </c>
      <c r="G8363" s="18">
        <v>1</v>
      </c>
      <c r="I8363" s="18">
        <v>10000</v>
      </c>
      <c r="L8363" s="18" t="b">
        <v>1</v>
      </c>
    </row>
    <row r="8364" spans="1:12" x14ac:dyDescent="0.25">
      <c r="A8364" s="18">
        <v>1106391</v>
      </c>
      <c r="B8364" s="18" t="s">
        <v>2937</v>
      </c>
      <c r="C8364" s="78">
        <v>49609</v>
      </c>
      <c r="D8364" s="18" t="s">
        <v>2899</v>
      </c>
      <c r="E8364" s="18">
        <v>16000</v>
      </c>
      <c r="F8364" s="18">
        <v>1</v>
      </c>
      <c r="G8364" s="18">
        <v>1</v>
      </c>
      <c r="I8364" s="18">
        <v>10000</v>
      </c>
      <c r="L8364" s="18" t="b">
        <v>1</v>
      </c>
    </row>
    <row r="8365" spans="1:12" x14ac:dyDescent="0.25">
      <c r="A8365" s="18">
        <v>1106392</v>
      </c>
      <c r="B8365" s="18" t="s">
        <v>2938</v>
      </c>
      <c r="C8365" s="78">
        <v>49609</v>
      </c>
      <c r="D8365" s="18" t="s">
        <v>2899</v>
      </c>
      <c r="E8365" s="18">
        <v>24000</v>
      </c>
      <c r="F8365" s="18">
        <v>1</v>
      </c>
      <c r="G8365" s="18">
        <v>1</v>
      </c>
      <c r="I8365" s="18">
        <v>10000</v>
      </c>
      <c r="L8365" s="18" t="b">
        <v>1</v>
      </c>
    </row>
    <row r="8366" spans="1:12" x14ac:dyDescent="0.25">
      <c r="A8366" s="18">
        <v>1106393</v>
      </c>
      <c r="B8366" s="18" t="s">
        <v>2939</v>
      </c>
      <c r="C8366" s="78">
        <v>49609</v>
      </c>
      <c r="D8366" s="18" t="s">
        <v>2899</v>
      </c>
      <c r="E8366" s="18">
        <v>1000</v>
      </c>
      <c r="F8366" s="18">
        <v>1</v>
      </c>
      <c r="G8366" s="18">
        <v>1</v>
      </c>
      <c r="I8366" s="18">
        <v>10000</v>
      </c>
      <c r="L8366" s="18" t="b">
        <v>1</v>
      </c>
    </row>
    <row r="8367" spans="1:12" x14ac:dyDescent="0.25">
      <c r="A8367" s="18">
        <v>1106394</v>
      </c>
      <c r="B8367" s="18" t="s">
        <v>2940</v>
      </c>
      <c r="C8367" s="78">
        <v>49609</v>
      </c>
      <c r="D8367" s="18" t="s">
        <v>2899</v>
      </c>
      <c r="E8367" s="18">
        <v>3000</v>
      </c>
      <c r="F8367" s="18">
        <v>1</v>
      </c>
      <c r="G8367" s="18">
        <v>1</v>
      </c>
      <c r="I8367" s="18">
        <v>10000</v>
      </c>
      <c r="L8367" s="18" t="b">
        <v>1</v>
      </c>
    </row>
    <row r="8368" spans="1:12" x14ac:dyDescent="0.25">
      <c r="A8368" s="18">
        <v>1106395</v>
      </c>
      <c r="B8368" s="18" t="s">
        <v>2941</v>
      </c>
      <c r="C8368" s="78">
        <v>49609</v>
      </c>
      <c r="D8368" s="18" t="s">
        <v>2899</v>
      </c>
      <c r="E8368" s="18">
        <v>8000</v>
      </c>
      <c r="F8368" s="18">
        <v>1</v>
      </c>
      <c r="G8368" s="18">
        <v>1</v>
      </c>
      <c r="I8368" s="18">
        <v>10000</v>
      </c>
      <c r="L8368" s="18" t="b">
        <v>1</v>
      </c>
    </row>
    <row r="8369" spans="1:12" x14ac:dyDescent="0.25">
      <c r="A8369" s="18">
        <v>1106396</v>
      </c>
      <c r="B8369" s="18" t="s">
        <v>2942</v>
      </c>
      <c r="C8369" s="78">
        <v>49609</v>
      </c>
      <c r="D8369" s="18" t="s">
        <v>2899</v>
      </c>
      <c r="E8369" s="18">
        <v>8000</v>
      </c>
      <c r="F8369" s="18">
        <v>1</v>
      </c>
      <c r="G8369" s="18">
        <v>1</v>
      </c>
      <c r="I8369" s="18">
        <v>10000</v>
      </c>
      <c r="L8369" s="18" t="b">
        <v>1</v>
      </c>
    </row>
    <row r="8370" spans="1:12" x14ac:dyDescent="0.25">
      <c r="A8370" s="18">
        <v>1106397</v>
      </c>
      <c r="B8370" s="18" t="s">
        <v>2943</v>
      </c>
      <c r="C8370" s="78">
        <v>49609</v>
      </c>
      <c r="D8370" s="18" t="s">
        <v>2899</v>
      </c>
      <c r="E8370" s="18">
        <v>16000</v>
      </c>
      <c r="F8370" s="18">
        <v>1</v>
      </c>
      <c r="G8370" s="18">
        <v>1</v>
      </c>
      <c r="I8370" s="18">
        <v>10000</v>
      </c>
      <c r="L8370" s="18" t="b">
        <v>1</v>
      </c>
    </row>
    <row r="8371" spans="1:12" x14ac:dyDescent="0.25">
      <c r="A8371" s="18">
        <v>1106398</v>
      </c>
      <c r="B8371" s="18" t="s">
        <v>2944</v>
      </c>
      <c r="C8371" s="78">
        <v>49609</v>
      </c>
      <c r="D8371" s="18" t="s">
        <v>2899</v>
      </c>
      <c r="E8371" s="18">
        <v>20000</v>
      </c>
      <c r="F8371" s="18">
        <v>1</v>
      </c>
      <c r="G8371" s="18">
        <v>1</v>
      </c>
      <c r="I8371" s="18">
        <v>10000</v>
      </c>
      <c r="L8371" s="18" t="b">
        <v>1</v>
      </c>
    </row>
    <row r="8372" spans="1:12" x14ac:dyDescent="0.25">
      <c r="A8372" s="18">
        <v>1106399</v>
      </c>
      <c r="B8372" s="18" t="s">
        <v>2945</v>
      </c>
      <c r="C8372" s="78">
        <v>49609</v>
      </c>
      <c r="D8372" s="18" t="s">
        <v>2899</v>
      </c>
      <c r="E8372" s="18">
        <v>20000</v>
      </c>
      <c r="F8372" s="18">
        <v>1</v>
      </c>
      <c r="G8372" s="18">
        <v>1</v>
      </c>
      <c r="I8372" s="18">
        <v>10000</v>
      </c>
      <c r="L8372" s="18" t="b">
        <v>1</v>
      </c>
    </row>
    <row r="8373" spans="1:12" x14ac:dyDescent="0.25">
      <c r="A8373" s="18">
        <v>1106400</v>
      </c>
      <c r="B8373" s="18" t="s">
        <v>2946</v>
      </c>
      <c r="C8373" s="78">
        <v>49609</v>
      </c>
      <c r="D8373" s="18" t="s">
        <v>2899</v>
      </c>
      <c r="E8373" s="18">
        <v>24000</v>
      </c>
      <c r="F8373" s="18">
        <v>1</v>
      </c>
      <c r="G8373" s="18">
        <v>1</v>
      </c>
      <c r="I8373" s="18">
        <v>10000</v>
      </c>
      <c r="L8373" s="18" t="b">
        <v>1</v>
      </c>
    </row>
    <row r="8374" spans="1:12" x14ac:dyDescent="0.25">
      <c r="A8374" s="18">
        <v>1106401</v>
      </c>
      <c r="B8374" s="18" t="s">
        <v>2947</v>
      </c>
      <c r="C8374" s="78">
        <v>49609</v>
      </c>
      <c r="D8374" s="18" t="s">
        <v>2899</v>
      </c>
      <c r="E8374" s="18">
        <v>1000</v>
      </c>
      <c r="F8374" s="18">
        <v>1</v>
      </c>
      <c r="G8374" s="18">
        <v>1</v>
      </c>
      <c r="I8374" s="18">
        <v>10000</v>
      </c>
      <c r="L8374" s="18" t="b">
        <v>1</v>
      </c>
    </row>
    <row r="8375" spans="1:12" x14ac:dyDescent="0.25">
      <c r="A8375" s="18">
        <v>1106402</v>
      </c>
      <c r="B8375" s="18" t="s">
        <v>2948</v>
      </c>
      <c r="C8375" s="78">
        <v>49609</v>
      </c>
      <c r="D8375" s="18" t="s">
        <v>2899</v>
      </c>
      <c r="E8375" s="18">
        <v>3000</v>
      </c>
      <c r="F8375" s="18">
        <v>1</v>
      </c>
      <c r="G8375" s="18">
        <v>1</v>
      </c>
      <c r="I8375" s="18">
        <v>10000</v>
      </c>
      <c r="L8375" s="18" t="b">
        <v>1</v>
      </c>
    </row>
    <row r="8376" spans="1:12" x14ac:dyDescent="0.25">
      <c r="A8376" s="18">
        <v>1106403</v>
      </c>
      <c r="B8376" s="18" t="s">
        <v>2949</v>
      </c>
      <c r="C8376" s="78">
        <v>49609</v>
      </c>
      <c r="D8376" s="18" t="s">
        <v>2899</v>
      </c>
      <c r="E8376" s="18">
        <v>8000</v>
      </c>
      <c r="F8376" s="18">
        <v>1</v>
      </c>
      <c r="G8376" s="18">
        <v>1</v>
      </c>
      <c r="I8376" s="18">
        <v>10000</v>
      </c>
      <c r="L8376" s="18" t="b">
        <v>1</v>
      </c>
    </row>
    <row r="8377" spans="1:12" x14ac:dyDescent="0.25">
      <c r="A8377" s="18">
        <v>1106404</v>
      </c>
      <c r="B8377" s="18" t="s">
        <v>2950</v>
      </c>
      <c r="C8377" s="78">
        <v>49609</v>
      </c>
      <c r="D8377" s="18" t="s">
        <v>2899</v>
      </c>
      <c r="E8377" s="18">
        <v>8000</v>
      </c>
      <c r="F8377" s="18">
        <v>1</v>
      </c>
      <c r="G8377" s="18">
        <v>1</v>
      </c>
      <c r="I8377" s="18">
        <v>10000</v>
      </c>
      <c r="L8377" s="18" t="b">
        <v>1</v>
      </c>
    </row>
    <row r="8378" spans="1:12" x14ac:dyDescent="0.25">
      <c r="A8378" s="18">
        <v>1106405</v>
      </c>
      <c r="B8378" s="18" t="s">
        <v>2951</v>
      </c>
      <c r="C8378" s="78">
        <v>49609</v>
      </c>
      <c r="D8378" s="18" t="s">
        <v>2899</v>
      </c>
      <c r="E8378" s="18">
        <v>20000</v>
      </c>
      <c r="F8378" s="18">
        <v>1</v>
      </c>
      <c r="G8378" s="18">
        <v>1</v>
      </c>
      <c r="I8378" s="18">
        <v>10000</v>
      </c>
      <c r="L8378" s="18" t="b">
        <v>1</v>
      </c>
    </row>
    <row r="8379" spans="1:12" x14ac:dyDescent="0.25">
      <c r="A8379" s="18">
        <v>1106406</v>
      </c>
      <c r="B8379" s="18" t="s">
        <v>2952</v>
      </c>
      <c r="C8379" s="78">
        <v>49609</v>
      </c>
      <c r="D8379" s="18" t="s">
        <v>2899</v>
      </c>
      <c r="E8379" s="18">
        <v>40000</v>
      </c>
      <c r="F8379" s="18">
        <v>1</v>
      </c>
      <c r="G8379" s="18">
        <v>1</v>
      </c>
      <c r="I8379" s="18">
        <v>10000</v>
      </c>
      <c r="L8379" s="18" t="b">
        <v>1</v>
      </c>
    </row>
    <row r="8380" spans="1:12" x14ac:dyDescent="0.25">
      <c r="A8380" s="18">
        <v>1106407</v>
      </c>
      <c r="B8380" s="18" t="s">
        <v>2953</v>
      </c>
      <c r="C8380" s="78">
        <v>49609</v>
      </c>
      <c r="D8380" s="18" t="s">
        <v>2899</v>
      </c>
      <c r="E8380" s="18">
        <v>40000</v>
      </c>
      <c r="F8380" s="18">
        <v>1</v>
      </c>
      <c r="G8380" s="18">
        <v>1</v>
      </c>
      <c r="I8380" s="18">
        <v>10000</v>
      </c>
      <c r="L8380" s="18" t="b">
        <v>1</v>
      </c>
    </row>
    <row r="8381" spans="1:12" x14ac:dyDescent="0.25">
      <c r="A8381" s="18">
        <v>1106408</v>
      </c>
      <c r="B8381" s="18" t="s">
        <v>2954</v>
      </c>
      <c r="C8381" s="78">
        <v>49609</v>
      </c>
      <c r="D8381" s="18" t="s">
        <v>2899</v>
      </c>
      <c r="E8381" s="18">
        <v>60000</v>
      </c>
      <c r="F8381" s="18">
        <v>1</v>
      </c>
      <c r="G8381" s="18">
        <v>1</v>
      </c>
      <c r="I8381" s="18">
        <v>10000</v>
      </c>
      <c r="L8381" s="18" t="b">
        <v>1</v>
      </c>
    </row>
    <row r="8382" spans="1:12" x14ac:dyDescent="0.25">
      <c r="A8382" s="18">
        <v>1106409</v>
      </c>
      <c r="B8382" s="18" t="s">
        <v>2955</v>
      </c>
      <c r="C8382" s="78">
        <v>49609</v>
      </c>
      <c r="D8382" s="18" t="s">
        <v>2899</v>
      </c>
      <c r="E8382" s="18">
        <v>2000</v>
      </c>
      <c r="F8382" s="18">
        <v>1</v>
      </c>
      <c r="G8382" s="18">
        <v>1</v>
      </c>
      <c r="I8382" s="18">
        <v>10000</v>
      </c>
      <c r="L8382" s="18" t="b">
        <v>1</v>
      </c>
    </row>
    <row r="8383" spans="1:12" x14ac:dyDescent="0.25">
      <c r="A8383" s="18">
        <v>1106410</v>
      </c>
      <c r="B8383" s="18" t="s">
        <v>2956</v>
      </c>
      <c r="C8383" s="78">
        <v>49609</v>
      </c>
      <c r="D8383" s="18" t="s">
        <v>2899</v>
      </c>
      <c r="E8383" s="18">
        <v>8000</v>
      </c>
      <c r="F8383" s="18">
        <v>1</v>
      </c>
      <c r="G8383" s="18">
        <v>1</v>
      </c>
      <c r="I8383" s="18">
        <v>10000</v>
      </c>
      <c r="L8383" s="18" t="b">
        <v>1</v>
      </c>
    </row>
    <row r="8384" spans="1:12" x14ac:dyDescent="0.25">
      <c r="A8384" s="18">
        <v>1106411</v>
      </c>
      <c r="B8384" s="18" t="s">
        <v>2957</v>
      </c>
      <c r="C8384" s="78">
        <v>49609</v>
      </c>
      <c r="D8384" s="18" t="s">
        <v>2899</v>
      </c>
      <c r="E8384" s="18">
        <v>20000</v>
      </c>
      <c r="F8384" s="18">
        <v>1</v>
      </c>
      <c r="G8384" s="18">
        <v>1</v>
      </c>
      <c r="I8384" s="18">
        <v>10000</v>
      </c>
      <c r="L8384" s="18" t="b">
        <v>1</v>
      </c>
    </row>
    <row r="8385" spans="1:12" x14ac:dyDescent="0.25">
      <c r="A8385" s="18">
        <v>1106412</v>
      </c>
      <c r="B8385" s="18" t="s">
        <v>2958</v>
      </c>
      <c r="C8385" s="78">
        <v>49609</v>
      </c>
      <c r="D8385" s="18" t="s">
        <v>2899</v>
      </c>
      <c r="E8385" s="18">
        <v>20000</v>
      </c>
      <c r="F8385" s="18">
        <v>1</v>
      </c>
      <c r="G8385" s="18">
        <v>1</v>
      </c>
      <c r="I8385" s="18">
        <v>10000</v>
      </c>
      <c r="L8385" s="18" t="b">
        <v>1</v>
      </c>
    </row>
    <row r="8386" spans="1:12" x14ac:dyDescent="0.25">
      <c r="A8386" s="18">
        <v>1106413</v>
      </c>
      <c r="B8386" s="18" t="s">
        <v>2959</v>
      </c>
      <c r="C8386" s="78">
        <v>49609</v>
      </c>
      <c r="D8386" s="18" t="s">
        <v>2899</v>
      </c>
      <c r="E8386" s="18">
        <v>50000</v>
      </c>
      <c r="F8386" s="18">
        <v>1</v>
      </c>
      <c r="G8386" s="18">
        <v>1</v>
      </c>
      <c r="I8386" s="18">
        <v>10000</v>
      </c>
      <c r="L8386" s="18" t="b">
        <v>1</v>
      </c>
    </row>
    <row r="8387" spans="1:12" x14ac:dyDescent="0.25">
      <c r="A8387" s="18">
        <v>1106414</v>
      </c>
      <c r="B8387" s="18" t="s">
        <v>2960</v>
      </c>
      <c r="C8387" s="78">
        <v>49609</v>
      </c>
      <c r="D8387" s="18" t="s">
        <v>2899</v>
      </c>
      <c r="E8387" s="18">
        <v>50000</v>
      </c>
      <c r="F8387" s="18">
        <v>1</v>
      </c>
      <c r="G8387" s="18">
        <v>1</v>
      </c>
      <c r="I8387" s="18">
        <v>10000</v>
      </c>
      <c r="L8387" s="18" t="b">
        <v>1</v>
      </c>
    </row>
    <row r="8388" spans="1:12" x14ac:dyDescent="0.25">
      <c r="A8388" s="18">
        <v>1106415</v>
      </c>
      <c r="B8388" s="18" t="s">
        <v>2961</v>
      </c>
      <c r="C8388" s="78">
        <v>49609</v>
      </c>
      <c r="D8388" s="18" t="s">
        <v>2899</v>
      </c>
      <c r="E8388" s="18">
        <v>70000</v>
      </c>
      <c r="F8388" s="18">
        <v>1</v>
      </c>
      <c r="G8388" s="18">
        <v>1</v>
      </c>
      <c r="I8388" s="18">
        <v>10000</v>
      </c>
      <c r="L8388" s="18" t="b">
        <v>1</v>
      </c>
    </row>
    <row r="8389" spans="1:12" x14ac:dyDescent="0.25">
      <c r="A8389" s="18">
        <v>1106416</v>
      </c>
      <c r="B8389" s="18" t="s">
        <v>2962</v>
      </c>
      <c r="C8389" s="78">
        <v>49609</v>
      </c>
      <c r="D8389" s="18" t="s">
        <v>2899</v>
      </c>
      <c r="E8389" s="18">
        <v>100000</v>
      </c>
      <c r="F8389" s="18">
        <v>1</v>
      </c>
      <c r="G8389" s="18">
        <v>1</v>
      </c>
      <c r="I8389" s="18">
        <v>10000</v>
      </c>
      <c r="L8389" s="18" t="b">
        <v>1</v>
      </c>
    </row>
    <row r="8390" spans="1:12" x14ac:dyDescent="0.25">
      <c r="A8390" s="18">
        <v>1106417</v>
      </c>
      <c r="B8390" s="61" t="s">
        <v>2332</v>
      </c>
      <c r="C8390" s="61">
        <v>80055</v>
      </c>
      <c r="D8390" s="61" t="s">
        <v>1888</v>
      </c>
      <c r="E8390" s="61">
        <v>100</v>
      </c>
      <c r="F8390" s="61">
        <v>5</v>
      </c>
      <c r="G8390" s="61">
        <v>5</v>
      </c>
      <c r="I8390" s="18">
        <v>10000</v>
      </c>
      <c r="L8390" s="18" t="b">
        <v>1</v>
      </c>
    </row>
    <row r="8391" spans="1:12" x14ac:dyDescent="0.25">
      <c r="B8391" s="61"/>
      <c r="C8391" s="61">
        <v>119003</v>
      </c>
      <c r="D8391" s="61" t="s">
        <v>770</v>
      </c>
      <c r="E8391" s="61">
        <v>100</v>
      </c>
      <c r="F8391" s="61"/>
      <c r="G8391" s="61"/>
      <c r="I8391" s="18">
        <v>10000</v>
      </c>
      <c r="L8391" s="18" t="b">
        <v>1</v>
      </c>
    </row>
    <row r="8392" spans="1:12" x14ac:dyDescent="0.45">
      <c r="B8392" s="61"/>
      <c r="C8392" s="65">
        <v>7003</v>
      </c>
      <c r="D8392" s="65" t="s">
        <v>186</v>
      </c>
      <c r="E8392" s="65">
        <v>10000</v>
      </c>
      <c r="F8392" s="61"/>
      <c r="G8392" s="61"/>
      <c r="I8392" s="18">
        <v>10000</v>
      </c>
      <c r="L8392" s="18" t="b">
        <v>1</v>
      </c>
    </row>
    <row r="8393" spans="1:12" x14ac:dyDescent="0.25">
      <c r="B8393" s="61"/>
      <c r="C8393" s="61">
        <v>6105</v>
      </c>
      <c r="D8393" s="61" t="s">
        <v>1011</v>
      </c>
      <c r="E8393" s="61">
        <v>50</v>
      </c>
      <c r="F8393" s="61"/>
      <c r="G8393" s="61"/>
      <c r="I8393" s="18">
        <v>10000</v>
      </c>
      <c r="L8393" s="18" t="b">
        <v>1</v>
      </c>
    </row>
    <row r="8394" spans="1:12" x14ac:dyDescent="0.25">
      <c r="B8394" s="61"/>
      <c r="C8394" s="61">
        <v>503</v>
      </c>
      <c r="D8394" s="61" t="s">
        <v>1575</v>
      </c>
      <c r="E8394" s="61">
        <v>200</v>
      </c>
      <c r="F8394" s="61"/>
      <c r="G8394" s="61"/>
      <c r="I8394" s="18">
        <v>10000</v>
      </c>
      <c r="L8394" s="18" t="b">
        <v>1</v>
      </c>
    </row>
    <row r="8395" spans="1:12" x14ac:dyDescent="0.25">
      <c r="A8395" s="18">
        <v>1106418</v>
      </c>
      <c r="B8395" s="61" t="s">
        <v>2334</v>
      </c>
      <c r="C8395" s="61">
        <v>80055</v>
      </c>
      <c r="D8395" s="61" t="s">
        <v>1888</v>
      </c>
      <c r="E8395" s="61">
        <v>80</v>
      </c>
      <c r="F8395" s="61">
        <v>5</v>
      </c>
      <c r="G8395" s="61">
        <v>5</v>
      </c>
      <c r="I8395" s="18">
        <v>10000</v>
      </c>
      <c r="L8395" s="18" t="b">
        <v>1</v>
      </c>
    </row>
    <row r="8396" spans="1:12" x14ac:dyDescent="0.25">
      <c r="B8396" s="61"/>
      <c r="C8396" s="61">
        <v>119003</v>
      </c>
      <c r="D8396" s="61" t="s">
        <v>770</v>
      </c>
      <c r="E8396" s="61">
        <v>90</v>
      </c>
      <c r="F8396" s="61"/>
      <c r="G8396" s="61"/>
      <c r="I8396" s="18">
        <v>10000</v>
      </c>
      <c r="L8396" s="18" t="b">
        <v>1</v>
      </c>
    </row>
    <row r="8397" spans="1:12" x14ac:dyDescent="0.45">
      <c r="B8397" s="61"/>
      <c r="C8397" s="65">
        <v>7003</v>
      </c>
      <c r="D8397" s="65" t="s">
        <v>186</v>
      </c>
      <c r="E8397" s="65">
        <v>9000</v>
      </c>
      <c r="F8397" s="61"/>
      <c r="G8397" s="61"/>
      <c r="I8397" s="18">
        <v>10000</v>
      </c>
      <c r="L8397" s="18" t="b">
        <v>1</v>
      </c>
    </row>
    <row r="8398" spans="1:12" x14ac:dyDescent="0.25">
      <c r="B8398" s="61"/>
      <c r="C8398" s="61">
        <v>6105</v>
      </c>
      <c r="D8398" s="61" t="s">
        <v>1011</v>
      </c>
      <c r="E8398" s="61">
        <v>45</v>
      </c>
      <c r="F8398" s="61"/>
      <c r="G8398" s="61"/>
      <c r="I8398" s="18">
        <v>10000</v>
      </c>
      <c r="L8398" s="18" t="b">
        <v>1</v>
      </c>
    </row>
    <row r="8399" spans="1:12" x14ac:dyDescent="0.25">
      <c r="B8399" s="61"/>
      <c r="C8399" s="61">
        <v>503</v>
      </c>
      <c r="D8399" s="61" t="s">
        <v>1575</v>
      </c>
      <c r="E8399" s="61">
        <v>180</v>
      </c>
      <c r="F8399" s="61"/>
      <c r="G8399" s="61"/>
      <c r="I8399" s="18">
        <v>10000</v>
      </c>
      <c r="L8399" s="18" t="b">
        <v>1</v>
      </c>
    </row>
    <row r="8400" spans="1:12" x14ac:dyDescent="0.25">
      <c r="A8400" s="18">
        <v>1106419</v>
      </c>
      <c r="B8400" s="61" t="s">
        <v>2335</v>
      </c>
      <c r="C8400" s="61">
        <v>80055</v>
      </c>
      <c r="D8400" s="61" t="s">
        <v>1888</v>
      </c>
      <c r="E8400" s="61">
        <v>60</v>
      </c>
      <c r="F8400" s="61">
        <v>5</v>
      </c>
      <c r="G8400" s="61">
        <v>5</v>
      </c>
      <c r="I8400" s="18">
        <v>10000</v>
      </c>
      <c r="L8400" s="18" t="b">
        <v>1</v>
      </c>
    </row>
    <row r="8401" spans="1:12" x14ac:dyDescent="0.25">
      <c r="B8401" s="61"/>
      <c r="C8401" s="61">
        <v>119003</v>
      </c>
      <c r="D8401" s="61" t="s">
        <v>770</v>
      </c>
      <c r="E8401" s="61">
        <v>80</v>
      </c>
      <c r="F8401" s="61"/>
      <c r="G8401" s="61"/>
      <c r="I8401" s="18">
        <v>10000</v>
      </c>
      <c r="L8401" s="18" t="b">
        <v>1</v>
      </c>
    </row>
    <row r="8402" spans="1:12" x14ac:dyDescent="0.45">
      <c r="B8402" s="61"/>
      <c r="C8402" s="65">
        <v>7003</v>
      </c>
      <c r="D8402" s="65" t="s">
        <v>186</v>
      </c>
      <c r="E8402" s="65">
        <v>8000</v>
      </c>
      <c r="F8402" s="61"/>
      <c r="G8402" s="61"/>
      <c r="I8402" s="18">
        <v>10000</v>
      </c>
      <c r="L8402" s="18" t="b">
        <v>1</v>
      </c>
    </row>
    <row r="8403" spans="1:12" x14ac:dyDescent="0.25">
      <c r="B8403" s="61"/>
      <c r="C8403" s="61">
        <v>6105</v>
      </c>
      <c r="D8403" s="61" t="s">
        <v>1011</v>
      </c>
      <c r="E8403" s="61">
        <v>40</v>
      </c>
      <c r="F8403" s="61"/>
      <c r="G8403" s="61"/>
      <c r="I8403" s="18">
        <v>10000</v>
      </c>
      <c r="L8403" s="18" t="b">
        <v>1</v>
      </c>
    </row>
    <row r="8404" spans="1:12" x14ac:dyDescent="0.25">
      <c r="B8404" s="61"/>
      <c r="C8404" s="61">
        <v>503</v>
      </c>
      <c r="D8404" s="61" t="s">
        <v>1575</v>
      </c>
      <c r="E8404" s="61">
        <v>160</v>
      </c>
      <c r="F8404" s="61"/>
      <c r="G8404" s="61"/>
      <c r="I8404" s="18">
        <v>10000</v>
      </c>
      <c r="L8404" s="18" t="b">
        <v>1</v>
      </c>
    </row>
    <row r="8405" spans="1:12" x14ac:dyDescent="0.25">
      <c r="A8405" s="18">
        <v>1106420</v>
      </c>
      <c r="B8405" s="61" t="s">
        <v>2336</v>
      </c>
      <c r="C8405" s="61">
        <v>80055</v>
      </c>
      <c r="D8405" s="61" t="s">
        <v>1888</v>
      </c>
      <c r="E8405" s="61">
        <v>40</v>
      </c>
      <c r="F8405" s="61">
        <v>5</v>
      </c>
      <c r="G8405" s="61">
        <v>5</v>
      </c>
      <c r="I8405" s="18">
        <v>10000</v>
      </c>
      <c r="L8405" s="18" t="b">
        <v>1</v>
      </c>
    </row>
    <row r="8406" spans="1:12" x14ac:dyDescent="0.25">
      <c r="B8406" s="61"/>
      <c r="C8406" s="61">
        <v>119003</v>
      </c>
      <c r="D8406" s="61" t="s">
        <v>770</v>
      </c>
      <c r="E8406" s="61">
        <v>70</v>
      </c>
      <c r="F8406" s="61"/>
      <c r="G8406" s="61"/>
      <c r="I8406" s="18">
        <v>10000</v>
      </c>
      <c r="L8406" s="18" t="b">
        <v>1</v>
      </c>
    </row>
    <row r="8407" spans="1:12" x14ac:dyDescent="0.45">
      <c r="B8407" s="61"/>
      <c r="C8407" s="65">
        <v>7003</v>
      </c>
      <c r="D8407" s="65" t="s">
        <v>186</v>
      </c>
      <c r="E8407" s="65">
        <v>7000</v>
      </c>
      <c r="F8407" s="61"/>
      <c r="G8407" s="61"/>
      <c r="I8407" s="18">
        <v>10000</v>
      </c>
      <c r="L8407" s="18" t="b">
        <v>1</v>
      </c>
    </row>
    <row r="8408" spans="1:12" x14ac:dyDescent="0.25">
      <c r="B8408" s="61"/>
      <c r="C8408" s="61">
        <v>6105</v>
      </c>
      <c r="D8408" s="61" t="s">
        <v>1011</v>
      </c>
      <c r="E8408" s="61">
        <v>35</v>
      </c>
      <c r="F8408" s="61"/>
      <c r="G8408" s="61"/>
      <c r="I8408" s="18">
        <v>10000</v>
      </c>
      <c r="L8408" s="18" t="b">
        <v>1</v>
      </c>
    </row>
    <row r="8409" spans="1:12" x14ac:dyDescent="0.25">
      <c r="B8409" s="61"/>
      <c r="C8409" s="61">
        <v>503</v>
      </c>
      <c r="D8409" s="61" t="s">
        <v>1575</v>
      </c>
      <c r="E8409" s="61">
        <v>140</v>
      </c>
      <c r="F8409" s="61"/>
      <c r="G8409" s="61"/>
      <c r="I8409" s="18">
        <v>10000</v>
      </c>
      <c r="L8409" s="18" t="b">
        <v>1</v>
      </c>
    </row>
    <row r="8410" spans="1:12" x14ac:dyDescent="0.25">
      <c r="A8410" s="18">
        <v>1106421</v>
      </c>
      <c r="B8410" s="61" t="s">
        <v>2337</v>
      </c>
      <c r="C8410" s="61">
        <v>80055</v>
      </c>
      <c r="D8410" s="61" t="s">
        <v>1888</v>
      </c>
      <c r="E8410" s="61">
        <v>20</v>
      </c>
      <c r="F8410" s="61">
        <v>5</v>
      </c>
      <c r="G8410" s="61">
        <v>5</v>
      </c>
      <c r="I8410" s="18">
        <v>10000</v>
      </c>
      <c r="L8410" s="18" t="b">
        <v>1</v>
      </c>
    </row>
    <row r="8411" spans="1:12" x14ac:dyDescent="0.25">
      <c r="B8411" s="61"/>
      <c r="C8411" s="61">
        <v>119003</v>
      </c>
      <c r="D8411" s="61" t="s">
        <v>770</v>
      </c>
      <c r="E8411" s="61">
        <v>60</v>
      </c>
      <c r="F8411" s="61"/>
      <c r="G8411" s="61"/>
      <c r="I8411" s="18">
        <v>10000</v>
      </c>
      <c r="L8411" s="18" t="b">
        <v>1</v>
      </c>
    </row>
    <row r="8412" spans="1:12" x14ac:dyDescent="0.45">
      <c r="B8412" s="61"/>
      <c r="C8412" s="65">
        <v>7003</v>
      </c>
      <c r="D8412" s="65" t="s">
        <v>186</v>
      </c>
      <c r="E8412" s="65">
        <v>6000</v>
      </c>
      <c r="F8412" s="61"/>
      <c r="G8412" s="61"/>
      <c r="I8412" s="18">
        <v>10000</v>
      </c>
      <c r="L8412" s="18" t="b">
        <v>1</v>
      </c>
    </row>
    <row r="8413" spans="1:12" x14ac:dyDescent="0.25">
      <c r="B8413" s="61"/>
      <c r="C8413" s="61">
        <v>6105</v>
      </c>
      <c r="D8413" s="61" t="s">
        <v>1011</v>
      </c>
      <c r="E8413" s="61">
        <v>30</v>
      </c>
      <c r="F8413" s="61"/>
      <c r="G8413" s="61"/>
      <c r="I8413" s="18">
        <v>10000</v>
      </c>
      <c r="L8413" s="18" t="b">
        <v>1</v>
      </c>
    </row>
    <row r="8414" spans="1:12" x14ac:dyDescent="0.25">
      <c r="B8414" s="61"/>
      <c r="C8414" s="61">
        <v>503</v>
      </c>
      <c r="D8414" s="61" t="s">
        <v>1575</v>
      </c>
      <c r="E8414" s="61">
        <v>120</v>
      </c>
      <c r="F8414" s="61"/>
      <c r="G8414" s="61"/>
      <c r="I8414" s="18">
        <v>10000</v>
      </c>
      <c r="L8414" s="18" t="b">
        <v>1</v>
      </c>
    </row>
    <row r="8415" spans="1:12" x14ac:dyDescent="0.25">
      <c r="A8415" s="18">
        <v>1106422</v>
      </c>
      <c r="B8415" s="61" t="s">
        <v>2338</v>
      </c>
      <c r="C8415" s="61">
        <v>80055</v>
      </c>
      <c r="D8415" s="61" t="s">
        <v>1888</v>
      </c>
      <c r="E8415" s="61">
        <v>15</v>
      </c>
      <c r="F8415" s="61">
        <v>5</v>
      </c>
      <c r="G8415" s="61">
        <v>5</v>
      </c>
      <c r="I8415" s="18">
        <v>10000</v>
      </c>
      <c r="L8415" s="18" t="b">
        <v>1</v>
      </c>
    </row>
    <row r="8416" spans="1:12" x14ac:dyDescent="0.25">
      <c r="B8416" s="61"/>
      <c r="C8416" s="61">
        <v>119003</v>
      </c>
      <c r="D8416" s="61" t="s">
        <v>770</v>
      </c>
      <c r="E8416" s="61">
        <v>50</v>
      </c>
      <c r="F8416" s="61"/>
      <c r="G8416" s="61"/>
      <c r="I8416" s="18">
        <v>10000</v>
      </c>
      <c r="L8416" s="18" t="b">
        <v>1</v>
      </c>
    </row>
    <row r="8417" spans="1:12" x14ac:dyDescent="0.45">
      <c r="B8417" s="61"/>
      <c r="C8417" s="65">
        <v>7003</v>
      </c>
      <c r="D8417" s="65" t="s">
        <v>186</v>
      </c>
      <c r="E8417" s="65">
        <v>5000</v>
      </c>
      <c r="F8417" s="61"/>
      <c r="G8417" s="61"/>
      <c r="I8417" s="18">
        <v>10000</v>
      </c>
      <c r="L8417" s="18" t="b">
        <v>1</v>
      </c>
    </row>
    <row r="8418" spans="1:12" x14ac:dyDescent="0.25">
      <c r="B8418" s="61"/>
      <c r="C8418" s="61">
        <v>6105</v>
      </c>
      <c r="D8418" s="61" t="s">
        <v>1011</v>
      </c>
      <c r="E8418" s="61">
        <v>25</v>
      </c>
      <c r="F8418" s="61"/>
      <c r="G8418" s="61"/>
      <c r="I8418" s="18">
        <v>10000</v>
      </c>
      <c r="L8418" s="18" t="b">
        <v>1</v>
      </c>
    </row>
    <row r="8419" spans="1:12" x14ac:dyDescent="0.25">
      <c r="B8419" s="61"/>
      <c r="C8419" s="61">
        <v>503</v>
      </c>
      <c r="D8419" s="61" t="s">
        <v>1575</v>
      </c>
      <c r="E8419" s="61">
        <v>100</v>
      </c>
      <c r="F8419" s="61"/>
      <c r="G8419" s="61"/>
      <c r="I8419" s="18">
        <v>10000</v>
      </c>
      <c r="L8419" s="18" t="b">
        <v>1</v>
      </c>
    </row>
    <row r="8420" spans="1:12" x14ac:dyDescent="0.25">
      <c r="A8420" s="18">
        <v>1106423</v>
      </c>
      <c r="B8420" s="61" t="s">
        <v>2339</v>
      </c>
      <c r="C8420" s="61">
        <v>80055</v>
      </c>
      <c r="D8420" s="61" t="s">
        <v>1888</v>
      </c>
      <c r="E8420" s="61">
        <v>10</v>
      </c>
      <c r="F8420" s="61">
        <v>5</v>
      </c>
      <c r="G8420" s="61">
        <v>5</v>
      </c>
      <c r="I8420" s="18">
        <v>10000</v>
      </c>
      <c r="L8420" s="18" t="b">
        <v>1</v>
      </c>
    </row>
    <row r="8421" spans="1:12" x14ac:dyDescent="0.25">
      <c r="B8421" s="61"/>
      <c r="C8421" s="61">
        <v>119003</v>
      </c>
      <c r="D8421" s="61" t="s">
        <v>770</v>
      </c>
      <c r="E8421" s="61">
        <v>40</v>
      </c>
      <c r="F8421" s="61"/>
      <c r="G8421" s="61"/>
      <c r="I8421" s="18">
        <v>10000</v>
      </c>
      <c r="L8421" s="18" t="b">
        <v>1</v>
      </c>
    </row>
    <row r="8422" spans="1:12" x14ac:dyDescent="0.45">
      <c r="B8422" s="61"/>
      <c r="C8422" s="65">
        <v>7003</v>
      </c>
      <c r="D8422" s="65" t="s">
        <v>186</v>
      </c>
      <c r="E8422" s="65">
        <v>4000</v>
      </c>
      <c r="F8422" s="61"/>
      <c r="G8422" s="61"/>
      <c r="I8422" s="18">
        <v>10000</v>
      </c>
      <c r="L8422" s="18" t="b">
        <v>1</v>
      </c>
    </row>
    <row r="8423" spans="1:12" x14ac:dyDescent="0.25">
      <c r="B8423" s="61"/>
      <c r="C8423" s="61">
        <v>6105</v>
      </c>
      <c r="D8423" s="61" t="s">
        <v>1011</v>
      </c>
      <c r="E8423" s="61">
        <v>20</v>
      </c>
      <c r="F8423" s="61"/>
      <c r="G8423" s="61"/>
      <c r="I8423" s="18">
        <v>10000</v>
      </c>
      <c r="L8423" s="18" t="b">
        <v>1</v>
      </c>
    </row>
    <row r="8424" spans="1:12" x14ac:dyDescent="0.25">
      <c r="B8424" s="61"/>
      <c r="C8424" s="61">
        <v>503</v>
      </c>
      <c r="D8424" s="61" t="s">
        <v>1575</v>
      </c>
      <c r="E8424" s="61">
        <v>80</v>
      </c>
      <c r="F8424" s="61"/>
      <c r="G8424" s="61"/>
      <c r="I8424" s="18">
        <v>10000</v>
      </c>
      <c r="L8424" s="18" t="b">
        <v>1</v>
      </c>
    </row>
    <row r="8425" spans="1:12" x14ac:dyDescent="0.25">
      <c r="A8425" s="18">
        <v>1106424</v>
      </c>
      <c r="B8425" s="61" t="s">
        <v>2340</v>
      </c>
      <c r="C8425" s="61">
        <v>119003</v>
      </c>
      <c r="D8425" s="61" t="s">
        <v>770</v>
      </c>
      <c r="E8425" s="61">
        <v>30</v>
      </c>
      <c r="F8425" s="61">
        <v>5</v>
      </c>
      <c r="G8425" s="61">
        <v>5</v>
      </c>
      <c r="I8425" s="18">
        <v>10000</v>
      </c>
      <c r="L8425" s="18" t="b">
        <v>1</v>
      </c>
    </row>
    <row r="8426" spans="1:12" x14ac:dyDescent="0.45">
      <c r="B8426" s="61"/>
      <c r="C8426" s="65">
        <v>2007</v>
      </c>
      <c r="D8426" s="65" t="s">
        <v>1418</v>
      </c>
      <c r="E8426" s="65">
        <v>3</v>
      </c>
      <c r="F8426" s="61"/>
      <c r="G8426" s="61"/>
      <c r="I8426" s="18">
        <v>10000</v>
      </c>
      <c r="L8426" s="18" t="b">
        <v>1</v>
      </c>
    </row>
    <row r="8427" spans="1:12" x14ac:dyDescent="0.45">
      <c r="B8427" s="61"/>
      <c r="C8427" s="65">
        <v>7003</v>
      </c>
      <c r="D8427" s="65" t="s">
        <v>186</v>
      </c>
      <c r="E8427" s="65">
        <v>3000</v>
      </c>
      <c r="F8427" s="61"/>
      <c r="G8427" s="61"/>
      <c r="I8427" s="18">
        <v>10000</v>
      </c>
      <c r="L8427" s="18" t="b">
        <v>1</v>
      </c>
    </row>
    <row r="8428" spans="1:12" x14ac:dyDescent="0.25">
      <c r="B8428" s="61"/>
      <c r="C8428" s="61">
        <v>6105</v>
      </c>
      <c r="D8428" s="61" t="s">
        <v>1011</v>
      </c>
      <c r="E8428" s="61">
        <v>18</v>
      </c>
      <c r="F8428" s="61"/>
      <c r="G8428" s="61"/>
      <c r="I8428" s="18">
        <v>10000</v>
      </c>
      <c r="L8428" s="18" t="b">
        <v>1</v>
      </c>
    </row>
    <row r="8429" spans="1:12" x14ac:dyDescent="0.25">
      <c r="C8429" s="61">
        <v>503</v>
      </c>
      <c r="D8429" s="61" t="s">
        <v>1575</v>
      </c>
      <c r="E8429" s="61">
        <v>70</v>
      </c>
      <c r="F8429" s="61"/>
      <c r="G8429" s="61"/>
      <c r="I8429" s="18">
        <v>10000</v>
      </c>
      <c r="L8429" s="18" t="b">
        <v>1</v>
      </c>
    </row>
    <row r="8430" spans="1:12" x14ac:dyDescent="0.25">
      <c r="A8430" s="18">
        <v>1106425</v>
      </c>
      <c r="B8430" s="61" t="s">
        <v>2341</v>
      </c>
      <c r="C8430" s="61">
        <v>119003</v>
      </c>
      <c r="D8430" s="61" t="s">
        <v>770</v>
      </c>
      <c r="E8430" s="61">
        <v>30</v>
      </c>
      <c r="F8430" s="61">
        <v>5</v>
      </c>
      <c r="G8430" s="61">
        <v>5</v>
      </c>
      <c r="I8430" s="18">
        <v>10000</v>
      </c>
      <c r="L8430" s="18" t="b">
        <v>1</v>
      </c>
    </row>
    <row r="8431" spans="1:12" x14ac:dyDescent="0.45">
      <c r="B8431" s="61"/>
      <c r="C8431" s="65">
        <v>2007</v>
      </c>
      <c r="D8431" s="65" t="s">
        <v>1418</v>
      </c>
      <c r="E8431" s="65">
        <v>3</v>
      </c>
      <c r="F8431" s="61"/>
      <c r="G8431" s="61"/>
      <c r="I8431" s="18">
        <v>10000</v>
      </c>
      <c r="L8431" s="18" t="b">
        <v>1</v>
      </c>
    </row>
    <row r="8432" spans="1:12" x14ac:dyDescent="0.45">
      <c r="B8432" s="61"/>
      <c r="C8432" s="65">
        <v>7003</v>
      </c>
      <c r="D8432" s="65" t="s">
        <v>186</v>
      </c>
      <c r="E8432" s="65">
        <v>2000</v>
      </c>
      <c r="F8432" s="61"/>
      <c r="G8432" s="61"/>
      <c r="I8432" s="18">
        <v>10000</v>
      </c>
      <c r="L8432" s="18" t="b">
        <v>1</v>
      </c>
    </row>
    <row r="8433" spans="1:12" x14ac:dyDescent="0.25">
      <c r="B8433" s="61"/>
      <c r="C8433" s="61">
        <v>6105</v>
      </c>
      <c r="D8433" s="61" t="s">
        <v>1011</v>
      </c>
      <c r="E8433" s="61">
        <v>17</v>
      </c>
      <c r="F8433" s="61"/>
      <c r="G8433" s="61"/>
      <c r="I8433" s="18">
        <v>10000</v>
      </c>
      <c r="L8433" s="18" t="b">
        <v>1</v>
      </c>
    </row>
    <row r="8434" spans="1:12" x14ac:dyDescent="0.25">
      <c r="B8434" s="61"/>
      <c r="C8434" s="61">
        <v>503</v>
      </c>
      <c r="D8434" s="61" t="s">
        <v>1575</v>
      </c>
      <c r="E8434" s="61">
        <v>60</v>
      </c>
      <c r="F8434" s="61"/>
      <c r="G8434" s="61"/>
      <c r="I8434" s="18">
        <v>10000</v>
      </c>
      <c r="L8434" s="18" t="b">
        <v>1</v>
      </c>
    </row>
    <row r="8435" spans="1:12" x14ac:dyDescent="0.25">
      <c r="A8435" s="18">
        <v>1106426</v>
      </c>
      <c r="B8435" s="61" t="s">
        <v>2342</v>
      </c>
      <c r="C8435" s="61">
        <v>119003</v>
      </c>
      <c r="D8435" s="61" t="s">
        <v>770</v>
      </c>
      <c r="E8435" s="61">
        <v>25</v>
      </c>
      <c r="F8435" s="61">
        <v>5</v>
      </c>
      <c r="G8435" s="61">
        <v>5</v>
      </c>
      <c r="I8435" s="18">
        <v>10000</v>
      </c>
      <c r="L8435" s="18" t="b">
        <v>1</v>
      </c>
    </row>
    <row r="8436" spans="1:12" x14ac:dyDescent="0.45">
      <c r="B8436" s="61"/>
      <c r="C8436" s="65">
        <v>2007</v>
      </c>
      <c r="D8436" s="65" t="s">
        <v>1418</v>
      </c>
      <c r="E8436" s="65">
        <v>3</v>
      </c>
      <c r="F8436" s="61"/>
      <c r="G8436" s="61"/>
      <c r="I8436" s="18">
        <v>10000</v>
      </c>
      <c r="L8436" s="18" t="b">
        <v>1</v>
      </c>
    </row>
    <row r="8437" spans="1:12" x14ac:dyDescent="0.45">
      <c r="B8437" s="61"/>
      <c r="C8437" s="65">
        <v>7003</v>
      </c>
      <c r="D8437" s="65" t="s">
        <v>186</v>
      </c>
      <c r="E8437" s="65">
        <v>1600</v>
      </c>
      <c r="F8437" s="61"/>
      <c r="G8437" s="61"/>
      <c r="I8437" s="18">
        <v>10000</v>
      </c>
      <c r="L8437" s="18" t="b">
        <v>1</v>
      </c>
    </row>
    <row r="8438" spans="1:12" x14ac:dyDescent="0.25">
      <c r="B8438" s="61"/>
      <c r="C8438" s="61">
        <v>6105</v>
      </c>
      <c r="D8438" s="61" t="s">
        <v>1011</v>
      </c>
      <c r="E8438" s="61">
        <v>16</v>
      </c>
      <c r="F8438" s="61"/>
      <c r="G8438" s="61"/>
      <c r="I8438" s="18">
        <v>10000</v>
      </c>
      <c r="L8438" s="18" t="b">
        <v>1</v>
      </c>
    </row>
    <row r="8439" spans="1:12" x14ac:dyDescent="0.25">
      <c r="B8439" s="61"/>
      <c r="C8439" s="61">
        <v>503</v>
      </c>
      <c r="D8439" s="61" t="s">
        <v>1575</v>
      </c>
      <c r="E8439" s="61">
        <v>55</v>
      </c>
      <c r="F8439" s="61"/>
      <c r="G8439" s="61"/>
      <c r="I8439" s="18">
        <v>10000</v>
      </c>
      <c r="L8439" s="18" t="b">
        <v>1</v>
      </c>
    </row>
    <row r="8440" spans="1:12" x14ac:dyDescent="0.25">
      <c r="A8440" s="18">
        <v>1106427</v>
      </c>
      <c r="B8440" s="61" t="s">
        <v>2343</v>
      </c>
      <c r="C8440" s="61">
        <v>119003</v>
      </c>
      <c r="D8440" s="61" t="s">
        <v>770</v>
      </c>
      <c r="E8440" s="61">
        <v>25</v>
      </c>
      <c r="F8440" s="61">
        <v>5</v>
      </c>
      <c r="G8440" s="61">
        <v>5</v>
      </c>
      <c r="I8440" s="18">
        <v>10000</v>
      </c>
      <c r="L8440" s="18" t="b">
        <v>1</v>
      </c>
    </row>
    <row r="8441" spans="1:12" x14ac:dyDescent="0.45">
      <c r="B8441" s="61"/>
      <c r="C8441" s="65">
        <v>2007</v>
      </c>
      <c r="D8441" s="65" t="s">
        <v>1418</v>
      </c>
      <c r="E8441" s="65">
        <v>2</v>
      </c>
      <c r="F8441" s="61"/>
      <c r="G8441" s="61"/>
      <c r="I8441" s="18">
        <v>10000</v>
      </c>
      <c r="L8441" s="18" t="b">
        <v>1</v>
      </c>
    </row>
    <row r="8442" spans="1:12" x14ac:dyDescent="0.45">
      <c r="B8442" s="61"/>
      <c r="C8442" s="65">
        <v>7003</v>
      </c>
      <c r="D8442" s="65" t="s">
        <v>186</v>
      </c>
      <c r="E8442" s="65">
        <v>1200</v>
      </c>
      <c r="F8442" s="61"/>
      <c r="G8442" s="61"/>
      <c r="I8442" s="18">
        <v>10000</v>
      </c>
      <c r="L8442" s="18" t="b">
        <v>1</v>
      </c>
    </row>
    <row r="8443" spans="1:12" x14ac:dyDescent="0.25">
      <c r="B8443" s="61"/>
      <c r="C8443" s="61">
        <v>6105</v>
      </c>
      <c r="D8443" s="61" t="s">
        <v>1011</v>
      </c>
      <c r="E8443" s="61">
        <v>15</v>
      </c>
      <c r="F8443" s="61"/>
      <c r="G8443" s="61"/>
      <c r="I8443" s="18">
        <v>10000</v>
      </c>
      <c r="L8443" s="18" t="b">
        <v>1</v>
      </c>
    </row>
    <row r="8444" spans="1:12" x14ac:dyDescent="0.25">
      <c r="B8444" s="61"/>
      <c r="C8444" s="61">
        <v>503</v>
      </c>
      <c r="D8444" s="61" t="s">
        <v>1575</v>
      </c>
      <c r="E8444" s="61">
        <v>50</v>
      </c>
      <c r="F8444" s="61"/>
      <c r="G8444" s="61"/>
      <c r="I8444" s="18">
        <v>10000</v>
      </c>
      <c r="L8444" s="18" t="b">
        <v>1</v>
      </c>
    </row>
    <row r="8445" spans="1:12" x14ac:dyDescent="0.25">
      <c r="A8445" s="18">
        <v>1106428</v>
      </c>
      <c r="B8445" s="61" t="s">
        <v>2344</v>
      </c>
      <c r="C8445" s="61">
        <v>119003</v>
      </c>
      <c r="D8445" s="61" t="s">
        <v>770</v>
      </c>
      <c r="E8445" s="61">
        <v>20</v>
      </c>
      <c r="F8445" s="61">
        <v>5</v>
      </c>
      <c r="G8445" s="61">
        <v>5</v>
      </c>
      <c r="I8445" s="18">
        <v>10000</v>
      </c>
      <c r="L8445" s="18" t="b">
        <v>1</v>
      </c>
    </row>
    <row r="8446" spans="1:12" x14ac:dyDescent="0.45">
      <c r="B8446" s="61"/>
      <c r="C8446" s="65">
        <v>2007</v>
      </c>
      <c r="D8446" s="65" t="s">
        <v>1418</v>
      </c>
      <c r="E8446" s="65">
        <v>2</v>
      </c>
      <c r="F8446" s="61"/>
      <c r="G8446" s="61"/>
      <c r="I8446" s="18">
        <v>10000</v>
      </c>
      <c r="L8446" s="18" t="b">
        <v>1</v>
      </c>
    </row>
    <row r="8447" spans="1:12" x14ac:dyDescent="0.45">
      <c r="B8447" s="61"/>
      <c r="C8447" s="65">
        <v>7003</v>
      </c>
      <c r="D8447" s="65" t="s">
        <v>186</v>
      </c>
      <c r="E8447" s="65">
        <v>1000</v>
      </c>
      <c r="F8447" s="61"/>
      <c r="G8447" s="61"/>
      <c r="I8447" s="18">
        <v>10000</v>
      </c>
      <c r="L8447" s="18" t="b">
        <v>1</v>
      </c>
    </row>
    <row r="8448" spans="1:12" x14ac:dyDescent="0.25">
      <c r="B8448" s="61"/>
      <c r="C8448" s="61">
        <v>6105</v>
      </c>
      <c r="D8448" s="61" t="s">
        <v>1011</v>
      </c>
      <c r="E8448" s="61">
        <v>14</v>
      </c>
      <c r="F8448" s="61"/>
      <c r="G8448" s="61"/>
      <c r="I8448" s="18">
        <v>10000</v>
      </c>
      <c r="L8448" s="18" t="b">
        <v>1</v>
      </c>
    </row>
    <row r="8449" spans="1:12" x14ac:dyDescent="0.25">
      <c r="B8449" s="61"/>
      <c r="C8449" s="61">
        <v>503</v>
      </c>
      <c r="D8449" s="61" t="s">
        <v>1575</v>
      </c>
      <c r="E8449" s="61">
        <v>45</v>
      </c>
      <c r="F8449" s="61"/>
      <c r="G8449" s="61"/>
      <c r="I8449" s="18">
        <v>10000</v>
      </c>
      <c r="L8449" s="18" t="b">
        <v>1</v>
      </c>
    </row>
    <row r="8450" spans="1:12" x14ac:dyDescent="0.25">
      <c r="A8450" s="18">
        <v>1106429</v>
      </c>
      <c r="B8450" s="61" t="s">
        <v>2345</v>
      </c>
      <c r="C8450" s="61">
        <v>119003</v>
      </c>
      <c r="D8450" s="61" t="s">
        <v>770</v>
      </c>
      <c r="E8450" s="61">
        <v>20</v>
      </c>
      <c r="F8450" s="61">
        <v>5</v>
      </c>
      <c r="G8450" s="61">
        <v>5</v>
      </c>
      <c r="I8450" s="18">
        <v>10000</v>
      </c>
      <c r="L8450" s="18" t="b">
        <v>1</v>
      </c>
    </row>
    <row r="8451" spans="1:12" x14ac:dyDescent="0.45">
      <c r="B8451" s="61"/>
      <c r="C8451" s="65">
        <v>2007</v>
      </c>
      <c r="D8451" s="65" t="s">
        <v>1418</v>
      </c>
      <c r="E8451" s="65">
        <v>2</v>
      </c>
      <c r="F8451" s="61"/>
      <c r="G8451" s="61"/>
      <c r="I8451" s="18">
        <v>10000</v>
      </c>
      <c r="L8451" s="18" t="b">
        <v>1</v>
      </c>
    </row>
    <row r="8452" spans="1:12" x14ac:dyDescent="0.45">
      <c r="B8452" s="61"/>
      <c r="C8452" s="65">
        <v>7003</v>
      </c>
      <c r="D8452" s="65" t="s">
        <v>186</v>
      </c>
      <c r="E8452" s="65">
        <v>800</v>
      </c>
      <c r="F8452" s="61"/>
      <c r="G8452" s="61"/>
      <c r="I8452" s="18">
        <v>10000</v>
      </c>
      <c r="L8452" s="18" t="b">
        <v>1</v>
      </c>
    </row>
    <row r="8453" spans="1:12" x14ac:dyDescent="0.25">
      <c r="B8453" s="61"/>
      <c r="C8453" s="61">
        <v>6105</v>
      </c>
      <c r="D8453" s="61" t="s">
        <v>1011</v>
      </c>
      <c r="E8453" s="61">
        <v>13</v>
      </c>
      <c r="F8453" s="61"/>
      <c r="G8453" s="61"/>
      <c r="I8453" s="18">
        <v>10000</v>
      </c>
      <c r="L8453" s="18" t="b">
        <v>1</v>
      </c>
    </row>
    <row r="8454" spans="1:12" x14ac:dyDescent="0.25">
      <c r="B8454" s="61"/>
      <c r="C8454" s="61">
        <v>503</v>
      </c>
      <c r="D8454" s="61" t="s">
        <v>1575</v>
      </c>
      <c r="E8454" s="61">
        <v>40</v>
      </c>
      <c r="F8454" s="61"/>
      <c r="G8454" s="61"/>
      <c r="I8454" s="18">
        <v>10000</v>
      </c>
      <c r="L8454" s="18" t="b">
        <v>1</v>
      </c>
    </row>
    <row r="8455" spans="1:12" x14ac:dyDescent="0.25">
      <c r="A8455" s="18">
        <v>1106430</v>
      </c>
      <c r="B8455" s="61" t="s">
        <v>2346</v>
      </c>
      <c r="C8455" s="61">
        <v>119003</v>
      </c>
      <c r="D8455" s="61" t="s">
        <v>770</v>
      </c>
      <c r="E8455" s="61">
        <v>15</v>
      </c>
      <c r="F8455" s="61">
        <v>5</v>
      </c>
      <c r="G8455" s="61">
        <v>5</v>
      </c>
      <c r="I8455" s="18">
        <v>10000</v>
      </c>
      <c r="L8455" s="18" t="b">
        <v>1</v>
      </c>
    </row>
    <row r="8456" spans="1:12" x14ac:dyDescent="0.45">
      <c r="B8456" s="61"/>
      <c r="C8456" s="65">
        <v>2007</v>
      </c>
      <c r="D8456" s="65" t="s">
        <v>1418</v>
      </c>
      <c r="E8456" s="65">
        <v>2</v>
      </c>
      <c r="F8456" s="61"/>
      <c r="G8456" s="61"/>
      <c r="I8456" s="18">
        <v>10000</v>
      </c>
      <c r="L8456" s="18" t="b">
        <v>1</v>
      </c>
    </row>
    <row r="8457" spans="1:12" x14ac:dyDescent="0.45">
      <c r="B8457" s="61"/>
      <c r="C8457" s="65">
        <v>7003</v>
      </c>
      <c r="D8457" s="65" t="s">
        <v>186</v>
      </c>
      <c r="E8457" s="65">
        <v>750</v>
      </c>
      <c r="F8457" s="61"/>
      <c r="G8457" s="61"/>
      <c r="I8457" s="18">
        <v>10000</v>
      </c>
      <c r="L8457" s="18" t="b">
        <v>1</v>
      </c>
    </row>
    <row r="8458" spans="1:12" x14ac:dyDescent="0.25">
      <c r="B8458" s="61"/>
      <c r="C8458" s="61">
        <v>6105</v>
      </c>
      <c r="D8458" s="61" t="s">
        <v>1011</v>
      </c>
      <c r="E8458" s="61">
        <v>12</v>
      </c>
      <c r="F8458" s="61"/>
      <c r="G8458" s="61"/>
      <c r="I8458" s="18">
        <v>10000</v>
      </c>
      <c r="L8458" s="18" t="b">
        <v>1</v>
      </c>
    </row>
    <row r="8459" spans="1:12" x14ac:dyDescent="0.25">
      <c r="B8459" s="61"/>
      <c r="C8459" s="61">
        <v>503</v>
      </c>
      <c r="D8459" s="61" t="s">
        <v>1575</v>
      </c>
      <c r="E8459" s="61">
        <v>35</v>
      </c>
      <c r="F8459" s="61"/>
      <c r="G8459" s="61"/>
      <c r="I8459" s="18">
        <v>10000</v>
      </c>
      <c r="L8459" s="18" t="b">
        <v>1</v>
      </c>
    </row>
    <row r="8460" spans="1:12" x14ac:dyDescent="0.25">
      <c r="A8460" s="18">
        <v>1106431</v>
      </c>
      <c r="B8460" s="61" t="s">
        <v>2347</v>
      </c>
      <c r="C8460" s="61">
        <v>119003</v>
      </c>
      <c r="D8460" s="61" t="s">
        <v>770</v>
      </c>
      <c r="E8460" s="61">
        <v>15</v>
      </c>
      <c r="F8460" s="61">
        <v>5</v>
      </c>
      <c r="G8460" s="61">
        <v>5</v>
      </c>
      <c r="I8460" s="18">
        <v>10000</v>
      </c>
      <c r="L8460" s="18" t="b">
        <v>1</v>
      </c>
    </row>
    <row r="8461" spans="1:12" x14ac:dyDescent="0.45">
      <c r="B8461" s="61"/>
      <c r="C8461" s="65">
        <v>2007</v>
      </c>
      <c r="D8461" s="65" t="s">
        <v>1418</v>
      </c>
      <c r="E8461" s="65">
        <v>1</v>
      </c>
      <c r="F8461" s="61"/>
      <c r="G8461" s="61"/>
      <c r="I8461" s="18">
        <v>10000</v>
      </c>
      <c r="L8461" s="18" t="b">
        <v>1</v>
      </c>
    </row>
    <row r="8462" spans="1:12" x14ac:dyDescent="0.45">
      <c r="B8462" s="61"/>
      <c r="C8462" s="65">
        <v>7003</v>
      </c>
      <c r="D8462" s="65" t="s">
        <v>186</v>
      </c>
      <c r="E8462" s="65">
        <v>700</v>
      </c>
      <c r="F8462" s="61"/>
      <c r="G8462" s="61"/>
      <c r="I8462" s="18">
        <v>10000</v>
      </c>
      <c r="L8462" s="18" t="b">
        <v>1</v>
      </c>
    </row>
    <row r="8463" spans="1:12" x14ac:dyDescent="0.25">
      <c r="B8463" s="61"/>
      <c r="C8463" s="61">
        <v>6105</v>
      </c>
      <c r="D8463" s="61" t="s">
        <v>1011</v>
      </c>
      <c r="E8463" s="61">
        <v>11</v>
      </c>
      <c r="F8463" s="61"/>
      <c r="G8463" s="61"/>
      <c r="I8463" s="18">
        <v>10000</v>
      </c>
      <c r="L8463" s="18" t="b">
        <v>1</v>
      </c>
    </row>
    <row r="8464" spans="1:12" x14ac:dyDescent="0.25">
      <c r="B8464" s="61"/>
      <c r="C8464" s="61">
        <v>503</v>
      </c>
      <c r="D8464" s="61" t="s">
        <v>1575</v>
      </c>
      <c r="E8464" s="61">
        <v>30</v>
      </c>
      <c r="F8464" s="61"/>
      <c r="G8464" s="61"/>
      <c r="I8464" s="18">
        <v>10000</v>
      </c>
      <c r="L8464" s="18" t="b">
        <v>1</v>
      </c>
    </row>
    <row r="8465" spans="1:12" x14ac:dyDescent="0.25">
      <c r="A8465" s="18">
        <v>1106432</v>
      </c>
      <c r="B8465" s="61" t="s">
        <v>2348</v>
      </c>
      <c r="C8465" s="61">
        <v>119003</v>
      </c>
      <c r="D8465" s="61" t="s">
        <v>770</v>
      </c>
      <c r="E8465" s="61">
        <v>10</v>
      </c>
      <c r="F8465" s="61">
        <v>5</v>
      </c>
      <c r="G8465" s="61">
        <v>5</v>
      </c>
      <c r="I8465" s="18">
        <v>10000</v>
      </c>
      <c r="L8465" s="18" t="b">
        <v>1</v>
      </c>
    </row>
    <row r="8466" spans="1:12" x14ac:dyDescent="0.45">
      <c r="B8466" s="61"/>
      <c r="C8466" s="65">
        <v>2007</v>
      </c>
      <c r="D8466" s="65" t="s">
        <v>1418</v>
      </c>
      <c r="E8466" s="65">
        <v>1</v>
      </c>
      <c r="F8466" s="61"/>
      <c r="G8466" s="61"/>
      <c r="I8466" s="18">
        <v>10000</v>
      </c>
      <c r="L8466" s="18" t="b">
        <v>1</v>
      </c>
    </row>
    <row r="8467" spans="1:12" x14ac:dyDescent="0.45">
      <c r="B8467" s="61"/>
      <c r="C8467" s="65">
        <v>7003</v>
      </c>
      <c r="D8467" s="65" t="s">
        <v>186</v>
      </c>
      <c r="E8467" s="65">
        <v>650</v>
      </c>
      <c r="F8467" s="61"/>
      <c r="G8467" s="61"/>
      <c r="I8467" s="18">
        <v>10000</v>
      </c>
      <c r="L8467" s="18" t="b">
        <v>1</v>
      </c>
    </row>
    <row r="8468" spans="1:12" x14ac:dyDescent="0.25">
      <c r="B8468" s="61"/>
      <c r="C8468" s="61">
        <v>6105</v>
      </c>
      <c r="D8468" s="61" t="s">
        <v>1011</v>
      </c>
      <c r="E8468" s="61">
        <v>10</v>
      </c>
      <c r="F8468" s="61"/>
      <c r="G8468" s="61"/>
      <c r="I8468" s="18">
        <v>10000</v>
      </c>
      <c r="L8468" s="18" t="b">
        <v>1</v>
      </c>
    </row>
    <row r="8469" spans="1:12" x14ac:dyDescent="0.25">
      <c r="B8469" s="61"/>
      <c r="C8469" s="61">
        <v>503</v>
      </c>
      <c r="D8469" s="61" t="s">
        <v>1575</v>
      </c>
      <c r="E8469" s="61">
        <v>25</v>
      </c>
      <c r="F8469" s="61"/>
      <c r="G8469" s="61"/>
      <c r="I8469" s="18">
        <v>10000</v>
      </c>
      <c r="L8469" s="18" t="b">
        <v>1</v>
      </c>
    </row>
    <row r="8470" spans="1:12" x14ac:dyDescent="0.25">
      <c r="A8470" s="18">
        <v>1106433</v>
      </c>
      <c r="B8470" s="61" t="s">
        <v>2349</v>
      </c>
      <c r="C8470" s="61">
        <v>119003</v>
      </c>
      <c r="D8470" s="61" t="s">
        <v>770</v>
      </c>
      <c r="E8470" s="61">
        <v>10</v>
      </c>
      <c r="F8470" s="61">
        <v>5</v>
      </c>
      <c r="G8470" s="61">
        <v>5</v>
      </c>
      <c r="I8470" s="18">
        <v>10000</v>
      </c>
      <c r="L8470" s="18" t="b">
        <v>1</v>
      </c>
    </row>
    <row r="8471" spans="1:12" x14ac:dyDescent="0.45">
      <c r="B8471" s="61"/>
      <c r="C8471" s="65">
        <v>2007</v>
      </c>
      <c r="D8471" s="65" t="s">
        <v>1418</v>
      </c>
      <c r="E8471" s="65">
        <v>1</v>
      </c>
      <c r="F8471" s="61"/>
      <c r="G8471" s="61"/>
      <c r="I8471" s="18">
        <v>10000</v>
      </c>
      <c r="L8471" s="18" t="b">
        <v>1</v>
      </c>
    </row>
    <row r="8472" spans="1:12" x14ac:dyDescent="0.45">
      <c r="B8472" s="61"/>
      <c r="C8472" s="65">
        <v>7003</v>
      </c>
      <c r="D8472" s="65" t="s">
        <v>186</v>
      </c>
      <c r="E8472" s="65">
        <v>600</v>
      </c>
      <c r="F8472" s="61"/>
      <c r="G8472" s="61"/>
      <c r="I8472" s="18">
        <v>10000</v>
      </c>
      <c r="L8472" s="18" t="b">
        <v>1</v>
      </c>
    </row>
    <row r="8473" spans="1:12" x14ac:dyDescent="0.25">
      <c r="B8473" s="61"/>
      <c r="C8473" s="61">
        <v>6105</v>
      </c>
      <c r="D8473" s="61" t="s">
        <v>1011</v>
      </c>
      <c r="E8473" s="61">
        <v>9</v>
      </c>
      <c r="F8473" s="61"/>
      <c r="G8473" s="61"/>
      <c r="I8473" s="18">
        <v>10000</v>
      </c>
      <c r="L8473" s="18" t="b">
        <v>1</v>
      </c>
    </row>
    <row r="8474" spans="1:12" x14ac:dyDescent="0.25">
      <c r="B8474" s="61"/>
      <c r="C8474" s="61">
        <v>503</v>
      </c>
      <c r="D8474" s="61" t="s">
        <v>1575</v>
      </c>
      <c r="E8474" s="61">
        <v>20</v>
      </c>
      <c r="F8474" s="61"/>
      <c r="G8474" s="61"/>
      <c r="I8474" s="92">
        <v>10000</v>
      </c>
      <c r="J8474" s="92"/>
      <c r="K8474" s="92"/>
      <c r="L8474" s="92" t="b">
        <v>1</v>
      </c>
    </row>
    <row r="8475" spans="1:12" x14ac:dyDescent="0.25">
      <c r="A8475" s="18">
        <v>1106434</v>
      </c>
      <c r="B8475" s="61" t="s">
        <v>1585</v>
      </c>
      <c r="C8475" s="61">
        <v>80054</v>
      </c>
      <c r="D8475" s="61" t="s">
        <v>1888</v>
      </c>
      <c r="E8475" s="61">
        <v>100</v>
      </c>
      <c r="F8475" s="61">
        <v>5</v>
      </c>
      <c r="G8475" s="61">
        <v>5</v>
      </c>
      <c r="I8475" s="18">
        <v>10000</v>
      </c>
      <c r="L8475" s="18" t="b">
        <v>1</v>
      </c>
    </row>
    <row r="8476" spans="1:12" x14ac:dyDescent="0.25">
      <c r="B8476" s="61"/>
      <c r="C8476" s="61">
        <v>119010</v>
      </c>
      <c r="D8476" s="61" t="s">
        <v>1587</v>
      </c>
      <c r="E8476" s="61">
        <v>100</v>
      </c>
      <c r="F8476" s="61"/>
      <c r="G8476" s="61"/>
      <c r="I8476" s="18">
        <v>10000</v>
      </c>
      <c r="L8476" s="18" t="b">
        <v>1</v>
      </c>
    </row>
    <row r="8477" spans="1:12" x14ac:dyDescent="0.45">
      <c r="B8477" s="61"/>
      <c r="C8477" s="65">
        <v>7003</v>
      </c>
      <c r="D8477" s="65" t="s">
        <v>186</v>
      </c>
      <c r="E8477" s="65">
        <v>10000</v>
      </c>
      <c r="F8477" s="61"/>
      <c r="G8477" s="61"/>
      <c r="I8477" s="18">
        <v>10000</v>
      </c>
      <c r="L8477" s="18" t="b">
        <v>1</v>
      </c>
    </row>
    <row r="8478" spans="1:12" x14ac:dyDescent="0.25">
      <c r="B8478" s="61"/>
      <c r="C8478" s="61">
        <v>6105</v>
      </c>
      <c r="D8478" s="61" t="s">
        <v>1011</v>
      </c>
      <c r="E8478" s="61">
        <v>50</v>
      </c>
      <c r="F8478" s="61"/>
      <c r="G8478" s="61"/>
      <c r="I8478" s="18">
        <v>10000</v>
      </c>
      <c r="L8478" s="18" t="b">
        <v>1</v>
      </c>
    </row>
    <row r="8479" spans="1:12" x14ac:dyDescent="0.25">
      <c r="B8479" s="61"/>
      <c r="C8479" s="61">
        <v>503</v>
      </c>
      <c r="D8479" s="61" t="s">
        <v>1575</v>
      </c>
      <c r="E8479" s="61">
        <v>200</v>
      </c>
      <c r="F8479" s="61"/>
      <c r="G8479" s="61"/>
      <c r="I8479" s="18">
        <v>10000</v>
      </c>
      <c r="L8479" s="18" t="b">
        <v>1</v>
      </c>
    </row>
    <row r="8480" spans="1:12" x14ac:dyDescent="0.25">
      <c r="A8480" s="18">
        <v>1106435</v>
      </c>
      <c r="B8480" s="61" t="s">
        <v>1588</v>
      </c>
      <c r="C8480" s="61">
        <v>80054</v>
      </c>
      <c r="D8480" s="61" t="s">
        <v>1888</v>
      </c>
      <c r="E8480" s="61">
        <v>80</v>
      </c>
      <c r="F8480" s="61">
        <v>5</v>
      </c>
      <c r="G8480" s="61">
        <v>5</v>
      </c>
      <c r="I8480" s="18">
        <v>10000</v>
      </c>
      <c r="L8480" s="18" t="b">
        <v>1</v>
      </c>
    </row>
    <row r="8481" spans="1:12" x14ac:dyDescent="0.25">
      <c r="B8481" s="61"/>
      <c r="C8481" s="61">
        <v>119010</v>
      </c>
      <c r="D8481" s="61" t="s">
        <v>1587</v>
      </c>
      <c r="E8481" s="61">
        <v>90</v>
      </c>
      <c r="F8481" s="61"/>
      <c r="G8481" s="61"/>
      <c r="I8481" s="18">
        <v>10000</v>
      </c>
      <c r="L8481" s="18" t="b">
        <v>1</v>
      </c>
    </row>
    <row r="8482" spans="1:12" x14ac:dyDescent="0.45">
      <c r="B8482" s="61"/>
      <c r="C8482" s="65">
        <v>7003</v>
      </c>
      <c r="D8482" s="65" t="s">
        <v>186</v>
      </c>
      <c r="E8482" s="65">
        <v>9000</v>
      </c>
      <c r="F8482" s="61"/>
      <c r="G8482" s="61"/>
      <c r="I8482" s="18">
        <v>10000</v>
      </c>
      <c r="L8482" s="18" t="b">
        <v>1</v>
      </c>
    </row>
    <row r="8483" spans="1:12" x14ac:dyDescent="0.25">
      <c r="B8483" s="61"/>
      <c r="C8483" s="61">
        <v>6105</v>
      </c>
      <c r="D8483" s="61" t="s">
        <v>1011</v>
      </c>
      <c r="E8483" s="61">
        <v>45</v>
      </c>
      <c r="F8483" s="61"/>
      <c r="G8483" s="61"/>
      <c r="I8483" s="18">
        <v>10000</v>
      </c>
      <c r="L8483" s="18" t="b">
        <v>1</v>
      </c>
    </row>
    <row r="8484" spans="1:12" x14ac:dyDescent="0.25">
      <c r="B8484" s="61"/>
      <c r="C8484" s="61">
        <v>503</v>
      </c>
      <c r="D8484" s="61" t="s">
        <v>1575</v>
      </c>
      <c r="E8484" s="61">
        <v>180</v>
      </c>
      <c r="F8484" s="61"/>
      <c r="G8484" s="61"/>
      <c r="I8484" s="18">
        <v>10000</v>
      </c>
      <c r="L8484" s="18" t="b">
        <v>1</v>
      </c>
    </row>
    <row r="8485" spans="1:12" x14ac:dyDescent="0.25">
      <c r="A8485" s="18">
        <v>1106436</v>
      </c>
      <c r="B8485" s="61" t="s">
        <v>1589</v>
      </c>
      <c r="C8485" s="61">
        <v>80054</v>
      </c>
      <c r="D8485" s="61" t="s">
        <v>1888</v>
      </c>
      <c r="E8485" s="61">
        <v>60</v>
      </c>
      <c r="F8485" s="61">
        <v>5</v>
      </c>
      <c r="G8485" s="61">
        <v>5</v>
      </c>
      <c r="I8485" s="18">
        <v>10000</v>
      </c>
      <c r="L8485" s="18" t="b">
        <v>1</v>
      </c>
    </row>
    <row r="8486" spans="1:12" x14ac:dyDescent="0.25">
      <c r="B8486" s="61"/>
      <c r="C8486" s="61">
        <v>119010</v>
      </c>
      <c r="D8486" s="61" t="s">
        <v>1587</v>
      </c>
      <c r="E8486" s="61">
        <v>80</v>
      </c>
      <c r="F8486" s="61"/>
      <c r="G8486" s="61"/>
      <c r="I8486" s="18">
        <v>10000</v>
      </c>
      <c r="L8486" s="18" t="b">
        <v>1</v>
      </c>
    </row>
    <row r="8487" spans="1:12" x14ac:dyDescent="0.45">
      <c r="B8487" s="61"/>
      <c r="C8487" s="65">
        <v>7003</v>
      </c>
      <c r="D8487" s="65" t="s">
        <v>186</v>
      </c>
      <c r="E8487" s="65">
        <v>8000</v>
      </c>
      <c r="F8487" s="61"/>
      <c r="G8487" s="61"/>
      <c r="I8487" s="18">
        <v>10000</v>
      </c>
      <c r="L8487" s="18" t="b">
        <v>1</v>
      </c>
    </row>
    <row r="8488" spans="1:12" x14ac:dyDescent="0.25">
      <c r="B8488" s="61"/>
      <c r="C8488" s="61">
        <v>6105</v>
      </c>
      <c r="D8488" s="61" t="s">
        <v>1011</v>
      </c>
      <c r="E8488" s="61">
        <v>40</v>
      </c>
      <c r="F8488" s="61"/>
      <c r="G8488" s="61"/>
      <c r="I8488" s="18">
        <v>10000</v>
      </c>
      <c r="L8488" s="18" t="b">
        <v>1</v>
      </c>
    </row>
    <row r="8489" spans="1:12" x14ac:dyDescent="0.25">
      <c r="B8489" s="61"/>
      <c r="C8489" s="61">
        <v>503</v>
      </c>
      <c r="D8489" s="61" t="s">
        <v>1575</v>
      </c>
      <c r="E8489" s="61">
        <v>160</v>
      </c>
      <c r="F8489" s="61"/>
      <c r="G8489" s="61"/>
      <c r="I8489" s="18">
        <v>10000</v>
      </c>
      <c r="L8489" s="18" t="b">
        <v>1</v>
      </c>
    </row>
    <row r="8490" spans="1:12" x14ac:dyDescent="0.25">
      <c r="A8490" s="18">
        <v>1106437</v>
      </c>
      <c r="B8490" s="61" t="s">
        <v>1590</v>
      </c>
      <c r="C8490" s="61">
        <v>80054</v>
      </c>
      <c r="D8490" s="61" t="s">
        <v>1888</v>
      </c>
      <c r="E8490" s="61">
        <v>40</v>
      </c>
      <c r="F8490" s="61">
        <v>5</v>
      </c>
      <c r="G8490" s="61">
        <v>5</v>
      </c>
      <c r="I8490" s="18">
        <v>10000</v>
      </c>
      <c r="L8490" s="18" t="b">
        <v>1</v>
      </c>
    </row>
    <row r="8491" spans="1:12" x14ac:dyDescent="0.25">
      <c r="B8491" s="61"/>
      <c r="C8491" s="61">
        <v>119010</v>
      </c>
      <c r="D8491" s="61" t="s">
        <v>1587</v>
      </c>
      <c r="E8491" s="61">
        <v>70</v>
      </c>
      <c r="F8491" s="61"/>
      <c r="G8491" s="61"/>
      <c r="I8491" s="18">
        <v>10000</v>
      </c>
      <c r="L8491" s="18" t="b">
        <v>1</v>
      </c>
    </row>
    <row r="8492" spans="1:12" x14ac:dyDescent="0.45">
      <c r="B8492" s="61"/>
      <c r="C8492" s="65">
        <v>7003</v>
      </c>
      <c r="D8492" s="65" t="s">
        <v>186</v>
      </c>
      <c r="E8492" s="65">
        <v>7000</v>
      </c>
      <c r="F8492" s="61"/>
      <c r="G8492" s="61"/>
      <c r="I8492" s="18">
        <v>10000</v>
      </c>
      <c r="L8492" s="18" t="b">
        <v>1</v>
      </c>
    </row>
    <row r="8493" spans="1:12" x14ac:dyDescent="0.25">
      <c r="B8493" s="61"/>
      <c r="C8493" s="61">
        <v>6105</v>
      </c>
      <c r="D8493" s="61" t="s">
        <v>1011</v>
      </c>
      <c r="E8493" s="61">
        <v>35</v>
      </c>
      <c r="F8493" s="61"/>
      <c r="G8493" s="61"/>
      <c r="I8493" s="18">
        <v>10000</v>
      </c>
      <c r="L8493" s="18" t="b">
        <v>1</v>
      </c>
    </row>
    <row r="8494" spans="1:12" x14ac:dyDescent="0.25">
      <c r="B8494" s="61"/>
      <c r="C8494" s="61">
        <v>503</v>
      </c>
      <c r="D8494" s="61" t="s">
        <v>1575</v>
      </c>
      <c r="E8494" s="61">
        <v>140</v>
      </c>
      <c r="F8494" s="61"/>
      <c r="G8494" s="61"/>
      <c r="I8494" s="18">
        <v>10000</v>
      </c>
      <c r="L8494" s="18" t="b">
        <v>1</v>
      </c>
    </row>
    <row r="8495" spans="1:12" x14ac:dyDescent="0.25">
      <c r="A8495" s="18">
        <v>1106438</v>
      </c>
      <c r="B8495" s="61" t="s">
        <v>1591</v>
      </c>
      <c r="C8495" s="61">
        <v>80054</v>
      </c>
      <c r="D8495" s="61" t="s">
        <v>1888</v>
      </c>
      <c r="E8495" s="61">
        <v>20</v>
      </c>
      <c r="F8495" s="61">
        <v>5</v>
      </c>
      <c r="G8495" s="61">
        <v>5</v>
      </c>
      <c r="I8495" s="18">
        <v>10000</v>
      </c>
      <c r="L8495" s="18" t="b">
        <v>1</v>
      </c>
    </row>
    <row r="8496" spans="1:12" x14ac:dyDescent="0.25">
      <c r="B8496" s="61"/>
      <c r="C8496" s="61">
        <v>119010</v>
      </c>
      <c r="D8496" s="61" t="s">
        <v>1587</v>
      </c>
      <c r="E8496" s="61">
        <v>60</v>
      </c>
      <c r="F8496" s="61"/>
      <c r="G8496" s="61"/>
      <c r="I8496" s="18">
        <v>10000</v>
      </c>
      <c r="L8496" s="18" t="b">
        <v>1</v>
      </c>
    </row>
    <row r="8497" spans="1:12" x14ac:dyDescent="0.45">
      <c r="B8497" s="61"/>
      <c r="C8497" s="65">
        <v>7003</v>
      </c>
      <c r="D8497" s="65" t="s">
        <v>186</v>
      </c>
      <c r="E8497" s="65">
        <v>6000</v>
      </c>
      <c r="F8497" s="61"/>
      <c r="G8497" s="61"/>
      <c r="I8497" s="18">
        <v>10000</v>
      </c>
      <c r="L8497" s="18" t="b">
        <v>1</v>
      </c>
    </row>
    <row r="8498" spans="1:12" x14ac:dyDescent="0.25">
      <c r="B8498" s="61"/>
      <c r="C8498" s="61">
        <v>6105</v>
      </c>
      <c r="D8498" s="61" t="s">
        <v>1011</v>
      </c>
      <c r="E8498" s="61">
        <v>30</v>
      </c>
      <c r="F8498" s="61"/>
      <c r="G8498" s="61"/>
      <c r="I8498" s="18">
        <v>10000</v>
      </c>
      <c r="L8498" s="18" t="b">
        <v>1</v>
      </c>
    </row>
    <row r="8499" spans="1:12" x14ac:dyDescent="0.25">
      <c r="B8499" s="61"/>
      <c r="C8499" s="61">
        <v>503</v>
      </c>
      <c r="D8499" s="61" t="s">
        <v>1575</v>
      </c>
      <c r="E8499" s="61">
        <v>120</v>
      </c>
      <c r="F8499" s="61"/>
      <c r="G8499" s="61"/>
      <c r="I8499" s="18">
        <v>10000</v>
      </c>
      <c r="L8499" s="18" t="b">
        <v>1</v>
      </c>
    </row>
    <row r="8500" spans="1:12" x14ac:dyDescent="0.25">
      <c r="A8500" s="18">
        <v>1106439</v>
      </c>
      <c r="B8500" s="61" t="s">
        <v>1592</v>
      </c>
      <c r="C8500" s="61">
        <v>80054</v>
      </c>
      <c r="D8500" s="61" t="s">
        <v>1888</v>
      </c>
      <c r="E8500" s="61">
        <v>15</v>
      </c>
      <c r="F8500" s="61">
        <v>5</v>
      </c>
      <c r="G8500" s="61">
        <v>5</v>
      </c>
      <c r="I8500" s="18">
        <v>10000</v>
      </c>
      <c r="L8500" s="18" t="b">
        <v>1</v>
      </c>
    </row>
    <row r="8501" spans="1:12" x14ac:dyDescent="0.25">
      <c r="B8501" s="61"/>
      <c r="C8501" s="61">
        <v>119010</v>
      </c>
      <c r="D8501" s="61" t="s">
        <v>1587</v>
      </c>
      <c r="E8501" s="61">
        <v>50</v>
      </c>
      <c r="F8501" s="61"/>
      <c r="G8501" s="61"/>
      <c r="I8501" s="18">
        <v>10000</v>
      </c>
      <c r="L8501" s="18" t="b">
        <v>1</v>
      </c>
    </row>
    <row r="8502" spans="1:12" x14ac:dyDescent="0.45">
      <c r="B8502" s="61"/>
      <c r="C8502" s="65">
        <v>7003</v>
      </c>
      <c r="D8502" s="65" t="s">
        <v>186</v>
      </c>
      <c r="E8502" s="65">
        <v>5000</v>
      </c>
      <c r="F8502" s="61"/>
      <c r="G8502" s="61"/>
      <c r="I8502" s="18">
        <v>10000</v>
      </c>
      <c r="L8502" s="18" t="b">
        <v>1</v>
      </c>
    </row>
    <row r="8503" spans="1:12" x14ac:dyDescent="0.25">
      <c r="B8503" s="61"/>
      <c r="C8503" s="61">
        <v>6105</v>
      </c>
      <c r="D8503" s="61" t="s">
        <v>1011</v>
      </c>
      <c r="E8503" s="61">
        <v>25</v>
      </c>
      <c r="F8503" s="61"/>
      <c r="G8503" s="61"/>
      <c r="I8503" s="18">
        <v>10000</v>
      </c>
      <c r="L8503" s="18" t="b">
        <v>1</v>
      </c>
    </row>
    <row r="8504" spans="1:12" x14ac:dyDescent="0.25">
      <c r="B8504" s="61"/>
      <c r="C8504" s="61">
        <v>503</v>
      </c>
      <c r="D8504" s="61" t="s">
        <v>1575</v>
      </c>
      <c r="E8504" s="61">
        <v>100</v>
      </c>
      <c r="F8504" s="61"/>
      <c r="G8504" s="61"/>
      <c r="I8504" s="18">
        <v>10000</v>
      </c>
      <c r="L8504" s="18" t="b">
        <v>1</v>
      </c>
    </row>
    <row r="8505" spans="1:12" x14ac:dyDescent="0.25">
      <c r="A8505" s="18">
        <v>1106440</v>
      </c>
      <c r="B8505" s="61" t="s">
        <v>1593</v>
      </c>
      <c r="C8505" s="61">
        <v>80054</v>
      </c>
      <c r="D8505" s="61" t="s">
        <v>1888</v>
      </c>
      <c r="E8505" s="61">
        <v>10</v>
      </c>
      <c r="F8505" s="61">
        <v>5</v>
      </c>
      <c r="G8505" s="61">
        <v>5</v>
      </c>
      <c r="I8505" s="18">
        <v>10000</v>
      </c>
      <c r="L8505" s="18" t="b">
        <v>1</v>
      </c>
    </row>
    <row r="8506" spans="1:12" x14ac:dyDescent="0.25">
      <c r="B8506" s="61"/>
      <c r="C8506" s="61">
        <v>119010</v>
      </c>
      <c r="D8506" s="61" t="s">
        <v>1587</v>
      </c>
      <c r="E8506" s="61">
        <v>40</v>
      </c>
      <c r="F8506" s="61"/>
      <c r="G8506" s="61"/>
      <c r="I8506" s="18">
        <v>10000</v>
      </c>
      <c r="L8506" s="18" t="b">
        <v>1</v>
      </c>
    </row>
    <row r="8507" spans="1:12" x14ac:dyDescent="0.45">
      <c r="B8507" s="61"/>
      <c r="C8507" s="65">
        <v>7003</v>
      </c>
      <c r="D8507" s="65" t="s">
        <v>186</v>
      </c>
      <c r="E8507" s="65">
        <v>4000</v>
      </c>
      <c r="F8507" s="61"/>
      <c r="G8507" s="61"/>
      <c r="I8507" s="18">
        <v>10000</v>
      </c>
      <c r="L8507" s="18" t="b">
        <v>1</v>
      </c>
    </row>
    <row r="8508" spans="1:12" x14ac:dyDescent="0.25">
      <c r="B8508" s="61"/>
      <c r="C8508" s="61">
        <v>6105</v>
      </c>
      <c r="D8508" s="61" t="s">
        <v>1011</v>
      </c>
      <c r="E8508" s="61">
        <v>20</v>
      </c>
      <c r="F8508" s="61"/>
      <c r="G8508" s="61"/>
      <c r="I8508" s="18">
        <v>10000</v>
      </c>
      <c r="L8508" s="18" t="b">
        <v>1</v>
      </c>
    </row>
    <row r="8509" spans="1:12" x14ac:dyDescent="0.25">
      <c r="B8509" s="61"/>
      <c r="C8509" s="61">
        <v>503</v>
      </c>
      <c r="D8509" s="61" t="s">
        <v>1575</v>
      </c>
      <c r="E8509" s="61">
        <v>80</v>
      </c>
      <c r="F8509" s="61"/>
      <c r="G8509" s="61"/>
      <c r="I8509" s="18">
        <v>10000</v>
      </c>
      <c r="L8509" s="18" t="b">
        <v>1</v>
      </c>
    </row>
    <row r="8510" spans="1:12" x14ac:dyDescent="0.25">
      <c r="A8510" s="18">
        <v>1106441</v>
      </c>
      <c r="B8510" s="61" t="s">
        <v>1594</v>
      </c>
      <c r="C8510" s="61">
        <v>119010</v>
      </c>
      <c r="D8510" s="61" t="s">
        <v>1587</v>
      </c>
      <c r="E8510" s="61">
        <v>30</v>
      </c>
      <c r="F8510" s="61">
        <v>5</v>
      </c>
      <c r="G8510" s="61">
        <v>5</v>
      </c>
      <c r="I8510" s="18">
        <v>10000</v>
      </c>
      <c r="L8510" s="18" t="b">
        <v>1</v>
      </c>
    </row>
    <row r="8511" spans="1:12" x14ac:dyDescent="0.45">
      <c r="B8511" s="61"/>
      <c r="C8511" s="65">
        <v>2007</v>
      </c>
      <c r="D8511" s="65" t="s">
        <v>1418</v>
      </c>
      <c r="E8511" s="65">
        <v>3</v>
      </c>
      <c r="F8511" s="61"/>
      <c r="G8511" s="61"/>
      <c r="I8511" s="18">
        <v>10000</v>
      </c>
      <c r="L8511" s="18" t="b">
        <v>1</v>
      </c>
    </row>
    <row r="8512" spans="1:12" x14ac:dyDescent="0.45">
      <c r="B8512" s="61"/>
      <c r="C8512" s="65">
        <v>7003</v>
      </c>
      <c r="D8512" s="65" t="s">
        <v>186</v>
      </c>
      <c r="E8512" s="65">
        <v>3000</v>
      </c>
      <c r="F8512" s="61"/>
      <c r="G8512" s="61"/>
      <c r="I8512" s="18">
        <v>10000</v>
      </c>
      <c r="L8512" s="18" t="b">
        <v>1</v>
      </c>
    </row>
    <row r="8513" spans="1:12" x14ac:dyDescent="0.25">
      <c r="B8513" s="61"/>
      <c r="C8513" s="61">
        <v>6105</v>
      </c>
      <c r="D8513" s="61" t="s">
        <v>1011</v>
      </c>
      <c r="E8513" s="61">
        <v>18</v>
      </c>
      <c r="F8513" s="61"/>
      <c r="G8513" s="61"/>
      <c r="I8513" s="18">
        <v>10000</v>
      </c>
      <c r="L8513" s="18" t="b">
        <v>1</v>
      </c>
    </row>
    <row r="8514" spans="1:12" x14ac:dyDescent="0.25">
      <c r="B8514" s="61"/>
      <c r="C8514" s="61">
        <v>503</v>
      </c>
      <c r="D8514" s="61" t="s">
        <v>1575</v>
      </c>
      <c r="E8514" s="61">
        <v>70</v>
      </c>
      <c r="F8514" s="61"/>
      <c r="G8514" s="61"/>
      <c r="I8514" s="18">
        <v>10000</v>
      </c>
      <c r="L8514" s="18" t="b">
        <v>1</v>
      </c>
    </row>
    <row r="8515" spans="1:12" x14ac:dyDescent="0.25">
      <c r="A8515" s="18">
        <v>1106442</v>
      </c>
      <c r="B8515" s="61" t="s">
        <v>1595</v>
      </c>
      <c r="C8515" s="61">
        <v>119010</v>
      </c>
      <c r="D8515" s="61" t="s">
        <v>1587</v>
      </c>
      <c r="E8515" s="61">
        <v>30</v>
      </c>
      <c r="F8515" s="61">
        <v>5</v>
      </c>
      <c r="G8515" s="61">
        <v>5</v>
      </c>
      <c r="I8515" s="18">
        <v>10000</v>
      </c>
      <c r="L8515" s="18" t="b">
        <v>1</v>
      </c>
    </row>
    <row r="8516" spans="1:12" x14ac:dyDescent="0.45">
      <c r="B8516" s="61"/>
      <c r="C8516" s="65">
        <v>2007</v>
      </c>
      <c r="D8516" s="65" t="s">
        <v>1418</v>
      </c>
      <c r="E8516" s="65">
        <v>3</v>
      </c>
      <c r="F8516" s="61"/>
      <c r="G8516" s="61"/>
      <c r="I8516" s="18">
        <v>10000</v>
      </c>
      <c r="L8516" s="18" t="b">
        <v>1</v>
      </c>
    </row>
    <row r="8517" spans="1:12" x14ac:dyDescent="0.45">
      <c r="B8517" s="61"/>
      <c r="C8517" s="65">
        <v>7003</v>
      </c>
      <c r="D8517" s="65" t="s">
        <v>186</v>
      </c>
      <c r="E8517" s="65">
        <v>2000</v>
      </c>
      <c r="F8517" s="61"/>
      <c r="G8517" s="61"/>
      <c r="I8517" s="18">
        <v>10000</v>
      </c>
      <c r="L8517" s="18" t="b">
        <v>1</v>
      </c>
    </row>
    <row r="8518" spans="1:12" x14ac:dyDescent="0.25">
      <c r="B8518" s="61"/>
      <c r="C8518" s="61">
        <v>6105</v>
      </c>
      <c r="D8518" s="61" t="s">
        <v>1011</v>
      </c>
      <c r="E8518" s="61">
        <v>17</v>
      </c>
      <c r="F8518" s="61"/>
      <c r="G8518" s="61"/>
      <c r="I8518" s="18">
        <v>10000</v>
      </c>
      <c r="L8518" s="18" t="b">
        <v>1</v>
      </c>
    </row>
    <row r="8519" spans="1:12" x14ac:dyDescent="0.25">
      <c r="B8519" s="61"/>
      <c r="C8519" s="61">
        <v>503</v>
      </c>
      <c r="D8519" s="61" t="s">
        <v>1575</v>
      </c>
      <c r="E8519" s="61">
        <v>60</v>
      </c>
      <c r="F8519" s="61"/>
      <c r="G8519" s="61"/>
      <c r="I8519" s="18">
        <v>10000</v>
      </c>
      <c r="L8519" s="18" t="b">
        <v>1</v>
      </c>
    </row>
    <row r="8520" spans="1:12" x14ac:dyDescent="0.25">
      <c r="A8520" s="18">
        <v>1106443</v>
      </c>
      <c r="B8520" s="61" t="s">
        <v>1596</v>
      </c>
      <c r="C8520" s="61">
        <v>119010</v>
      </c>
      <c r="D8520" s="61" t="s">
        <v>1587</v>
      </c>
      <c r="E8520" s="61">
        <v>25</v>
      </c>
      <c r="F8520" s="61">
        <v>5</v>
      </c>
      <c r="G8520" s="61">
        <v>5</v>
      </c>
      <c r="I8520" s="18">
        <v>10000</v>
      </c>
      <c r="L8520" s="18" t="b">
        <v>1</v>
      </c>
    </row>
    <row r="8521" spans="1:12" x14ac:dyDescent="0.45">
      <c r="B8521" s="61"/>
      <c r="C8521" s="65">
        <v>2007</v>
      </c>
      <c r="D8521" s="65" t="s">
        <v>1418</v>
      </c>
      <c r="E8521" s="65">
        <v>3</v>
      </c>
      <c r="F8521" s="61"/>
      <c r="G8521" s="61"/>
      <c r="I8521" s="18">
        <v>10000</v>
      </c>
      <c r="L8521" s="18" t="b">
        <v>1</v>
      </c>
    </row>
    <row r="8522" spans="1:12" x14ac:dyDescent="0.45">
      <c r="B8522" s="61"/>
      <c r="C8522" s="65">
        <v>7003</v>
      </c>
      <c r="D8522" s="65" t="s">
        <v>186</v>
      </c>
      <c r="E8522" s="65">
        <v>1600</v>
      </c>
      <c r="F8522" s="61"/>
      <c r="G8522" s="61"/>
      <c r="I8522" s="18">
        <v>10000</v>
      </c>
      <c r="L8522" s="18" t="b">
        <v>1</v>
      </c>
    </row>
    <row r="8523" spans="1:12" x14ac:dyDescent="0.25">
      <c r="B8523" s="61"/>
      <c r="C8523" s="61">
        <v>6105</v>
      </c>
      <c r="D8523" s="61" t="s">
        <v>1011</v>
      </c>
      <c r="E8523" s="61">
        <v>16</v>
      </c>
      <c r="F8523" s="61"/>
      <c r="G8523" s="61"/>
      <c r="I8523" s="18">
        <v>10000</v>
      </c>
      <c r="L8523" s="18" t="b">
        <v>1</v>
      </c>
    </row>
    <row r="8524" spans="1:12" x14ac:dyDescent="0.25">
      <c r="B8524" s="61"/>
      <c r="C8524" s="61">
        <v>503</v>
      </c>
      <c r="D8524" s="61" t="s">
        <v>1575</v>
      </c>
      <c r="E8524" s="61">
        <v>55</v>
      </c>
      <c r="F8524" s="61"/>
      <c r="G8524" s="61"/>
      <c r="I8524" s="18">
        <v>10000</v>
      </c>
      <c r="L8524" s="18" t="b">
        <v>1</v>
      </c>
    </row>
    <row r="8525" spans="1:12" x14ac:dyDescent="0.25">
      <c r="A8525" s="18">
        <v>1106444</v>
      </c>
      <c r="B8525" s="61" t="s">
        <v>1597</v>
      </c>
      <c r="C8525" s="61">
        <v>119010</v>
      </c>
      <c r="D8525" s="61" t="s">
        <v>1587</v>
      </c>
      <c r="E8525" s="61">
        <v>25</v>
      </c>
      <c r="F8525" s="61">
        <v>5</v>
      </c>
      <c r="G8525" s="61">
        <v>5</v>
      </c>
      <c r="I8525" s="18">
        <v>10000</v>
      </c>
      <c r="L8525" s="18" t="b">
        <v>1</v>
      </c>
    </row>
    <row r="8526" spans="1:12" x14ac:dyDescent="0.45">
      <c r="B8526" s="61"/>
      <c r="C8526" s="65">
        <v>2007</v>
      </c>
      <c r="D8526" s="65" t="s">
        <v>1418</v>
      </c>
      <c r="E8526" s="65">
        <v>2</v>
      </c>
      <c r="F8526" s="61"/>
      <c r="G8526" s="61"/>
      <c r="I8526" s="18">
        <v>10000</v>
      </c>
      <c r="L8526" s="18" t="b">
        <v>1</v>
      </c>
    </row>
    <row r="8527" spans="1:12" x14ac:dyDescent="0.45">
      <c r="B8527" s="61"/>
      <c r="C8527" s="65">
        <v>7003</v>
      </c>
      <c r="D8527" s="65" t="s">
        <v>186</v>
      </c>
      <c r="E8527" s="65">
        <v>1200</v>
      </c>
      <c r="F8527" s="61"/>
      <c r="G8527" s="61"/>
      <c r="I8527" s="18">
        <v>10000</v>
      </c>
      <c r="L8527" s="18" t="b">
        <v>1</v>
      </c>
    </row>
    <row r="8528" spans="1:12" x14ac:dyDescent="0.25">
      <c r="B8528" s="61"/>
      <c r="C8528" s="61">
        <v>6105</v>
      </c>
      <c r="D8528" s="61" t="s">
        <v>1011</v>
      </c>
      <c r="E8528" s="61">
        <v>15</v>
      </c>
      <c r="F8528" s="61"/>
      <c r="G8528" s="61"/>
      <c r="I8528" s="18">
        <v>10000</v>
      </c>
      <c r="L8528" s="18" t="b">
        <v>1</v>
      </c>
    </row>
    <row r="8529" spans="1:12" x14ac:dyDescent="0.25">
      <c r="B8529" s="61"/>
      <c r="C8529" s="61">
        <v>503</v>
      </c>
      <c r="D8529" s="61" t="s">
        <v>1575</v>
      </c>
      <c r="E8529" s="61">
        <v>50</v>
      </c>
      <c r="F8529" s="61"/>
      <c r="G8529" s="61"/>
      <c r="I8529" s="18">
        <v>10000</v>
      </c>
      <c r="L8529" s="18" t="b">
        <v>1</v>
      </c>
    </row>
    <row r="8530" spans="1:12" x14ac:dyDescent="0.25">
      <c r="A8530" s="18">
        <v>1106445</v>
      </c>
      <c r="B8530" s="61" t="s">
        <v>1598</v>
      </c>
      <c r="C8530" s="61">
        <v>119010</v>
      </c>
      <c r="D8530" s="61" t="s">
        <v>1587</v>
      </c>
      <c r="E8530" s="61">
        <v>20</v>
      </c>
      <c r="F8530" s="61">
        <v>5</v>
      </c>
      <c r="G8530" s="61">
        <v>5</v>
      </c>
      <c r="I8530" s="18">
        <v>10000</v>
      </c>
      <c r="L8530" s="18" t="b">
        <v>1</v>
      </c>
    </row>
    <row r="8531" spans="1:12" x14ac:dyDescent="0.45">
      <c r="B8531" s="61"/>
      <c r="C8531" s="65">
        <v>2007</v>
      </c>
      <c r="D8531" s="65" t="s">
        <v>1418</v>
      </c>
      <c r="E8531" s="65">
        <v>2</v>
      </c>
      <c r="F8531" s="61"/>
      <c r="G8531" s="61"/>
      <c r="I8531" s="18">
        <v>10000</v>
      </c>
      <c r="L8531" s="18" t="b">
        <v>1</v>
      </c>
    </row>
    <row r="8532" spans="1:12" x14ac:dyDescent="0.45">
      <c r="B8532" s="61"/>
      <c r="C8532" s="65">
        <v>7003</v>
      </c>
      <c r="D8532" s="65" t="s">
        <v>186</v>
      </c>
      <c r="E8532" s="65">
        <v>1000</v>
      </c>
      <c r="F8532" s="61"/>
      <c r="G8532" s="61"/>
      <c r="I8532" s="18">
        <v>10000</v>
      </c>
      <c r="L8532" s="18" t="b">
        <v>1</v>
      </c>
    </row>
    <row r="8533" spans="1:12" x14ac:dyDescent="0.25">
      <c r="B8533" s="61"/>
      <c r="C8533" s="61">
        <v>6105</v>
      </c>
      <c r="D8533" s="61" t="s">
        <v>1011</v>
      </c>
      <c r="E8533" s="61">
        <v>14</v>
      </c>
      <c r="F8533" s="61"/>
      <c r="G8533" s="61"/>
      <c r="I8533" s="18">
        <v>10000</v>
      </c>
      <c r="L8533" s="18" t="b">
        <v>1</v>
      </c>
    </row>
    <row r="8534" spans="1:12" x14ac:dyDescent="0.25">
      <c r="B8534" s="61"/>
      <c r="C8534" s="61">
        <v>503</v>
      </c>
      <c r="D8534" s="61" t="s">
        <v>1575</v>
      </c>
      <c r="E8534" s="61">
        <v>45</v>
      </c>
      <c r="F8534" s="61"/>
      <c r="G8534" s="61"/>
      <c r="I8534" s="18">
        <v>10000</v>
      </c>
      <c r="L8534" s="18" t="b">
        <v>1</v>
      </c>
    </row>
    <row r="8535" spans="1:12" x14ac:dyDescent="0.25">
      <c r="A8535" s="18">
        <v>1106446</v>
      </c>
      <c r="B8535" s="61" t="s">
        <v>1599</v>
      </c>
      <c r="C8535" s="61">
        <v>119010</v>
      </c>
      <c r="D8535" s="61" t="s">
        <v>1587</v>
      </c>
      <c r="E8535" s="61">
        <v>20</v>
      </c>
      <c r="F8535" s="61">
        <v>5</v>
      </c>
      <c r="G8535" s="61">
        <v>5</v>
      </c>
      <c r="I8535" s="18">
        <v>10000</v>
      </c>
      <c r="L8535" s="18" t="b">
        <v>1</v>
      </c>
    </row>
    <row r="8536" spans="1:12" x14ac:dyDescent="0.45">
      <c r="B8536" s="61"/>
      <c r="C8536" s="65">
        <v>2007</v>
      </c>
      <c r="D8536" s="65" t="s">
        <v>1418</v>
      </c>
      <c r="E8536" s="65">
        <v>2</v>
      </c>
      <c r="F8536" s="61"/>
      <c r="G8536" s="61"/>
      <c r="I8536" s="18">
        <v>10000</v>
      </c>
      <c r="L8536" s="18" t="b">
        <v>1</v>
      </c>
    </row>
    <row r="8537" spans="1:12" x14ac:dyDescent="0.45">
      <c r="B8537" s="61"/>
      <c r="C8537" s="65">
        <v>7003</v>
      </c>
      <c r="D8537" s="65" t="s">
        <v>186</v>
      </c>
      <c r="E8537" s="65">
        <v>800</v>
      </c>
      <c r="F8537" s="61"/>
      <c r="G8537" s="61"/>
      <c r="I8537" s="18">
        <v>10000</v>
      </c>
      <c r="L8537" s="18" t="b">
        <v>1</v>
      </c>
    </row>
    <row r="8538" spans="1:12" x14ac:dyDescent="0.25">
      <c r="B8538" s="61"/>
      <c r="C8538" s="61">
        <v>6105</v>
      </c>
      <c r="D8538" s="61" t="s">
        <v>1011</v>
      </c>
      <c r="E8538" s="61">
        <v>13</v>
      </c>
      <c r="F8538" s="61"/>
      <c r="G8538" s="61"/>
      <c r="I8538" s="18">
        <v>10000</v>
      </c>
      <c r="L8538" s="18" t="b">
        <v>1</v>
      </c>
    </row>
    <row r="8539" spans="1:12" x14ac:dyDescent="0.25">
      <c r="B8539" s="61"/>
      <c r="C8539" s="61">
        <v>503</v>
      </c>
      <c r="D8539" s="61" t="s">
        <v>1575</v>
      </c>
      <c r="E8539" s="61">
        <v>40</v>
      </c>
      <c r="F8539" s="61"/>
      <c r="G8539" s="61"/>
      <c r="I8539" s="18">
        <v>10000</v>
      </c>
      <c r="L8539" s="18" t="b">
        <v>1</v>
      </c>
    </row>
    <row r="8540" spans="1:12" x14ac:dyDescent="0.25">
      <c r="A8540" s="18">
        <v>1106447</v>
      </c>
      <c r="B8540" s="61" t="s">
        <v>1600</v>
      </c>
      <c r="C8540" s="61">
        <v>119010</v>
      </c>
      <c r="D8540" s="61" t="s">
        <v>1587</v>
      </c>
      <c r="E8540" s="61">
        <v>15</v>
      </c>
      <c r="F8540" s="61">
        <v>5</v>
      </c>
      <c r="G8540" s="61">
        <v>5</v>
      </c>
      <c r="I8540" s="18">
        <v>10000</v>
      </c>
      <c r="L8540" s="18" t="b">
        <v>1</v>
      </c>
    </row>
    <row r="8541" spans="1:12" x14ac:dyDescent="0.45">
      <c r="B8541" s="61"/>
      <c r="C8541" s="65">
        <v>2007</v>
      </c>
      <c r="D8541" s="65" t="s">
        <v>1418</v>
      </c>
      <c r="E8541" s="65">
        <v>2</v>
      </c>
      <c r="F8541" s="61"/>
      <c r="G8541" s="61"/>
      <c r="I8541" s="18">
        <v>10000</v>
      </c>
      <c r="L8541" s="18" t="b">
        <v>1</v>
      </c>
    </row>
    <row r="8542" spans="1:12" x14ac:dyDescent="0.45">
      <c r="B8542" s="61"/>
      <c r="C8542" s="65">
        <v>7003</v>
      </c>
      <c r="D8542" s="65" t="s">
        <v>186</v>
      </c>
      <c r="E8542" s="65">
        <v>750</v>
      </c>
      <c r="F8542" s="61"/>
      <c r="G8542" s="61"/>
      <c r="I8542" s="18">
        <v>10000</v>
      </c>
      <c r="L8542" s="18" t="b">
        <v>1</v>
      </c>
    </row>
    <row r="8543" spans="1:12" x14ac:dyDescent="0.25">
      <c r="B8543" s="61"/>
      <c r="C8543" s="61">
        <v>6105</v>
      </c>
      <c r="D8543" s="61" t="s">
        <v>1011</v>
      </c>
      <c r="E8543" s="61">
        <v>12</v>
      </c>
      <c r="F8543" s="61"/>
      <c r="G8543" s="61"/>
      <c r="I8543" s="18">
        <v>10000</v>
      </c>
      <c r="L8543" s="18" t="b">
        <v>1</v>
      </c>
    </row>
    <row r="8544" spans="1:12" x14ac:dyDescent="0.25">
      <c r="B8544" s="61"/>
      <c r="C8544" s="61">
        <v>503</v>
      </c>
      <c r="D8544" s="61" t="s">
        <v>1575</v>
      </c>
      <c r="E8544" s="61">
        <v>35</v>
      </c>
      <c r="F8544" s="61"/>
      <c r="G8544" s="61"/>
      <c r="I8544" s="18">
        <v>10000</v>
      </c>
      <c r="L8544" s="18" t="b">
        <v>1</v>
      </c>
    </row>
    <row r="8545" spans="1:12" x14ac:dyDescent="0.25">
      <c r="A8545" s="18">
        <v>1106448</v>
      </c>
      <c r="B8545" s="61" t="s">
        <v>1601</v>
      </c>
      <c r="C8545" s="61">
        <v>119010</v>
      </c>
      <c r="D8545" s="61" t="s">
        <v>1587</v>
      </c>
      <c r="E8545" s="61">
        <v>15</v>
      </c>
      <c r="F8545" s="61">
        <v>5</v>
      </c>
      <c r="G8545" s="61">
        <v>5</v>
      </c>
      <c r="I8545" s="18">
        <v>10000</v>
      </c>
      <c r="L8545" s="18" t="b">
        <v>1</v>
      </c>
    </row>
    <row r="8546" spans="1:12" x14ac:dyDescent="0.45">
      <c r="B8546" s="61"/>
      <c r="C8546" s="65">
        <v>2007</v>
      </c>
      <c r="D8546" s="65" t="s">
        <v>1418</v>
      </c>
      <c r="E8546" s="65">
        <v>1</v>
      </c>
      <c r="F8546" s="61"/>
      <c r="G8546" s="61"/>
      <c r="I8546" s="18">
        <v>10000</v>
      </c>
      <c r="L8546" s="18" t="b">
        <v>1</v>
      </c>
    </row>
    <row r="8547" spans="1:12" x14ac:dyDescent="0.45">
      <c r="B8547" s="61"/>
      <c r="C8547" s="65">
        <v>7003</v>
      </c>
      <c r="D8547" s="65" t="s">
        <v>186</v>
      </c>
      <c r="E8547" s="65">
        <v>700</v>
      </c>
      <c r="F8547" s="61"/>
      <c r="G8547" s="61"/>
      <c r="I8547" s="18">
        <v>10000</v>
      </c>
      <c r="L8547" s="18" t="b">
        <v>1</v>
      </c>
    </row>
    <row r="8548" spans="1:12" x14ac:dyDescent="0.25">
      <c r="A8548" s="61"/>
      <c r="B8548" s="61"/>
      <c r="C8548" s="61">
        <v>6105</v>
      </c>
      <c r="D8548" s="61" t="s">
        <v>1011</v>
      </c>
      <c r="E8548" s="61">
        <v>11</v>
      </c>
      <c r="F8548" s="61"/>
      <c r="G8548" s="61"/>
      <c r="I8548" s="18">
        <v>10000</v>
      </c>
      <c r="L8548" s="18" t="b">
        <v>1</v>
      </c>
    </row>
    <row r="8549" spans="1:12" x14ac:dyDescent="0.25">
      <c r="A8549" s="61"/>
      <c r="B8549" s="61"/>
      <c r="C8549" s="61">
        <v>503</v>
      </c>
      <c r="D8549" s="61" t="s">
        <v>1575</v>
      </c>
      <c r="E8549" s="61">
        <v>30</v>
      </c>
      <c r="F8549" s="61"/>
      <c r="G8549" s="61"/>
      <c r="I8549" s="18">
        <v>10000</v>
      </c>
      <c r="L8549" s="18" t="b">
        <v>1</v>
      </c>
    </row>
    <row r="8550" spans="1:12" x14ac:dyDescent="0.25">
      <c r="A8550" s="18">
        <v>1106449</v>
      </c>
      <c r="B8550" s="61" t="s">
        <v>1602</v>
      </c>
      <c r="C8550" s="61">
        <v>119010</v>
      </c>
      <c r="D8550" s="61" t="s">
        <v>1587</v>
      </c>
      <c r="E8550" s="61">
        <v>10</v>
      </c>
      <c r="F8550" s="61">
        <v>5</v>
      </c>
      <c r="G8550" s="61">
        <v>5</v>
      </c>
      <c r="I8550" s="18">
        <v>10000</v>
      </c>
      <c r="L8550" s="18" t="b">
        <v>1</v>
      </c>
    </row>
    <row r="8551" spans="1:12" x14ac:dyDescent="0.45">
      <c r="B8551" s="61"/>
      <c r="C8551" s="65">
        <v>2007</v>
      </c>
      <c r="D8551" s="65" t="s">
        <v>1418</v>
      </c>
      <c r="E8551" s="65">
        <v>1</v>
      </c>
      <c r="F8551" s="61"/>
      <c r="G8551" s="61"/>
      <c r="I8551" s="18">
        <v>10000</v>
      </c>
      <c r="L8551" s="18" t="b">
        <v>1</v>
      </c>
    </row>
    <row r="8552" spans="1:12" x14ac:dyDescent="0.45">
      <c r="B8552" s="61"/>
      <c r="C8552" s="65">
        <v>7003</v>
      </c>
      <c r="D8552" s="65" t="s">
        <v>186</v>
      </c>
      <c r="E8552" s="65">
        <v>650</v>
      </c>
      <c r="F8552" s="61"/>
      <c r="G8552" s="61"/>
      <c r="I8552" s="18">
        <v>10000</v>
      </c>
      <c r="L8552" s="18" t="b">
        <v>1</v>
      </c>
    </row>
    <row r="8553" spans="1:12" x14ac:dyDescent="0.25">
      <c r="B8553" s="61"/>
      <c r="C8553" s="61">
        <v>6105</v>
      </c>
      <c r="D8553" s="61" t="s">
        <v>1011</v>
      </c>
      <c r="E8553" s="61">
        <v>10</v>
      </c>
      <c r="F8553" s="61"/>
      <c r="G8553" s="61"/>
      <c r="I8553" s="18">
        <v>10000</v>
      </c>
      <c r="L8553" s="18" t="b">
        <v>1</v>
      </c>
    </row>
    <row r="8554" spans="1:12" x14ac:dyDescent="0.25">
      <c r="B8554" s="61"/>
      <c r="C8554" s="61">
        <v>503</v>
      </c>
      <c r="D8554" s="61" t="s">
        <v>1575</v>
      </c>
      <c r="E8554" s="61">
        <v>25</v>
      </c>
      <c r="F8554" s="61"/>
      <c r="G8554" s="61"/>
      <c r="I8554" s="18">
        <v>10000</v>
      </c>
      <c r="L8554" s="18" t="b">
        <v>1</v>
      </c>
    </row>
    <row r="8555" spans="1:12" x14ac:dyDescent="0.25">
      <c r="A8555" s="18">
        <v>1106450</v>
      </c>
      <c r="B8555" s="61" t="s">
        <v>1603</v>
      </c>
      <c r="C8555" s="61">
        <v>119010</v>
      </c>
      <c r="D8555" s="61" t="s">
        <v>1587</v>
      </c>
      <c r="E8555" s="61">
        <v>10</v>
      </c>
      <c r="F8555" s="61">
        <v>5</v>
      </c>
      <c r="G8555" s="61">
        <v>5</v>
      </c>
      <c r="I8555" s="18">
        <v>10000</v>
      </c>
      <c r="L8555" s="18" t="b">
        <v>1</v>
      </c>
    </row>
    <row r="8556" spans="1:12" x14ac:dyDescent="0.45">
      <c r="B8556" s="61"/>
      <c r="C8556" s="65">
        <v>2007</v>
      </c>
      <c r="D8556" s="65" t="s">
        <v>1418</v>
      </c>
      <c r="E8556" s="65">
        <v>1</v>
      </c>
      <c r="F8556" s="61"/>
      <c r="G8556" s="61"/>
      <c r="I8556" s="18">
        <v>10000</v>
      </c>
      <c r="L8556" s="18" t="b">
        <v>1</v>
      </c>
    </row>
    <row r="8557" spans="1:12" x14ac:dyDescent="0.45">
      <c r="A8557" s="61"/>
      <c r="B8557" s="61"/>
      <c r="C8557" s="65">
        <v>7003</v>
      </c>
      <c r="D8557" s="65" t="s">
        <v>186</v>
      </c>
      <c r="E8557" s="65">
        <v>600</v>
      </c>
      <c r="F8557" s="61"/>
      <c r="G8557" s="61"/>
      <c r="I8557" s="18">
        <v>10000</v>
      </c>
      <c r="L8557" s="18" t="b">
        <v>1</v>
      </c>
    </row>
    <row r="8558" spans="1:12" x14ac:dyDescent="0.25">
      <c r="A8558" s="61"/>
      <c r="B8558" s="61"/>
      <c r="C8558" s="61">
        <v>6105</v>
      </c>
      <c r="D8558" s="61" t="s">
        <v>1011</v>
      </c>
      <c r="E8558" s="61">
        <v>9</v>
      </c>
      <c r="F8558" s="61"/>
      <c r="G8558" s="61"/>
      <c r="I8558" s="18">
        <v>10000</v>
      </c>
      <c r="L8558" s="18" t="b">
        <v>1</v>
      </c>
    </row>
    <row r="8559" spans="1:12" x14ac:dyDescent="0.25">
      <c r="A8559" s="61"/>
      <c r="B8559" s="61"/>
      <c r="C8559" s="61">
        <v>503</v>
      </c>
      <c r="D8559" s="61" t="s">
        <v>1575</v>
      </c>
      <c r="E8559" s="61">
        <v>20</v>
      </c>
      <c r="F8559" s="61"/>
      <c r="G8559" s="61"/>
      <c r="I8559" s="18">
        <v>10000</v>
      </c>
      <c r="L8559" s="18" t="b">
        <v>1</v>
      </c>
    </row>
    <row r="8560" spans="1:12" x14ac:dyDescent="0.25">
      <c r="A8560" s="18">
        <v>1106451</v>
      </c>
      <c r="B8560" s="61" t="s">
        <v>2963</v>
      </c>
      <c r="C8560" s="61">
        <v>62025</v>
      </c>
      <c r="D8560" s="61" t="s">
        <v>2964</v>
      </c>
      <c r="E8560" s="61">
        <v>1</v>
      </c>
      <c r="F8560" s="61">
        <v>2</v>
      </c>
      <c r="G8560" s="61">
        <v>2</v>
      </c>
      <c r="I8560" s="18">
        <v>10000</v>
      </c>
      <c r="L8560" s="18" t="b">
        <v>1</v>
      </c>
    </row>
    <row r="8561" spans="1:13" x14ac:dyDescent="0.25">
      <c r="C8561" s="18">
        <v>80056</v>
      </c>
      <c r="D8561" s="18" t="s">
        <v>2965</v>
      </c>
      <c r="E8561" s="18">
        <v>1</v>
      </c>
      <c r="I8561" s="18">
        <v>10000</v>
      </c>
      <c r="L8561" s="18" t="b">
        <v>1</v>
      </c>
    </row>
    <row r="8562" spans="1:13" x14ac:dyDescent="0.25">
      <c r="A8562" s="18">
        <v>1106452</v>
      </c>
      <c r="B8562" s="18" t="s">
        <v>2965</v>
      </c>
      <c r="C8562" s="18">
        <v>507</v>
      </c>
      <c r="D8562" s="18" t="s">
        <v>1098</v>
      </c>
      <c r="E8562" s="18">
        <v>10</v>
      </c>
      <c r="F8562" s="18">
        <v>6</v>
      </c>
      <c r="G8562" s="18">
        <v>6</v>
      </c>
      <c r="I8562" s="18">
        <v>10000</v>
      </c>
      <c r="L8562" s="18" t="b">
        <v>1</v>
      </c>
      <c r="M8562" s="18">
        <v>1</v>
      </c>
    </row>
    <row r="8563" spans="1:13" x14ac:dyDescent="0.25">
      <c r="C8563" s="18">
        <v>6168</v>
      </c>
      <c r="D8563" s="18" t="s">
        <v>1245</v>
      </c>
      <c r="E8563" s="18">
        <v>5</v>
      </c>
      <c r="I8563" s="18">
        <v>10000</v>
      </c>
      <c r="L8563" s="18" t="b">
        <v>1</v>
      </c>
    </row>
    <row r="8564" spans="1:13" x14ac:dyDescent="0.25">
      <c r="C8564" s="18">
        <v>6128</v>
      </c>
      <c r="D8564" s="18" t="s">
        <v>1665</v>
      </c>
      <c r="E8564" s="18">
        <v>5</v>
      </c>
      <c r="I8564" s="18">
        <v>10000</v>
      </c>
      <c r="L8564" s="18" t="b">
        <v>1</v>
      </c>
    </row>
    <row r="8565" spans="1:13" x14ac:dyDescent="0.25">
      <c r="C8565" s="18">
        <v>6148</v>
      </c>
      <c r="D8565" s="18" t="s">
        <v>1667</v>
      </c>
      <c r="E8565" s="18">
        <v>5</v>
      </c>
      <c r="I8565" s="18">
        <v>10000</v>
      </c>
      <c r="L8565" s="18" t="b">
        <v>1</v>
      </c>
    </row>
    <row r="8566" spans="1:13" x14ac:dyDescent="0.25">
      <c r="C8566" s="18">
        <v>56202</v>
      </c>
      <c r="D8566" s="18" t="s">
        <v>1068</v>
      </c>
      <c r="E8566" s="18">
        <v>2</v>
      </c>
      <c r="I8566" s="18">
        <v>10000</v>
      </c>
      <c r="L8566" s="18" t="b">
        <v>1</v>
      </c>
    </row>
    <row r="8567" spans="1:13" x14ac:dyDescent="0.25">
      <c r="C8567" s="18">
        <v>56214</v>
      </c>
      <c r="D8567" s="18" t="s">
        <v>2966</v>
      </c>
      <c r="E8567" s="18">
        <v>4</v>
      </c>
      <c r="I8567" s="18">
        <v>10000</v>
      </c>
      <c r="L8567" s="18" t="b">
        <v>1</v>
      </c>
    </row>
    <row r="8568" spans="1:13" x14ac:dyDescent="0.25">
      <c r="A8568" s="18">
        <v>1106453</v>
      </c>
      <c r="B8568" s="18" t="s">
        <v>2967</v>
      </c>
      <c r="C8568" s="18">
        <v>49498</v>
      </c>
      <c r="D8568" s="18" t="s">
        <v>2968</v>
      </c>
      <c r="E8568" s="18">
        <v>1</v>
      </c>
      <c r="F8568" s="18">
        <v>1</v>
      </c>
      <c r="G8568" s="18">
        <v>1</v>
      </c>
      <c r="I8568" s="18">
        <v>10000</v>
      </c>
      <c r="L8568" s="18" t="b">
        <v>1</v>
      </c>
    </row>
    <row r="8569" spans="1:13" x14ac:dyDescent="0.25">
      <c r="A8569" s="18">
        <v>1106454</v>
      </c>
      <c r="B8569" s="18" t="s">
        <v>2969</v>
      </c>
      <c r="C8569" s="18">
        <v>2007</v>
      </c>
      <c r="E8569" s="18">
        <v>5</v>
      </c>
      <c r="F8569" s="18">
        <v>1</v>
      </c>
      <c r="G8569" s="18">
        <v>1</v>
      </c>
      <c r="I8569" s="18">
        <v>10000</v>
      </c>
      <c r="L8569" s="18" t="b">
        <v>1</v>
      </c>
    </row>
    <row r="8570" spans="1:13" x14ac:dyDescent="0.25">
      <c r="A8570" s="18">
        <v>1106455</v>
      </c>
      <c r="B8570" s="18" t="s">
        <v>2970</v>
      </c>
      <c r="C8570" s="18">
        <v>7229</v>
      </c>
      <c r="E8570" s="18">
        <v>25</v>
      </c>
      <c r="F8570" s="18">
        <v>1</v>
      </c>
      <c r="G8570" s="18">
        <v>1</v>
      </c>
      <c r="I8570" s="18">
        <v>10000</v>
      </c>
      <c r="L8570" s="18" t="b">
        <v>1</v>
      </c>
    </row>
    <row r="8571" spans="1:13" x14ac:dyDescent="0.25">
      <c r="A8571" s="18">
        <v>1106456</v>
      </c>
      <c r="B8571" s="18" t="s">
        <v>2971</v>
      </c>
      <c r="C8571" s="18">
        <v>20000</v>
      </c>
      <c r="E8571" s="18">
        <v>2500</v>
      </c>
      <c r="F8571" s="18">
        <v>1</v>
      </c>
      <c r="G8571" s="18">
        <v>1</v>
      </c>
      <c r="I8571" s="18">
        <v>10000</v>
      </c>
      <c r="L8571" s="18" t="b">
        <v>1</v>
      </c>
    </row>
    <row r="8572" spans="1:13" x14ac:dyDescent="0.25">
      <c r="A8572" s="18">
        <v>1106457</v>
      </c>
      <c r="B8572" s="18" t="s">
        <v>2972</v>
      </c>
      <c r="C8572" s="18">
        <v>6105</v>
      </c>
      <c r="E8572" s="18">
        <v>5</v>
      </c>
      <c r="F8572" s="18">
        <v>1</v>
      </c>
      <c r="G8572" s="18">
        <v>1</v>
      </c>
      <c r="I8572" s="18">
        <v>10000</v>
      </c>
      <c r="L8572" s="18" t="b">
        <v>1</v>
      </c>
    </row>
    <row r="8573" spans="1:13" x14ac:dyDescent="0.25">
      <c r="A8573" s="18">
        <v>1106458</v>
      </c>
      <c r="B8573" s="18" t="s">
        <v>2973</v>
      </c>
      <c r="C8573" s="18">
        <v>516</v>
      </c>
      <c r="E8573" s="18">
        <v>2</v>
      </c>
      <c r="F8573" s="18">
        <v>1</v>
      </c>
      <c r="G8573" s="18">
        <v>1</v>
      </c>
      <c r="I8573" s="18">
        <v>10000</v>
      </c>
      <c r="L8573" s="18" t="b">
        <v>1</v>
      </c>
    </row>
    <row r="8574" spans="1:13" x14ac:dyDescent="0.25">
      <c r="A8574" s="18">
        <v>1106459</v>
      </c>
      <c r="B8574" s="61" t="s">
        <v>1574</v>
      </c>
      <c r="C8574" s="59">
        <v>2007</v>
      </c>
      <c r="D8574" s="59" t="s">
        <v>1639</v>
      </c>
      <c r="E8574" s="59">
        <v>3</v>
      </c>
      <c r="F8574" s="61">
        <v>7</v>
      </c>
      <c r="G8574" s="61">
        <v>7</v>
      </c>
      <c r="I8574" s="18">
        <v>10000</v>
      </c>
      <c r="L8574" s="18" t="b">
        <v>1</v>
      </c>
    </row>
    <row r="8575" spans="1:13" x14ac:dyDescent="0.45">
      <c r="B8575" s="61"/>
      <c r="C8575" s="79">
        <v>7003</v>
      </c>
      <c r="D8575" s="79" t="s">
        <v>186</v>
      </c>
      <c r="E8575" s="79">
        <v>2000</v>
      </c>
      <c r="F8575" s="61"/>
      <c r="G8575" s="61"/>
      <c r="I8575" s="18">
        <v>10000</v>
      </c>
      <c r="L8575" s="18" t="b">
        <v>1</v>
      </c>
    </row>
    <row r="8576" spans="1:13" x14ac:dyDescent="0.25">
      <c r="B8576" s="61"/>
      <c r="C8576" s="80">
        <v>6125</v>
      </c>
      <c r="D8576" s="80" t="s">
        <v>1023</v>
      </c>
      <c r="E8576" s="80">
        <v>5</v>
      </c>
      <c r="F8576" s="61"/>
      <c r="G8576" s="61"/>
      <c r="I8576" s="18">
        <v>10000</v>
      </c>
      <c r="L8576" s="18" t="b">
        <v>1</v>
      </c>
    </row>
    <row r="8577" spans="1:12" x14ac:dyDescent="0.25">
      <c r="B8577" s="61"/>
      <c r="C8577" s="80">
        <v>6145</v>
      </c>
      <c r="D8577" s="80" t="s">
        <v>802</v>
      </c>
      <c r="E8577" s="80">
        <v>5</v>
      </c>
      <c r="F8577" s="61"/>
      <c r="G8577" s="61"/>
      <c r="I8577" s="18">
        <v>10000</v>
      </c>
      <c r="L8577" s="18" t="b">
        <v>1</v>
      </c>
    </row>
    <row r="8578" spans="1:12" x14ac:dyDescent="0.25">
      <c r="B8578" s="61"/>
      <c r="C8578" s="80">
        <v>6165</v>
      </c>
      <c r="D8578" s="80" t="s">
        <v>1022</v>
      </c>
      <c r="E8578" s="80">
        <v>5</v>
      </c>
      <c r="F8578" s="61"/>
      <c r="G8578" s="61"/>
      <c r="I8578" s="18">
        <v>10000</v>
      </c>
      <c r="L8578" s="18" t="b">
        <v>1</v>
      </c>
    </row>
    <row r="8579" spans="1:12" x14ac:dyDescent="0.25">
      <c r="B8579" s="61"/>
      <c r="C8579" s="80">
        <v>6185</v>
      </c>
      <c r="D8579" s="80" t="s">
        <v>1282</v>
      </c>
      <c r="E8579" s="80">
        <v>5</v>
      </c>
      <c r="F8579" s="61"/>
      <c r="G8579" s="61"/>
      <c r="I8579" s="18">
        <v>10000</v>
      </c>
      <c r="L8579" s="18" t="b">
        <v>1</v>
      </c>
    </row>
    <row r="8580" spans="1:12" x14ac:dyDescent="0.25">
      <c r="B8580" s="61"/>
      <c r="C8580" s="54">
        <v>504</v>
      </c>
      <c r="D8580" s="80" t="s">
        <v>1145</v>
      </c>
      <c r="E8580" s="80">
        <v>30</v>
      </c>
      <c r="F8580" s="61"/>
      <c r="G8580" s="61"/>
      <c r="I8580" s="18">
        <v>10000</v>
      </c>
      <c r="L8580" s="18" t="b">
        <v>1</v>
      </c>
    </row>
    <row r="8581" spans="1:12" x14ac:dyDescent="0.45">
      <c r="A8581" s="18">
        <v>1106460</v>
      </c>
      <c r="B8581" s="61" t="s">
        <v>1576</v>
      </c>
      <c r="C8581" s="59">
        <v>2007</v>
      </c>
      <c r="D8581" s="59" t="s">
        <v>1639</v>
      </c>
      <c r="E8581" s="79">
        <v>2</v>
      </c>
      <c r="F8581" s="61">
        <v>7</v>
      </c>
      <c r="G8581" s="61">
        <v>7</v>
      </c>
      <c r="I8581" s="18">
        <v>10000</v>
      </c>
      <c r="L8581" s="18" t="b">
        <v>1</v>
      </c>
    </row>
    <row r="8582" spans="1:12" x14ac:dyDescent="0.45">
      <c r="B8582" s="61"/>
      <c r="C8582" s="79">
        <v>7003</v>
      </c>
      <c r="D8582" s="79" t="s">
        <v>186</v>
      </c>
      <c r="E8582" s="79">
        <v>1500</v>
      </c>
      <c r="F8582" s="61"/>
      <c r="G8582" s="61"/>
      <c r="I8582" s="18">
        <v>10000</v>
      </c>
      <c r="L8582" s="18" t="b">
        <v>1</v>
      </c>
    </row>
    <row r="8583" spans="1:12" x14ac:dyDescent="0.25">
      <c r="A8583" s="61"/>
      <c r="B8583" s="61"/>
      <c r="C8583" s="80">
        <v>6125</v>
      </c>
      <c r="D8583" s="80" t="s">
        <v>1023</v>
      </c>
      <c r="E8583" s="80">
        <v>3</v>
      </c>
      <c r="F8583" s="61"/>
      <c r="G8583" s="61"/>
      <c r="I8583" s="18">
        <v>10000</v>
      </c>
      <c r="L8583" s="18" t="b">
        <v>1</v>
      </c>
    </row>
    <row r="8584" spans="1:12" x14ac:dyDescent="0.25">
      <c r="A8584" s="61"/>
      <c r="B8584" s="61"/>
      <c r="C8584" s="80">
        <v>6145</v>
      </c>
      <c r="D8584" s="80" t="s">
        <v>802</v>
      </c>
      <c r="E8584" s="80">
        <v>3</v>
      </c>
      <c r="F8584" s="61"/>
      <c r="G8584" s="61"/>
      <c r="I8584" s="18">
        <v>10000</v>
      </c>
      <c r="L8584" s="18" t="b">
        <v>1</v>
      </c>
    </row>
    <row r="8585" spans="1:12" x14ac:dyDescent="0.25">
      <c r="A8585" s="61"/>
      <c r="B8585" s="61"/>
      <c r="C8585" s="80">
        <v>6165</v>
      </c>
      <c r="D8585" s="80" t="s">
        <v>1022</v>
      </c>
      <c r="E8585" s="80">
        <v>3</v>
      </c>
      <c r="F8585" s="61"/>
      <c r="G8585" s="61"/>
      <c r="I8585" s="18">
        <v>10000</v>
      </c>
      <c r="L8585" s="18" t="b">
        <v>1</v>
      </c>
    </row>
    <row r="8586" spans="1:12" x14ac:dyDescent="0.25">
      <c r="A8586" s="61"/>
      <c r="B8586" s="61"/>
      <c r="C8586" s="80">
        <v>6185</v>
      </c>
      <c r="D8586" s="80" t="s">
        <v>1282</v>
      </c>
      <c r="E8586" s="80">
        <v>3</v>
      </c>
      <c r="F8586" s="61"/>
      <c r="G8586" s="61"/>
      <c r="I8586" s="18">
        <v>10000</v>
      </c>
      <c r="L8586" s="18" t="b">
        <v>1</v>
      </c>
    </row>
    <row r="8587" spans="1:12" x14ac:dyDescent="0.25">
      <c r="A8587" s="61"/>
      <c r="B8587" s="61"/>
      <c r="C8587" s="80">
        <v>504</v>
      </c>
      <c r="D8587" s="80" t="s">
        <v>1145</v>
      </c>
      <c r="E8587" s="80">
        <v>20</v>
      </c>
      <c r="F8587" s="61"/>
      <c r="G8587" s="61"/>
      <c r="I8587" s="18">
        <v>10000</v>
      </c>
      <c r="L8587" s="18" t="b">
        <v>1</v>
      </c>
    </row>
    <row r="8588" spans="1:12" x14ac:dyDescent="0.25">
      <c r="A8588" s="18">
        <v>1106461</v>
      </c>
      <c r="B8588" s="61" t="s">
        <v>1577</v>
      </c>
      <c r="C8588" s="59">
        <v>2007</v>
      </c>
      <c r="D8588" s="59" t="s">
        <v>1639</v>
      </c>
      <c r="E8588" s="59">
        <v>2</v>
      </c>
      <c r="F8588" s="61">
        <v>7</v>
      </c>
      <c r="G8588" s="61">
        <v>7</v>
      </c>
      <c r="I8588" s="18">
        <v>10000</v>
      </c>
      <c r="L8588" s="18" t="b">
        <v>1</v>
      </c>
    </row>
    <row r="8589" spans="1:12" x14ac:dyDescent="0.45">
      <c r="B8589" s="61"/>
      <c r="C8589" s="79">
        <v>7003</v>
      </c>
      <c r="D8589" s="79" t="s">
        <v>186</v>
      </c>
      <c r="E8589" s="79">
        <v>1000</v>
      </c>
      <c r="F8589" s="61"/>
      <c r="G8589" s="61"/>
      <c r="I8589" s="18">
        <v>10000</v>
      </c>
      <c r="L8589" s="18" t="b">
        <v>1</v>
      </c>
    </row>
    <row r="8590" spans="1:12" x14ac:dyDescent="0.25">
      <c r="A8590" s="61"/>
      <c r="B8590" s="61"/>
      <c r="C8590" s="80">
        <v>6125</v>
      </c>
      <c r="D8590" s="80" t="s">
        <v>1023</v>
      </c>
      <c r="E8590" s="80">
        <v>2</v>
      </c>
      <c r="F8590" s="61"/>
      <c r="G8590" s="61"/>
      <c r="I8590" s="18">
        <v>10000</v>
      </c>
      <c r="L8590" s="18" t="b">
        <v>1</v>
      </c>
    </row>
    <row r="8591" spans="1:12" x14ac:dyDescent="0.25">
      <c r="A8591" s="61"/>
      <c r="B8591" s="61"/>
      <c r="C8591" s="80">
        <v>6145</v>
      </c>
      <c r="D8591" s="80" t="s">
        <v>802</v>
      </c>
      <c r="E8591" s="80">
        <v>2</v>
      </c>
      <c r="F8591" s="61"/>
      <c r="G8591" s="61"/>
      <c r="I8591" s="18">
        <v>10000</v>
      </c>
      <c r="L8591" s="18" t="b">
        <v>1</v>
      </c>
    </row>
    <row r="8592" spans="1:12" x14ac:dyDescent="0.25">
      <c r="A8592" s="61"/>
      <c r="B8592" s="61"/>
      <c r="C8592" s="80">
        <v>6165</v>
      </c>
      <c r="D8592" s="80" t="s">
        <v>1022</v>
      </c>
      <c r="E8592" s="80">
        <v>2</v>
      </c>
      <c r="F8592" s="61"/>
      <c r="G8592" s="61"/>
      <c r="I8592" s="18">
        <v>10000</v>
      </c>
      <c r="L8592" s="18" t="b">
        <v>1</v>
      </c>
    </row>
    <row r="8593" spans="1:12" x14ac:dyDescent="0.25">
      <c r="A8593" s="61"/>
      <c r="B8593" s="61"/>
      <c r="C8593" s="80">
        <v>6185</v>
      </c>
      <c r="D8593" s="80" t="s">
        <v>1282</v>
      </c>
      <c r="E8593" s="80">
        <v>2</v>
      </c>
      <c r="F8593" s="61"/>
      <c r="G8593" s="61"/>
      <c r="I8593" s="18">
        <v>10000</v>
      </c>
      <c r="L8593" s="18" t="b">
        <v>1</v>
      </c>
    </row>
    <row r="8594" spans="1:12" x14ac:dyDescent="0.25">
      <c r="A8594" s="61"/>
      <c r="B8594" s="61"/>
      <c r="C8594" s="80">
        <v>504</v>
      </c>
      <c r="D8594" s="80" t="s">
        <v>1145</v>
      </c>
      <c r="E8594" s="80">
        <v>10</v>
      </c>
      <c r="F8594" s="61"/>
      <c r="G8594" s="61"/>
      <c r="I8594" s="18">
        <v>10000</v>
      </c>
      <c r="L8594" s="18" t="b">
        <v>1</v>
      </c>
    </row>
    <row r="8595" spans="1:12" x14ac:dyDescent="0.25">
      <c r="A8595" s="18">
        <v>1106462</v>
      </c>
      <c r="B8595" s="61" t="s">
        <v>1578</v>
      </c>
      <c r="C8595" s="59">
        <v>2007</v>
      </c>
      <c r="D8595" s="59" t="s">
        <v>1639</v>
      </c>
      <c r="E8595" s="59">
        <v>2</v>
      </c>
      <c r="F8595" s="61">
        <v>7</v>
      </c>
      <c r="G8595" s="61">
        <v>7</v>
      </c>
      <c r="I8595" s="18">
        <v>10000</v>
      </c>
      <c r="L8595" s="18" t="b">
        <v>1</v>
      </c>
    </row>
    <row r="8596" spans="1:12" x14ac:dyDescent="0.45">
      <c r="B8596" s="61"/>
      <c r="C8596" s="79">
        <v>7003</v>
      </c>
      <c r="D8596" s="79" t="s">
        <v>186</v>
      </c>
      <c r="E8596" s="79">
        <v>800</v>
      </c>
      <c r="F8596" s="61"/>
      <c r="G8596" s="61"/>
      <c r="I8596" s="18">
        <v>10000</v>
      </c>
      <c r="L8596" s="18" t="b">
        <v>1</v>
      </c>
    </row>
    <row r="8597" spans="1:12" x14ac:dyDescent="0.25">
      <c r="A8597" s="61"/>
      <c r="B8597" s="61"/>
      <c r="C8597" s="80">
        <v>6125</v>
      </c>
      <c r="D8597" s="80" t="s">
        <v>1023</v>
      </c>
      <c r="E8597" s="80">
        <v>1</v>
      </c>
      <c r="F8597" s="61"/>
      <c r="G8597" s="61"/>
      <c r="I8597" s="18">
        <v>10000</v>
      </c>
      <c r="L8597" s="18" t="b">
        <v>1</v>
      </c>
    </row>
    <row r="8598" spans="1:12" x14ac:dyDescent="0.25">
      <c r="A8598" s="61"/>
      <c r="B8598" s="61"/>
      <c r="C8598" s="80">
        <v>6145</v>
      </c>
      <c r="D8598" s="80" t="s">
        <v>802</v>
      </c>
      <c r="E8598" s="80">
        <v>1</v>
      </c>
      <c r="F8598" s="61"/>
      <c r="G8598" s="61"/>
      <c r="I8598" s="18">
        <v>10000</v>
      </c>
      <c r="L8598" s="18" t="b">
        <v>1</v>
      </c>
    </row>
    <row r="8599" spans="1:12" x14ac:dyDescent="0.25">
      <c r="A8599" s="61"/>
      <c r="B8599" s="61"/>
      <c r="C8599" s="80">
        <v>6165</v>
      </c>
      <c r="D8599" s="80" t="s">
        <v>1022</v>
      </c>
      <c r="E8599" s="80">
        <v>1</v>
      </c>
      <c r="F8599" s="61"/>
      <c r="G8599" s="61"/>
      <c r="I8599" s="18">
        <v>10000</v>
      </c>
      <c r="L8599" s="18" t="b">
        <v>1</v>
      </c>
    </row>
    <row r="8600" spans="1:12" x14ac:dyDescent="0.25">
      <c r="A8600" s="61"/>
      <c r="B8600" s="61"/>
      <c r="C8600" s="80">
        <v>6185</v>
      </c>
      <c r="D8600" s="80" t="s">
        <v>1282</v>
      </c>
      <c r="E8600" s="80">
        <v>1</v>
      </c>
      <c r="F8600" s="61"/>
      <c r="G8600" s="61"/>
      <c r="I8600" s="18">
        <v>10000</v>
      </c>
      <c r="L8600" s="18" t="b">
        <v>1</v>
      </c>
    </row>
    <row r="8601" spans="1:12" x14ac:dyDescent="0.25">
      <c r="A8601" s="61"/>
      <c r="B8601" s="61"/>
      <c r="C8601" s="80">
        <v>504</v>
      </c>
      <c r="D8601" s="80" t="s">
        <v>1145</v>
      </c>
      <c r="E8601" s="80">
        <v>8</v>
      </c>
      <c r="F8601" s="61"/>
      <c r="G8601" s="61"/>
      <c r="I8601" s="18">
        <v>10000</v>
      </c>
      <c r="L8601" s="18" t="b">
        <v>1</v>
      </c>
    </row>
    <row r="8602" spans="1:12" x14ac:dyDescent="0.25">
      <c r="A8602" s="18">
        <v>1106463</v>
      </c>
      <c r="B8602" s="61" t="s">
        <v>1580</v>
      </c>
      <c r="C8602" s="59">
        <v>2007</v>
      </c>
      <c r="D8602" s="59" t="s">
        <v>1639</v>
      </c>
      <c r="E8602" s="59">
        <v>1</v>
      </c>
      <c r="F8602" s="61">
        <v>7</v>
      </c>
      <c r="G8602" s="61">
        <v>7</v>
      </c>
      <c r="I8602" s="18">
        <v>10000</v>
      </c>
      <c r="L8602" s="18" t="b">
        <v>1</v>
      </c>
    </row>
    <row r="8603" spans="1:12" x14ac:dyDescent="0.45">
      <c r="B8603" s="61"/>
      <c r="C8603" s="79">
        <v>7003</v>
      </c>
      <c r="D8603" s="79" t="s">
        <v>186</v>
      </c>
      <c r="E8603" s="79">
        <v>600</v>
      </c>
      <c r="F8603" s="61"/>
      <c r="G8603" s="61"/>
      <c r="I8603" s="18">
        <v>10000</v>
      </c>
      <c r="L8603" s="18" t="b">
        <v>1</v>
      </c>
    </row>
    <row r="8604" spans="1:12" x14ac:dyDescent="0.25">
      <c r="A8604" s="61"/>
      <c r="B8604" s="61"/>
      <c r="C8604" s="80">
        <v>6125</v>
      </c>
      <c r="D8604" s="80" t="s">
        <v>1023</v>
      </c>
      <c r="E8604" s="80">
        <v>1</v>
      </c>
      <c r="F8604" s="61"/>
      <c r="G8604" s="61"/>
      <c r="I8604" s="18">
        <v>10000</v>
      </c>
      <c r="L8604" s="18" t="b">
        <v>1</v>
      </c>
    </row>
    <row r="8605" spans="1:12" x14ac:dyDescent="0.25">
      <c r="A8605" s="61"/>
      <c r="B8605" s="61"/>
      <c r="C8605" s="80">
        <v>6145</v>
      </c>
      <c r="D8605" s="80" t="s">
        <v>802</v>
      </c>
      <c r="E8605" s="80">
        <v>1</v>
      </c>
      <c r="F8605" s="61"/>
      <c r="G8605" s="61"/>
      <c r="I8605" s="18">
        <v>10000</v>
      </c>
      <c r="L8605" s="18" t="b">
        <v>1</v>
      </c>
    </row>
    <row r="8606" spans="1:12" x14ac:dyDescent="0.25">
      <c r="A8606" s="61"/>
      <c r="B8606" s="61"/>
      <c r="C8606" s="80">
        <v>6165</v>
      </c>
      <c r="D8606" s="80" t="s">
        <v>1022</v>
      </c>
      <c r="E8606" s="80">
        <v>1</v>
      </c>
      <c r="F8606" s="61"/>
      <c r="G8606" s="61"/>
      <c r="I8606" s="18">
        <v>10000</v>
      </c>
      <c r="L8606" s="18" t="b">
        <v>1</v>
      </c>
    </row>
    <row r="8607" spans="1:12" x14ac:dyDescent="0.25">
      <c r="A8607" s="61"/>
      <c r="B8607" s="61"/>
      <c r="C8607" s="80">
        <v>6185</v>
      </c>
      <c r="D8607" s="80" t="s">
        <v>1282</v>
      </c>
      <c r="E8607" s="80">
        <v>1</v>
      </c>
      <c r="F8607" s="61"/>
      <c r="G8607" s="61"/>
      <c r="I8607" s="18">
        <v>10000</v>
      </c>
      <c r="L8607" s="18" t="b">
        <v>1</v>
      </c>
    </row>
    <row r="8608" spans="1:12" x14ac:dyDescent="0.25">
      <c r="A8608" s="61"/>
      <c r="B8608" s="61"/>
      <c r="C8608" s="80">
        <v>504</v>
      </c>
      <c r="D8608" s="80" t="s">
        <v>1145</v>
      </c>
      <c r="E8608" s="80">
        <v>6</v>
      </c>
      <c r="F8608" s="61"/>
      <c r="G8608" s="61"/>
      <c r="I8608" s="18">
        <v>10000</v>
      </c>
      <c r="L8608" s="18" t="b">
        <v>1</v>
      </c>
    </row>
    <row r="8609" spans="1:12" x14ac:dyDescent="0.25">
      <c r="A8609" s="18">
        <v>1106464</v>
      </c>
      <c r="B8609" s="61" t="s">
        <v>2974</v>
      </c>
      <c r="C8609" s="59">
        <v>2007</v>
      </c>
      <c r="D8609" s="59" t="s">
        <v>1639</v>
      </c>
      <c r="E8609" s="59">
        <v>1</v>
      </c>
      <c r="F8609" s="61">
        <v>7</v>
      </c>
      <c r="G8609" s="61">
        <v>7</v>
      </c>
      <c r="I8609" s="18">
        <v>10000</v>
      </c>
      <c r="L8609" s="18" t="b">
        <v>1</v>
      </c>
    </row>
    <row r="8610" spans="1:12" x14ac:dyDescent="0.45">
      <c r="B8610" s="61"/>
      <c r="C8610" s="79">
        <v>7003</v>
      </c>
      <c r="D8610" s="79" t="s">
        <v>186</v>
      </c>
      <c r="E8610" s="79">
        <v>500</v>
      </c>
      <c r="F8610" s="61"/>
      <c r="G8610" s="61"/>
      <c r="I8610" s="18">
        <v>10000</v>
      </c>
      <c r="L8610" s="18" t="b">
        <v>1</v>
      </c>
    </row>
    <row r="8611" spans="1:12" x14ac:dyDescent="0.25">
      <c r="B8611" s="61"/>
      <c r="C8611" s="80">
        <v>6122</v>
      </c>
      <c r="D8611" s="80" t="s">
        <v>1189</v>
      </c>
      <c r="E8611" s="80">
        <v>4</v>
      </c>
      <c r="F8611" s="61"/>
      <c r="G8611" s="61"/>
      <c r="I8611" s="18">
        <v>10000</v>
      </c>
      <c r="L8611" s="18" t="b">
        <v>1</v>
      </c>
    </row>
    <row r="8612" spans="1:12" x14ac:dyDescent="0.25">
      <c r="B8612" s="61"/>
      <c r="C8612" s="80">
        <v>6142</v>
      </c>
      <c r="D8612" s="80" t="s">
        <v>1212</v>
      </c>
      <c r="E8612" s="80">
        <v>4</v>
      </c>
      <c r="F8612" s="61"/>
      <c r="G8612" s="61"/>
      <c r="I8612" s="18">
        <v>10000</v>
      </c>
      <c r="L8612" s="18" t="b">
        <v>1</v>
      </c>
    </row>
    <row r="8613" spans="1:12" x14ac:dyDescent="0.25">
      <c r="B8613" s="61"/>
      <c r="C8613" s="80">
        <v>6162</v>
      </c>
      <c r="D8613" s="80" t="s">
        <v>1235</v>
      </c>
      <c r="E8613" s="80">
        <v>4</v>
      </c>
      <c r="F8613" s="61"/>
      <c r="G8613" s="61"/>
      <c r="I8613" s="18">
        <v>10000</v>
      </c>
      <c r="L8613" s="18" t="b">
        <v>1</v>
      </c>
    </row>
    <row r="8614" spans="1:12" x14ac:dyDescent="0.25">
      <c r="B8614" s="61"/>
      <c r="C8614" s="80">
        <v>6182</v>
      </c>
      <c r="D8614" s="80" t="s">
        <v>1276</v>
      </c>
      <c r="E8614" s="80">
        <v>4</v>
      </c>
      <c r="F8614" s="61"/>
      <c r="G8614" s="61"/>
      <c r="I8614" s="18">
        <v>10000</v>
      </c>
      <c r="L8614" s="18" t="b">
        <v>1</v>
      </c>
    </row>
    <row r="8615" spans="1:12" x14ac:dyDescent="0.25">
      <c r="B8615" s="61"/>
      <c r="C8615" s="80">
        <v>504</v>
      </c>
      <c r="D8615" s="80" t="s">
        <v>1145</v>
      </c>
      <c r="E8615" s="80">
        <v>5</v>
      </c>
      <c r="F8615" s="61"/>
      <c r="G8615" s="61"/>
      <c r="I8615" s="18">
        <v>10000</v>
      </c>
      <c r="L8615" s="18" t="b">
        <v>1</v>
      </c>
    </row>
    <row r="8616" spans="1:12" x14ac:dyDescent="0.25">
      <c r="A8616" s="18">
        <v>1106465</v>
      </c>
      <c r="B8616" s="61" t="s">
        <v>2975</v>
      </c>
      <c r="C8616" s="59">
        <v>2007</v>
      </c>
      <c r="D8616" s="59" t="s">
        <v>1639</v>
      </c>
      <c r="E8616" s="59">
        <v>1</v>
      </c>
      <c r="F8616" s="61">
        <v>7</v>
      </c>
      <c r="G8616" s="61">
        <v>7</v>
      </c>
      <c r="I8616" s="18">
        <v>10000</v>
      </c>
      <c r="L8616" s="18" t="b">
        <v>1</v>
      </c>
    </row>
    <row r="8617" spans="1:12" x14ac:dyDescent="0.45">
      <c r="B8617" s="61"/>
      <c r="C8617" s="79">
        <v>7003</v>
      </c>
      <c r="D8617" s="79" t="s">
        <v>186</v>
      </c>
      <c r="E8617" s="79">
        <v>400</v>
      </c>
      <c r="F8617" s="61"/>
      <c r="G8617" s="61"/>
      <c r="I8617" s="18">
        <v>10000</v>
      </c>
      <c r="L8617" s="18" t="b">
        <v>1</v>
      </c>
    </row>
    <row r="8618" spans="1:12" x14ac:dyDescent="0.25">
      <c r="A8618" s="61"/>
      <c r="B8618" s="61"/>
      <c r="C8618" s="80">
        <v>6122</v>
      </c>
      <c r="D8618" s="80" t="s">
        <v>1189</v>
      </c>
      <c r="E8618" s="80">
        <v>4</v>
      </c>
      <c r="F8618" s="61"/>
      <c r="G8618" s="61"/>
      <c r="I8618" s="18">
        <v>10000</v>
      </c>
      <c r="L8618" s="18" t="b">
        <v>1</v>
      </c>
    </row>
    <row r="8619" spans="1:12" x14ac:dyDescent="0.25">
      <c r="A8619" s="61"/>
      <c r="B8619" s="61"/>
      <c r="C8619" s="80">
        <v>6142</v>
      </c>
      <c r="D8619" s="80" t="s">
        <v>1212</v>
      </c>
      <c r="E8619" s="80">
        <v>4</v>
      </c>
      <c r="F8619" s="61"/>
      <c r="G8619" s="61"/>
      <c r="I8619" s="18">
        <v>10000</v>
      </c>
      <c r="L8619" s="18" t="b">
        <v>1</v>
      </c>
    </row>
    <row r="8620" spans="1:12" x14ac:dyDescent="0.25">
      <c r="A8620" s="61"/>
      <c r="B8620" s="61"/>
      <c r="C8620" s="80">
        <v>6162</v>
      </c>
      <c r="D8620" s="80" t="s">
        <v>1235</v>
      </c>
      <c r="E8620" s="80">
        <v>4</v>
      </c>
      <c r="F8620" s="61"/>
      <c r="G8620" s="61"/>
      <c r="I8620" s="18">
        <v>10000</v>
      </c>
      <c r="L8620" s="18" t="b">
        <v>1</v>
      </c>
    </row>
    <row r="8621" spans="1:12" x14ac:dyDescent="0.25">
      <c r="A8621" s="61"/>
      <c r="B8621" s="61"/>
      <c r="C8621" s="80">
        <v>6182</v>
      </c>
      <c r="D8621" s="80" t="s">
        <v>1276</v>
      </c>
      <c r="E8621" s="80">
        <v>4</v>
      </c>
      <c r="F8621" s="61"/>
      <c r="G8621" s="61"/>
      <c r="I8621" s="18">
        <v>10000</v>
      </c>
      <c r="L8621" s="18" t="b">
        <v>1</v>
      </c>
    </row>
    <row r="8622" spans="1:12" x14ac:dyDescent="0.25">
      <c r="A8622" s="61"/>
      <c r="B8622" s="61"/>
      <c r="C8622" s="80">
        <v>504</v>
      </c>
      <c r="D8622" s="80" t="s">
        <v>1145</v>
      </c>
      <c r="E8622" s="80">
        <v>4</v>
      </c>
      <c r="F8622" s="61"/>
      <c r="G8622" s="61"/>
      <c r="I8622" s="18">
        <v>10000</v>
      </c>
      <c r="L8622" s="18" t="b">
        <v>1</v>
      </c>
    </row>
    <row r="8623" spans="1:12" x14ac:dyDescent="0.25">
      <c r="A8623" s="18">
        <v>1106466</v>
      </c>
      <c r="B8623" s="61" t="s">
        <v>2976</v>
      </c>
      <c r="C8623" s="59">
        <v>2007</v>
      </c>
      <c r="D8623" s="59" t="s">
        <v>1639</v>
      </c>
      <c r="E8623" s="59">
        <v>1</v>
      </c>
      <c r="F8623" s="61">
        <v>7</v>
      </c>
      <c r="G8623" s="61">
        <v>7</v>
      </c>
      <c r="I8623" s="18">
        <v>10000</v>
      </c>
      <c r="L8623" s="18" t="b">
        <v>1</v>
      </c>
    </row>
    <row r="8624" spans="1:12" x14ac:dyDescent="0.45">
      <c r="B8624" s="61"/>
      <c r="C8624" s="79">
        <v>7003</v>
      </c>
      <c r="D8624" s="79" t="s">
        <v>186</v>
      </c>
      <c r="E8624" s="79">
        <v>300</v>
      </c>
      <c r="F8624" s="61"/>
      <c r="G8624" s="61"/>
      <c r="I8624" s="18">
        <v>10000</v>
      </c>
      <c r="L8624" s="18" t="b">
        <v>1</v>
      </c>
    </row>
    <row r="8625" spans="1:12" x14ac:dyDescent="0.25">
      <c r="A8625" s="61"/>
      <c r="B8625" s="61"/>
      <c r="C8625" s="80">
        <v>6122</v>
      </c>
      <c r="D8625" s="80" t="s">
        <v>1189</v>
      </c>
      <c r="E8625" s="80">
        <v>3</v>
      </c>
      <c r="F8625" s="61"/>
      <c r="G8625" s="61"/>
      <c r="I8625" s="18">
        <v>10000</v>
      </c>
      <c r="L8625" s="18" t="b">
        <v>1</v>
      </c>
    </row>
    <row r="8626" spans="1:12" x14ac:dyDescent="0.25">
      <c r="A8626" s="61"/>
      <c r="B8626" s="61"/>
      <c r="C8626" s="80">
        <v>6142</v>
      </c>
      <c r="D8626" s="80" t="s">
        <v>1212</v>
      </c>
      <c r="E8626" s="80">
        <v>3</v>
      </c>
      <c r="F8626" s="61"/>
      <c r="G8626" s="61"/>
      <c r="I8626" s="18">
        <v>10000</v>
      </c>
      <c r="L8626" s="18" t="b">
        <v>1</v>
      </c>
    </row>
    <row r="8627" spans="1:12" x14ac:dyDescent="0.25">
      <c r="A8627" s="61"/>
      <c r="B8627" s="61"/>
      <c r="C8627" s="80">
        <v>6162</v>
      </c>
      <c r="D8627" s="80" t="s">
        <v>1235</v>
      </c>
      <c r="E8627" s="80">
        <v>3</v>
      </c>
      <c r="F8627" s="61"/>
      <c r="G8627" s="61"/>
      <c r="I8627" s="18">
        <v>10000</v>
      </c>
      <c r="L8627" s="18" t="b">
        <v>1</v>
      </c>
    </row>
    <row r="8628" spans="1:12" x14ac:dyDescent="0.25">
      <c r="A8628" s="61"/>
      <c r="B8628" s="61"/>
      <c r="C8628" s="80">
        <v>6182</v>
      </c>
      <c r="D8628" s="80" t="s">
        <v>1276</v>
      </c>
      <c r="E8628" s="80">
        <v>3</v>
      </c>
      <c r="F8628" s="61"/>
      <c r="G8628" s="61"/>
      <c r="I8628" s="18">
        <v>10000</v>
      </c>
      <c r="L8628" s="18" t="b">
        <v>1</v>
      </c>
    </row>
    <row r="8629" spans="1:12" x14ac:dyDescent="0.25">
      <c r="A8629" s="61"/>
      <c r="B8629" s="61"/>
      <c r="C8629" s="80">
        <v>504</v>
      </c>
      <c r="D8629" s="80" t="s">
        <v>1145</v>
      </c>
      <c r="E8629" s="80">
        <v>3</v>
      </c>
      <c r="F8629" s="61"/>
      <c r="G8629" s="61"/>
      <c r="I8629" s="18">
        <v>10000</v>
      </c>
      <c r="L8629" s="18" t="b">
        <v>1</v>
      </c>
    </row>
    <row r="8630" spans="1:12" x14ac:dyDescent="0.25">
      <c r="A8630" s="18">
        <v>1106467</v>
      </c>
      <c r="B8630" s="61" t="s">
        <v>2977</v>
      </c>
      <c r="C8630" s="59">
        <v>2007</v>
      </c>
      <c r="D8630" s="59" t="s">
        <v>1639</v>
      </c>
      <c r="E8630" s="59">
        <v>1</v>
      </c>
      <c r="F8630" s="61">
        <v>7</v>
      </c>
      <c r="G8630" s="61">
        <v>7</v>
      </c>
      <c r="I8630" s="18">
        <v>10000</v>
      </c>
      <c r="L8630" s="18" t="b">
        <v>1</v>
      </c>
    </row>
    <row r="8631" spans="1:12" x14ac:dyDescent="0.45">
      <c r="B8631" s="61"/>
      <c r="C8631" s="79">
        <v>7003</v>
      </c>
      <c r="D8631" s="79" t="s">
        <v>186</v>
      </c>
      <c r="E8631" s="79">
        <v>200</v>
      </c>
      <c r="F8631" s="61"/>
      <c r="G8631" s="61"/>
      <c r="I8631" s="18">
        <v>10000</v>
      </c>
      <c r="L8631" s="18" t="b">
        <v>1</v>
      </c>
    </row>
    <row r="8632" spans="1:12" x14ac:dyDescent="0.25">
      <c r="A8632" s="61"/>
      <c r="B8632" s="61"/>
      <c r="C8632" s="80">
        <v>6122</v>
      </c>
      <c r="D8632" s="80" t="s">
        <v>1189</v>
      </c>
      <c r="E8632" s="80">
        <v>2</v>
      </c>
      <c r="F8632" s="61"/>
      <c r="G8632" s="61"/>
      <c r="I8632" s="18">
        <v>10000</v>
      </c>
      <c r="L8632" s="18" t="b">
        <v>1</v>
      </c>
    </row>
    <row r="8633" spans="1:12" x14ac:dyDescent="0.25">
      <c r="A8633" s="61"/>
      <c r="B8633" s="61"/>
      <c r="C8633" s="80">
        <v>6142</v>
      </c>
      <c r="D8633" s="80" t="s">
        <v>1212</v>
      </c>
      <c r="E8633" s="80">
        <v>2</v>
      </c>
      <c r="F8633" s="61"/>
      <c r="G8633" s="61"/>
      <c r="I8633" s="18">
        <v>10000</v>
      </c>
      <c r="L8633" s="18" t="b">
        <v>1</v>
      </c>
    </row>
    <row r="8634" spans="1:12" x14ac:dyDescent="0.25">
      <c r="A8634" s="61"/>
      <c r="B8634" s="61"/>
      <c r="C8634" s="80">
        <v>6162</v>
      </c>
      <c r="D8634" s="80" t="s">
        <v>1235</v>
      </c>
      <c r="E8634" s="80">
        <v>2</v>
      </c>
      <c r="F8634" s="61"/>
      <c r="G8634" s="61"/>
      <c r="I8634" s="18">
        <v>10000</v>
      </c>
      <c r="L8634" s="18" t="b">
        <v>1</v>
      </c>
    </row>
    <row r="8635" spans="1:12" x14ac:dyDescent="0.25">
      <c r="A8635" s="61"/>
      <c r="B8635" s="61"/>
      <c r="C8635" s="80">
        <v>6182</v>
      </c>
      <c r="D8635" s="80" t="s">
        <v>1276</v>
      </c>
      <c r="E8635" s="80">
        <v>2</v>
      </c>
      <c r="F8635" s="61"/>
      <c r="G8635" s="61"/>
      <c r="I8635" s="18">
        <v>10000</v>
      </c>
      <c r="L8635" s="18" t="b">
        <v>1</v>
      </c>
    </row>
    <row r="8636" spans="1:12" x14ac:dyDescent="0.25">
      <c r="A8636" s="61"/>
      <c r="B8636" s="61"/>
      <c r="C8636" s="80">
        <v>504</v>
      </c>
      <c r="D8636" s="80" t="s">
        <v>1145</v>
      </c>
      <c r="E8636" s="80">
        <v>2</v>
      </c>
      <c r="F8636" s="61"/>
      <c r="G8636" s="61"/>
      <c r="I8636" s="18">
        <v>10000</v>
      </c>
      <c r="L8636" s="18" t="b">
        <v>1</v>
      </c>
    </row>
    <row r="8637" spans="1:12" x14ac:dyDescent="0.25">
      <c r="A8637" s="18">
        <v>1106468</v>
      </c>
      <c r="B8637" s="61" t="s">
        <v>2978</v>
      </c>
      <c r="C8637" s="59">
        <v>2007</v>
      </c>
      <c r="D8637" s="59" t="s">
        <v>1639</v>
      </c>
      <c r="E8637" s="59">
        <v>1</v>
      </c>
      <c r="F8637" s="61">
        <v>7</v>
      </c>
      <c r="G8637" s="61">
        <v>7</v>
      </c>
      <c r="I8637" s="18">
        <v>10000</v>
      </c>
      <c r="L8637" s="18" t="b">
        <v>1</v>
      </c>
    </row>
    <row r="8638" spans="1:12" x14ac:dyDescent="0.45">
      <c r="B8638" s="61"/>
      <c r="C8638" s="79">
        <v>7003</v>
      </c>
      <c r="D8638" s="79" t="s">
        <v>186</v>
      </c>
      <c r="E8638" s="79">
        <v>150</v>
      </c>
      <c r="F8638" s="61"/>
      <c r="G8638" s="61"/>
      <c r="I8638" s="18">
        <v>10000</v>
      </c>
      <c r="L8638" s="18" t="b">
        <v>1</v>
      </c>
    </row>
    <row r="8639" spans="1:12" x14ac:dyDescent="0.25">
      <c r="A8639" s="61"/>
      <c r="B8639" s="61"/>
      <c r="C8639" s="80">
        <v>6122</v>
      </c>
      <c r="D8639" s="80" t="s">
        <v>1189</v>
      </c>
      <c r="E8639" s="80">
        <v>1</v>
      </c>
      <c r="F8639" s="61"/>
      <c r="G8639" s="61"/>
      <c r="I8639" s="18">
        <v>10000</v>
      </c>
      <c r="L8639" s="18" t="b">
        <v>1</v>
      </c>
    </row>
    <row r="8640" spans="1:12" x14ac:dyDescent="0.25">
      <c r="A8640" s="61"/>
      <c r="B8640" s="61"/>
      <c r="C8640" s="80">
        <v>6142</v>
      </c>
      <c r="D8640" s="80" t="s">
        <v>1212</v>
      </c>
      <c r="E8640" s="80">
        <v>1</v>
      </c>
      <c r="F8640" s="61"/>
      <c r="G8640" s="61"/>
      <c r="I8640" s="18">
        <v>10000</v>
      </c>
      <c r="L8640" s="18" t="b">
        <v>1</v>
      </c>
    </row>
    <row r="8641" spans="1:12" x14ac:dyDescent="0.25">
      <c r="A8641" s="61"/>
      <c r="B8641" s="61"/>
      <c r="C8641" s="80">
        <v>6162</v>
      </c>
      <c r="D8641" s="80" t="s">
        <v>1235</v>
      </c>
      <c r="E8641" s="80">
        <v>1</v>
      </c>
      <c r="F8641" s="61"/>
      <c r="G8641" s="61"/>
      <c r="I8641" s="18">
        <v>10000</v>
      </c>
      <c r="L8641" s="18" t="b">
        <v>1</v>
      </c>
    </row>
    <row r="8642" spans="1:12" x14ac:dyDescent="0.25">
      <c r="A8642" s="61"/>
      <c r="B8642" s="61"/>
      <c r="C8642" s="80">
        <v>6182</v>
      </c>
      <c r="D8642" s="80" t="s">
        <v>1276</v>
      </c>
      <c r="E8642" s="80">
        <v>1</v>
      </c>
      <c r="F8642" s="61"/>
      <c r="G8642" s="61"/>
      <c r="I8642" s="18">
        <v>10000</v>
      </c>
      <c r="L8642" s="18" t="b">
        <v>1</v>
      </c>
    </row>
    <row r="8643" spans="1:12" x14ac:dyDescent="0.25">
      <c r="A8643" s="61"/>
      <c r="B8643" s="61"/>
      <c r="C8643" s="61">
        <v>504</v>
      </c>
      <c r="D8643" s="61" t="s">
        <v>1145</v>
      </c>
      <c r="E8643" s="61">
        <v>1</v>
      </c>
      <c r="F8643" s="61"/>
      <c r="G8643" s="61"/>
      <c r="I8643" s="18">
        <v>10000</v>
      </c>
      <c r="L8643" s="18" t="b">
        <v>1</v>
      </c>
    </row>
    <row r="8644" spans="1:12" x14ac:dyDescent="0.25">
      <c r="A8644" s="18">
        <v>1106469</v>
      </c>
      <c r="B8644" s="61" t="s">
        <v>2332</v>
      </c>
      <c r="C8644" s="81">
        <v>119078</v>
      </c>
      <c r="D8644" s="81" t="s">
        <v>2333</v>
      </c>
      <c r="E8644" s="81">
        <v>100</v>
      </c>
      <c r="F8644" s="61">
        <v>5</v>
      </c>
      <c r="G8644" s="61">
        <v>5</v>
      </c>
      <c r="I8644" s="18">
        <v>10000</v>
      </c>
      <c r="L8644" s="18" t="b">
        <v>1</v>
      </c>
    </row>
    <row r="8645" spans="1:12" x14ac:dyDescent="0.25">
      <c r="B8645" s="61"/>
      <c r="C8645" s="80">
        <v>119003</v>
      </c>
      <c r="D8645" s="80" t="s">
        <v>770</v>
      </c>
      <c r="E8645" s="80">
        <v>100</v>
      </c>
      <c r="F8645" s="61"/>
      <c r="G8645" s="61"/>
      <c r="I8645" s="18">
        <v>10000</v>
      </c>
      <c r="L8645" s="18" t="b">
        <v>1</v>
      </c>
    </row>
    <row r="8646" spans="1:12" x14ac:dyDescent="0.45">
      <c r="B8646" s="61"/>
      <c r="C8646" s="79">
        <v>7003</v>
      </c>
      <c r="D8646" s="79" t="s">
        <v>186</v>
      </c>
      <c r="E8646" s="79">
        <v>10000</v>
      </c>
      <c r="F8646" s="61"/>
      <c r="G8646" s="61"/>
      <c r="I8646" s="18">
        <v>10000</v>
      </c>
      <c r="L8646" s="18" t="b">
        <v>1</v>
      </c>
    </row>
    <row r="8647" spans="1:12" x14ac:dyDescent="0.25">
      <c r="B8647" s="61"/>
      <c r="C8647" s="80">
        <v>6105</v>
      </c>
      <c r="D8647" s="80" t="s">
        <v>1011</v>
      </c>
      <c r="E8647" s="80">
        <v>50</v>
      </c>
      <c r="F8647" s="61"/>
      <c r="G8647" s="61"/>
      <c r="I8647" s="18">
        <v>10000</v>
      </c>
      <c r="L8647" s="18" t="b">
        <v>1</v>
      </c>
    </row>
    <row r="8648" spans="1:12" x14ac:dyDescent="0.25">
      <c r="B8648" s="61"/>
      <c r="C8648" s="80">
        <v>503</v>
      </c>
      <c r="D8648" s="80" t="s">
        <v>1575</v>
      </c>
      <c r="E8648" s="80">
        <v>200</v>
      </c>
      <c r="F8648" s="61"/>
      <c r="G8648" s="61"/>
      <c r="I8648" s="18">
        <v>10000</v>
      </c>
      <c r="L8648" s="18" t="b">
        <v>1</v>
      </c>
    </row>
    <row r="8649" spans="1:12" x14ac:dyDescent="0.25">
      <c r="A8649" s="18">
        <v>1106470</v>
      </c>
      <c r="B8649" s="61" t="s">
        <v>2334</v>
      </c>
      <c r="C8649" s="81">
        <v>119078</v>
      </c>
      <c r="D8649" s="81" t="s">
        <v>2333</v>
      </c>
      <c r="E8649" s="81">
        <v>80</v>
      </c>
      <c r="F8649" s="61">
        <v>5</v>
      </c>
      <c r="G8649" s="61">
        <v>5</v>
      </c>
      <c r="I8649" s="18">
        <v>10000</v>
      </c>
      <c r="L8649" s="18" t="b">
        <v>1</v>
      </c>
    </row>
    <row r="8650" spans="1:12" x14ac:dyDescent="0.25">
      <c r="B8650" s="61"/>
      <c r="C8650" s="80">
        <v>119003</v>
      </c>
      <c r="D8650" s="80" t="s">
        <v>770</v>
      </c>
      <c r="E8650" s="80">
        <v>90</v>
      </c>
      <c r="F8650" s="61"/>
      <c r="G8650" s="61"/>
      <c r="I8650" s="18">
        <v>10000</v>
      </c>
      <c r="L8650" s="18" t="b">
        <v>1</v>
      </c>
    </row>
    <row r="8651" spans="1:12" x14ac:dyDescent="0.45">
      <c r="B8651" s="61"/>
      <c r="C8651" s="79">
        <v>7003</v>
      </c>
      <c r="D8651" s="79" t="s">
        <v>186</v>
      </c>
      <c r="E8651" s="79">
        <v>9000</v>
      </c>
      <c r="F8651" s="61"/>
      <c r="G8651" s="61"/>
      <c r="I8651" s="18">
        <v>10000</v>
      </c>
      <c r="L8651" s="18" t="b">
        <v>1</v>
      </c>
    </row>
    <row r="8652" spans="1:12" x14ac:dyDescent="0.25">
      <c r="B8652" s="61"/>
      <c r="C8652" s="80">
        <v>6105</v>
      </c>
      <c r="D8652" s="80" t="s">
        <v>1011</v>
      </c>
      <c r="E8652" s="80">
        <v>45</v>
      </c>
      <c r="F8652" s="61"/>
      <c r="G8652" s="61"/>
      <c r="I8652" s="18">
        <v>10000</v>
      </c>
      <c r="L8652" s="18" t="b">
        <v>1</v>
      </c>
    </row>
    <row r="8653" spans="1:12" x14ac:dyDescent="0.25">
      <c r="B8653" s="61"/>
      <c r="C8653" s="80">
        <v>503</v>
      </c>
      <c r="D8653" s="80" t="s">
        <v>1575</v>
      </c>
      <c r="E8653" s="80">
        <v>180</v>
      </c>
      <c r="F8653" s="61"/>
      <c r="G8653" s="61"/>
      <c r="I8653" s="18">
        <v>10000</v>
      </c>
      <c r="L8653" s="18" t="b">
        <v>1</v>
      </c>
    </row>
    <row r="8654" spans="1:12" x14ac:dyDescent="0.25">
      <c r="A8654" s="18">
        <v>1106471</v>
      </c>
      <c r="B8654" s="61" t="s">
        <v>2335</v>
      </c>
      <c r="C8654" s="81">
        <v>119078</v>
      </c>
      <c r="D8654" s="81" t="s">
        <v>2333</v>
      </c>
      <c r="E8654" s="81">
        <v>60</v>
      </c>
      <c r="F8654" s="61">
        <v>5</v>
      </c>
      <c r="G8654" s="61">
        <v>5</v>
      </c>
      <c r="I8654" s="18">
        <v>10000</v>
      </c>
      <c r="L8654" s="18" t="b">
        <v>1</v>
      </c>
    </row>
    <row r="8655" spans="1:12" x14ac:dyDescent="0.25">
      <c r="B8655" s="61"/>
      <c r="C8655" s="80">
        <v>119003</v>
      </c>
      <c r="D8655" s="80" t="s">
        <v>770</v>
      </c>
      <c r="E8655" s="80">
        <v>80</v>
      </c>
      <c r="F8655" s="61"/>
      <c r="G8655" s="61"/>
      <c r="I8655" s="18">
        <v>10000</v>
      </c>
      <c r="L8655" s="18" t="b">
        <v>1</v>
      </c>
    </row>
    <row r="8656" spans="1:12" x14ac:dyDescent="0.45">
      <c r="B8656" s="61"/>
      <c r="C8656" s="79">
        <v>7003</v>
      </c>
      <c r="D8656" s="79" t="s">
        <v>186</v>
      </c>
      <c r="E8656" s="79">
        <v>8000</v>
      </c>
      <c r="F8656" s="61"/>
      <c r="G8656" s="61"/>
      <c r="I8656" s="18">
        <v>10000</v>
      </c>
      <c r="L8656" s="18" t="b">
        <v>1</v>
      </c>
    </row>
    <row r="8657" spans="1:12" x14ac:dyDescent="0.25">
      <c r="B8657" s="61"/>
      <c r="C8657" s="80">
        <v>6105</v>
      </c>
      <c r="D8657" s="80" t="s">
        <v>1011</v>
      </c>
      <c r="E8657" s="80">
        <v>40</v>
      </c>
      <c r="F8657" s="61"/>
      <c r="G8657" s="61"/>
      <c r="I8657" s="18">
        <v>10000</v>
      </c>
      <c r="L8657" s="18" t="b">
        <v>1</v>
      </c>
    </row>
    <row r="8658" spans="1:12" x14ac:dyDescent="0.25">
      <c r="B8658" s="61"/>
      <c r="C8658" s="80">
        <v>503</v>
      </c>
      <c r="D8658" s="80" t="s">
        <v>1575</v>
      </c>
      <c r="E8658" s="80">
        <v>160</v>
      </c>
      <c r="F8658" s="61"/>
      <c r="G8658" s="61"/>
      <c r="I8658" s="18">
        <v>10000</v>
      </c>
      <c r="L8658" s="18" t="b">
        <v>1</v>
      </c>
    </row>
    <row r="8659" spans="1:12" x14ac:dyDescent="0.25">
      <c r="A8659" s="18">
        <v>1106472</v>
      </c>
      <c r="B8659" s="61" t="s">
        <v>2336</v>
      </c>
      <c r="C8659" s="81">
        <v>119078</v>
      </c>
      <c r="D8659" s="81" t="s">
        <v>2333</v>
      </c>
      <c r="E8659" s="81">
        <v>40</v>
      </c>
      <c r="F8659" s="61">
        <v>5</v>
      </c>
      <c r="G8659" s="61">
        <v>5</v>
      </c>
      <c r="I8659" s="18">
        <v>10000</v>
      </c>
      <c r="L8659" s="18" t="b">
        <v>1</v>
      </c>
    </row>
    <row r="8660" spans="1:12" x14ac:dyDescent="0.25">
      <c r="B8660" s="61"/>
      <c r="C8660" s="80">
        <v>119003</v>
      </c>
      <c r="D8660" s="80" t="s">
        <v>770</v>
      </c>
      <c r="E8660" s="80">
        <v>70</v>
      </c>
      <c r="F8660" s="61"/>
      <c r="G8660" s="61"/>
      <c r="I8660" s="18">
        <v>10000</v>
      </c>
      <c r="L8660" s="18" t="b">
        <v>1</v>
      </c>
    </row>
    <row r="8661" spans="1:12" x14ac:dyDescent="0.45">
      <c r="B8661" s="61"/>
      <c r="C8661" s="79">
        <v>7003</v>
      </c>
      <c r="D8661" s="79" t="s">
        <v>186</v>
      </c>
      <c r="E8661" s="79">
        <v>7000</v>
      </c>
      <c r="F8661" s="61"/>
      <c r="G8661" s="61"/>
      <c r="I8661" s="18">
        <v>10000</v>
      </c>
      <c r="L8661" s="18" t="b">
        <v>1</v>
      </c>
    </row>
    <row r="8662" spans="1:12" x14ac:dyDescent="0.25">
      <c r="B8662" s="61"/>
      <c r="C8662" s="80">
        <v>6105</v>
      </c>
      <c r="D8662" s="80" t="s">
        <v>1011</v>
      </c>
      <c r="E8662" s="80">
        <v>35</v>
      </c>
      <c r="F8662" s="61"/>
      <c r="G8662" s="61"/>
      <c r="I8662" s="18">
        <v>10000</v>
      </c>
      <c r="L8662" s="18" t="b">
        <v>1</v>
      </c>
    </row>
    <row r="8663" spans="1:12" x14ac:dyDescent="0.25">
      <c r="B8663" s="61"/>
      <c r="C8663" s="80">
        <v>503</v>
      </c>
      <c r="D8663" s="80" t="s">
        <v>1575</v>
      </c>
      <c r="E8663" s="80">
        <v>140</v>
      </c>
      <c r="F8663" s="61"/>
      <c r="G8663" s="61"/>
      <c r="I8663" s="18">
        <v>10000</v>
      </c>
      <c r="L8663" s="18" t="b">
        <v>1</v>
      </c>
    </row>
    <row r="8664" spans="1:12" x14ac:dyDescent="0.25">
      <c r="A8664" s="18">
        <v>1106473</v>
      </c>
      <c r="B8664" s="61" t="s">
        <v>2337</v>
      </c>
      <c r="C8664" s="81">
        <v>119078</v>
      </c>
      <c r="D8664" s="81" t="s">
        <v>2333</v>
      </c>
      <c r="E8664" s="81">
        <v>20</v>
      </c>
      <c r="F8664" s="61">
        <v>5</v>
      </c>
      <c r="G8664" s="61">
        <v>5</v>
      </c>
      <c r="I8664" s="18">
        <v>10000</v>
      </c>
      <c r="L8664" s="18" t="b">
        <v>1</v>
      </c>
    </row>
    <row r="8665" spans="1:12" x14ac:dyDescent="0.25">
      <c r="B8665" s="61"/>
      <c r="C8665" s="80">
        <v>119003</v>
      </c>
      <c r="D8665" s="80" t="s">
        <v>770</v>
      </c>
      <c r="E8665" s="80">
        <v>60</v>
      </c>
      <c r="F8665" s="61"/>
      <c r="G8665" s="61"/>
      <c r="I8665" s="18">
        <v>10000</v>
      </c>
      <c r="L8665" s="18" t="b">
        <v>1</v>
      </c>
    </row>
    <row r="8666" spans="1:12" x14ac:dyDescent="0.45">
      <c r="B8666" s="61"/>
      <c r="C8666" s="79">
        <v>7003</v>
      </c>
      <c r="D8666" s="79" t="s">
        <v>186</v>
      </c>
      <c r="E8666" s="79">
        <v>6000</v>
      </c>
      <c r="F8666" s="61"/>
      <c r="G8666" s="61"/>
      <c r="I8666" s="18">
        <v>10000</v>
      </c>
      <c r="L8666" s="18" t="b">
        <v>1</v>
      </c>
    </row>
    <row r="8667" spans="1:12" x14ac:dyDescent="0.25">
      <c r="B8667" s="61"/>
      <c r="C8667" s="80">
        <v>6105</v>
      </c>
      <c r="D8667" s="80" t="s">
        <v>1011</v>
      </c>
      <c r="E8667" s="80">
        <v>30</v>
      </c>
      <c r="F8667" s="61"/>
      <c r="G8667" s="61"/>
      <c r="I8667" s="18">
        <v>10000</v>
      </c>
      <c r="L8667" s="18" t="b">
        <v>1</v>
      </c>
    </row>
    <row r="8668" spans="1:12" x14ac:dyDescent="0.25">
      <c r="B8668" s="61"/>
      <c r="C8668" s="80">
        <v>503</v>
      </c>
      <c r="D8668" s="80" t="s">
        <v>1575</v>
      </c>
      <c r="E8668" s="80">
        <v>120</v>
      </c>
      <c r="F8668" s="61"/>
      <c r="G8668" s="61"/>
      <c r="I8668" s="18">
        <v>10000</v>
      </c>
      <c r="L8668" s="18" t="b">
        <v>1</v>
      </c>
    </row>
    <row r="8669" spans="1:12" x14ac:dyDescent="0.25">
      <c r="A8669" s="18">
        <v>1106474</v>
      </c>
      <c r="B8669" s="61" t="s">
        <v>2338</v>
      </c>
      <c r="C8669" s="80">
        <v>119078</v>
      </c>
      <c r="D8669" s="80" t="s">
        <v>2333</v>
      </c>
      <c r="E8669" s="80">
        <v>15</v>
      </c>
      <c r="F8669" s="61">
        <v>5</v>
      </c>
      <c r="G8669" s="61">
        <v>5</v>
      </c>
      <c r="I8669" s="18">
        <v>10000</v>
      </c>
      <c r="L8669" s="18" t="b">
        <v>1</v>
      </c>
    </row>
    <row r="8670" spans="1:12" x14ac:dyDescent="0.25">
      <c r="B8670" s="61"/>
      <c r="C8670" s="80">
        <v>119003</v>
      </c>
      <c r="D8670" s="80" t="s">
        <v>770</v>
      </c>
      <c r="E8670" s="80">
        <v>50</v>
      </c>
      <c r="F8670" s="61"/>
      <c r="G8670" s="61"/>
      <c r="I8670" s="18">
        <v>10000</v>
      </c>
      <c r="L8670" s="18" t="b">
        <v>1</v>
      </c>
    </row>
    <row r="8671" spans="1:12" x14ac:dyDescent="0.45">
      <c r="B8671" s="61"/>
      <c r="C8671" s="79">
        <v>7003</v>
      </c>
      <c r="D8671" s="79" t="s">
        <v>186</v>
      </c>
      <c r="E8671" s="79">
        <v>5000</v>
      </c>
      <c r="F8671" s="61"/>
      <c r="G8671" s="61"/>
      <c r="I8671" s="18">
        <v>10000</v>
      </c>
      <c r="L8671" s="18" t="b">
        <v>1</v>
      </c>
    </row>
    <row r="8672" spans="1:12" x14ac:dyDescent="0.25">
      <c r="B8672" s="61"/>
      <c r="C8672" s="80">
        <v>6105</v>
      </c>
      <c r="D8672" s="80" t="s">
        <v>1011</v>
      </c>
      <c r="E8672" s="80">
        <v>25</v>
      </c>
      <c r="F8672" s="61"/>
      <c r="G8672" s="61"/>
      <c r="I8672" s="18">
        <v>10000</v>
      </c>
      <c r="L8672" s="18" t="b">
        <v>1</v>
      </c>
    </row>
    <row r="8673" spans="1:12" x14ac:dyDescent="0.25">
      <c r="B8673" s="61"/>
      <c r="C8673" s="80">
        <v>503</v>
      </c>
      <c r="D8673" s="80" t="s">
        <v>1575</v>
      </c>
      <c r="E8673" s="80">
        <v>100</v>
      </c>
      <c r="F8673" s="61"/>
      <c r="G8673" s="61"/>
      <c r="I8673" s="18">
        <v>10000</v>
      </c>
      <c r="L8673" s="18" t="b">
        <v>1</v>
      </c>
    </row>
    <row r="8674" spans="1:12" x14ac:dyDescent="0.25">
      <c r="A8674" s="18">
        <v>1106475</v>
      </c>
      <c r="B8674" s="61" t="s">
        <v>2339</v>
      </c>
      <c r="C8674" s="80">
        <v>119078</v>
      </c>
      <c r="D8674" s="80" t="s">
        <v>2333</v>
      </c>
      <c r="E8674" s="80">
        <v>10</v>
      </c>
      <c r="F8674" s="61">
        <v>5</v>
      </c>
      <c r="G8674" s="61">
        <v>5</v>
      </c>
      <c r="I8674" s="18">
        <v>10000</v>
      </c>
      <c r="L8674" s="18" t="b">
        <v>1</v>
      </c>
    </row>
    <row r="8675" spans="1:12" x14ac:dyDescent="0.25">
      <c r="B8675" s="61"/>
      <c r="C8675" s="80">
        <v>119003</v>
      </c>
      <c r="D8675" s="80" t="s">
        <v>770</v>
      </c>
      <c r="E8675" s="80">
        <v>40</v>
      </c>
      <c r="F8675" s="61"/>
      <c r="G8675" s="61"/>
      <c r="I8675" s="18">
        <v>10000</v>
      </c>
      <c r="L8675" s="18" t="b">
        <v>1</v>
      </c>
    </row>
    <row r="8676" spans="1:12" x14ac:dyDescent="0.45">
      <c r="B8676" s="61"/>
      <c r="C8676" s="79">
        <v>7003</v>
      </c>
      <c r="D8676" s="79" t="s">
        <v>186</v>
      </c>
      <c r="E8676" s="79">
        <v>4000</v>
      </c>
      <c r="F8676" s="61"/>
      <c r="G8676" s="61"/>
      <c r="I8676" s="18">
        <v>10000</v>
      </c>
      <c r="L8676" s="18" t="b">
        <v>1</v>
      </c>
    </row>
    <row r="8677" spans="1:12" x14ac:dyDescent="0.25">
      <c r="B8677" s="61"/>
      <c r="C8677" s="80">
        <v>6105</v>
      </c>
      <c r="D8677" s="80" t="s">
        <v>1011</v>
      </c>
      <c r="E8677" s="80">
        <v>20</v>
      </c>
      <c r="F8677" s="61"/>
      <c r="G8677" s="61"/>
      <c r="I8677" s="18">
        <v>10000</v>
      </c>
      <c r="L8677" s="18" t="b">
        <v>1</v>
      </c>
    </row>
    <row r="8678" spans="1:12" x14ac:dyDescent="0.25">
      <c r="B8678" s="61"/>
      <c r="C8678" s="80">
        <v>503</v>
      </c>
      <c r="D8678" s="80" t="s">
        <v>1575</v>
      </c>
      <c r="E8678" s="80">
        <v>80</v>
      </c>
      <c r="F8678" s="61"/>
      <c r="G8678" s="61"/>
      <c r="I8678" s="18">
        <v>10000</v>
      </c>
      <c r="L8678" s="18" t="b">
        <v>1</v>
      </c>
    </row>
    <row r="8679" spans="1:12" x14ac:dyDescent="0.25">
      <c r="A8679" s="18">
        <v>1106476</v>
      </c>
      <c r="B8679" s="61" t="s">
        <v>2340</v>
      </c>
      <c r="C8679" s="80">
        <v>119003</v>
      </c>
      <c r="D8679" s="80" t="s">
        <v>770</v>
      </c>
      <c r="E8679" s="80">
        <v>30</v>
      </c>
      <c r="F8679" s="61">
        <v>5</v>
      </c>
      <c r="G8679" s="61">
        <v>5</v>
      </c>
      <c r="I8679" s="18">
        <v>10000</v>
      </c>
      <c r="L8679" s="18" t="b">
        <v>1</v>
      </c>
    </row>
    <row r="8680" spans="1:12" x14ac:dyDescent="0.45">
      <c r="B8680" s="61"/>
      <c r="C8680" s="79">
        <v>2007</v>
      </c>
      <c r="D8680" s="79" t="s">
        <v>1418</v>
      </c>
      <c r="E8680" s="79">
        <v>3</v>
      </c>
      <c r="F8680" s="61"/>
      <c r="G8680" s="61"/>
      <c r="I8680" s="92">
        <v>10000</v>
      </c>
      <c r="J8680" s="92"/>
      <c r="K8680" s="92"/>
      <c r="L8680" s="92" t="b">
        <v>1</v>
      </c>
    </row>
    <row r="8681" spans="1:12" x14ac:dyDescent="0.45">
      <c r="B8681" s="61"/>
      <c r="C8681" s="79">
        <v>7003</v>
      </c>
      <c r="D8681" s="79" t="s">
        <v>186</v>
      </c>
      <c r="E8681" s="79">
        <v>3000</v>
      </c>
      <c r="F8681" s="61"/>
      <c r="G8681" s="61"/>
      <c r="I8681" s="92">
        <v>10000</v>
      </c>
      <c r="J8681" s="92"/>
      <c r="K8681" s="92"/>
      <c r="L8681" s="92" t="b">
        <v>1</v>
      </c>
    </row>
    <row r="8682" spans="1:12" x14ac:dyDescent="0.25">
      <c r="B8682" s="61"/>
      <c r="C8682" s="80">
        <v>6105</v>
      </c>
      <c r="D8682" s="80" t="s">
        <v>1011</v>
      </c>
      <c r="E8682" s="80">
        <v>18</v>
      </c>
      <c r="F8682" s="61"/>
      <c r="G8682" s="61"/>
      <c r="I8682" s="92">
        <v>10000</v>
      </c>
      <c r="J8682" s="92"/>
      <c r="K8682" s="92"/>
      <c r="L8682" s="92" t="b">
        <v>1</v>
      </c>
    </row>
    <row r="8683" spans="1:12" x14ac:dyDescent="0.25">
      <c r="B8683" s="61"/>
      <c r="C8683" s="80">
        <v>503</v>
      </c>
      <c r="D8683" s="80" t="s">
        <v>1575</v>
      </c>
      <c r="E8683" s="80">
        <v>70</v>
      </c>
      <c r="F8683" s="61"/>
      <c r="G8683" s="61"/>
      <c r="I8683" s="18">
        <v>10000</v>
      </c>
      <c r="L8683" s="18" t="b">
        <v>1</v>
      </c>
    </row>
    <row r="8684" spans="1:12" x14ac:dyDescent="0.25">
      <c r="A8684" s="18">
        <v>1106477</v>
      </c>
      <c r="B8684" s="61" t="s">
        <v>2341</v>
      </c>
      <c r="C8684" s="80">
        <v>119003</v>
      </c>
      <c r="D8684" s="80" t="s">
        <v>770</v>
      </c>
      <c r="E8684" s="80">
        <v>30</v>
      </c>
      <c r="F8684" s="61">
        <v>5</v>
      </c>
      <c r="G8684" s="61">
        <v>5</v>
      </c>
      <c r="I8684" s="18">
        <v>10000</v>
      </c>
      <c r="L8684" s="18" t="b">
        <v>1</v>
      </c>
    </row>
    <row r="8685" spans="1:12" x14ac:dyDescent="0.45">
      <c r="B8685" s="61"/>
      <c r="C8685" s="79">
        <v>2007</v>
      </c>
      <c r="D8685" s="79" t="s">
        <v>1418</v>
      </c>
      <c r="E8685" s="79">
        <v>3</v>
      </c>
      <c r="F8685" s="61"/>
      <c r="G8685" s="61"/>
      <c r="I8685" s="18">
        <v>10000</v>
      </c>
      <c r="L8685" s="18" t="b">
        <v>1</v>
      </c>
    </row>
    <row r="8686" spans="1:12" x14ac:dyDescent="0.45">
      <c r="B8686" s="61"/>
      <c r="C8686" s="79">
        <v>7003</v>
      </c>
      <c r="D8686" s="79" t="s">
        <v>186</v>
      </c>
      <c r="E8686" s="79">
        <v>2000</v>
      </c>
      <c r="F8686" s="61"/>
      <c r="G8686" s="61"/>
      <c r="I8686" s="18">
        <v>10000</v>
      </c>
      <c r="L8686" s="18" t="b">
        <v>1</v>
      </c>
    </row>
    <row r="8687" spans="1:12" x14ac:dyDescent="0.25">
      <c r="B8687" s="61"/>
      <c r="C8687" s="80">
        <v>6105</v>
      </c>
      <c r="D8687" s="80" t="s">
        <v>1011</v>
      </c>
      <c r="E8687" s="80">
        <v>17</v>
      </c>
      <c r="F8687" s="61"/>
      <c r="G8687" s="61"/>
      <c r="I8687" s="18">
        <v>10000</v>
      </c>
      <c r="L8687" s="18" t="b">
        <v>1</v>
      </c>
    </row>
    <row r="8688" spans="1:12" x14ac:dyDescent="0.25">
      <c r="B8688" s="61"/>
      <c r="C8688" s="80">
        <v>503</v>
      </c>
      <c r="D8688" s="80" t="s">
        <v>1575</v>
      </c>
      <c r="E8688" s="80">
        <v>60</v>
      </c>
      <c r="F8688" s="61"/>
      <c r="G8688" s="61"/>
      <c r="I8688" s="18">
        <v>10000</v>
      </c>
      <c r="L8688" s="18" t="b">
        <v>1</v>
      </c>
    </row>
    <row r="8689" spans="1:12" x14ac:dyDescent="0.25">
      <c r="A8689" s="18">
        <v>1106478</v>
      </c>
      <c r="B8689" s="61" t="s">
        <v>2342</v>
      </c>
      <c r="C8689" s="80">
        <v>119003</v>
      </c>
      <c r="D8689" s="80" t="s">
        <v>770</v>
      </c>
      <c r="E8689" s="80">
        <v>25</v>
      </c>
      <c r="F8689" s="61">
        <v>5</v>
      </c>
      <c r="G8689" s="61">
        <v>5</v>
      </c>
      <c r="I8689" s="18">
        <v>10000</v>
      </c>
      <c r="L8689" s="18" t="b">
        <v>1</v>
      </c>
    </row>
    <row r="8690" spans="1:12" x14ac:dyDescent="0.45">
      <c r="B8690" s="61"/>
      <c r="C8690" s="79">
        <v>2007</v>
      </c>
      <c r="D8690" s="79" t="s">
        <v>1418</v>
      </c>
      <c r="E8690" s="79">
        <v>3</v>
      </c>
      <c r="F8690" s="61"/>
      <c r="G8690" s="61"/>
      <c r="I8690" s="18">
        <v>10000</v>
      </c>
      <c r="L8690" s="18" t="b">
        <v>1</v>
      </c>
    </row>
    <row r="8691" spans="1:12" x14ac:dyDescent="0.45">
      <c r="B8691" s="61"/>
      <c r="C8691" s="79">
        <v>7003</v>
      </c>
      <c r="D8691" s="79" t="s">
        <v>186</v>
      </c>
      <c r="E8691" s="79">
        <v>1600</v>
      </c>
      <c r="F8691" s="61"/>
      <c r="G8691" s="61"/>
      <c r="I8691" s="18">
        <v>10000</v>
      </c>
      <c r="L8691" s="18" t="b">
        <v>1</v>
      </c>
    </row>
    <row r="8692" spans="1:12" x14ac:dyDescent="0.25">
      <c r="B8692" s="61"/>
      <c r="C8692" s="80">
        <v>6105</v>
      </c>
      <c r="D8692" s="80" t="s">
        <v>1011</v>
      </c>
      <c r="E8692" s="80">
        <v>16</v>
      </c>
      <c r="F8692" s="61"/>
      <c r="G8692" s="61"/>
      <c r="I8692" s="18">
        <v>10000</v>
      </c>
      <c r="L8692" s="18" t="b">
        <v>1</v>
      </c>
    </row>
    <row r="8693" spans="1:12" x14ac:dyDescent="0.25">
      <c r="B8693" s="61"/>
      <c r="C8693" s="80">
        <v>503</v>
      </c>
      <c r="D8693" s="80" t="s">
        <v>1575</v>
      </c>
      <c r="E8693" s="80">
        <v>55</v>
      </c>
      <c r="F8693" s="61"/>
      <c r="G8693" s="61"/>
      <c r="I8693" s="18">
        <v>10000</v>
      </c>
      <c r="L8693" s="18" t="b">
        <v>1</v>
      </c>
    </row>
    <row r="8694" spans="1:12" x14ac:dyDescent="0.25">
      <c r="A8694" s="18">
        <v>1106479</v>
      </c>
      <c r="B8694" s="61" t="s">
        <v>2343</v>
      </c>
      <c r="C8694" s="80">
        <v>119003</v>
      </c>
      <c r="D8694" s="80" t="s">
        <v>770</v>
      </c>
      <c r="E8694" s="80">
        <v>25</v>
      </c>
      <c r="F8694" s="61">
        <v>5</v>
      </c>
      <c r="G8694" s="61">
        <v>5</v>
      </c>
      <c r="I8694" s="18">
        <v>10000</v>
      </c>
      <c r="L8694" s="18" t="b">
        <v>1</v>
      </c>
    </row>
    <row r="8695" spans="1:12" x14ac:dyDescent="0.45">
      <c r="B8695" s="61"/>
      <c r="C8695" s="79">
        <v>2007</v>
      </c>
      <c r="D8695" s="79" t="s">
        <v>1418</v>
      </c>
      <c r="E8695" s="79">
        <v>2</v>
      </c>
      <c r="F8695" s="61"/>
      <c r="G8695" s="61"/>
      <c r="I8695" s="18">
        <v>10000</v>
      </c>
      <c r="L8695" s="18" t="b">
        <v>1</v>
      </c>
    </row>
    <row r="8696" spans="1:12" x14ac:dyDescent="0.45">
      <c r="B8696" s="61"/>
      <c r="C8696" s="79">
        <v>7003</v>
      </c>
      <c r="D8696" s="79" t="s">
        <v>186</v>
      </c>
      <c r="E8696" s="79">
        <v>1200</v>
      </c>
      <c r="F8696" s="61"/>
      <c r="G8696" s="61"/>
      <c r="I8696" s="18">
        <v>10000</v>
      </c>
      <c r="L8696" s="18" t="b">
        <v>1</v>
      </c>
    </row>
    <row r="8697" spans="1:12" x14ac:dyDescent="0.25">
      <c r="B8697" s="61"/>
      <c r="C8697" s="80">
        <v>6105</v>
      </c>
      <c r="D8697" s="80" t="s">
        <v>1011</v>
      </c>
      <c r="E8697" s="80">
        <v>15</v>
      </c>
      <c r="F8697" s="61"/>
      <c r="G8697" s="61"/>
      <c r="I8697" s="18">
        <v>10000</v>
      </c>
      <c r="L8697" s="18" t="b">
        <v>1</v>
      </c>
    </row>
    <row r="8698" spans="1:12" x14ac:dyDescent="0.25">
      <c r="B8698" s="61"/>
      <c r="C8698" s="80">
        <v>503</v>
      </c>
      <c r="D8698" s="80" t="s">
        <v>1575</v>
      </c>
      <c r="E8698" s="80">
        <v>50</v>
      </c>
      <c r="F8698" s="61"/>
      <c r="G8698" s="61"/>
      <c r="I8698" s="18">
        <v>10000</v>
      </c>
      <c r="L8698" s="18" t="b">
        <v>1</v>
      </c>
    </row>
    <row r="8699" spans="1:12" x14ac:dyDescent="0.25">
      <c r="A8699" s="18">
        <v>1106480</v>
      </c>
      <c r="B8699" s="61" t="s">
        <v>2344</v>
      </c>
      <c r="C8699" s="80">
        <v>119003</v>
      </c>
      <c r="D8699" s="80" t="s">
        <v>770</v>
      </c>
      <c r="E8699" s="80">
        <v>20</v>
      </c>
      <c r="F8699" s="61">
        <v>5</v>
      </c>
      <c r="G8699" s="61">
        <v>5</v>
      </c>
      <c r="I8699" s="18">
        <v>10000</v>
      </c>
      <c r="L8699" s="18" t="b">
        <v>1</v>
      </c>
    </row>
    <row r="8700" spans="1:12" x14ac:dyDescent="0.45">
      <c r="B8700" s="61"/>
      <c r="C8700" s="79">
        <v>2007</v>
      </c>
      <c r="D8700" s="79" t="s">
        <v>1418</v>
      </c>
      <c r="E8700" s="79">
        <v>2</v>
      </c>
      <c r="F8700" s="61"/>
      <c r="G8700" s="61"/>
      <c r="I8700" s="18">
        <v>10000</v>
      </c>
      <c r="L8700" s="18" t="b">
        <v>1</v>
      </c>
    </row>
    <row r="8701" spans="1:12" x14ac:dyDescent="0.45">
      <c r="B8701" s="61"/>
      <c r="C8701" s="79">
        <v>7003</v>
      </c>
      <c r="D8701" s="79" t="s">
        <v>186</v>
      </c>
      <c r="E8701" s="79">
        <v>1000</v>
      </c>
      <c r="F8701" s="61"/>
      <c r="G8701" s="61"/>
      <c r="I8701" s="18">
        <v>10000</v>
      </c>
      <c r="L8701" s="18" t="b">
        <v>1</v>
      </c>
    </row>
    <row r="8702" spans="1:12" x14ac:dyDescent="0.25">
      <c r="A8702" s="61"/>
      <c r="B8702" s="61"/>
      <c r="C8702" s="80">
        <v>6105</v>
      </c>
      <c r="D8702" s="80" t="s">
        <v>1011</v>
      </c>
      <c r="E8702" s="80">
        <v>14</v>
      </c>
      <c r="F8702" s="61"/>
      <c r="G8702" s="61"/>
      <c r="I8702" s="18">
        <v>10000</v>
      </c>
      <c r="L8702" s="18" t="b">
        <v>1</v>
      </c>
    </row>
    <row r="8703" spans="1:12" x14ac:dyDescent="0.25">
      <c r="A8703" s="61"/>
      <c r="B8703" s="61"/>
      <c r="C8703" s="80">
        <v>503</v>
      </c>
      <c r="D8703" s="80" t="s">
        <v>1575</v>
      </c>
      <c r="E8703" s="80">
        <v>45</v>
      </c>
      <c r="F8703" s="61"/>
      <c r="G8703" s="61"/>
      <c r="I8703" s="18">
        <v>10000</v>
      </c>
      <c r="L8703" s="18" t="b">
        <v>1</v>
      </c>
    </row>
    <row r="8704" spans="1:12" x14ac:dyDescent="0.25">
      <c r="A8704" s="18">
        <v>1106481</v>
      </c>
      <c r="B8704" s="61" t="s">
        <v>2345</v>
      </c>
      <c r="C8704" s="80">
        <v>119003</v>
      </c>
      <c r="D8704" s="80" t="s">
        <v>770</v>
      </c>
      <c r="E8704" s="80">
        <v>20</v>
      </c>
      <c r="F8704" s="61">
        <v>5</v>
      </c>
      <c r="G8704" s="61">
        <v>5</v>
      </c>
      <c r="I8704" s="18">
        <v>10000</v>
      </c>
      <c r="L8704" s="18" t="b">
        <v>1</v>
      </c>
    </row>
    <row r="8705" spans="1:12" x14ac:dyDescent="0.45">
      <c r="B8705" s="61"/>
      <c r="C8705" s="79">
        <v>2007</v>
      </c>
      <c r="D8705" s="79" t="s">
        <v>1418</v>
      </c>
      <c r="E8705" s="79">
        <v>2</v>
      </c>
      <c r="F8705" s="61"/>
      <c r="G8705" s="61"/>
      <c r="I8705" s="18">
        <v>10000</v>
      </c>
      <c r="L8705" s="18" t="b">
        <v>1</v>
      </c>
    </row>
    <row r="8706" spans="1:12" x14ac:dyDescent="0.45">
      <c r="A8706" s="61"/>
      <c r="B8706" s="61"/>
      <c r="C8706" s="79">
        <v>7003</v>
      </c>
      <c r="D8706" s="79" t="s">
        <v>186</v>
      </c>
      <c r="E8706" s="79">
        <v>800</v>
      </c>
      <c r="F8706" s="61"/>
      <c r="G8706" s="61"/>
      <c r="I8706" s="18">
        <v>10000</v>
      </c>
      <c r="L8706" s="18" t="b">
        <v>1</v>
      </c>
    </row>
    <row r="8707" spans="1:12" x14ac:dyDescent="0.25">
      <c r="A8707" s="61"/>
      <c r="B8707" s="61"/>
      <c r="C8707" s="80">
        <v>6105</v>
      </c>
      <c r="D8707" s="80" t="s">
        <v>1011</v>
      </c>
      <c r="E8707" s="80">
        <v>13</v>
      </c>
      <c r="F8707" s="61"/>
      <c r="G8707" s="61"/>
      <c r="I8707" s="18">
        <v>10000</v>
      </c>
      <c r="L8707" s="18" t="b">
        <v>1</v>
      </c>
    </row>
    <row r="8708" spans="1:12" x14ac:dyDescent="0.25">
      <c r="A8708" s="61"/>
      <c r="B8708" s="61"/>
      <c r="C8708" s="80">
        <v>503</v>
      </c>
      <c r="D8708" s="80" t="s">
        <v>1575</v>
      </c>
      <c r="E8708" s="80">
        <v>40</v>
      </c>
      <c r="F8708" s="61"/>
      <c r="G8708" s="61"/>
      <c r="I8708" s="18">
        <v>10000</v>
      </c>
      <c r="L8708" s="18" t="b">
        <v>1</v>
      </c>
    </row>
    <row r="8709" spans="1:12" x14ac:dyDescent="0.25">
      <c r="A8709" s="18">
        <v>1106482</v>
      </c>
      <c r="B8709" s="61" t="s">
        <v>2346</v>
      </c>
      <c r="C8709" s="80">
        <v>119003</v>
      </c>
      <c r="D8709" s="80" t="s">
        <v>770</v>
      </c>
      <c r="E8709" s="80">
        <v>15</v>
      </c>
      <c r="F8709" s="61">
        <v>5</v>
      </c>
      <c r="G8709" s="61">
        <v>5</v>
      </c>
      <c r="I8709" s="18">
        <v>10000</v>
      </c>
      <c r="L8709" s="18" t="b">
        <v>1</v>
      </c>
    </row>
    <row r="8710" spans="1:12" x14ac:dyDescent="0.45">
      <c r="B8710" s="61"/>
      <c r="C8710" s="79">
        <v>2007</v>
      </c>
      <c r="D8710" s="79" t="s">
        <v>1418</v>
      </c>
      <c r="E8710" s="79">
        <v>2</v>
      </c>
      <c r="F8710" s="61"/>
      <c r="G8710" s="61"/>
      <c r="I8710" s="18">
        <v>10000</v>
      </c>
      <c r="L8710" s="18" t="b">
        <v>1</v>
      </c>
    </row>
    <row r="8711" spans="1:12" x14ac:dyDescent="0.45">
      <c r="A8711" s="61"/>
      <c r="B8711" s="61"/>
      <c r="C8711" s="79">
        <v>7003</v>
      </c>
      <c r="D8711" s="79" t="s">
        <v>186</v>
      </c>
      <c r="E8711" s="79">
        <v>750</v>
      </c>
      <c r="F8711" s="61"/>
      <c r="G8711" s="61"/>
      <c r="I8711" s="18">
        <v>10000</v>
      </c>
      <c r="L8711" s="18" t="b">
        <v>1</v>
      </c>
    </row>
    <row r="8712" spans="1:12" x14ac:dyDescent="0.25">
      <c r="A8712" s="61"/>
      <c r="B8712" s="61"/>
      <c r="C8712" s="80">
        <v>6105</v>
      </c>
      <c r="D8712" s="80" t="s">
        <v>1011</v>
      </c>
      <c r="E8712" s="80">
        <v>12</v>
      </c>
      <c r="F8712" s="61"/>
      <c r="G8712" s="61"/>
      <c r="I8712" s="18">
        <v>10000</v>
      </c>
      <c r="L8712" s="18" t="b">
        <v>1</v>
      </c>
    </row>
    <row r="8713" spans="1:12" x14ac:dyDescent="0.25">
      <c r="A8713" s="61"/>
      <c r="B8713" s="61"/>
      <c r="C8713" s="80">
        <v>503</v>
      </c>
      <c r="D8713" s="80" t="s">
        <v>1575</v>
      </c>
      <c r="E8713" s="80">
        <v>35</v>
      </c>
      <c r="F8713" s="61"/>
      <c r="G8713" s="61"/>
      <c r="I8713" s="18">
        <v>10000</v>
      </c>
      <c r="L8713" s="18" t="b">
        <v>1</v>
      </c>
    </row>
    <row r="8714" spans="1:12" x14ac:dyDescent="0.25">
      <c r="A8714" s="18">
        <v>1106483</v>
      </c>
      <c r="B8714" s="61" t="s">
        <v>2347</v>
      </c>
      <c r="C8714" s="80">
        <v>119003</v>
      </c>
      <c r="D8714" s="80" t="s">
        <v>770</v>
      </c>
      <c r="E8714" s="80">
        <v>15</v>
      </c>
      <c r="F8714" s="61">
        <v>5</v>
      </c>
      <c r="G8714" s="61">
        <v>5</v>
      </c>
      <c r="I8714" s="18">
        <v>10000</v>
      </c>
      <c r="L8714" s="18" t="b">
        <v>1</v>
      </c>
    </row>
    <row r="8715" spans="1:12" x14ac:dyDescent="0.45">
      <c r="B8715" s="61"/>
      <c r="C8715" s="79">
        <v>2007</v>
      </c>
      <c r="D8715" s="79" t="s">
        <v>1418</v>
      </c>
      <c r="E8715" s="79">
        <v>1</v>
      </c>
      <c r="F8715" s="61"/>
      <c r="G8715" s="61"/>
      <c r="I8715" s="18">
        <v>10000</v>
      </c>
      <c r="L8715" s="18" t="b">
        <v>1</v>
      </c>
    </row>
    <row r="8716" spans="1:12" x14ac:dyDescent="0.45">
      <c r="A8716" s="61"/>
      <c r="B8716" s="61"/>
      <c r="C8716" s="79">
        <v>7003</v>
      </c>
      <c r="D8716" s="79" t="s">
        <v>186</v>
      </c>
      <c r="E8716" s="79">
        <v>700</v>
      </c>
      <c r="F8716" s="61"/>
      <c r="G8716" s="61"/>
      <c r="I8716" s="18">
        <v>10000</v>
      </c>
      <c r="L8716" s="18" t="b">
        <v>1</v>
      </c>
    </row>
    <row r="8717" spans="1:12" x14ac:dyDescent="0.25">
      <c r="A8717" s="61"/>
      <c r="B8717" s="61"/>
      <c r="C8717" s="80">
        <v>6105</v>
      </c>
      <c r="D8717" s="80" t="s">
        <v>1011</v>
      </c>
      <c r="E8717" s="80">
        <v>11</v>
      </c>
      <c r="F8717" s="61"/>
      <c r="G8717" s="61"/>
      <c r="I8717" s="18">
        <v>10000</v>
      </c>
      <c r="L8717" s="18" t="b">
        <v>1</v>
      </c>
    </row>
    <row r="8718" spans="1:12" x14ac:dyDescent="0.25">
      <c r="A8718" s="61"/>
      <c r="B8718" s="61"/>
      <c r="C8718" s="80">
        <v>503</v>
      </c>
      <c r="D8718" s="80" t="s">
        <v>1575</v>
      </c>
      <c r="E8718" s="80">
        <v>30</v>
      </c>
      <c r="F8718" s="61"/>
      <c r="G8718" s="61"/>
      <c r="I8718" s="18">
        <v>10000</v>
      </c>
      <c r="L8718" s="18" t="b">
        <v>1</v>
      </c>
    </row>
    <row r="8719" spans="1:12" x14ac:dyDescent="0.25">
      <c r="A8719" s="18">
        <v>1106484</v>
      </c>
      <c r="B8719" s="61" t="s">
        <v>2348</v>
      </c>
      <c r="C8719" s="80">
        <v>119003</v>
      </c>
      <c r="D8719" s="80" t="s">
        <v>770</v>
      </c>
      <c r="E8719" s="80">
        <v>10</v>
      </c>
      <c r="F8719" s="61">
        <v>5</v>
      </c>
      <c r="G8719" s="61">
        <v>5</v>
      </c>
      <c r="I8719" s="18">
        <v>10000</v>
      </c>
      <c r="L8719" s="18" t="b">
        <v>1</v>
      </c>
    </row>
    <row r="8720" spans="1:12" x14ac:dyDescent="0.45">
      <c r="B8720" s="61"/>
      <c r="C8720" s="79">
        <v>2007</v>
      </c>
      <c r="D8720" s="79" t="s">
        <v>1418</v>
      </c>
      <c r="E8720" s="79">
        <v>1</v>
      </c>
      <c r="F8720" s="61"/>
      <c r="G8720" s="61"/>
      <c r="I8720" s="18">
        <v>10000</v>
      </c>
      <c r="L8720" s="18" t="b">
        <v>1</v>
      </c>
    </row>
    <row r="8721" spans="1:12" x14ac:dyDescent="0.45">
      <c r="B8721" s="61"/>
      <c r="C8721" s="79">
        <v>7003</v>
      </c>
      <c r="D8721" s="79" t="s">
        <v>186</v>
      </c>
      <c r="E8721" s="79">
        <v>650</v>
      </c>
      <c r="F8721" s="61"/>
      <c r="G8721" s="61"/>
      <c r="I8721" s="18">
        <v>10000</v>
      </c>
      <c r="L8721" s="18" t="b">
        <v>1</v>
      </c>
    </row>
    <row r="8722" spans="1:12" x14ac:dyDescent="0.25">
      <c r="B8722" s="61"/>
      <c r="C8722" s="80">
        <v>6105</v>
      </c>
      <c r="D8722" s="80" t="s">
        <v>1011</v>
      </c>
      <c r="E8722" s="80">
        <v>10</v>
      </c>
      <c r="F8722" s="61"/>
      <c r="G8722" s="61"/>
      <c r="I8722" s="18">
        <v>10000</v>
      </c>
      <c r="L8722" s="18" t="b">
        <v>1</v>
      </c>
    </row>
    <row r="8723" spans="1:12" x14ac:dyDescent="0.25">
      <c r="B8723" s="61"/>
      <c r="C8723" s="80">
        <v>503</v>
      </c>
      <c r="D8723" s="80" t="s">
        <v>1575</v>
      </c>
      <c r="E8723" s="80">
        <v>25</v>
      </c>
      <c r="F8723" s="61"/>
      <c r="G8723" s="61"/>
      <c r="I8723" s="18">
        <v>10000</v>
      </c>
      <c r="L8723" s="18" t="b">
        <v>1</v>
      </c>
    </row>
    <row r="8724" spans="1:12" x14ac:dyDescent="0.25">
      <c r="A8724" s="18">
        <v>1106485</v>
      </c>
      <c r="B8724" s="61" t="s">
        <v>2349</v>
      </c>
      <c r="C8724" s="80">
        <v>119003</v>
      </c>
      <c r="D8724" s="80" t="s">
        <v>770</v>
      </c>
      <c r="E8724" s="80">
        <v>10</v>
      </c>
      <c r="F8724" s="61">
        <v>5</v>
      </c>
      <c r="G8724" s="61">
        <v>5</v>
      </c>
      <c r="I8724" s="18">
        <v>10000</v>
      </c>
      <c r="L8724" s="18" t="b">
        <v>1</v>
      </c>
    </row>
    <row r="8725" spans="1:12" x14ac:dyDescent="0.45">
      <c r="B8725" s="61"/>
      <c r="C8725" s="79">
        <v>2007</v>
      </c>
      <c r="D8725" s="79" t="s">
        <v>1418</v>
      </c>
      <c r="E8725" s="79">
        <v>1</v>
      </c>
      <c r="F8725" s="61"/>
      <c r="G8725" s="61"/>
      <c r="I8725" s="18">
        <v>10000</v>
      </c>
      <c r="L8725" s="18" t="b">
        <v>1</v>
      </c>
    </row>
    <row r="8726" spans="1:12" x14ac:dyDescent="0.45">
      <c r="A8726" s="61"/>
      <c r="B8726" s="61"/>
      <c r="C8726" s="79">
        <v>7003</v>
      </c>
      <c r="D8726" s="79" t="s">
        <v>186</v>
      </c>
      <c r="E8726" s="79">
        <v>600</v>
      </c>
      <c r="F8726" s="61"/>
      <c r="G8726" s="61"/>
      <c r="I8726" s="18">
        <v>10000</v>
      </c>
      <c r="L8726" s="18" t="b">
        <v>1</v>
      </c>
    </row>
    <row r="8727" spans="1:12" x14ac:dyDescent="0.25">
      <c r="A8727" s="61"/>
      <c r="B8727" s="61"/>
      <c r="C8727" s="80">
        <v>6105</v>
      </c>
      <c r="D8727" s="80" t="s">
        <v>1011</v>
      </c>
      <c r="E8727" s="80">
        <v>9</v>
      </c>
      <c r="F8727" s="61"/>
      <c r="G8727" s="61"/>
      <c r="I8727" s="18">
        <v>10000</v>
      </c>
      <c r="L8727" s="18" t="b">
        <v>1</v>
      </c>
    </row>
    <row r="8728" spans="1:12" x14ac:dyDescent="0.25">
      <c r="A8728" s="61"/>
      <c r="B8728" s="61"/>
      <c r="C8728" s="80">
        <v>503</v>
      </c>
      <c r="D8728" s="80" t="s">
        <v>1575</v>
      </c>
      <c r="E8728" s="80">
        <v>20</v>
      </c>
      <c r="F8728" s="61"/>
      <c r="G8728" s="61"/>
      <c r="I8728" s="18">
        <v>10000</v>
      </c>
      <c r="L8728" s="18" t="b">
        <v>1</v>
      </c>
    </row>
    <row r="8729" spans="1:12" x14ac:dyDescent="0.25">
      <c r="A8729" s="18">
        <v>1106486</v>
      </c>
      <c r="B8729" s="61" t="s">
        <v>2332</v>
      </c>
      <c r="C8729" s="81">
        <v>80055</v>
      </c>
      <c r="D8729" s="81" t="s">
        <v>2979</v>
      </c>
      <c r="E8729" s="81">
        <v>100</v>
      </c>
      <c r="F8729" s="61">
        <v>5</v>
      </c>
      <c r="G8729" s="61">
        <v>5</v>
      </c>
      <c r="I8729" s="18">
        <v>10000</v>
      </c>
      <c r="L8729" s="18" t="b">
        <v>1</v>
      </c>
    </row>
    <row r="8730" spans="1:12" x14ac:dyDescent="0.25">
      <c r="B8730" s="61"/>
      <c r="C8730" s="80">
        <v>119003</v>
      </c>
      <c r="D8730" s="80" t="s">
        <v>770</v>
      </c>
      <c r="E8730" s="80">
        <v>100</v>
      </c>
      <c r="F8730" s="61"/>
      <c r="G8730" s="61"/>
      <c r="I8730" s="18">
        <v>10000</v>
      </c>
      <c r="L8730" s="18" t="b">
        <v>1</v>
      </c>
    </row>
    <row r="8731" spans="1:12" x14ac:dyDescent="0.45">
      <c r="B8731" s="61"/>
      <c r="C8731" s="79">
        <v>7003</v>
      </c>
      <c r="D8731" s="79" t="s">
        <v>186</v>
      </c>
      <c r="E8731" s="79">
        <v>10000</v>
      </c>
      <c r="F8731" s="61"/>
      <c r="G8731" s="61"/>
      <c r="I8731" s="18">
        <v>10000</v>
      </c>
      <c r="L8731" s="18" t="b">
        <v>1</v>
      </c>
    </row>
    <row r="8732" spans="1:12" x14ac:dyDescent="0.25">
      <c r="B8732" s="61"/>
      <c r="C8732" s="80">
        <v>6105</v>
      </c>
      <c r="D8732" s="80" t="s">
        <v>1011</v>
      </c>
      <c r="E8732" s="80">
        <v>50</v>
      </c>
      <c r="F8732" s="61"/>
      <c r="G8732" s="61"/>
      <c r="I8732" s="18">
        <v>10000</v>
      </c>
      <c r="L8732" s="18" t="b">
        <v>1</v>
      </c>
    </row>
    <row r="8733" spans="1:12" x14ac:dyDescent="0.25">
      <c r="B8733" s="61"/>
      <c r="C8733" s="80">
        <v>503</v>
      </c>
      <c r="D8733" s="80" t="s">
        <v>1575</v>
      </c>
      <c r="E8733" s="80">
        <v>200</v>
      </c>
      <c r="F8733" s="61"/>
      <c r="G8733" s="61"/>
      <c r="I8733" s="18">
        <v>10000</v>
      </c>
      <c r="L8733" s="18" t="b">
        <v>1</v>
      </c>
    </row>
    <row r="8734" spans="1:12" x14ac:dyDescent="0.25">
      <c r="A8734" s="18">
        <v>1106487</v>
      </c>
      <c r="B8734" s="61" t="s">
        <v>2334</v>
      </c>
      <c r="C8734" s="81">
        <v>80055</v>
      </c>
      <c r="D8734" s="81" t="s">
        <v>2979</v>
      </c>
      <c r="E8734" s="81">
        <v>80</v>
      </c>
      <c r="F8734" s="61">
        <v>5</v>
      </c>
      <c r="G8734" s="61">
        <v>5</v>
      </c>
      <c r="I8734" s="18">
        <v>10000</v>
      </c>
      <c r="L8734" s="18" t="b">
        <v>1</v>
      </c>
    </row>
    <row r="8735" spans="1:12" x14ac:dyDescent="0.25">
      <c r="B8735" s="61"/>
      <c r="C8735" s="80">
        <v>119003</v>
      </c>
      <c r="D8735" s="80" t="s">
        <v>770</v>
      </c>
      <c r="E8735" s="80">
        <v>90</v>
      </c>
      <c r="F8735" s="61"/>
      <c r="G8735" s="61"/>
      <c r="I8735" s="18">
        <v>10000</v>
      </c>
      <c r="L8735" s="18" t="b">
        <v>1</v>
      </c>
    </row>
    <row r="8736" spans="1:12" x14ac:dyDescent="0.45">
      <c r="B8736" s="61"/>
      <c r="C8736" s="79">
        <v>7003</v>
      </c>
      <c r="D8736" s="79" t="s">
        <v>186</v>
      </c>
      <c r="E8736" s="79">
        <v>9000</v>
      </c>
      <c r="F8736" s="61"/>
      <c r="G8736" s="61"/>
      <c r="I8736" s="18">
        <v>10000</v>
      </c>
      <c r="L8736" s="18" t="b">
        <v>1</v>
      </c>
    </row>
    <row r="8737" spans="1:12" x14ac:dyDescent="0.25">
      <c r="B8737" s="61"/>
      <c r="C8737" s="80">
        <v>6105</v>
      </c>
      <c r="D8737" s="80" t="s">
        <v>1011</v>
      </c>
      <c r="E8737" s="80">
        <v>45</v>
      </c>
      <c r="F8737" s="61"/>
      <c r="G8737" s="61"/>
      <c r="I8737" s="18">
        <v>10000</v>
      </c>
      <c r="L8737" s="18" t="b">
        <v>1</v>
      </c>
    </row>
    <row r="8738" spans="1:12" x14ac:dyDescent="0.25">
      <c r="B8738" s="61"/>
      <c r="C8738" s="80">
        <v>503</v>
      </c>
      <c r="D8738" s="80" t="s">
        <v>1575</v>
      </c>
      <c r="E8738" s="80">
        <v>180</v>
      </c>
      <c r="F8738" s="61"/>
      <c r="G8738" s="61"/>
      <c r="I8738" s="18">
        <v>10000</v>
      </c>
      <c r="L8738" s="18" t="b">
        <v>1</v>
      </c>
    </row>
    <row r="8739" spans="1:12" x14ac:dyDescent="0.25">
      <c r="A8739" s="18">
        <v>1106488</v>
      </c>
      <c r="B8739" s="61" t="s">
        <v>2335</v>
      </c>
      <c r="C8739" s="81">
        <v>80055</v>
      </c>
      <c r="D8739" s="81" t="s">
        <v>2979</v>
      </c>
      <c r="E8739" s="81">
        <v>60</v>
      </c>
      <c r="F8739" s="61">
        <v>5</v>
      </c>
      <c r="G8739" s="61">
        <v>5</v>
      </c>
      <c r="I8739" s="18">
        <v>10000</v>
      </c>
      <c r="L8739" s="18" t="b">
        <v>1</v>
      </c>
    </row>
    <row r="8740" spans="1:12" x14ac:dyDescent="0.25">
      <c r="B8740" s="61"/>
      <c r="C8740" s="80">
        <v>119003</v>
      </c>
      <c r="D8740" s="80" t="s">
        <v>770</v>
      </c>
      <c r="E8740" s="80">
        <v>80</v>
      </c>
      <c r="F8740" s="61"/>
      <c r="G8740" s="61"/>
      <c r="I8740" s="18">
        <v>10000</v>
      </c>
      <c r="L8740" s="18" t="b">
        <v>1</v>
      </c>
    </row>
    <row r="8741" spans="1:12" x14ac:dyDescent="0.45">
      <c r="B8741" s="61"/>
      <c r="C8741" s="79">
        <v>7003</v>
      </c>
      <c r="D8741" s="79" t="s">
        <v>186</v>
      </c>
      <c r="E8741" s="79">
        <v>8000</v>
      </c>
      <c r="F8741" s="61"/>
      <c r="G8741" s="61"/>
      <c r="I8741" s="18">
        <v>10000</v>
      </c>
      <c r="L8741" s="18" t="b">
        <v>1</v>
      </c>
    </row>
    <row r="8742" spans="1:12" x14ac:dyDescent="0.25">
      <c r="B8742" s="61"/>
      <c r="C8742" s="80">
        <v>6105</v>
      </c>
      <c r="D8742" s="80" t="s">
        <v>1011</v>
      </c>
      <c r="E8742" s="80">
        <v>40</v>
      </c>
      <c r="F8742" s="61"/>
      <c r="G8742" s="61"/>
      <c r="I8742" s="18">
        <v>10000</v>
      </c>
      <c r="L8742" s="18" t="b">
        <v>1</v>
      </c>
    </row>
    <row r="8743" spans="1:12" x14ac:dyDescent="0.25">
      <c r="B8743" s="61"/>
      <c r="C8743" s="80">
        <v>503</v>
      </c>
      <c r="D8743" s="80" t="s">
        <v>1575</v>
      </c>
      <c r="E8743" s="80">
        <v>160</v>
      </c>
      <c r="F8743" s="61"/>
      <c r="G8743" s="61"/>
      <c r="I8743" s="18">
        <v>10000</v>
      </c>
      <c r="L8743" s="18" t="b">
        <v>1</v>
      </c>
    </row>
    <row r="8744" spans="1:12" x14ac:dyDescent="0.25">
      <c r="A8744" s="18">
        <v>1106489</v>
      </c>
      <c r="B8744" s="61" t="s">
        <v>2336</v>
      </c>
      <c r="C8744" s="81">
        <v>80055</v>
      </c>
      <c r="D8744" s="81" t="s">
        <v>2979</v>
      </c>
      <c r="E8744" s="81">
        <v>40</v>
      </c>
      <c r="F8744" s="61">
        <v>5</v>
      </c>
      <c r="G8744" s="61">
        <v>5</v>
      </c>
      <c r="I8744" s="18">
        <v>10000</v>
      </c>
      <c r="L8744" s="18" t="b">
        <v>1</v>
      </c>
    </row>
    <row r="8745" spans="1:12" x14ac:dyDescent="0.25">
      <c r="B8745" s="61"/>
      <c r="C8745" s="80">
        <v>119003</v>
      </c>
      <c r="D8745" s="80" t="s">
        <v>770</v>
      </c>
      <c r="E8745" s="80">
        <v>70</v>
      </c>
      <c r="F8745" s="61"/>
      <c r="G8745" s="61"/>
      <c r="I8745" s="18">
        <v>10000</v>
      </c>
      <c r="L8745" s="18" t="b">
        <v>1</v>
      </c>
    </row>
    <row r="8746" spans="1:12" x14ac:dyDescent="0.45">
      <c r="B8746" s="61"/>
      <c r="C8746" s="79">
        <v>7003</v>
      </c>
      <c r="D8746" s="79" t="s">
        <v>186</v>
      </c>
      <c r="E8746" s="79">
        <v>7000</v>
      </c>
      <c r="F8746" s="61"/>
      <c r="G8746" s="61"/>
      <c r="I8746" s="18">
        <v>10000</v>
      </c>
      <c r="L8746" s="18" t="b">
        <v>1</v>
      </c>
    </row>
    <row r="8747" spans="1:12" x14ac:dyDescent="0.25">
      <c r="B8747" s="61"/>
      <c r="C8747" s="80">
        <v>6105</v>
      </c>
      <c r="D8747" s="80" t="s">
        <v>1011</v>
      </c>
      <c r="E8747" s="80">
        <v>35</v>
      </c>
      <c r="F8747" s="61"/>
      <c r="G8747" s="61"/>
      <c r="I8747" s="18">
        <v>10000</v>
      </c>
      <c r="L8747" s="18" t="b">
        <v>1</v>
      </c>
    </row>
    <row r="8748" spans="1:12" x14ac:dyDescent="0.25">
      <c r="B8748" s="61"/>
      <c r="C8748" s="80">
        <v>503</v>
      </c>
      <c r="D8748" s="80" t="s">
        <v>1575</v>
      </c>
      <c r="E8748" s="80">
        <v>140</v>
      </c>
      <c r="F8748" s="61"/>
      <c r="G8748" s="61"/>
      <c r="I8748" s="18">
        <v>10000</v>
      </c>
      <c r="L8748" s="18" t="b">
        <v>1</v>
      </c>
    </row>
    <row r="8749" spans="1:12" x14ac:dyDescent="0.25">
      <c r="A8749" s="18">
        <v>1106490</v>
      </c>
      <c r="B8749" s="61" t="s">
        <v>2337</v>
      </c>
      <c r="C8749" s="81">
        <v>80055</v>
      </c>
      <c r="D8749" s="81" t="s">
        <v>2979</v>
      </c>
      <c r="E8749" s="81">
        <v>20</v>
      </c>
      <c r="F8749" s="61">
        <v>5</v>
      </c>
      <c r="G8749" s="61">
        <v>5</v>
      </c>
      <c r="I8749" s="18">
        <v>10000</v>
      </c>
      <c r="L8749" s="18" t="b">
        <v>1</v>
      </c>
    </row>
    <row r="8750" spans="1:12" x14ac:dyDescent="0.25">
      <c r="B8750" s="61"/>
      <c r="C8750" s="80">
        <v>119003</v>
      </c>
      <c r="D8750" s="80" t="s">
        <v>770</v>
      </c>
      <c r="E8750" s="80">
        <v>60</v>
      </c>
      <c r="F8750" s="61"/>
      <c r="G8750" s="61"/>
      <c r="I8750" s="18">
        <v>10000</v>
      </c>
      <c r="L8750" s="18" t="b">
        <v>1</v>
      </c>
    </row>
    <row r="8751" spans="1:12" x14ac:dyDescent="0.45">
      <c r="B8751" s="61"/>
      <c r="C8751" s="79">
        <v>7003</v>
      </c>
      <c r="D8751" s="79" t="s">
        <v>186</v>
      </c>
      <c r="E8751" s="79">
        <v>6000</v>
      </c>
      <c r="F8751" s="61"/>
      <c r="G8751" s="61"/>
      <c r="I8751" s="18">
        <v>10000</v>
      </c>
      <c r="L8751" s="18" t="b">
        <v>1</v>
      </c>
    </row>
    <row r="8752" spans="1:12" x14ac:dyDescent="0.25">
      <c r="B8752" s="61"/>
      <c r="C8752" s="80">
        <v>6105</v>
      </c>
      <c r="D8752" s="80" t="s">
        <v>1011</v>
      </c>
      <c r="E8752" s="80">
        <v>30</v>
      </c>
      <c r="F8752" s="61"/>
      <c r="G8752" s="61"/>
      <c r="I8752" s="18">
        <v>10000</v>
      </c>
      <c r="L8752" s="18" t="b">
        <v>1</v>
      </c>
    </row>
    <row r="8753" spans="1:12" x14ac:dyDescent="0.25">
      <c r="B8753" s="61"/>
      <c r="C8753" s="80">
        <v>503</v>
      </c>
      <c r="D8753" s="80" t="s">
        <v>1575</v>
      </c>
      <c r="E8753" s="80">
        <v>120</v>
      </c>
      <c r="F8753" s="61"/>
      <c r="G8753" s="61"/>
      <c r="I8753" s="18">
        <v>10000</v>
      </c>
      <c r="L8753" s="18" t="b">
        <v>1</v>
      </c>
    </row>
    <row r="8754" spans="1:12" x14ac:dyDescent="0.25">
      <c r="A8754" s="18">
        <v>1106491</v>
      </c>
      <c r="B8754" s="61" t="s">
        <v>2338</v>
      </c>
      <c r="C8754" s="81">
        <v>80055</v>
      </c>
      <c r="D8754" s="81" t="s">
        <v>2979</v>
      </c>
      <c r="E8754" s="81">
        <v>15</v>
      </c>
      <c r="F8754" s="61">
        <v>5</v>
      </c>
      <c r="G8754" s="61">
        <v>5</v>
      </c>
      <c r="I8754" s="18">
        <v>10000</v>
      </c>
      <c r="L8754" s="18" t="b">
        <v>1</v>
      </c>
    </row>
    <row r="8755" spans="1:12" x14ac:dyDescent="0.25">
      <c r="B8755" s="61"/>
      <c r="C8755" s="80">
        <v>119003</v>
      </c>
      <c r="D8755" s="80" t="s">
        <v>770</v>
      </c>
      <c r="E8755" s="80">
        <v>50</v>
      </c>
      <c r="F8755" s="61"/>
      <c r="G8755" s="61"/>
      <c r="I8755" s="18">
        <v>10000</v>
      </c>
      <c r="L8755" s="18" t="b">
        <v>1</v>
      </c>
    </row>
    <row r="8756" spans="1:12" x14ac:dyDescent="0.45">
      <c r="B8756" s="61"/>
      <c r="C8756" s="79">
        <v>7003</v>
      </c>
      <c r="D8756" s="79" t="s">
        <v>186</v>
      </c>
      <c r="E8756" s="79">
        <v>5000</v>
      </c>
      <c r="F8756" s="61"/>
      <c r="G8756" s="61"/>
      <c r="I8756" s="18">
        <v>10000</v>
      </c>
      <c r="L8756" s="18" t="b">
        <v>1</v>
      </c>
    </row>
    <row r="8757" spans="1:12" x14ac:dyDescent="0.25">
      <c r="B8757" s="61"/>
      <c r="C8757" s="80">
        <v>6105</v>
      </c>
      <c r="D8757" s="80" t="s">
        <v>1011</v>
      </c>
      <c r="E8757" s="80">
        <v>25</v>
      </c>
      <c r="F8757" s="61"/>
      <c r="G8757" s="61"/>
      <c r="I8757" s="18">
        <v>10000</v>
      </c>
      <c r="L8757" s="18" t="b">
        <v>1</v>
      </c>
    </row>
    <row r="8758" spans="1:12" x14ac:dyDescent="0.25">
      <c r="B8758" s="61"/>
      <c r="C8758" s="80">
        <v>503</v>
      </c>
      <c r="D8758" s="80" t="s">
        <v>1575</v>
      </c>
      <c r="E8758" s="80">
        <v>100</v>
      </c>
      <c r="F8758" s="61"/>
      <c r="G8758" s="61"/>
      <c r="I8758" s="18">
        <v>10000</v>
      </c>
      <c r="L8758" s="18" t="b">
        <v>1</v>
      </c>
    </row>
    <row r="8759" spans="1:12" x14ac:dyDescent="0.25">
      <c r="A8759" s="18">
        <v>1106492</v>
      </c>
      <c r="B8759" s="61" t="s">
        <v>2339</v>
      </c>
      <c r="C8759" s="81">
        <v>80055</v>
      </c>
      <c r="D8759" s="81" t="s">
        <v>2979</v>
      </c>
      <c r="E8759" s="81">
        <v>10</v>
      </c>
      <c r="F8759" s="61">
        <v>5</v>
      </c>
      <c r="G8759" s="61">
        <v>5</v>
      </c>
      <c r="I8759" s="18">
        <v>10000</v>
      </c>
      <c r="L8759" s="18" t="b">
        <v>1</v>
      </c>
    </row>
    <row r="8760" spans="1:12" x14ac:dyDescent="0.25">
      <c r="B8760" s="61"/>
      <c r="C8760" s="80">
        <v>119003</v>
      </c>
      <c r="D8760" s="80" t="s">
        <v>770</v>
      </c>
      <c r="E8760" s="80">
        <v>40</v>
      </c>
      <c r="F8760" s="61"/>
      <c r="G8760" s="61"/>
      <c r="I8760" s="18">
        <v>10000</v>
      </c>
      <c r="L8760" s="18" t="b">
        <v>1</v>
      </c>
    </row>
    <row r="8761" spans="1:12" x14ac:dyDescent="0.45">
      <c r="B8761" s="61"/>
      <c r="C8761" s="79">
        <v>7003</v>
      </c>
      <c r="D8761" s="79" t="s">
        <v>186</v>
      </c>
      <c r="E8761" s="79">
        <v>4000</v>
      </c>
      <c r="F8761" s="61"/>
      <c r="G8761" s="61"/>
      <c r="I8761" s="18">
        <v>10000</v>
      </c>
      <c r="L8761" s="18" t="b">
        <v>1</v>
      </c>
    </row>
    <row r="8762" spans="1:12" x14ac:dyDescent="0.25">
      <c r="B8762" s="61"/>
      <c r="C8762" s="80">
        <v>6105</v>
      </c>
      <c r="D8762" s="80" t="s">
        <v>1011</v>
      </c>
      <c r="E8762" s="80">
        <v>20</v>
      </c>
      <c r="F8762" s="61"/>
      <c r="G8762" s="61"/>
      <c r="I8762" s="18">
        <v>10000</v>
      </c>
      <c r="L8762" s="18" t="b">
        <v>1</v>
      </c>
    </row>
    <row r="8763" spans="1:12" x14ac:dyDescent="0.25">
      <c r="B8763" s="61"/>
      <c r="C8763" s="80">
        <v>503</v>
      </c>
      <c r="D8763" s="80" t="s">
        <v>1575</v>
      </c>
      <c r="E8763" s="80">
        <v>80</v>
      </c>
      <c r="F8763" s="61"/>
      <c r="G8763" s="61"/>
      <c r="I8763" s="18">
        <v>10000</v>
      </c>
      <c r="L8763" s="18" t="b">
        <v>1</v>
      </c>
    </row>
    <row r="8764" spans="1:12" x14ac:dyDescent="0.25">
      <c r="A8764" s="18">
        <v>1106493</v>
      </c>
      <c r="B8764" s="61" t="s">
        <v>2340</v>
      </c>
      <c r="C8764" s="80">
        <v>119003</v>
      </c>
      <c r="D8764" s="80" t="s">
        <v>770</v>
      </c>
      <c r="E8764" s="80">
        <v>30</v>
      </c>
      <c r="F8764" s="61">
        <v>5</v>
      </c>
      <c r="G8764" s="61">
        <v>5</v>
      </c>
      <c r="I8764" s="18">
        <v>10000</v>
      </c>
      <c r="L8764" s="18" t="b">
        <v>1</v>
      </c>
    </row>
    <row r="8765" spans="1:12" x14ac:dyDescent="0.45">
      <c r="B8765" s="61"/>
      <c r="C8765" s="79">
        <v>2007</v>
      </c>
      <c r="D8765" s="79" t="s">
        <v>1418</v>
      </c>
      <c r="E8765" s="79">
        <v>3</v>
      </c>
      <c r="F8765" s="61"/>
      <c r="G8765" s="61"/>
      <c r="I8765" s="92">
        <v>10000</v>
      </c>
      <c r="J8765" s="92"/>
      <c r="K8765" s="92"/>
      <c r="L8765" s="92" t="b">
        <v>1</v>
      </c>
    </row>
    <row r="8766" spans="1:12" x14ac:dyDescent="0.45">
      <c r="B8766" s="61"/>
      <c r="C8766" s="79">
        <v>7003</v>
      </c>
      <c r="D8766" s="79" t="s">
        <v>186</v>
      </c>
      <c r="E8766" s="79">
        <v>3000</v>
      </c>
      <c r="F8766" s="61"/>
      <c r="G8766" s="61"/>
      <c r="I8766" s="92">
        <v>10000</v>
      </c>
      <c r="J8766" s="92"/>
      <c r="K8766" s="92"/>
      <c r="L8766" s="92" t="b">
        <v>1</v>
      </c>
    </row>
    <row r="8767" spans="1:12" x14ac:dyDescent="0.25">
      <c r="B8767" s="61"/>
      <c r="C8767" s="80">
        <v>6105</v>
      </c>
      <c r="D8767" s="80" t="s">
        <v>1011</v>
      </c>
      <c r="E8767" s="80">
        <v>18</v>
      </c>
      <c r="F8767" s="61"/>
      <c r="G8767" s="61"/>
      <c r="I8767" s="92">
        <v>10000</v>
      </c>
      <c r="J8767" s="92"/>
      <c r="K8767" s="92"/>
      <c r="L8767" s="92" t="b">
        <v>1</v>
      </c>
    </row>
    <row r="8768" spans="1:12" x14ac:dyDescent="0.25">
      <c r="B8768" s="61"/>
      <c r="C8768" s="80">
        <v>503</v>
      </c>
      <c r="D8768" s="80" t="s">
        <v>1575</v>
      </c>
      <c r="E8768" s="80">
        <v>70</v>
      </c>
      <c r="F8768" s="61"/>
      <c r="G8768" s="61"/>
      <c r="I8768" s="18">
        <v>10000</v>
      </c>
      <c r="L8768" s="18" t="b">
        <v>1</v>
      </c>
    </row>
    <row r="8769" spans="1:12" x14ac:dyDescent="0.25">
      <c r="A8769" s="18">
        <v>1106494</v>
      </c>
      <c r="B8769" s="61" t="s">
        <v>2341</v>
      </c>
      <c r="C8769" s="80">
        <v>119003</v>
      </c>
      <c r="D8769" s="80" t="s">
        <v>770</v>
      </c>
      <c r="E8769" s="80">
        <v>30</v>
      </c>
      <c r="F8769" s="61">
        <v>5</v>
      </c>
      <c r="G8769" s="61">
        <v>5</v>
      </c>
      <c r="I8769" s="18">
        <v>10000</v>
      </c>
      <c r="L8769" s="18" t="b">
        <v>1</v>
      </c>
    </row>
    <row r="8770" spans="1:12" x14ac:dyDescent="0.45">
      <c r="B8770" s="61"/>
      <c r="C8770" s="79">
        <v>2007</v>
      </c>
      <c r="D8770" s="79" t="s">
        <v>1418</v>
      </c>
      <c r="E8770" s="79">
        <v>3</v>
      </c>
      <c r="F8770" s="61"/>
      <c r="G8770" s="61"/>
      <c r="I8770" s="18">
        <v>10000</v>
      </c>
      <c r="L8770" s="18" t="b">
        <v>1</v>
      </c>
    </row>
    <row r="8771" spans="1:12" x14ac:dyDescent="0.45">
      <c r="B8771" s="61"/>
      <c r="C8771" s="79">
        <v>7003</v>
      </c>
      <c r="D8771" s="79" t="s">
        <v>186</v>
      </c>
      <c r="E8771" s="79">
        <v>2000</v>
      </c>
      <c r="F8771" s="61"/>
      <c r="G8771" s="61"/>
      <c r="I8771" s="18">
        <v>10000</v>
      </c>
      <c r="L8771" s="18" t="b">
        <v>1</v>
      </c>
    </row>
    <row r="8772" spans="1:12" x14ac:dyDescent="0.25">
      <c r="B8772" s="61"/>
      <c r="C8772" s="80">
        <v>6105</v>
      </c>
      <c r="D8772" s="80" t="s">
        <v>1011</v>
      </c>
      <c r="E8772" s="80">
        <v>17</v>
      </c>
      <c r="F8772" s="61"/>
      <c r="G8772" s="61"/>
      <c r="I8772" s="18">
        <v>10000</v>
      </c>
      <c r="L8772" s="18" t="b">
        <v>1</v>
      </c>
    </row>
    <row r="8773" spans="1:12" x14ac:dyDescent="0.25">
      <c r="B8773" s="61"/>
      <c r="C8773" s="80">
        <v>503</v>
      </c>
      <c r="D8773" s="80" t="s">
        <v>1575</v>
      </c>
      <c r="E8773" s="80">
        <v>60</v>
      </c>
      <c r="F8773" s="61"/>
      <c r="G8773" s="61"/>
      <c r="I8773" s="18">
        <v>10000</v>
      </c>
      <c r="L8773" s="18" t="b">
        <v>1</v>
      </c>
    </row>
    <row r="8774" spans="1:12" x14ac:dyDescent="0.25">
      <c r="A8774" s="18">
        <v>1106495</v>
      </c>
      <c r="B8774" s="61" t="s">
        <v>2342</v>
      </c>
      <c r="C8774" s="80">
        <v>119003</v>
      </c>
      <c r="D8774" s="80" t="s">
        <v>770</v>
      </c>
      <c r="E8774" s="80">
        <v>25</v>
      </c>
      <c r="F8774" s="61">
        <v>5</v>
      </c>
      <c r="G8774" s="61">
        <v>5</v>
      </c>
      <c r="I8774" s="18">
        <v>10000</v>
      </c>
      <c r="L8774" s="18" t="b">
        <v>1</v>
      </c>
    </row>
    <row r="8775" spans="1:12" x14ac:dyDescent="0.45">
      <c r="B8775" s="61"/>
      <c r="C8775" s="79">
        <v>2007</v>
      </c>
      <c r="D8775" s="79" t="s">
        <v>1418</v>
      </c>
      <c r="E8775" s="79">
        <v>3</v>
      </c>
      <c r="F8775" s="61"/>
      <c r="G8775" s="61"/>
      <c r="I8775" s="18">
        <v>10000</v>
      </c>
      <c r="L8775" s="18" t="b">
        <v>1</v>
      </c>
    </row>
    <row r="8776" spans="1:12" x14ac:dyDescent="0.45">
      <c r="B8776" s="61"/>
      <c r="C8776" s="79">
        <v>7003</v>
      </c>
      <c r="D8776" s="79" t="s">
        <v>186</v>
      </c>
      <c r="E8776" s="79">
        <v>1600</v>
      </c>
      <c r="F8776" s="61"/>
      <c r="G8776" s="61"/>
      <c r="I8776" s="18">
        <v>10000</v>
      </c>
      <c r="L8776" s="18" t="b">
        <v>1</v>
      </c>
    </row>
    <row r="8777" spans="1:12" x14ac:dyDescent="0.25">
      <c r="B8777" s="61"/>
      <c r="C8777" s="80">
        <v>6105</v>
      </c>
      <c r="D8777" s="80" t="s">
        <v>1011</v>
      </c>
      <c r="E8777" s="80">
        <v>16</v>
      </c>
      <c r="F8777" s="61"/>
      <c r="G8777" s="61"/>
      <c r="I8777" s="18">
        <v>10000</v>
      </c>
      <c r="L8777" s="18" t="b">
        <v>1</v>
      </c>
    </row>
    <row r="8778" spans="1:12" x14ac:dyDescent="0.25">
      <c r="B8778" s="61"/>
      <c r="C8778" s="80">
        <v>503</v>
      </c>
      <c r="D8778" s="80" t="s">
        <v>1575</v>
      </c>
      <c r="E8778" s="80">
        <v>55</v>
      </c>
      <c r="F8778" s="61"/>
      <c r="G8778" s="61"/>
      <c r="I8778" s="18">
        <v>10000</v>
      </c>
      <c r="L8778" s="18" t="b">
        <v>1</v>
      </c>
    </row>
    <row r="8779" spans="1:12" x14ac:dyDescent="0.25">
      <c r="A8779" s="18">
        <v>1106496</v>
      </c>
      <c r="B8779" s="61" t="s">
        <v>2343</v>
      </c>
      <c r="C8779" s="80">
        <v>119003</v>
      </c>
      <c r="D8779" s="80" t="s">
        <v>770</v>
      </c>
      <c r="E8779" s="80">
        <v>25</v>
      </c>
      <c r="F8779" s="61">
        <v>5</v>
      </c>
      <c r="G8779" s="61">
        <v>5</v>
      </c>
      <c r="I8779" s="18">
        <v>10000</v>
      </c>
      <c r="L8779" s="18" t="b">
        <v>1</v>
      </c>
    </row>
    <row r="8780" spans="1:12" x14ac:dyDescent="0.45">
      <c r="B8780" s="61"/>
      <c r="C8780" s="79">
        <v>2007</v>
      </c>
      <c r="D8780" s="79" t="s">
        <v>1418</v>
      </c>
      <c r="E8780" s="79">
        <v>2</v>
      </c>
      <c r="F8780" s="61"/>
      <c r="G8780" s="61"/>
      <c r="I8780" s="18">
        <v>10000</v>
      </c>
      <c r="L8780" s="18" t="b">
        <v>1</v>
      </c>
    </row>
    <row r="8781" spans="1:12" x14ac:dyDescent="0.45">
      <c r="B8781" s="61"/>
      <c r="C8781" s="79">
        <v>7003</v>
      </c>
      <c r="D8781" s="79" t="s">
        <v>186</v>
      </c>
      <c r="E8781" s="79">
        <v>1200</v>
      </c>
      <c r="F8781" s="61"/>
      <c r="G8781" s="61"/>
      <c r="I8781" s="18">
        <v>10000</v>
      </c>
      <c r="L8781" s="18" t="b">
        <v>1</v>
      </c>
    </row>
    <row r="8782" spans="1:12" x14ac:dyDescent="0.25">
      <c r="B8782" s="61"/>
      <c r="C8782" s="80">
        <v>6105</v>
      </c>
      <c r="D8782" s="80" t="s">
        <v>1011</v>
      </c>
      <c r="E8782" s="80">
        <v>15</v>
      </c>
      <c r="F8782" s="61"/>
      <c r="G8782" s="61"/>
      <c r="I8782" s="18">
        <v>10000</v>
      </c>
      <c r="L8782" s="18" t="b">
        <v>1</v>
      </c>
    </row>
    <row r="8783" spans="1:12" x14ac:dyDescent="0.25">
      <c r="B8783" s="61"/>
      <c r="C8783" s="80">
        <v>503</v>
      </c>
      <c r="D8783" s="80" t="s">
        <v>1575</v>
      </c>
      <c r="E8783" s="80">
        <v>50</v>
      </c>
      <c r="F8783" s="61"/>
      <c r="G8783" s="61"/>
      <c r="I8783" s="18">
        <v>10000</v>
      </c>
      <c r="L8783" s="18" t="b">
        <v>1</v>
      </c>
    </row>
    <row r="8784" spans="1:12" x14ac:dyDescent="0.25">
      <c r="A8784" s="18">
        <v>1106497</v>
      </c>
      <c r="B8784" s="61" t="s">
        <v>2344</v>
      </c>
      <c r="C8784" s="80">
        <v>119003</v>
      </c>
      <c r="D8784" s="80" t="s">
        <v>770</v>
      </c>
      <c r="E8784" s="80">
        <v>20</v>
      </c>
      <c r="F8784" s="61">
        <v>5</v>
      </c>
      <c r="G8784" s="61">
        <v>5</v>
      </c>
      <c r="I8784" s="18">
        <v>10000</v>
      </c>
      <c r="L8784" s="18" t="b">
        <v>1</v>
      </c>
    </row>
    <row r="8785" spans="1:12" x14ac:dyDescent="0.45">
      <c r="B8785" s="61"/>
      <c r="C8785" s="79">
        <v>2007</v>
      </c>
      <c r="D8785" s="79" t="s">
        <v>1418</v>
      </c>
      <c r="E8785" s="79">
        <v>2</v>
      </c>
      <c r="F8785" s="61"/>
      <c r="G8785" s="61"/>
      <c r="I8785" s="18">
        <v>10000</v>
      </c>
      <c r="L8785" s="18" t="b">
        <v>1</v>
      </c>
    </row>
    <row r="8786" spans="1:12" x14ac:dyDescent="0.45">
      <c r="B8786" s="61"/>
      <c r="C8786" s="79">
        <v>7003</v>
      </c>
      <c r="D8786" s="79" t="s">
        <v>186</v>
      </c>
      <c r="E8786" s="79">
        <v>1000</v>
      </c>
      <c r="F8786" s="61"/>
      <c r="G8786" s="61"/>
      <c r="I8786" s="18">
        <v>10000</v>
      </c>
      <c r="L8786" s="18" t="b">
        <v>1</v>
      </c>
    </row>
    <row r="8787" spans="1:12" x14ac:dyDescent="0.25">
      <c r="A8787" s="61"/>
      <c r="B8787" s="61"/>
      <c r="C8787" s="80">
        <v>6105</v>
      </c>
      <c r="D8787" s="80" t="s">
        <v>1011</v>
      </c>
      <c r="E8787" s="80">
        <v>14</v>
      </c>
      <c r="F8787" s="61"/>
      <c r="G8787" s="61"/>
      <c r="I8787" s="18">
        <v>10000</v>
      </c>
      <c r="L8787" s="18" t="b">
        <v>1</v>
      </c>
    </row>
    <row r="8788" spans="1:12" x14ac:dyDescent="0.25">
      <c r="A8788" s="61"/>
      <c r="B8788" s="61"/>
      <c r="C8788" s="80">
        <v>503</v>
      </c>
      <c r="D8788" s="80" t="s">
        <v>1575</v>
      </c>
      <c r="E8788" s="80">
        <v>45</v>
      </c>
      <c r="F8788" s="61"/>
      <c r="G8788" s="61"/>
      <c r="I8788" s="18">
        <v>10000</v>
      </c>
      <c r="L8788" s="18" t="b">
        <v>1</v>
      </c>
    </row>
    <row r="8789" spans="1:12" x14ac:dyDescent="0.25">
      <c r="A8789" s="18">
        <v>1106498</v>
      </c>
      <c r="B8789" s="61" t="s">
        <v>2345</v>
      </c>
      <c r="C8789" s="80">
        <v>119003</v>
      </c>
      <c r="D8789" s="80" t="s">
        <v>770</v>
      </c>
      <c r="E8789" s="80">
        <v>20</v>
      </c>
      <c r="F8789" s="61">
        <v>5</v>
      </c>
      <c r="G8789" s="61">
        <v>5</v>
      </c>
      <c r="I8789" s="18">
        <v>10000</v>
      </c>
      <c r="L8789" s="18" t="b">
        <v>1</v>
      </c>
    </row>
    <row r="8790" spans="1:12" x14ac:dyDescent="0.45">
      <c r="B8790" s="61"/>
      <c r="C8790" s="79">
        <v>2007</v>
      </c>
      <c r="D8790" s="79" t="s">
        <v>1418</v>
      </c>
      <c r="E8790" s="79">
        <v>2</v>
      </c>
      <c r="F8790" s="61"/>
      <c r="G8790" s="61"/>
      <c r="I8790" s="18">
        <v>10000</v>
      </c>
      <c r="L8790" s="18" t="b">
        <v>1</v>
      </c>
    </row>
    <row r="8791" spans="1:12" x14ac:dyDescent="0.45">
      <c r="A8791" s="61"/>
      <c r="B8791" s="61"/>
      <c r="C8791" s="79">
        <v>7003</v>
      </c>
      <c r="D8791" s="79" t="s">
        <v>186</v>
      </c>
      <c r="E8791" s="79">
        <v>800</v>
      </c>
      <c r="F8791" s="61"/>
      <c r="G8791" s="61"/>
      <c r="I8791" s="18">
        <v>10000</v>
      </c>
      <c r="L8791" s="18" t="b">
        <v>1</v>
      </c>
    </row>
    <row r="8792" spans="1:12" x14ac:dyDescent="0.25">
      <c r="A8792" s="61"/>
      <c r="B8792" s="61"/>
      <c r="C8792" s="80">
        <v>6105</v>
      </c>
      <c r="D8792" s="80" t="s">
        <v>1011</v>
      </c>
      <c r="E8792" s="80">
        <v>13</v>
      </c>
      <c r="F8792" s="61"/>
      <c r="G8792" s="61"/>
      <c r="I8792" s="18">
        <v>10000</v>
      </c>
      <c r="L8792" s="18" t="b">
        <v>1</v>
      </c>
    </row>
    <row r="8793" spans="1:12" x14ac:dyDescent="0.25">
      <c r="A8793" s="61"/>
      <c r="B8793" s="61"/>
      <c r="C8793" s="80">
        <v>503</v>
      </c>
      <c r="D8793" s="80" t="s">
        <v>1575</v>
      </c>
      <c r="E8793" s="80">
        <v>40</v>
      </c>
      <c r="F8793" s="61"/>
      <c r="G8793" s="61"/>
      <c r="I8793" s="18">
        <v>10000</v>
      </c>
      <c r="L8793" s="18" t="b">
        <v>1</v>
      </c>
    </row>
    <row r="8794" spans="1:12" x14ac:dyDescent="0.25">
      <c r="A8794" s="18">
        <v>1106499</v>
      </c>
      <c r="B8794" s="61" t="s">
        <v>2346</v>
      </c>
      <c r="C8794" s="80">
        <v>119003</v>
      </c>
      <c r="D8794" s="80" t="s">
        <v>770</v>
      </c>
      <c r="E8794" s="80">
        <v>15</v>
      </c>
      <c r="F8794" s="61">
        <v>5</v>
      </c>
      <c r="G8794" s="61">
        <v>5</v>
      </c>
      <c r="I8794" s="18">
        <v>10000</v>
      </c>
      <c r="L8794" s="18" t="b">
        <v>1</v>
      </c>
    </row>
    <row r="8795" spans="1:12" x14ac:dyDescent="0.45">
      <c r="B8795" s="61"/>
      <c r="C8795" s="79">
        <v>2007</v>
      </c>
      <c r="D8795" s="79" t="s">
        <v>1418</v>
      </c>
      <c r="E8795" s="79">
        <v>2</v>
      </c>
      <c r="F8795" s="61"/>
      <c r="G8795" s="61"/>
      <c r="I8795" s="18">
        <v>10000</v>
      </c>
      <c r="L8795" s="18" t="b">
        <v>1</v>
      </c>
    </row>
    <row r="8796" spans="1:12" x14ac:dyDescent="0.45">
      <c r="A8796" s="61"/>
      <c r="B8796" s="61"/>
      <c r="C8796" s="79">
        <v>7003</v>
      </c>
      <c r="D8796" s="79" t="s">
        <v>186</v>
      </c>
      <c r="E8796" s="79">
        <v>750</v>
      </c>
      <c r="F8796" s="61"/>
      <c r="G8796" s="61"/>
      <c r="I8796" s="18">
        <v>10000</v>
      </c>
      <c r="L8796" s="18" t="b">
        <v>1</v>
      </c>
    </row>
    <row r="8797" spans="1:12" x14ac:dyDescent="0.25">
      <c r="A8797" s="61"/>
      <c r="B8797" s="61"/>
      <c r="C8797" s="80">
        <v>6105</v>
      </c>
      <c r="D8797" s="80" t="s">
        <v>1011</v>
      </c>
      <c r="E8797" s="80">
        <v>12</v>
      </c>
      <c r="F8797" s="61"/>
      <c r="G8797" s="61"/>
      <c r="I8797" s="18">
        <v>10000</v>
      </c>
      <c r="L8797" s="18" t="b">
        <v>1</v>
      </c>
    </row>
    <row r="8798" spans="1:12" x14ac:dyDescent="0.25">
      <c r="A8798" s="61"/>
      <c r="B8798" s="61"/>
      <c r="C8798" s="80">
        <v>503</v>
      </c>
      <c r="D8798" s="80" t="s">
        <v>1575</v>
      </c>
      <c r="E8798" s="80">
        <v>35</v>
      </c>
      <c r="F8798" s="61"/>
      <c r="G8798" s="61"/>
      <c r="I8798" s="18">
        <v>10000</v>
      </c>
      <c r="L8798" s="18" t="b">
        <v>1</v>
      </c>
    </row>
    <row r="8799" spans="1:12" x14ac:dyDescent="0.25">
      <c r="A8799" s="18">
        <v>1106500</v>
      </c>
      <c r="B8799" s="61" t="s">
        <v>2347</v>
      </c>
      <c r="C8799" s="80">
        <v>119003</v>
      </c>
      <c r="D8799" s="80" t="s">
        <v>770</v>
      </c>
      <c r="E8799" s="80">
        <v>15</v>
      </c>
      <c r="F8799" s="61">
        <v>5</v>
      </c>
      <c r="G8799" s="61">
        <v>5</v>
      </c>
      <c r="I8799" s="18">
        <v>10000</v>
      </c>
      <c r="L8799" s="18" t="b">
        <v>1</v>
      </c>
    </row>
    <row r="8800" spans="1:12" x14ac:dyDescent="0.45">
      <c r="B8800" s="61"/>
      <c r="C8800" s="79">
        <v>2007</v>
      </c>
      <c r="D8800" s="79" t="s">
        <v>1418</v>
      </c>
      <c r="E8800" s="79">
        <v>1</v>
      </c>
      <c r="F8800" s="61"/>
      <c r="G8800" s="61"/>
      <c r="I8800" s="18">
        <v>10000</v>
      </c>
      <c r="L8800" s="18" t="b">
        <v>1</v>
      </c>
    </row>
    <row r="8801" spans="1:12" x14ac:dyDescent="0.45">
      <c r="A8801" s="61"/>
      <c r="B8801" s="61"/>
      <c r="C8801" s="79">
        <v>7003</v>
      </c>
      <c r="D8801" s="79" t="s">
        <v>186</v>
      </c>
      <c r="E8801" s="79">
        <v>700</v>
      </c>
      <c r="F8801" s="61"/>
      <c r="G8801" s="61"/>
      <c r="I8801" s="18">
        <v>10000</v>
      </c>
      <c r="L8801" s="18" t="b">
        <v>1</v>
      </c>
    </row>
    <row r="8802" spans="1:12" x14ac:dyDescent="0.25">
      <c r="A8802" s="61"/>
      <c r="B8802" s="61"/>
      <c r="C8802" s="80">
        <v>6105</v>
      </c>
      <c r="D8802" s="80" t="s">
        <v>1011</v>
      </c>
      <c r="E8802" s="80">
        <v>11</v>
      </c>
      <c r="F8802" s="61"/>
      <c r="G8802" s="61"/>
      <c r="I8802" s="18">
        <v>10000</v>
      </c>
      <c r="L8802" s="18" t="b">
        <v>1</v>
      </c>
    </row>
    <row r="8803" spans="1:12" x14ac:dyDescent="0.25">
      <c r="A8803" s="61"/>
      <c r="B8803" s="61"/>
      <c r="C8803" s="80">
        <v>503</v>
      </c>
      <c r="D8803" s="80" t="s">
        <v>1575</v>
      </c>
      <c r="E8803" s="80">
        <v>30</v>
      </c>
      <c r="F8803" s="61"/>
      <c r="G8803" s="61"/>
      <c r="I8803" s="18">
        <v>10000</v>
      </c>
      <c r="L8803" s="18" t="b">
        <v>1</v>
      </c>
    </row>
    <row r="8804" spans="1:12" x14ac:dyDescent="0.25">
      <c r="A8804" s="18">
        <v>1106501</v>
      </c>
      <c r="B8804" s="61" t="s">
        <v>2348</v>
      </c>
      <c r="C8804" s="80">
        <v>119003</v>
      </c>
      <c r="D8804" s="80" t="s">
        <v>770</v>
      </c>
      <c r="E8804" s="80">
        <v>10</v>
      </c>
      <c r="F8804" s="61">
        <v>5</v>
      </c>
      <c r="G8804" s="61">
        <v>5</v>
      </c>
      <c r="I8804" s="18">
        <v>10000</v>
      </c>
      <c r="L8804" s="18" t="b">
        <v>1</v>
      </c>
    </row>
    <row r="8805" spans="1:12" x14ac:dyDescent="0.45">
      <c r="B8805" s="61"/>
      <c r="C8805" s="79">
        <v>2007</v>
      </c>
      <c r="D8805" s="79" t="s">
        <v>1418</v>
      </c>
      <c r="E8805" s="79">
        <v>1</v>
      </c>
      <c r="F8805" s="61"/>
      <c r="G8805" s="61"/>
      <c r="I8805" s="18">
        <v>10000</v>
      </c>
      <c r="L8805" s="18" t="b">
        <v>1</v>
      </c>
    </row>
    <row r="8806" spans="1:12" x14ac:dyDescent="0.45">
      <c r="B8806" s="61"/>
      <c r="C8806" s="79">
        <v>7003</v>
      </c>
      <c r="D8806" s="79" t="s">
        <v>186</v>
      </c>
      <c r="E8806" s="79">
        <v>650</v>
      </c>
      <c r="F8806" s="61"/>
      <c r="G8806" s="61"/>
      <c r="I8806" s="18">
        <v>10000</v>
      </c>
      <c r="L8806" s="18" t="b">
        <v>1</v>
      </c>
    </row>
    <row r="8807" spans="1:12" x14ac:dyDescent="0.25">
      <c r="B8807" s="61"/>
      <c r="C8807" s="80">
        <v>6105</v>
      </c>
      <c r="D8807" s="80" t="s">
        <v>1011</v>
      </c>
      <c r="E8807" s="80">
        <v>10</v>
      </c>
      <c r="F8807" s="61"/>
      <c r="G8807" s="61"/>
      <c r="I8807" s="18">
        <v>10000</v>
      </c>
      <c r="L8807" s="18" t="b">
        <v>1</v>
      </c>
    </row>
    <row r="8808" spans="1:12" x14ac:dyDescent="0.25">
      <c r="B8808" s="61"/>
      <c r="C8808" s="80">
        <v>503</v>
      </c>
      <c r="D8808" s="80" t="s">
        <v>1575</v>
      </c>
      <c r="E8808" s="80">
        <v>25</v>
      </c>
      <c r="F8808" s="61"/>
      <c r="G8808" s="61"/>
      <c r="I8808" s="18">
        <v>10000</v>
      </c>
      <c r="L8808" s="18" t="b">
        <v>1</v>
      </c>
    </row>
    <row r="8809" spans="1:12" x14ac:dyDescent="0.25">
      <c r="A8809" s="18">
        <v>1106502</v>
      </c>
      <c r="B8809" s="61" t="s">
        <v>2349</v>
      </c>
      <c r="C8809" s="80">
        <v>119003</v>
      </c>
      <c r="D8809" s="80" t="s">
        <v>770</v>
      </c>
      <c r="E8809" s="80">
        <v>10</v>
      </c>
      <c r="F8809" s="61">
        <v>5</v>
      </c>
      <c r="G8809" s="61">
        <v>5</v>
      </c>
      <c r="I8809" s="18">
        <v>10000</v>
      </c>
      <c r="L8809" s="18" t="b">
        <v>1</v>
      </c>
    </row>
    <row r="8810" spans="1:12" x14ac:dyDescent="0.45">
      <c r="B8810" s="61"/>
      <c r="C8810" s="79">
        <v>2007</v>
      </c>
      <c r="D8810" s="79" t="s">
        <v>1418</v>
      </c>
      <c r="E8810" s="79">
        <v>1</v>
      </c>
      <c r="F8810" s="61"/>
      <c r="G8810" s="61"/>
      <c r="I8810" s="18">
        <v>10000</v>
      </c>
      <c r="L8810" s="18" t="b">
        <v>1</v>
      </c>
    </row>
    <row r="8811" spans="1:12" x14ac:dyDescent="0.45">
      <c r="A8811" s="61"/>
      <c r="B8811" s="61"/>
      <c r="C8811" s="79">
        <v>7003</v>
      </c>
      <c r="D8811" s="79" t="s">
        <v>186</v>
      </c>
      <c r="E8811" s="79">
        <v>600</v>
      </c>
      <c r="F8811" s="61"/>
      <c r="G8811" s="61"/>
      <c r="I8811" s="18">
        <v>10000</v>
      </c>
      <c r="L8811" s="18" t="b">
        <v>1</v>
      </c>
    </row>
    <row r="8812" spans="1:12" x14ac:dyDescent="0.25">
      <c r="A8812" s="61"/>
      <c r="B8812" s="61"/>
      <c r="C8812" s="80">
        <v>6105</v>
      </c>
      <c r="D8812" s="80" t="s">
        <v>1011</v>
      </c>
      <c r="E8812" s="80">
        <v>9</v>
      </c>
      <c r="F8812" s="61"/>
      <c r="G8812" s="61"/>
      <c r="I8812" s="18">
        <v>10000</v>
      </c>
      <c r="L8812" s="18" t="b">
        <v>1</v>
      </c>
    </row>
    <row r="8813" spans="1:12" x14ac:dyDescent="0.25">
      <c r="A8813" s="61"/>
      <c r="B8813" s="61"/>
      <c r="C8813" s="80">
        <v>503</v>
      </c>
      <c r="D8813" s="80" t="s">
        <v>1575</v>
      </c>
      <c r="E8813" s="80">
        <v>20</v>
      </c>
      <c r="F8813" s="61"/>
      <c r="G8813" s="61"/>
      <c r="I8813" s="18">
        <v>10000</v>
      </c>
      <c r="L8813" s="18" t="b">
        <v>1</v>
      </c>
    </row>
    <row r="8814" spans="1:12" x14ac:dyDescent="0.25">
      <c r="A8814" s="18">
        <v>1106503</v>
      </c>
      <c r="B8814" s="82" t="s">
        <v>2998</v>
      </c>
      <c r="C8814" s="80">
        <v>6739</v>
      </c>
      <c r="D8814" s="80"/>
      <c r="E8814" s="80">
        <v>200</v>
      </c>
      <c r="F8814" s="61">
        <v>5</v>
      </c>
      <c r="G8814" s="61">
        <v>5</v>
      </c>
      <c r="I8814" s="18">
        <v>10000</v>
      </c>
      <c r="L8814" s="18" t="b">
        <v>1</v>
      </c>
    </row>
    <row r="8815" spans="1:12" x14ac:dyDescent="0.45">
      <c r="B8815" s="61"/>
      <c r="C8815" s="79">
        <v>6126</v>
      </c>
      <c r="D8815" s="83" t="s">
        <v>2999</v>
      </c>
      <c r="E8815" s="79">
        <v>5</v>
      </c>
      <c r="F8815" s="61"/>
      <c r="G8815" s="61"/>
      <c r="I8815" s="18">
        <v>10000</v>
      </c>
      <c r="L8815" s="18" t="b">
        <v>1</v>
      </c>
    </row>
    <row r="8816" spans="1:12" x14ac:dyDescent="0.45">
      <c r="A8816" s="61"/>
      <c r="B8816" s="61"/>
      <c r="C8816" s="79">
        <v>6166</v>
      </c>
      <c r="D8816" s="83" t="s">
        <v>3000</v>
      </c>
      <c r="E8816" s="79">
        <v>5</v>
      </c>
      <c r="F8816" s="61"/>
      <c r="G8816" s="61"/>
      <c r="I8816" s="18">
        <v>10000</v>
      </c>
      <c r="L8816" s="18" t="b">
        <v>1</v>
      </c>
    </row>
    <row r="8817" spans="1:12" x14ac:dyDescent="0.25">
      <c r="A8817" s="61"/>
      <c r="B8817" s="61"/>
      <c r="C8817" s="80">
        <v>6202</v>
      </c>
      <c r="D8817" s="84" t="s">
        <v>3001</v>
      </c>
      <c r="E8817" s="80">
        <v>5</v>
      </c>
      <c r="F8817" s="61"/>
      <c r="G8817" s="61"/>
      <c r="I8817" s="18">
        <v>10000</v>
      </c>
      <c r="L8817" s="18" t="b">
        <v>1</v>
      </c>
    </row>
    <row r="8818" spans="1:12" x14ac:dyDescent="0.25">
      <c r="A8818" s="61"/>
      <c r="B8818" s="61"/>
      <c r="C8818" s="80">
        <v>507</v>
      </c>
      <c r="D8818" s="84" t="s">
        <v>3002</v>
      </c>
      <c r="E8818" s="80">
        <v>2</v>
      </c>
      <c r="F8818" s="61"/>
      <c r="G8818" s="61"/>
      <c r="I8818" s="18">
        <v>10000</v>
      </c>
      <c r="L8818" s="18" t="b">
        <v>1</v>
      </c>
    </row>
    <row r="8819" spans="1:12" x14ac:dyDescent="0.25">
      <c r="A8819" s="18">
        <v>1106504</v>
      </c>
      <c r="B8819" s="85" t="s">
        <v>3003</v>
      </c>
      <c r="C8819" s="18">
        <v>49498</v>
      </c>
      <c r="D8819" s="85" t="s">
        <v>3010</v>
      </c>
      <c r="E8819" s="18">
        <v>1</v>
      </c>
      <c r="F8819" s="18">
        <v>1</v>
      </c>
      <c r="G8819" s="18">
        <v>1</v>
      </c>
      <c r="I8819" s="18">
        <v>10000</v>
      </c>
      <c r="L8819" s="18" t="b">
        <v>1</v>
      </c>
    </row>
    <row r="8820" spans="1:12" x14ac:dyDescent="0.25">
      <c r="A8820" s="18">
        <v>1106505</v>
      </c>
      <c r="B8820" s="85" t="s">
        <v>3011</v>
      </c>
      <c r="C8820" s="18">
        <v>2000500</v>
      </c>
      <c r="D8820" s="18" t="s">
        <v>3004</v>
      </c>
      <c r="E8820" s="18">
        <v>1</v>
      </c>
      <c r="F8820" s="18">
        <v>1</v>
      </c>
      <c r="G8820" s="18">
        <v>1</v>
      </c>
      <c r="I8820" s="18">
        <v>10000</v>
      </c>
      <c r="L8820" s="18" t="b">
        <v>1</v>
      </c>
    </row>
    <row r="8821" spans="1:12" x14ac:dyDescent="0.25">
      <c r="A8821" s="18">
        <v>1106506</v>
      </c>
      <c r="B8821" s="85" t="s">
        <v>3012</v>
      </c>
      <c r="C8821" s="18">
        <v>2000501</v>
      </c>
      <c r="D8821" s="18" t="s">
        <v>3005</v>
      </c>
      <c r="E8821" s="18">
        <v>1</v>
      </c>
      <c r="F8821" s="18">
        <v>1</v>
      </c>
      <c r="G8821" s="18">
        <v>1</v>
      </c>
      <c r="I8821" s="18">
        <v>10000</v>
      </c>
      <c r="L8821" s="18" t="b">
        <v>1</v>
      </c>
    </row>
    <row r="8822" spans="1:12" x14ac:dyDescent="0.25">
      <c r="A8822" s="18">
        <v>1106507</v>
      </c>
      <c r="B8822" s="85" t="s">
        <v>3013</v>
      </c>
      <c r="C8822" s="18">
        <v>2000100</v>
      </c>
      <c r="D8822" s="18" t="s">
        <v>3006</v>
      </c>
      <c r="E8822" s="18">
        <v>1</v>
      </c>
      <c r="F8822" s="18">
        <v>1</v>
      </c>
      <c r="G8822" s="18">
        <v>1</v>
      </c>
      <c r="I8822" s="18">
        <v>10000</v>
      </c>
      <c r="L8822" s="18" t="b">
        <v>1</v>
      </c>
    </row>
    <row r="8823" spans="1:12" x14ac:dyDescent="0.25">
      <c r="A8823" s="18">
        <v>1106508</v>
      </c>
      <c r="B8823" s="85" t="s">
        <v>3014</v>
      </c>
      <c r="C8823" s="18">
        <v>2000003</v>
      </c>
      <c r="D8823" s="18" t="s">
        <v>559</v>
      </c>
      <c r="E8823" s="18">
        <v>1</v>
      </c>
      <c r="F8823" s="18">
        <v>1</v>
      </c>
      <c r="G8823" s="18">
        <v>1</v>
      </c>
      <c r="I8823" s="18">
        <v>10000</v>
      </c>
      <c r="L8823" s="18" t="b">
        <v>1</v>
      </c>
    </row>
    <row r="8824" spans="1:12" x14ac:dyDescent="0.25">
      <c r="A8824" s="18">
        <v>1106509</v>
      </c>
      <c r="B8824" s="85" t="s">
        <v>3015</v>
      </c>
      <c r="C8824" s="18">
        <v>56202</v>
      </c>
      <c r="D8824" s="18" t="s">
        <v>3007</v>
      </c>
      <c r="E8824" s="18">
        <v>1</v>
      </c>
      <c r="F8824" s="18">
        <v>1</v>
      </c>
      <c r="G8824" s="18">
        <v>1</v>
      </c>
      <c r="I8824" s="18">
        <v>10000</v>
      </c>
      <c r="L8824" s="18" t="b">
        <v>1</v>
      </c>
    </row>
    <row r="8825" spans="1:12" x14ac:dyDescent="0.25">
      <c r="A8825" s="18">
        <v>1106510</v>
      </c>
      <c r="B8825" s="85" t="s">
        <v>3016</v>
      </c>
      <c r="C8825" s="18">
        <v>7229</v>
      </c>
      <c r="D8825" s="85" t="s">
        <v>3008</v>
      </c>
      <c r="E8825" s="18">
        <v>1</v>
      </c>
      <c r="F8825" s="18">
        <v>1</v>
      </c>
      <c r="G8825" s="18">
        <v>1</v>
      </c>
      <c r="I8825" s="18">
        <v>10000</v>
      </c>
      <c r="L8825" s="18" t="b">
        <v>1</v>
      </c>
    </row>
    <row r="8826" spans="1:12" x14ac:dyDescent="0.25">
      <c r="A8826" s="18">
        <v>1106511</v>
      </c>
      <c r="B8826" s="85" t="s">
        <v>3017</v>
      </c>
      <c r="C8826" s="18">
        <v>20000</v>
      </c>
      <c r="D8826" s="85" t="s">
        <v>3009</v>
      </c>
      <c r="E8826" s="18">
        <v>1000</v>
      </c>
      <c r="F8826" s="18">
        <v>1</v>
      </c>
      <c r="G8826" s="18">
        <v>1</v>
      </c>
      <c r="I8826" s="18">
        <v>10000</v>
      </c>
      <c r="L8826" s="18" t="b">
        <v>1</v>
      </c>
    </row>
    <row r="8827" spans="1:12" s="86" customFormat="1" x14ac:dyDescent="0.25">
      <c r="A8827" s="86">
        <v>1106512</v>
      </c>
      <c r="B8827" s="61" t="s">
        <v>1574</v>
      </c>
      <c r="C8827" s="59">
        <v>2007</v>
      </c>
      <c r="D8827" s="59" t="s">
        <v>1639</v>
      </c>
      <c r="E8827" s="59">
        <v>3</v>
      </c>
      <c r="F8827" s="61">
        <v>7</v>
      </c>
      <c r="G8827" s="61">
        <v>7</v>
      </c>
      <c r="I8827" s="86">
        <v>10000</v>
      </c>
      <c r="L8827" s="86" t="b">
        <v>1</v>
      </c>
    </row>
    <row r="8828" spans="1:12" s="86" customFormat="1" x14ac:dyDescent="0.45">
      <c r="B8828" s="61"/>
      <c r="C8828" s="79">
        <v>7003</v>
      </c>
      <c r="D8828" s="79" t="s">
        <v>186</v>
      </c>
      <c r="E8828" s="79">
        <v>2000</v>
      </c>
      <c r="F8828" s="61"/>
      <c r="G8828" s="61"/>
      <c r="I8828" s="86">
        <v>10000</v>
      </c>
      <c r="L8828" s="86" t="b">
        <v>1</v>
      </c>
    </row>
    <row r="8829" spans="1:12" s="86" customFormat="1" x14ac:dyDescent="0.25">
      <c r="B8829" s="61"/>
      <c r="C8829" s="80">
        <v>6125</v>
      </c>
      <c r="D8829" s="80" t="s">
        <v>1023</v>
      </c>
      <c r="E8829" s="80">
        <v>5</v>
      </c>
      <c r="F8829" s="61"/>
      <c r="G8829" s="61"/>
      <c r="I8829" s="86">
        <v>10000</v>
      </c>
      <c r="L8829" s="86" t="b">
        <v>1</v>
      </c>
    </row>
    <row r="8830" spans="1:12" s="86" customFormat="1" x14ac:dyDescent="0.25">
      <c r="B8830" s="61"/>
      <c r="C8830" s="80">
        <v>6145</v>
      </c>
      <c r="D8830" s="80" t="s">
        <v>802</v>
      </c>
      <c r="E8830" s="80">
        <v>5</v>
      </c>
      <c r="F8830" s="61"/>
      <c r="G8830" s="61"/>
      <c r="I8830" s="86">
        <v>10000</v>
      </c>
      <c r="L8830" s="86" t="b">
        <v>1</v>
      </c>
    </row>
    <row r="8831" spans="1:12" s="86" customFormat="1" x14ac:dyDescent="0.25">
      <c r="B8831" s="61"/>
      <c r="C8831" s="80">
        <v>6165</v>
      </c>
      <c r="D8831" s="80" t="s">
        <v>1022</v>
      </c>
      <c r="E8831" s="80">
        <v>5</v>
      </c>
      <c r="F8831" s="61"/>
      <c r="G8831" s="61"/>
      <c r="I8831" s="86">
        <v>10000</v>
      </c>
      <c r="L8831" s="86" t="b">
        <v>1</v>
      </c>
    </row>
    <row r="8832" spans="1:12" s="86" customFormat="1" x14ac:dyDescent="0.25">
      <c r="B8832" s="61"/>
      <c r="C8832" s="80">
        <v>6185</v>
      </c>
      <c r="D8832" s="80" t="s">
        <v>1282</v>
      </c>
      <c r="E8832" s="80">
        <v>5</v>
      </c>
      <c r="F8832" s="61"/>
      <c r="G8832" s="61"/>
      <c r="I8832" s="86">
        <v>10000</v>
      </c>
      <c r="L8832" s="86" t="b">
        <v>1</v>
      </c>
    </row>
    <row r="8833" spans="1:12" s="86" customFormat="1" x14ac:dyDescent="0.25">
      <c r="B8833" s="61"/>
      <c r="C8833" s="54">
        <v>504</v>
      </c>
      <c r="D8833" s="80" t="s">
        <v>1145</v>
      </c>
      <c r="E8833" s="80">
        <v>30</v>
      </c>
      <c r="F8833" s="61"/>
      <c r="G8833" s="61"/>
      <c r="I8833" s="86">
        <v>10000</v>
      </c>
      <c r="L8833" s="86" t="b">
        <v>1</v>
      </c>
    </row>
    <row r="8834" spans="1:12" s="86" customFormat="1" x14ac:dyDescent="0.45">
      <c r="A8834" s="86">
        <v>1106513</v>
      </c>
      <c r="B8834" s="61" t="s">
        <v>1576</v>
      </c>
      <c r="C8834" s="59">
        <v>2007</v>
      </c>
      <c r="D8834" s="59" t="s">
        <v>1639</v>
      </c>
      <c r="E8834" s="79">
        <v>2</v>
      </c>
      <c r="F8834" s="61">
        <v>7</v>
      </c>
      <c r="G8834" s="61">
        <v>7</v>
      </c>
      <c r="I8834" s="86">
        <v>10000</v>
      </c>
      <c r="L8834" s="86" t="b">
        <v>1</v>
      </c>
    </row>
    <row r="8835" spans="1:12" s="86" customFormat="1" x14ac:dyDescent="0.45">
      <c r="B8835" s="61"/>
      <c r="C8835" s="79">
        <v>7003</v>
      </c>
      <c r="D8835" s="79" t="s">
        <v>186</v>
      </c>
      <c r="E8835" s="79">
        <v>1500</v>
      </c>
      <c r="F8835" s="61"/>
      <c r="G8835" s="61"/>
      <c r="I8835" s="86">
        <v>10000</v>
      </c>
      <c r="L8835" s="86" t="b">
        <v>1</v>
      </c>
    </row>
    <row r="8836" spans="1:12" s="86" customFormat="1" x14ac:dyDescent="0.25">
      <c r="B8836" s="61"/>
      <c r="C8836" s="80">
        <v>6125</v>
      </c>
      <c r="D8836" s="80" t="s">
        <v>1023</v>
      </c>
      <c r="E8836" s="80">
        <v>3</v>
      </c>
      <c r="F8836" s="61"/>
      <c r="G8836" s="61"/>
      <c r="I8836" s="86">
        <v>10000</v>
      </c>
      <c r="L8836" s="86" t="b">
        <v>1</v>
      </c>
    </row>
    <row r="8837" spans="1:12" s="86" customFormat="1" x14ac:dyDescent="0.25">
      <c r="B8837" s="61"/>
      <c r="C8837" s="80">
        <v>6145</v>
      </c>
      <c r="D8837" s="80" t="s">
        <v>802</v>
      </c>
      <c r="E8837" s="80">
        <v>3</v>
      </c>
      <c r="F8837" s="61"/>
      <c r="G8837" s="61"/>
      <c r="I8837" s="86">
        <v>10000</v>
      </c>
      <c r="L8837" s="86" t="b">
        <v>1</v>
      </c>
    </row>
    <row r="8838" spans="1:12" s="86" customFormat="1" x14ac:dyDescent="0.25">
      <c r="B8838" s="61"/>
      <c r="C8838" s="80">
        <v>6165</v>
      </c>
      <c r="D8838" s="80" t="s">
        <v>1022</v>
      </c>
      <c r="E8838" s="80">
        <v>3</v>
      </c>
      <c r="F8838" s="61"/>
      <c r="G8838" s="61"/>
      <c r="I8838" s="86">
        <v>10000</v>
      </c>
      <c r="L8838" s="86" t="b">
        <v>1</v>
      </c>
    </row>
    <row r="8839" spans="1:12" s="86" customFormat="1" x14ac:dyDescent="0.25">
      <c r="B8839" s="61"/>
      <c r="C8839" s="80">
        <v>6185</v>
      </c>
      <c r="D8839" s="80" t="s">
        <v>1282</v>
      </c>
      <c r="E8839" s="80">
        <v>3</v>
      </c>
      <c r="F8839" s="61"/>
      <c r="G8839" s="61"/>
      <c r="I8839" s="86">
        <v>10000</v>
      </c>
      <c r="L8839" s="86" t="b">
        <v>1</v>
      </c>
    </row>
    <row r="8840" spans="1:12" s="86" customFormat="1" x14ac:dyDescent="0.25">
      <c r="A8840" s="61"/>
      <c r="B8840" s="61"/>
      <c r="C8840" s="80">
        <v>504</v>
      </c>
      <c r="D8840" s="80" t="s">
        <v>1145</v>
      </c>
      <c r="E8840" s="80">
        <v>20</v>
      </c>
      <c r="F8840" s="61"/>
      <c r="G8840" s="61"/>
      <c r="I8840" s="86">
        <v>10000</v>
      </c>
      <c r="L8840" s="86" t="b">
        <v>1</v>
      </c>
    </row>
    <row r="8841" spans="1:12" s="86" customFormat="1" x14ac:dyDescent="0.25">
      <c r="A8841" s="86">
        <v>1106514</v>
      </c>
      <c r="B8841" s="61" t="s">
        <v>1577</v>
      </c>
      <c r="C8841" s="59">
        <v>2007</v>
      </c>
      <c r="D8841" s="59" t="s">
        <v>1639</v>
      </c>
      <c r="E8841" s="59">
        <v>2</v>
      </c>
      <c r="F8841" s="61">
        <v>7</v>
      </c>
      <c r="G8841" s="61">
        <v>7</v>
      </c>
      <c r="I8841" s="86">
        <v>10000</v>
      </c>
      <c r="L8841" s="86" t="b">
        <v>1</v>
      </c>
    </row>
    <row r="8842" spans="1:12" s="86" customFormat="1" x14ac:dyDescent="0.45">
      <c r="B8842" s="61"/>
      <c r="C8842" s="79">
        <v>7003</v>
      </c>
      <c r="D8842" s="79" t="s">
        <v>186</v>
      </c>
      <c r="E8842" s="79">
        <v>1000</v>
      </c>
      <c r="F8842" s="61"/>
      <c r="G8842" s="61"/>
      <c r="I8842" s="86">
        <v>10000</v>
      </c>
      <c r="L8842" s="86" t="b">
        <v>1</v>
      </c>
    </row>
    <row r="8843" spans="1:12" s="86" customFormat="1" x14ac:dyDescent="0.25">
      <c r="B8843" s="61"/>
      <c r="C8843" s="80">
        <v>6125</v>
      </c>
      <c r="D8843" s="80" t="s">
        <v>1023</v>
      </c>
      <c r="E8843" s="80">
        <v>2</v>
      </c>
      <c r="F8843" s="61"/>
      <c r="G8843" s="61"/>
      <c r="I8843" s="86">
        <v>10000</v>
      </c>
      <c r="L8843" s="86" t="b">
        <v>1</v>
      </c>
    </row>
    <row r="8844" spans="1:12" s="86" customFormat="1" x14ac:dyDescent="0.25">
      <c r="B8844" s="61"/>
      <c r="C8844" s="80">
        <v>6145</v>
      </c>
      <c r="D8844" s="80" t="s">
        <v>802</v>
      </c>
      <c r="E8844" s="80">
        <v>2</v>
      </c>
      <c r="F8844" s="61"/>
      <c r="G8844" s="61"/>
      <c r="I8844" s="86">
        <v>10000</v>
      </c>
      <c r="L8844" s="86" t="b">
        <v>1</v>
      </c>
    </row>
    <row r="8845" spans="1:12" s="86" customFormat="1" x14ac:dyDescent="0.25">
      <c r="B8845" s="61"/>
      <c r="C8845" s="80">
        <v>6165</v>
      </c>
      <c r="D8845" s="80" t="s">
        <v>1022</v>
      </c>
      <c r="E8845" s="80">
        <v>2</v>
      </c>
      <c r="F8845" s="61"/>
      <c r="G8845" s="61"/>
      <c r="I8845" s="86">
        <v>10000</v>
      </c>
      <c r="L8845" s="86" t="b">
        <v>1</v>
      </c>
    </row>
    <row r="8846" spans="1:12" s="86" customFormat="1" x14ac:dyDescent="0.25">
      <c r="B8846" s="61"/>
      <c r="C8846" s="80">
        <v>6185</v>
      </c>
      <c r="D8846" s="80" t="s">
        <v>1282</v>
      </c>
      <c r="E8846" s="80">
        <v>2</v>
      </c>
      <c r="F8846" s="61"/>
      <c r="G8846" s="61"/>
      <c r="I8846" s="86">
        <v>10000</v>
      </c>
      <c r="L8846" s="86" t="b">
        <v>1</v>
      </c>
    </row>
    <row r="8847" spans="1:12" s="86" customFormat="1" x14ac:dyDescent="0.25">
      <c r="B8847" s="61"/>
      <c r="C8847" s="80">
        <v>504</v>
      </c>
      <c r="D8847" s="80" t="s">
        <v>1145</v>
      </c>
      <c r="E8847" s="80">
        <v>10</v>
      </c>
      <c r="F8847" s="61"/>
      <c r="G8847" s="61"/>
      <c r="I8847" s="86">
        <v>10000</v>
      </c>
      <c r="L8847" s="86" t="b">
        <v>1</v>
      </c>
    </row>
    <row r="8848" spans="1:12" s="86" customFormat="1" x14ac:dyDescent="0.25">
      <c r="A8848" s="86">
        <v>1106515</v>
      </c>
      <c r="B8848" s="61" t="s">
        <v>1578</v>
      </c>
      <c r="C8848" s="59">
        <v>2007</v>
      </c>
      <c r="D8848" s="59" t="s">
        <v>1639</v>
      </c>
      <c r="E8848" s="59">
        <v>2</v>
      </c>
      <c r="F8848" s="61">
        <v>7</v>
      </c>
      <c r="G8848" s="61">
        <v>7</v>
      </c>
      <c r="I8848" s="86">
        <v>10000</v>
      </c>
      <c r="L8848" s="86" t="b">
        <v>1</v>
      </c>
    </row>
    <row r="8849" spans="1:12" s="86" customFormat="1" x14ac:dyDescent="0.45">
      <c r="B8849" s="61"/>
      <c r="C8849" s="79">
        <v>7003</v>
      </c>
      <c r="D8849" s="79" t="s">
        <v>186</v>
      </c>
      <c r="E8849" s="79">
        <v>800</v>
      </c>
      <c r="F8849" s="61"/>
      <c r="G8849" s="61"/>
      <c r="I8849" s="86">
        <v>10000</v>
      </c>
      <c r="L8849" s="86" t="b">
        <v>1</v>
      </c>
    </row>
    <row r="8850" spans="1:12" s="86" customFormat="1" x14ac:dyDescent="0.25">
      <c r="B8850" s="61"/>
      <c r="C8850" s="80">
        <v>6125</v>
      </c>
      <c r="D8850" s="80" t="s">
        <v>1023</v>
      </c>
      <c r="E8850" s="80">
        <v>1</v>
      </c>
      <c r="F8850" s="61"/>
      <c r="G8850" s="61"/>
      <c r="I8850" s="86">
        <v>10000</v>
      </c>
      <c r="L8850" s="86" t="b">
        <v>1</v>
      </c>
    </row>
    <row r="8851" spans="1:12" s="86" customFormat="1" x14ac:dyDescent="0.25">
      <c r="B8851" s="61"/>
      <c r="C8851" s="80">
        <v>6145</v>
      </c>
      <c r="D8851" s="80" t="s">
        <v>802</v>
      </c>
      <c r="E8851" s="80">
        <v>1</v>
      </c>
      <c r="F8851" s="61"/>
      <c r="G8851" s="61"/>
      <c r="I8851" s="86">
        <v>10000</v>
      </c>
      <c r="L8851" s="86" t="b">
        <v>1</v>
      </c>
    </row>
    <row r="8852" spans="1:12" s="86" customFormat="1" x14ac:dyDescent="0.25">
      <c r="B8852" s="61"/>
      <c r="C8852" s="80">
        <v>6165</v>
      </c>
      <c r="D8852" s="80" t="s">
        <v>1022</v>
      </c>
      <c r="E8852" s="80">
        <v>1</v>
      </c>
      <c r="F8852" s="61"/>
      <c r="G8852" s="61"/>
      <c r="I8852" s="86">
        <v>10000</v>
      </c>
      <c r="L8852" s="86" t="b">
        <v>1</v>
      </c>
    </row>
    <row r="8853" spans="1:12" s="86" customFormat="1" x14ac:dyDescent="0.25">
      <c r="B8853" s="61"/>
      <c r="C8853" s="80">
        <v>6185</v>
      </c>
      <c r="D8853" s="80" t="s">
        <v>1282</v>
      </c>
      <c r="E8853" s="80">
        <v>1</v>
      </c>
      <c r="F8853" s="61"/>
      <c r="G8853" s="61"/>
      <c r="I8853" s="86">
        <v>10000</v>
      </c>
      <c r="L8853" s="86" t="b">
        <v>1</v>
      </c>
    </row>
    <row r="8854" spans="1:12" s="86" customFormat="1" x14ac:dyDescent="0.25">
      <c r="A8854" s="61"/>
      <c r="B8854" s="61"/>
      <c r="C8854" s="80">
        <v>504</v>
      </c>
      <c r="D8854" s="80" t="s">
        <v>1145</v>
      </c>
      <c r="E8854" s="80">
        <v>8</v>
      </c>
      <c r="F8854" s="61"/>
      <c r="G8854" s="61"/>
      <c r="I8854" s="86">
        <v>10000</v>
      </c>
      <c r="L8854" s="86" t="b">
        <v>1</v>
      </c>
    </row>
    <row r="8855" spans="1:12" s="86" customFormat="1" x14ac:dyDescent="0.25">
      <c r="A8855" s="86">
        <v>1106516</v>
      </c>
      <c r="B8855" s="61" t="s">
        <v>1580</v>
      </c>
      <c r="C8855" s="59">
        <v>2007</v>
      </c>
      <c r="D8855" s="59" t="s">
        <v>1639</v>
      </c>
      <c r="E8855" s="59">
        <v>1</v>
      </c>
      <c r="F8855" s="61">
        <v>7</v>
      </c>
      <c r="G8855" s="61">
        <v>7</v>
      </c>
      <c r="I8855" s="86">
        <v>10000</v>
      </c>
      <c r="L8855" s="86" t="b">
        <v>1</v>
      </c>
    </row>
    <row r="8856" spans="1:12" s="86" customFormat="1" x14ac:dyDescent="0.45">
      <c r="B8856" s="61"/>
      <c r="C8856" s="79">
        <v>7003</v>
      </c>
      <c r="D8856" s="79" t="s">
        <v>186</v>
      </c>
      <c r="E8856" s="79">
        <v>600</v>
      </c>
      <c r="F8856" s="61"/>
      <c r="G8856" s="61"/>
      <c r="I8856" s="86">
        <v>10000</v>
      </c>
      <c r="L8856" s="86" t="b">
        <v>1</v>
      </c>
    </row>
    <row r="8857" spans="1:12" s="86" customFormat="1" x14ac:dyDescent="0.25">
      <c r="B8857" s="61"/>
      <c r="C8857" s="80">
        <v>6125</v>
      </c>
      <c r="D8857" s="80" t="s">
        <v>1023</v>
      </c>
      <c r="E8857" s="80">
        <v>1</v>
      </c>
      <c r="F8857" s="61"/>
      <c r="G8857" s="61"/>
      <c r="I8857" s="86">
        <v>10000</v>
      </c>
      <c r="L8857" s="86" t="b">
        <v>1</v>
      </c>
    </row>
    <row r="8858" spans="1:12" s="86" customFormat="1" x14ac:dyDescent="0.25">
      <c r="B8858" s="61"/>
      <c r="C8858" s="80">
        <v>6145</v>
      </c>
      <c r="D8858" s="80" t="s">
        <v>802</v>
      </c>
      <c r="E8858" s="80">
        <v>1</v>
      </c>
      <c r="F8858" s="61"/>
      <c r="G8858" s="61"/>
      <c r="I8858" s="86">
        <v>10000</v>
      </c>
      <c r="L8858" s="86" t="b">
        <v>1</v>
      </c>
    </row>
    <row r="8859" spans="1:12" s="86" customFormat="1" x14ac:dyDescent="0.25">
      <c r="B8859" s="61"/>
      <c r="C8859" s="80">
        <v>6165</v>
      </c>
      <c r="D8859" s="80" t="s">
        <v>1022</v>
      </c>
      <c r="E8859" s="80">
        <v>1</v>
      </c>
      <c r="F8859" s="61"/>
      <c r="G8859" s="61"/>
      <c r="I8859" s="86">
        <v>10000</v>
      </c>
      <c r="L8859" s="86" t="b">
        <v>1</v>
      </c>
    </row>
    <row r="8860" spans="1:12" s="86" customFormat="1" x14ac:dyDescent="0.25">
      <c r="B8860" s="61"/>
      <c r="C8860" s="80">
        <v>6185</v>
      </c>
      <c r="D8860" s="80" t="s">
        <v>1282</v>
      </c>
      <c r="E8860" s="80">
        <v>1</v>
      </c>
      <c r="F8860" s="61"/>
      <c r="G8860" s="61"/>
      <c r="I8860" s="86">
        <v>10000</v>
      </c>
      <c r="L8860" s="86" t="b">
        <v>1</v>
      </c>
    </row>
    <row r="8861" spans="1:12" s="86" customFormat="1" x14ac:dyDescent="0.25">
      <c r="B8861" s="61"/>
      <c r="C8861" s="80">
        <v>504</v>
      </c>
      <c r="D8861" s="80" t="s">
        <v>1145</v>
      </c>
      <c r="E8861" s="80">
        <v>6</v>
      </c>
      <c r="F8861" s="61"/>
      <c r="G8861" s="61"/>
      <c r="I8861" s="86">
        <v>10000</v>
      </c>
      <c r="L8861" s="86" t="b">
        <v>1</v>
      </c>
    </row>
    <row r="8862" spans="1:12" s="86" customFormat="1" x14ac:dyDescent="0.25">
      <c r="A8862" s="86">
        <v>1106517</v>
      </c>
      <c r="B8862" s="61" t="s">
        <v>2974</v>
      </c>
      <c r="C8862" s="59">
        <v>2007</v>
      </c>
      <c r="D8862" s="59" t="s">
        <v>1639</v>
      </c>
      <c r="E8862" s="59">
        <v>1</v>
      </c>
      <c r="F8862" s="61">
        <v>7</v>
      </c>
      <c r="G8862" s="61">
        <v>7</v>
      </c>
      <c r="I8862" s="86">
        <v>10000</v>
      </c>
      <c r="L8862" s="86" t="b">
        <v>1</v>
      </c>
    </row>
    <row r="8863" spans="1:12" s="86" customFormat="1" x14ac:dyDescent="0.45">
      <c r="B8863" s="61"/>
      <c r="C8863" s="79">
        <v>7003</v>
      </c>
      <c r="D8863" s="79" t="s">
        <v>186</v>
      </c>
      <c r="E8863" s="79">
        <v>500</v>
      </c>
      <c r="F8863" s="61"/>
      <c r="G8863" s="61"/>
      <c r="I8863" s="86">
        <v>10000</v>
      </c>
      <c r="L8863" s="86" t="b">
        <v>1</v>
      </c>
    </row>
    <row r="8864" spans="1:12" s="86" customFormat="1" x14ac:dyDescent="0.25">
      <c r="B8864" s="61"/>
      <c r="C8864" s="80">
        <v>6122</v>
      </c>
      <c r="D8864" s="80" t="s">
        <v>1189</v>
      </c>
      <c r="E8864" s="80">
        <v>4</v>
      </c>
      <c r="F8864" s="61"/>
      <c r="G8864" s="61"/>
      <c r="I8864" s="86">
        <v>10000</v>
      </c>
      <c r="L8864" s="86" t="b">
        <v>1</v>
      </c>
    </row>
    <row r="8865" spans="1:12" s="86" customFormat="1" x14ac:dyDescent="0.25">
      <c r="B8865" s="61"/>
      <c r="C8865" s="80">
        <v>6142</v>
      </c>
      <c r="D8865" s="80" t="s">
        <v>1212</v>
      </c>
      <c r="E8865" s="80">
        <v>4</v>
      </c>
      <c r="F8865" s="61"/>
      <c r="G8865" s="61"/>
      <c r="I8865" s="86">
        <v>10000</v>
      </c>
      <c r="L8865" s="86" t="b">
        <v>1</v>
      </c>
    </row>
    <row r="8866" spans="1:12" s="86" customFormat="1" x14ac:dyDescent="0.25">
      <c r="B8866" s="61"/>
      <c r="C8866" s="80">
        <v>6162</v>
      </c>
      <c r="D8866" s="80" t="s">
        <v>1235</v>
      </c>
      <c r="E8866" s="80">
        <v>4</v>
      </c>
      <c r="F8866" s="61"/>
      <c r="G8866" s="61"/>
      <c r="I8866" s="86">
        <v>10000</v>
      </c>
      <c r="L8866" s="86" t="b">
        <v>1</v>
      </c>
    </row>
    <row r="8867" spans="1:12" s="86" customFormat="1" x14ac:dyDescent="0.25">
      <c r="B8867" s="61"/>
      <c r="C8867" s="80">
        <v>6182</v>
      </c>
      <c r="D8867" s="80" t="s">
        <v>1276</v>
      </c>
      <c r="E8867" s="80">
        <v>4</v>
      </c>
      <c r="F8867" s="61"/>
      <c r="G8867" s="61"/>
      <c r="I8867" s="86">
        <v>10000</v>
      </c>
      <c r="L8867" s="86" t="b">
        <v>1</v>
      </c>
    </row>
    <row r="8868" spans="1:12" s="86" customFormat="1" x14ac:dyDescent="0.25">
      <c r="A8868" s="61"/>
      <c r="B8868" s="61"/>
      <c r="C8868" s="80">
        <v>504</v>
      </c>
      <c r="D8868" s="80" t="s">
        <v>1145</v>
      </c>
      <c r="E8868" s="80">
        <v>5</v>
      </c>
      <c r="F8868" s="61"/>
      <c r="G8868" s="61"/>
      <c r="I8868" s="86">
        <v>10000</v>
      </c>
      <c r="L8868" s="86" t="b">
        <v>1</v>
      </c>
    </row>
    <row r="8869" spans="1:12" s="86" customFormat="1" x14ac:dyDescent="0.25">
      <c r="A8869" s="86">
        <v>1106518</v>
      </c>
      <c r="B8869" s="61" t="s">
        <v>2975</v>
      </c>
      <c r="C8869" s="59">
        <v>2007</v>
      </c>
      <c r="D8869" s="59" t="s">
        <v>1639</v>
      </c>
      <c r="E8869" s="59">
        <v>1</v>
      </c>
      <c r="F8869" s="61">
        <v>7</v>
      </c>
      <c r="G8869" s="61">
        <v>7</v>
      </c>
      <c r="I8869" s="86">
        <v>10000</v>
      </c>
      <c r="L8869" s="86" t="b">
        <v>1</v>
      </c>
    </row>
    <row r="8870" spans="1:12" s="86" customFormat="1" x14ac:dyDescent="0.45">
      <c r="B8870" s="61"/>
      <c r="C8870" s="79">
        <v>7003</v>
      </c>
      <c r="D8870" s="79" t="s">
        <v>186</v>
      </c>
      <c r="E8870" s="79">
        <v>400</v>
      </c>
      <c r="F8870" s="61"/>
      <c r="G8870" s="61"/>
      <c r="I8870" s="86">
        <v>10000</v>
      </c>
      <c r="L8870" s="86" t="b">
        <v>1</v>
      </c>
    </row>
    <row r="8871" spans="1:12" s="86" customFormat="1" x14ac:dyDescent="0.25">
      <c r="B8871" s="61"/>
      <c r="C8871" s="80">
        <v>6122</v>
      </c>
      <c r="D8871" s="80" t="s">
        <v>1189</v>
      </c>
      <c r="E8871" s="80">
        <v>4</v>
      </c>
      <c r="F8871" s="61"/>
      <c r="G8871" s="61"/>
      <c r="I8871" s="86">
        <v>10000</v>
      </c>
      <c r="L8871" s="86" t="b">
        <v>1</v>
      </c>
    </row>
    <row r="8872" spans="1:12" s="86" customFormat="1" x14ac:dyDescent="0.25">
      <c r="B8872" s="61"/>
      <c r="C8872" s="80">
        <v>6142</v>
      </c>
      <c r="D8872" s="80" t="s">
        <v>1212</v>
      </c>
      <c r="E8872" s="80">
        <v>4</v>
      </c>
      <c r="F8872" s="61"/>
      <c r="G8872" s="61"/>
      <c r="I8872" s="86">
        <v>10000</v>
      </c>
      <c r="L8872" s="86" t="b">
        <v>1</v>
      </c>
    </row>
    <row r="8873" spans="1:12" s="86" customFormat="1" x14ac:dyDescent="0.25">
      <c r="B8873" s="61"/>
      <c r="C8873" s="80">
        <v>6162</v>
      </c>
      <c r="D8873" s="80" t="s">
        <v>1235</v>
      </c>
      <c r="E8873" s="80">
        <v>4</v>
      </c>
      <c r="F8873" s="61"/>
      <c r="G8873" s="61"/>
      <c r="I8873" s="86">
        <v>10000</v>
      </c>
      <c r="L8873" s="86" t="b">
        <v>1</v>
      </c>
    </row>
    <row r="8874" spans="1:12" s="86" customFormat="1" x14ac:dyDescent="0.25">
      <c r="B8874" s="61"/>
      <c r="C8874" s="80">
        <v>6182</v>
      </c>
      <c r="D8874" s="80" t="s">
        <v>1276</v>
      </c>
      <c r="E8874" s="80">
        <v>4</v>
      </c>
      <c r="F8874" s="61"/>
      <c r="G8874" s="61"/>
      <c r="I8874" s="86">
        <v>10000</v>
      </c>
      <c r="L8874" s="86" t="b">
        <v>1</v>
      </c>
    </row>
    <row r="8875" spans="1:12" s="86" customFormat="1" x14ac:dyDescent="0.25">
      <c r="B8875" s="61"/>
      <c r="C8875" s="80">
        <v>504</v>
      </c>
      <c r="D8875" s="80" t="s">
        <v>1145</v>
      </c>
      <c r="E8875" s="80">
        <v>4</v>
      </c>
      <c r="F8875" s="61"/>
      <c r="G8875" s="61"/>
      <c r="I8875" s="86">
        <v>10000</v>
      </c>
      <c r="L8875" s="86" t="b">
        <v>1</v>
      </c>
    </row>
    <row r="8876" spans="1:12" s="86" customFormat="1" x14ac:dyDescent="0.25">
      <c r="A8876" s="86">
        <v>1106519</v>
      </c>
      <c r="B8876" s="61" t="s">
        <v>2976</v>
      </c>
      <c r="C8876" s="59">
        <v>2007</v>
      </c>
      <c r="D8876" s="59" t="s">
        <v>1639</v>
      </c>
      <c r="E8876" s="59">
        <v>1</v>
      </c>
      <c r="F8876" s="61">
        <v>7</v>
      </c>
      <c r="G8876" s="61">
        <v>7</v>
      </c>
      <c r="I8876" s="86">
        <v>10000</v>
      </c>
      <c r="L8876" s="86" t="b">
        <v>1</v>
      </c>
    </row>
    <row r="8877" spans="1:12" s="86" customFormat="1" x14ac:dyDescent="0.45">
      <c r="B8877" s="61"/>
      <c r="C8877" s="79">
        <v>7003</v>
      </c>
      <c r="D8877" s="79" t="s">
        <v>186</v>
      </c>
      <c r="E8877" s="79">
        <v>300</v>
      </c>
      <c r="F8877" s="61"/>
      <c r="G8877" s="61"/>
      <c r="I8877" s="86">
        <v>10000</v>
      </c>
      <c r="L8877" s="86" t="b">
        <v>1</v>
      </c>
    </row>
    <row r="8878" spans="1:12" s="86" customFormat="1" x14ac:dyDescent="0.25">
      <c r="B8878" s="61"/>
      <c r="C8878" s="80">
        <v>6122</v>
      </c>
      <c r="D8878" s="80" t="s">
        <v>1189</v>
      </c>
      <c r="E8878" s="80">
        <v>3</v>
      </c>
      <c r="F8878" s="61"/>
      <c r="G8878" s="61"/>
      <c r="I8878" s="86">
        <v>10000</v>
      </c>
      <c r="L8878" s="86" t="b">
        <v>1</v>
      </c>
    </row>
    <row r="8879" spans="1:12" s="86" customFormat="1" x14ac:dyDescent="0.25">
      <c r="B8879" s="61"/>
      <c r="C8879" s="80">
        <v>6142</v>
      </c>
      <c r="D8879" s="80" t="s">
        <v>1212</v>
      </c>
      <c r="E8879" s="80">
        <v>3</v>
      </c>
      <c r="F8879" s="61"/>
      <c r="G8879" s="61"/>
      <c r="I8879" s="86">
        <v>10000</v>
      </c>
      <c r="L8879" s="86" t="b">
        <v>1</v>
      </c>
    </row>
    <row r="8880" spans="1:12" s="86" customFormat="1" x14ac:dyDescent="0.25">
      <c r="B8880" s="61"/>
      <c r="C8880" s="80">
        <v>6162</v>
      </c>
      <c r="D8880" s="80" t="s">
        <v>1235</v>
      </c>
      <c r="E8880" s="80">
        <v>3</v>
      </c>
      <c r="F8880" s="61"/>
      <c r="G8880" s="61"/>
      <c r="I8880" s="86">
        <v>10000</v>
      </c>
      <c r="L8880" s="86" t="b">
        <v>1</v>
      </c>
    </row>
    <row r="8881" spans="1:12" s="86" customFormat="1" x14ac:dyDescent="0.25">
      <c r="B8881" s="61"/>
      <c r="C8881" s="80">
        <v>6182</v>
      </c>
      <c r="D8881" s="80" t="s">
        <v>1276</v>
      </c>
      <c r="E8881" s="80">
        <v>3</v>
      </c>
      <c r="F8881" s="61"/>
      <c r="G8881" s="61"/>
      <c r="I8881" s="86">
        <v>10000</v>
      </c>
      <c r="L8881" s="86" t="b">
        <v>1</v>
      </c>
    </row>
    <row r="8882" spans="1:12" s="86" customFormat="1" x14ac:dyDescent="0.25">
      <c r="A8882" s="61"/>
      <c r="B8882" s="61"/>
      <c r="C8882" s="80">
        <v>504</v>
      </c>
      <c r="D8882" s="80" t="s">
        <v>1145</v>
      </c>
      <c r="E8882" s="80">
        <v>3</v>
      </c>
      <c r="F8882" s="61"/>
      <c r="G8882" s="61"/>
      <c r="I8882" s="86">
        <v>10000</v>
      </c>
      <c r="L8882" s="86" t="b">
        <v>1</v>
      </c>
    </row>
    <row r="8883" spans="1:12" s="86" customFormat="1" x14ac:dyDescent="0.25">
      <c r="A8883" s="86">
        <v>1106520</v>
      </c>
      <c r="B8883" s="61" t="s">
        <v>2977</v>
      </c>
      <c r="C8883" s="59">
        <v>2007</v>
      </c>
      <c r="D8883" s="59" t="s">
        <v>1639</v>
      </c>
      <c r="E8883" s="59">
        <v>1</v>
      </c>
      <c r="F8883" s="61">
        <v>7</v>
      </c>
      <c r="G8883" s="61">
        <v>7</v>
      </c>
      <c r="I8883" s="86">
        <v>10000</v>
      </c>
      <c r="L8883" s="86" t="b">
        <v>1</v>
      </c>
    </row>
    <row r="8884" spans="1:12" s="86" customFormat="1" x14ac:dyDescent="0.45">
      <c r="B8884" s="61"/>
      <c r="C8884" s="79">
        <v>7003</v>
      </c>
      <c r="D8884" s="79" t="s">
        <v>186</v>
      </c>
      <c r="E8884" s="79">
        <v>200</v>
      </c>
      <c r="F8884" s="61"/>
      <c r="G8884" s="61"/>
      <c r="I8884" s="86">
        <v>10000</v>
      </c>
      <c r="L8884" s="86" t="b">
        <v>1</v>
      </c>
    </row>
    <row r="8885" spans="1:12" s="86" customFormat="1" x14ac:dyDescent="0.25">
      <c r="B8885" s="61"/>
      <c r="C8885" s="80">
        <v>6122</v>
      </c>
      <c r="D8885" s="80" t="s">
        <v>1189</v>
      </c>
      <c r="E8885" s="80">
        <v>2</v>
      </c>
      <c r="F8885" s="61"/>
      <c r="G8885" s="61"/>
      <c r="I8885" s="86">
        <v>10000</v>
      </c>
      <c r="L8885" s="86" t="b">
        <v>1</v>
      </c>
    </row>
    <row r="8886" spans="1:12" s="86" customFormat="1" x14ac:dyDescent="0.25">
      <c r="B8886" s="61"/>
      <c r="C8886" s="80">
        <v>6142</v>
      </c>
      <c r="D8886" s="80" t="s">
        <v>1212</v>
      </c>
      <c r="E8886" s="80">
        <v>2</v>
      </c>
      <c r="F8886" s="61"/>
      <c r="G8886" s="61"/>
      <c r="I8886" s="86">
        <v>10000</v>
      </c>
      <c r="L8886" s="86" t="b">
        <v>1</v>
      </c>
    </row>
    <row r="8887" spans="1:12" s="86" customFormat="1" x14ac:dyDescent="0.25">
      <c r="B8887" s="61"/>
      <c r="C8887" s="80">
        <v>6162</v>
      </c>
      <c r="D8887" s="80" t="s">
        <v>1235</v>
      </c>
      <c r="E8887" s="80">
        <v>2</v>
      </c>
      <c r="F8887" s="61"/>
      <c r="G8887" s="61"/>
      <c r="I8887" s="86">
        <v>10000</v>
      </c>
      <c r="L8887" s="86" t="b">
        <v>1</v>
      </c>
    </row>
    <row r="8888" spans="1:12" s="86" customFormat="1" x14ac:dyDescent="0.25">
      <c r="B8888" s="61"/>
      <c r="C8888" s="80">
        <v>6182</v>
      </c>
      <c r="D8888" s="80" t="s">
        <v>1276</v>
      </c>
      <c r="E8888" s="80">
        <v>2</v>
      </c>
      <c r="F8888" s="61"/>
      <c r="G8888" s="61"/>
      <c r="I8888" s="86">
        <v>10000</v>
      </c>
      <c r="L8888" s="86" t="b">
        <v>1</v>
      </c>
    </row>
    <row r="8889" spans="1:12" s="86" customFormat="1" x14ac:dyDescent="0.25">
      <c r="B8889" s="61"/>
      <c r="C8889" s="80">
        <v>504</v>
      </c>
      <c r="D8889" s="80" t="s">
        <v>1145</v>
      </c>
      <c r="E8889" s="80">
        <v>2</v>
      </c>
      <c r="F8889" s="61"/>
      <c r="G8889" s="61"/>
      <c r="I8889" s="86">
        <v>10000</v>
      </c>
      <c r="L8889" s="86" t="b">
        <v>1</v>
      </c>
    </row>
    <row r="8890" spans="1:12" s="86" customFormat="1" x14ac:dyDescent="0.25">
      <c r="A8890" s="86">
        <v>1106521</v>
      </c>
      <c r="B8890" s="61" t="s">
        <v>2978</v>
      </c>
      <c r="C8890" s="59">
        <v>2007</v>
      </c>
      <c r="D8890" s="59" t="s">
        <v>1639</v>
      </c>
      <c r="E8890" s="59">
        <v>1</v>
      </c>
      <c r="F8890" s="61">
        <v>7</v>
      </c>
      <c r="G8890" s="61">
        <v>7</v>
      </c>
      <c r="I8890" s="86">
        <v>10000</v>
      </c>
      <c r="L8890" s="86" t="b">
        <v>1</v>
      </c>
    </row>
    <row r="8891" spans="1:12" s="86" customFormat="1" x14ac:dyDescent="0.45">
      <c r="B8891" s="61"/>
      <c r="C8891" s="79">
        <v>7003</v>
      </c>
      <c r="D8891" s="79" t="s">
        <v>186</v>
      </c>
      <c r="E8891" s="79">
        <v>150</v>
      </c>
      <c r="F8891" s="61"/>
      <c r="G8891" s="61"/>
      <c r="I8891" s="86">
        <v>10000</v>
      </c>
      <c r="L8891" s="86" t="b">
        <v>1</v>
      </c>
    </row>
    <row r="8892" spans="1:12" s="86" customFormat="1" x14ac:dyDescent="0.25">
      <c r="B8892" s="61"/>
      <c r="C8892" s="80">
        <v>6122</v>
      </c>
      <c r="D8892" s="80" t="s">
        <v>1189</v>
      </c>
      <c r="E8892" s="80">
        <v>1</v>
      </c>
      <c r="F8892" s="61"/>
      <c r="G8892" s="61"/>
      <c r="I8892" s="86">
        <v>10000</v>
      </c>
      <c r="L8892" s="86" t="b">
        <v>1</v>
      </c>
    </row>
    <row r="8893" spans="1:12" s="86" customFormat="1" x14ac:dyDescent="0.25">
      <c r="B8893" s="61"/>
      <c r="C8893" s="80">
        <v>6142</v>
      </c>
      <c r="D8893" s="80" t="s">
        <v>1212</v>
      </c>
      <c r="E8893" s="80">
        <v>1</v>
      </c>
      <c r="F8893" s="61"/>
      <c r="G8893" s="61"/>
      <c r="I8893" s="86">
        <v>10000</v>
      </c>
      <c r="L8893" s="86" t="b">
        <v>1</v>
      </c>
    </row>
    <row r="8894" spans="1:12" s="86" customFormat="1" x14ac:dyDescent="0.25">
      <c r="B8894" s="61"/>
      <c r="C8894" s="80">
        <v>6162</v>
      </c>
      <c r="D8894" s="80" t="s">
        <v>1235</v>
      </c>
      <c r="E8894" s="80">
        <v>1</v>
      </c>
      <c r="F8894" s="61"/>
      <c r="G8894" s="61"/>
      <c r="I8894" s="86">
        <v>10000</v>
      </c>
      <c r="L8894" s="86" t="b">
        <v>1</v>
      </c>
    </row>
    <row r="8895" spans="1:12" s="86" customFormat="1" x14ac:dyDescent="0.25">
      <c r="A8895" s="61"/>
      <c r="B8895" s="61"/>
      <c r="C8895" s="80">
        <v>6182</v>
      </c>
      <c r="D8895" s="80" t="s">
        <v>1276</v>
      </c>
      <c r="E8895" s="80">
        <v>1</v>
      </c>
      <c r="F8895" s="61"/>
      <c r="G8895" s="61"/>
      <c r="I8895" s="86">
        <v>10000</v>
      </c>
      <c r="L8895" s="86" t="b">
        <v>1</v>
      </c>
    </row>
    <row r="8896" spans="1:12" s="86" customFormat="1" x14ac:dyDescent="0.25">
      <c r="A8896" s="61"/>
      <c r="B8896" s="61"/>
      <c r="C8896" s="61">
        <v>504</v>
      </c>
      <c r="D8896" s="61" t="s">
        <v>1145</v>
      </c>
      <c r="E8896" s="61">
        <v>1</v>
      </c>
      <c r="F8896" s="61"/>
      <c r="G8896" s="61"/>
      <c r="I8896" s="86">
        <v>10000</v>
      </c>
      <c r="L8896" s="86" t="b">
        <v>1</v>
      </c>
    </row>
    <row r="8897" spans="1:12" s="86" customFormat="1" x14ac:dyDescent="0.25">
      <c r="A8897" s="86">
        <v>1106522</v>
      </c>
      <c r="B8897" s="61" t="s">
        <v>2332</v>
      </c>
      <c r="C8897" s="81">
        <v>80055</v>
      </c>
      <c r="D8897" s="81" t="s">
        <v>2979</v>
      </c>
      <c r="E8897" s="81">
        <v>100</v>
      </c>
      <c r="F8897" s="61">
        <v>5</v>
      </c>
      <c r="G8897" s="61">
        <v>5</v>
      </c>
      <c r="I8897" s="86">
        <v>10000</v>
      </c>
      <c r="L8897" s="86" t="b">
        <v>1</v>
      </c>
    </row>
    <row r="8898" spans="1:12" s="86" customFormat="1" x14ac:dyDescent="0.25">
      <c r="B8898" s="61"/>
      <c r="C8898" s="80">
        <v>119003</v>
      </c>
      <c r="D8898" s="80" t="s">
        <v>770</v>
      </c>
      <c r="E8898" s="80">
        <v>100</v>
      </c>
      <c r="F8898" s="61"/>
      <c r="G8898" s="61"/>
      <c r="I8898" s="86">
        <v>10000</v>
      </c>
      <c r="L8898" s="86" t="b">
        <v>1</v>
      </c>
    </row>
    <row r="8899" spans="1:12" s="86" customFormat="1" x14ac:dyDescent="0.45">
      <c r="B8899" s="61"/>
      <c r="C8899" s="79">
        <v>7003</v>
      </c>
      <c r="D8899" s="79" t="s">
        <v>186</v>
      </c>
      <c r="E8899" s="79">
        <v>10000</v>
      </c>
      <c r="F8899" s="61"/>
      <c r="G8899" s="61"/>
      <c r="I8899" s="86">
        <v>10000</v>
      </c>
      <c r="L8899" s="86" t="b">
        <v>1</v>
      </c>
    </row>
    <row r="8900" spans="1:12" s="86" customFormat="1" x14ac:dyDescent="0.25">
      <c r="B8900" s="61"/>
      <c r="C8900" s="80">
        <v>6105</v>
      </c>
      <c r="D8900" s="80" t="s">
        <v>1011</v>
      </c>
      <c r="E8900" s="80">
        <v>50</v>
      </c>
      <c r="F8900" s="61"/>
      <c r="G8900" s="61"/>
      <c r="I8900" s="86">
        <v>10000</v>
      </c>
      <c r="L8900" s="86" t="b">
        <v>1</v>
      </c>
    </row>
    <row r="8901" spans="1:12" s="86" customFormat="1" x14ac:dyDescent="0.25">
      <c r="B8901" s="61"/>
      <c r="C8901" s="80">
        <v>503</v>
      </c>
      <c r="D8901" s="80" t="s">
        <v>1575</v>
      </c>
      <c r="E8901" s="80">
        <v>200</v>
      </c>
      <c r="F8901" s="61"/>
      <c r="G8901" s="61"/>
      <c r="I8901" s="86">
        <v>10000</v>
      </c>
      <c r="L8901" s="86" t="b">
        <v>1</v>
      </c>
    </row>
    <row r="8902" spans="1:12" s="86" customFormat="1" x14ac:dyDescent="0.25">
      <c r="A8902" s="86">
        <v>1106523</v>
      </c>
      <c r="B8902" s="61" t="s">
        <v>2334</v>
      </c>
      <c r="C8902" s="81">
        <v>80055</v>
      </c>
      <c r="D8902" s="81" t="s">
        <v>2979</v>
      </c>
      <c r="E8902" s="81">
        <v>80</v>
      </c>
      <c r="F8902" s="61">
        <v>5</v>
      </c>
      <c r="G8902" s="61">
        <v>5</v>
      </c>
      <c r="I8902" s="86">
        <v>10000</v>
      </c>
      <c r="L8902" s="86" t="b">
        <v>1</v>
      </c>
    </row>
    <row r="8903" spans="1:12" s="86" customFormat="1" x14ac:dyDescent="0.25">
      <c r="B8903" s="61"/>
      <c r="C8903" s="80">
        <v>119003</v>
      </c>
      <c r="D8903" s="80" t="s">
        <v>770</v>
      </c>
      <c r="E8903" s="80">
        <v>90</v>
      </c>
      <c r="F8903" s="61"/>
      <c r="G8903" s="61"/>
      <c r="I8903" s="86">
        <v>10000</v>
      </c>
      <c r="L8903" s="86" t="b">
        <v>1</v>
      </c>
    </row>
    <row r="8904" spans="1:12" s="86" customFormat="1" x14ac:dyDescent="0.45">
      <c r="B8904" s="61"/>
      <c r="C8904" s="79">
        <v>7003</v>
      </c>
      <c r="D8904" s="79" t="s">
        <v>186</v>
      </c>
      <c r="E8904" s="79">
        <v>9000</v>
      </c>
      <c r="F8904" s="61"/>
      <c r="G8904" s="61"/>
      <c r="I8904" s="86">
        <v>10000</v>
      </c>
      <c r="L8904" s="86" t="b">
        <v>1</v>
      </c>
    </row>
    <row r="8905" spans="1:12" s="86" customFormat="1" x14ac:dyDescent="0.25">
      <c r="B8905" s="61"/>
      <c r="C8905" s="80">
        <v>6105</v>
      </c>
      <c r="D8905" s="80" t="s">
        <v>1011</v>
      </c>
      <c r="E8905" s="80">
        <v>45</v>
      </c>
      <c r="F8905" s="61"/>
      <c r="G8905" s="61"/>
      <c r="I8905" s="86">
        <v>10000</v>
      </c>
      <c r="L8905" s="86" t="b">
        <v>1</v>
      </c>
    </row>
    <row r="8906" spans="1:12" s="86" customFormat="1" x14ac:dyDescent="0.25">
      <c r="B8906" s="61"/>
      <c r="C8906" s="80">
        <v>503</v>
      </c>
      <c r="D8906" s="80" t="s">
        <v>1575</v>
      </c>
      <c r="E8906" s="80">
        <v>180</v>
      </c>
      <c r="F8906" s="61"/>
      <c r="G8906" s="61"/>
      <c r="I8906" s="86">
        <v>10000</v>
      </c>
      <c r="L8906" s="86" t="b">
        <v>1</v>
      </c>
    </row>
    <row r="8907" spans="1:12" s="86" customFormat="1" x14ac:dyDescent="0.25">
      <c r="A8907" s="86">
        <v>1106524</v>
      </c>
      <c r="B8907" s="61" t="s">
        <v>2335</v>
      </c>
      <c r="C8907" s="81">
        <v>80055</v>
      </c>
      <c r="D8907" s="81" t="s">
        <v>2979</v>
      </c>
      <c r="E8907" s="81">
        <v>60</v>
      </c>
      <c r="F8907" s="61">
        <v>5</v>
      </c>
      <c r="G8907" s="61">
        <v>5</v>
      </c>
      <c r="I8907" s="86">
        <v>10000</v>
      </c>
      <c r="L8907" s="86" t="b">
        <v>1</v>
      </c>
    </row>
    <row r="8908" spans="1:12" s="86" customFormat="1" x14ac:dyDescent="0.25">
      <c r="B8908" s="61"/>
      <c r="C8908" s="80">
        <v>119003</v>
      </c>
      <c r="D8908" s="80" t="s">
        <v>770</v>
      </c>
      <c r="E8908" s="80">
        <v>80</v>
      </c>
      <c r="F8908" s="61"/>
      <c r="G8908" s="61"/>
      <c r="I8908" s="86">
        <v>10000</v>
      </c>
      <c r="L8908" s="86" t="b">
        <v>1</v>
      </c>
    </row>
    <row r="8909" spans="1:12" s="86" customFormat="1" x14ac:dyDescent="0.45">
      <c r="B8909" s="61"/>
      <c r="C8909" s="79">
        <v>7003</v>
      </c>
      <c r="D8909" s="79" t="s">
        <v>186</v>
      </c>
      <c r="E8909" s="79">
        <v>8000</v>
      </c>
      <c r="F8909" s="61"/>
      <c r="G8909" s="61"/>
      <c r="I8909" s="86">
        <v>10000</v>
      </c>
      <c r="L8909" s="86" t="b">
        <v>1</v>
      </c>
    </row>
    <row r="8910" spans="1:12" s="86" customFormat="1" x14ac:dyDescent="0.25">
      <c r="B8910" s="61"/>
      <c r="C8910" s="80">
        <v>6105</v>
      </c>
      <c r="D8910" s="80" t="s">
        <v>1011</v>
      </c>
      <c r="E8910" s="80">
        <v>40</v>
      </c>
      <c r="F8910" s="61"/>
      <c r="G8910" s="61"/>
      <c r="I8910" s="86">
        <v>10000</v>
      </c>
      <c r="L8910" s="86" t="b">
        <v>1</v>
      </c>
    </row>
    <row r="8911" spans="1:12" s="86" customFormat="1" x14ac:dyDescent="0.25">
      <c r="B8911" s="61"/>
      <c r="C8911" s="80">
        <v>503</v>
      </c>
      <c r="D8911" s="80" t="s">
        <v>1575</v>
      </c>
      <c r="E8911" s="80">
        <v>160</v>
      </c>
      <c r="F8911" s="61"/>
      <c r="G8911" s="61"/>
      <c r="I8911" s="86">
        <v>10000</v>
      </c>
      <c r="L8911" s="86" t="b">
        <v>1</v>
      </c>
    </row>
    <row r="8912" spans="1:12" s="86" customFormat="1" x14ac:dyDescent="0.25">
      <c r="A8912" s="86">
        <v>1106525</v>
      </c>
      <c r="B8912" s="61" t="s">
        <v>2336</v>
      </c>
      <c r="C8912" s="81">
        <v>80055</v>
      </c>
      <c r="D8912" s="81" t="s">
        <v>2979</v>
      </c>
      <c r="E8912" s="81">
        <v>40</v>
      </c>
      <c r="F8912" s="61">
        <v>5</v>
      </c>
      <c r="G8912" s="61">
        <v>5</v>
      </c>
      <c r="I8912" s="86">
        <v>10000</v>
      </c>
      <c r="L8912" s="86" t="b">
        <v>1</v>
      </c>
    </row>
    <row r="8913" spans="1:12" s="86" customFormat="1" x14ac:dyDescent="0.25">
      <c r="B8913" s="61"/>
      <c r="C8913" s="80">
        <v>119003</v>
      </c>
      <c r="D8913" s="80" t="s">
        <v>770</v>
      </c>
      <c r="E8913" s="80">
        <v>70</v>
      </c>
      <c r="F8913" s="61"/>
      <c r="G8913" s="61"/>
      <c r="I8913" s="86">
        <v>10000</v>
      </c>
      <c r="L8913" s="86" t="b">
        <v>1</v>
      </c>
    </row>
    <row r="8914" spans="1:12" s="86" customFormat="1" x14ac:dyDescent="0.45">
      <c r="B8914" s="61"/>
      <c r="C8914" s="79">
        <v>7003</v>
      </c>
      <c r="D8914" s="79" t="s">
        <v>186</v>
      </c>
      <c r="E8914" s="79">
        <v>7000</v>
      </c>
      <c r="F8914" s="61"/>
      <c r="G8914" s="61"/>
      <c r="I8914" s="86">
        <v>10000</v>
      </c>
      <c r="L8914" s="86" t="b">
        <v>1</v>
      </c>
    </row>
    <row r="8915" spans="1:12" s="86" customFormat="1" x14ac:dyDescent="0.25">
      <c r="B8915" s="61"/>
      <c r="C8915" s="80">
        <v>6105</v>
      </c>
      <c r="D8915" s="80" t="s">
        <v>1011</v>
      </c>
      <c r="E8915" s="80">
        <v>35</v>
      </c>
      <c r="F8915" s="61"/>
      <c r="G8915" s="61"/>
      <c r="I8915" s="86">
        <v>10000</v>
      </c>
      <c r="L8915" s="86" t="b">
        <v>1</v>
      </c>
    </row>
    <row r="8916" spans="1:12" s="86" customFormat="1" x14ac:dyDescent="0.25">
      <c r="B8916" s="61"/>
      <c r="C8916" s="80">
        <v>503</v>
      </c>
      <c r="D8916" s="80" t="s">
        <v>1575</v>
      </c>
      <c r="E8916" s="80">
        <v>140</v>
      </c>
      <c r="F8916" s="61"/>
      <c r="G8916" s="61"/>
      <c r="I8916" s="86">
        <v>10000</v>
      </c>
      <c r="L8916" s="86" t="b">
        <v>1</v>
      </c>
    </row>
    <row r="8917" spans="1:12" s="86" customFormat="1" x14ac:dyDescent="0.25">
      <c r="A8917" s="86">
        <v>1106526</v>
      </c>
      <c r="B8917" s="61" t="s">
        <v>2337</v>
      </c>
      <c r="C8917" s="81">
        <v>80055</v>
      </c>
      <c r="D8917" s="81" t="s">
        <v>2979</v>
      </c>
      <c r="E8917" s="81">
        <v>20</v>
      </c>
      <c r="F8917" s="61">
        <v>5</v>
      </c>
      <c r="G8917" s="61">
        <v>5</v>
      </c>
      <c r="I8917" s="86">
        <v>10000</v>
      </c>
      <c r="L8917" s="86" t="b">
        <v>1</v>
      </c>
    </row>
    <row r="8918" spans="1:12" s="86" customFormat="1" x14ac:dyDescent="0.25">
      <c r="B8918" s="61"/>
      <c r="C8918" s="80">
        <v>119003</v>
      </c>
      <c r="D8918" s="80" t="s">
        <v>770</v>
      </c>
      <c r="E8918" s="80">
        <v>60</v>
      </c>
      <c r="F8918" s="61"/>
      <c r="G8918" s="61"/>
      <c r="I8918" s="86">
        <v>10000</v>
      </c>
      <c r="L8918" s="86" t="b">
        <v>1</v>
      </c>
    </row>
    <row r="8919" spans="1:12" s="86" customFormat="1" x14ac:dyDescent="0.45">
      <c r="B8919" s="61"/>
      <c r="C8919" s="79">
        <v>7003</v>
      </c>
      <c r="D8919" s="79" t="s">
        <v>186</v>
      </c>
      <c r="E8919" s="79">
        <v>6000</v>
      </c>
      <c r="F8919" s="61"/>
      <c r="G8919" s="61"/>
      <c r="I8919" s="86">
        <v>10000</v>
      </c>
      <c r="L8919" s="86" t="b">
        <v>1</v>
      </c>
    </row>
    <row r="8920" spans="1:12" s="86" customFormat="1" x14ac:dyDescent="0.25">
      <c r="B8920" s="61"/>
      <c r="C8920" s="80">
        <v>6105</v>
      </c>
      <c r="D8920" s="80" t="s">
        <v>1011</v>
      </c>
      <c r="E8920" s="80">
        <v>30</v>
      </c>
      <c r="F8920" s="61"/>
      <c r="G8920" s="61"/>
      <c r="I8920" s="86">
        <v>10000</v>
      </c>
      <c r="L8920" s="86" t="b">
        <v>1</v>
      </c>
    </row>
    <row r="8921" spans="1:12" s="86" customFormat="1" x14ac:dyDescent="0.25">
      <c r="B8921" s="61"/>
      <c r="C8921" s="80">
        <v>503</v>
      </c>
      <c r="D8921" s="80" t="s">
        <v>1575</v>
      </c>
      <c r="E8921" s="80">
        <v>120</v>
      </c>
      <c r="F8921" s="61"/>
      <c r="G8921" s="61"/>
      <c r="I8921" s="86">
        <v>10000</v>
      </c>
      <c r="L8921" s="86" t="b">
        <v>1</v>
      </c>
    </row>
    <row r="8922" spans="1:12" s="86" customFormat="1" x14ac:dyDescent="0.25">
      <c r="A8922" s="86">
        <v>1106527</v>
      </c>
      <c r="B8922" s="61" t="s">
        <v>2338</v>
      </c>
      <c r="C8922" s="81">
        <v>80055</v>
      </c>
      <c r="D8922" s="81" t="s">
        <v>2979</v>
      </c>
      <c r="E8922" s="81">
        <v>15</v>
      </c>
      <c r="F8922" s="61">
        <v>5</v>
      </c>
      <c r="G8922" s="61">
        <v>5</v>
      </c>
      <c r="I8922" s="86">
        <v>10000</v>
      </c>
      <c r="L8922" s="86" t="b">
        <v>1</v>
      </c>
    </row>
    <row r="8923" spans="1:12" s="86" customFormat="1" x14ac:dyDescent="0.25">
      <c r="B8923" s="61"/>
      <c r="C8923" s="80">
        <v>119003</v>
      </c>
      <c r="D8923" s="80" t="s">
        <v>770</v>
      </c>
      <c r="E8923" s="80">
        <v>50</v>
      </c>
      <c r="F8923" s="61"/>
      <c r="G8923" s="61"/>
      <c r="I8923" s="86">
        <v>10000</v>
      </c>
      <c r="L8923" s="86" t="b">
        <v>1</v>
      </c>
    </row>
    <row r="8924" spans="1:12" s="86" customFormat="1" x14ac:dyDescent="0.45">
      <c r="B8924" s="61"/>
      <c r="C8924" s="79">
        <v>7003</v>
      </c>
      <c r="D8924" s="79" t="s">
        <v>186</v>
      </c>
      <c r="E8924" s="79">
        <v>5000</v>
      </c>
      <c r="F8924" s="61"/>
      <c r="G8924" s="61"/>
      <c r="I8924" s="86">
        <v>10000</v>
      </c>
      <c r="L8924" s="86" t="b">
        <v>1</v>
      </c>
    </row>
    <row r="8925" spans="1:12" s="86" customFormat="1" x14ac:dyDescent="0.25">
      <c r="B8925" s="61"/>
      <c r="C8925" s="80">
        <v>6105</v>
      </c>
      <c r="D8925" s="80" t="s">
        <v>1011</v>
      </c>
      <c r="E8925" s="80">
        <v>25</v>
      </c>
      <c r="F8925" s="61"/>
      <c r="G8925" s="61"/>
      <c r="I8925" s="86">
        <v>10000</v>
      </c>
      <c r="L8925" s="86" t="b">
        <v>1</v>
      </c>
    </row>
    <row r="8926" spans="1:12" s="86" customFormat="1" x14ac:dyDescent="0.25">
      <c r="B8926" s="61"/>
      <c r="C8926" s="80">
        <v>503</v>
      </c>
      <c r="D8926" s="80" t="s">
        <v>1575</v>
      </c>
      <c r="E8926" s="80">
        <v>100</v>
      </c>
      <c r="F8926" s="61"/>
      <c r="G8926" s="61"/>
      <c r="I8926" s="86">
        <v>10000</v>
      </c>
      <c r="L8926" s="86" t="b">
        <v>1</v>
      </c>
    </row>
    <row r="8927" spans="1:12" s="86" customFormat="1" x14ac:dyDescent="0.25">
      <c r="A8927" s="86">
        <v>1106528</v>
      </c>
      <c r="B8927" s="61" t="s">
        <v>2339</v>
      </c>
      <c r="C8927" s="81">
        <v>80055</v>
      </c>
      <c r="D8927" s="81" t="s">
        <v>2979</v>
      </c>
      <c r="E8927" s="81">
        <v>10</v>
      </c>
      <c r="F8927" s="61">
        <v>5</v>
      </c>
      <c r="G8927" s="61">
        <v>5</v>
      </c>
      <c r="I8927" s="86">
        <v>10000</v>
      </c>
      <c r="L8927" s="86" t="b">
        <v>1</v>
      </c>
    </row>
    <row r="8928" spans="1:12" s="86" customFormat="1" x14ac:dyDescent="0.25">
      <c r="B8928" s="61"/>
      <c r="C8928" s="80">
        <v>119003</v>
      </c>
      <c r="D8928" s="80" t="s">
        <v>770</v>
      </c>
      <c r="E8928" s="80">
        <v>40</v>
      </c>
      <c r="F8928" s="61"/>
      <c r="G8928" s="61"/>
      <c r="I8928" s="86">
        <v>10000</v>
      </c>
      <c r="L8928" s="86" t="b">
        <v>1</v>
      </c>
    </row>
    <row r="8929" spans="1:12" s="86" customFormat="1" x14ac:dyDescent="0.45">
      <c r="B8929" s="61"/>
      <c r="C8929" s="79">
        <v>7003</v>
      </c>
      <c r="D8929" s="79" t="s">
        <v>186</v>
      </c>
      <c r="E8929" s="79">
        <v>4000</v>
      </c>
      <c r="F8929" s="61"/>
      <c r="G8929" s="61"/>
      <c r="I8929" s="86">
        <v>10000</v>
      </c>
      <c r="L8929" s="86" t="b">
        <v>1</v>
      </c>
    </row>
    <row r="8930" spans="1:12" s="86" customFormat="1" x14ac:dyDescent="0.25">
      <c r="B8930" s="61"/>
      <c r="C8930" s="80">
        <v>6105</v>
      </c>
      <c r="D8930" s="80" t="s">
        <v>1011</v>
      </c>
      <c r="E8930" s="80">
        <v>20</v>
      </c>
      <c r="F8930" s="61"/>
      <c r="G8930" s="61"/>
      <c r="I8930" s="86">
        <v>10000</v>
      </c>
      <c r="L8930" s="86" t="b">
        <v>1</v>
      </c>
    </row>
    <row r="8931" spans="1:12" s="86" customFormat="1" x14ac:dyDescent="0.25">
      <c r="B8931" s="61"/>
      <c r="C8931" s="80">
        <v>503</v>
      </c>
      <c r="D8931" s="80" t="s">
        <v>1575</v>
      </c>
      <c r="E8931" s="80">
        <v>80</v>
      </c>
      <c r="F8931" s="61"/>
      <c r="G8931" s="61"/>
      <c r="I8931" s="86">
        <v>10000</v>
      </c>
      <c r="L8931" s="86" t="b">
        <v>1</v>
      </c>
    </row>
    <row r="8932" spans="1:12" s="86" customFormat="1" x14ac:dyDescent="0.25">
      <c r="A8932" s="86">
        <v>1106529</v>
      </c>
      <c r="B8932" s="61" t="s">
        <v>2340</v>
      </c>
      <c r="C8932" s="80">
        <v>119003</v>
      </c>
      <c r="D8932" s="80" t="s">
        <v>770</v>
      </c>
      <c r="E8932" s="80">
        <v>30</v>
      </c>
      <c r="F8932" s="61">
        <v>5</v>
      </c>
      <c r="G8932" s="61">
        <v>5</v>
      </c>
      <c r="I8932" s="86">
        <v>10000</v>
      </c>
      <c r="L8932" s="86" t="b">
        <v>1</v>
      </c>
    </row>
    <row r="8933" spans="1:12" s="86" customFormat="1" x14ac:dyDescent="0.45">
      <c r="B8933" s="61"/>
      <c r="C8933" s="79">
        <v>2007</v>
      </c>
      <c r="D8933" s="79" t="s">
        <v>1418</v>
      </c>
      <c r="E8933" s="79">
        <v>3</v>
      </c>
      <c r="F8933" s="61"/>
      <c r="G8933" s="61"/>
      <c r="I8933" s="92">
        <v>10000</v>
      </c>
      <c r="J8933" s="92"/>
      <c r="K8933" s="92"/>
      <c r="L8933" s="92" t="b">
        <v>1</v>
      </c>
    </row>
    <row r="8934" spans="1:12" s="86" customFormat="1" x14ac:dyDescent="0.45">
      <c r="B8934" s="61"/>
      <c r="C8934" s="79">
        <v>7003</v>
      </c>
      <c r="D8934" s="79" t="s">
        <v>186</v>
      </c>
      <c r="E8934" s="79">
        <v>3000</v>
      </c>
      <c r="F8934" s="61"/>
      <c r="G8934" s="61"/>
      <c r="I8934" s="92">
        <v>10000</v>
      </c>
      <c r="J8934" s="92"/>
      <c r="K8934" s="92"/>
      <c r="L8934" s="92" t="b">
        <v>1</v>
      </c>
    </row>
    <row r="8935" spans="1:12" s="86" customFormat="1" x14ac:dyDescent="0.25">
      <c r="B8935" s="61"/>
      <c r="C8935" s="80">
        <v>6105</v>
      </c>
      <c r="D8935" s="80" t="s">
        <v>1011</v>
      </c>
      <c r="E8935" s="80">
        <v>18</v>
      </c>
      <c r="F8935" s="61"/>
      <c r="G8935" s="61"/>
      <c r="I8935" s="92">
        <v>10000</v>
      </c>
      <c r="J8935" s="92"/>
      <c r="K8935" s="92"/>
      <c r="L8935" s="92" t="b">
        <v>1</v>
      </c>
    </row>
    <row r="8936" spans="1:12" s="86" customFormat="1" x14ac:dyDescent="0.25">
      <c r="B8936" s="61"/>
      <c r="C8936" s="80">
        <v>503</v>
      </c>
      <c r="D8936" s="80" t="s">
        <v>1575</v>
      </c>
      <c r="E8936" s="80">
        <v>70</v>
      </c>
      <c r="F8936" s="61"/>
      <c r="G8936" s="61"/>
      <c r="I8936" s="86">
        <v>10000</v>
      </c>
      <c r="L8936" s="86" t="b">
        <v>1</v>
      </c>
    </row>
    <row r="8937" spans="1:12" s="86" customFormat="1" x14ac:dyDescent="0.25">
      <c r="A8937" s="86">
        <v>1106530</v>
      </c>
      <c r="B8937" s="61" t="s">
        <v>2341</v>
      </c>
      <c r="C8937" s="80">
        <v>119003</v>
      </c>
      <c r="D8937" s="80" t="s">
        <v>770</v>
      </c>
      <c r="E8937" s="80">
        <v>30</v>
      </c>
      <c r="F8937" s="61">
        <v>5</v>
      </c>
      <c r="G8937" s="61">
        <v>5</v>
      </c>
      <c r="I8937" s="86">
        <v>10000</v>
      </c>
      <c r="L8937" s="86" t="b">
        <v>1</v>
      </c>
    </row>
    <row r="8938" spans="1:12" s="86" customFormat="1" x14ac:dyDescent="0.45">
      <c r="B8938" s="61"/>
      <c r="C8938" s="79">
        <v>2007</v>
      </c>
      <c r="D8938" s="79" t="s">
        <v>1418</v>
      </c>
      <c r="E8938" s="79">
        <v>3</v>
      </c>
      <c r="F8938" s="61"/>
      <c r="G8938" s="61"/>
      <c r="I8938" s="86">
        <v>10000</v>
      </c>
      <c r="L8938" s="86" t="b">
        <v>1</v>
      </c>
    </row>
    <row r="8939" spans="1:12" s="86" customFormat="1" x14ac:dyDescent="0.45">
      <c r="B8939" s="61"/>
      <c r="C8939" s="79">
        <v>7003</v>
      </c>
      <c r="D8939" s="79" t="s">
        <v>186</v>
      </c>
      <c r="E8939" s="79">
        <v>2000</v>
      </c>
      <c r="F8939" s="61"/>
      <c r="G8939" s="61"/>
      <c r="I8939" s="86">
        <v>10000</v>
      </c>
      <c r="L8939" s="86" t="b">
        <v>1</v>
      </c>
    </row>
    <row r="8940" spans="1:12" s="86" customFormat="1" x14ac:dyDescent="0.25">
      <c r="B8940" s="61"/>
      <c r="C8940" s="80">
        <v>6105</v>
      </c>
      <c r="D8940" s="80" t="s">
        <v>1011</v>
      </c>
      <c r="E8940" s="80">
        <v>17</v>
      </c>
      <c r="F8940" s="61"/>
      <c r="G8940" s="61"/>
      <c r="I8940" s="86">
        <v>10000</v>
      </c>
      <c r="L8940" s="86" t="b">
        <v>1</v>
      </c>
    </row>
    <row r="8941" spans="1:12" s="86" customFormat="1" x14ac:dyDescent="0.25">
      <c r="B8941" s="61"/>
      <c r="C8941" s="80">
        <v>503</v>
      </c>
      <c r="D8941" s="80" t="s">
        <v>1575</v>
      </c>
      <c r="E8941" s="80">
        <v>60</v>
      </c>
      <c r="F8941" s="61"/>
      <c r="G8941" s="61"/>
      <c r="I8941" s="86">
        <v>10000</v>
      </c>
      <c r="L8941" s="86" t="b">
        <v>1</v>
      </c>
    </row>
    <row r="8942" spans="1:12" s="86" customFormat="1" x14ac:dyDescent="0.25">
      <c r="A8942" s="86">
        <v>1106531</v>
      </c>
      <c r="B8942" s="61" t="s">
        <v>2342</v>
      </c>
      <c r="C8942" s="80">
        <v>119003</v>
      </c>
      <c r="D8942" s="80" t="s">
        <v>770</v>
      </c>
      <c r="E8942" s="80">
        <v>25</v>
      </c>
      <c r="F8942" s="61">
        <v>5</v>
      </c>
      <c r="G8942" s="61">
        <v>5</v>
      </c>
      <c r="I8942" s="86">
        <v>10000</v>
      </c>
      <c r="L8942" s="86" t="b">
        <v>1</v>
      </c>
    </row>
    <row r="8943" spans="1:12" s="86" customFormat="1" x14ac:dyDescent="0.45">
      <c r="B8943" s="61"/>
      <c r="C8943" s="79">
        <v>2007</v>
      </c>
      <c r="D8943" s="79" t="s">
        <v>1418</v>
      </c>
      <c r="E8943" s="79">
        <v>3</v>
      </c>
      <c r="F8943" s="61"/>
      <c r="G8943" s="61"/>
      <c r="I8943" s="86">
        <v>10000</v>
      </c>
      <c r="L8943" s="86" t="b">
        <v>1</v>
      </c>
    </row>
    <row r="8944" spans="1:12" s="86" customFormat="1" x14ac:dyDescent="0.45">
      <c r="B8944" s="61"/>
      <c r="C8944" s="79">
        <v>7003</v>
      </c>
      <c r="D8944" s="79" t="s">
        <v>186</v>
      </c>
      <c r="E8944" s="79">
        <v>1600</v>
      </c>
      <c r="F8944" s="61"/>
      <c r="G8944" s="61"/>
      <c r="I8944" s="86">
        <v>10000</v>
      </c>
      <c r="L8944" s="86" t="b">
        <v>1</v>
      </c>
    </row>
    <row r="8945" spans="1:12" s="86" customFormat="1" x14ac:dyDescent="0.25">
      <c r="B8945" s="61"/>
      <c r="C8945" s="80">
        <v>6105</v>
      </c>
      <c r="D8945" s="80" t="s">
        <v>1011</v>
      </c>
      <c r="E8945" s="80">
        <v>16</v>
      </c>
      <c r="F8945" s="61"/>
      <c r="G8945" s="61"/>
      <c r="I8945" s="86">
        <v>10000</v>
      </c>
      <c r="L8945" s="86" t="b">
        <v>1</v>
      </c>
    </row>
    <row r="8946" spans="1:12" s="86" customFormat="1" x14ac:dyDescent="0.25">
      <c r="B8946" s="61"/>
      <c r="C8946" s="80">
        <v>503</v>
      </c>
      <c r="D8946" s="80" t="s">
        <v>1575</v>
      </c>
      <c r="E8946" s="80">
        <v>55</v>
      </c>
      <c r="F8946" s="61"/>
      <c r="G8946" s="61"/>
      <c r="I8946" s="86">
        <v>10000</v>
      </c>
      <c r="L8946" s="86" t="b">
        <v>1</v>
      </c>
    </row>
    <row r="8947" spans="1:12" s="86" customFormat="1" x14ac:dyDescent="0.25">
      <c r="A8947" s="86">
        <v>1106532</v>
      </c>
      <c r="B8947" s="61" t="s">
        <v>2343</v>
      </c>
      <c r="C8947" s="80">
        <v>119003</v>
      </c>
      <c r="D8947" s="80" t="s">
        <v>770</v>
      </c>
      <c r="E8947" s="80">
        <v>25</v>
      </c>
      <c r="F8947" s="61">
        <v>5</v>
      </c>
      <c r="G8947" s="61">
        <v>5</v>
      </c>
      <c r="I8947" s="86">
        <v>10000</v>
      </c>
      <c r="L8947" s="86" t="b">
        <v>1</v>
      </c>
    </row>
    <row r="8948" spans="1:12" s="86" customFormat="1" x14ac:dyDescent="0.45">
      <c r="B8948" s="61"/>
      <c r="C8948" s="79">
        <v>2007</v>
      </c>
      <c r="D8948" s="79" t="s">
        <v>1418</v>
      </c>
      <c r="E8948" s="79">
        <v>2</v>
      </c>
      <c r="F8948" s="61"/>
      <c r="G8948" s="61"/>
      <c r="I8948" s="86">
        <v>10000</v>
      </c>
      <c r="L8948" s="86" t="b">
        <v>1</v>
      </c>
    </row>
    <row r="8949" spans="1:12" s="86" customFormat="1" x14ac:dyDescent="0.45">
      <c r="B8949" s="61"/>
      <c r="C8949" s="79">
        <v>7003</v>
      </c>
      <c r="D8949" s="79" t="s">
        <v>186</v>
      </c>
      <c r="E8949" s="79">
        <v>1200</v>
      </c>
      <c r="F8949" s="61"/>
      <c r="G8949" s="61"/>
      <c r="I8949" s="86">
        <v>10000</v>
      </c>
      <c r="L8949" s="86" t="b">
        <v>1</v>
      </c>
    </row>
    <row r="8950" spans="1:12" s="86" customFormat="1" x14ac:dyDescent="0.25">
      <c r="B8950" s="61"/>
      <c r="C8950" s="80">
        <v>6105</v>
      </c>
      <c r="D8950" s="80" t="s">
        <v>1011</v>
      </c>
      <c r="E8950" s="80">
        <v>15</v>
      </c>
      <c r="F8950" s="61"/>
      <c r="G8950" s="61"/>
      <c r="I8950" s="86">
        <v>10000</v>
      </c>
      <c r="L8950" s="86" t="b">
        <v>1</v>
      </c>
    </row>
    <row r="8951" spans="1:12" s="86" customFormat="1" x14ac:dyDescent="0.25">
      <c r="B8951" s="61"/>
      <c r="C8951" s="80">
        <v>503</v>
      </c>
      <c r="D8951" s="80" t="s">
        <v>1575</v>
      </c>
      <c r="E8951" s="80">
        <v>50</v>
      </c>
      <c r="F8951" s="61"/>
      <c r="G8951" s="61"/>
      <c r="I8951" s="86">
        <v>10000</v>
      </c>
      <c r="L8951" s="86" t="b">
        <v>1</v>
      </c>
    </row>
    <row r="8952" spans="1:12" s="86" customFormat="1" x14ac:dyDescent="0.25">
      <c r="A8952" s="86">
        <v>1106533</v>
      </c>
      <c r="B8952" s="61" t="s">
        <v>2344</v>
      </c>
      <c r="C8952" s="80">
        <v>119003</v>
      </c>
      <c r="D8952" s="80" t="s">
        <v>770</v>
      </c>
      <c r="E8952" s="80">
        <v>20</v>
      </c>
      <c r="F8952" s="61">
        <v>5</v>
      </c>
      <c r="G8952" s="61">
        <v>5</v>
      </c>
      <c r="I8952" s="86">
        <v>10000</v>
      </c>
      <c r="L8952" s="86" t="b">
        <v>1</v>
      </c>
    </row>
    <row r="8953" spans="1:12" s="86" customFormat="1" x14ac:dyDescent="0.45">
      <c r="B8953" s="61"/>
      <c r="C8953" s="79">
        <v>2007</v>
      </c>
      <c r="D8953" s="79" t="s">
        <v>1418</v>
      </c>
      <c r="E8953" s="79">
        <v>2</v>
      </c>
      <c r="F8953" s="61"/>
      <c r="G8953" s="61"/>
      <c r="I8953" s="86">
        <v>10000</v>
      </c>
      <c r="L8953" s="86" t="b">
        <v>1</v>
      </c>
    </row>
    <row r="8954" spans="1:12" s="86" customFormat="1" x14ac:dyDescent="0.45">
      <c r="B8954" s="61"/>
      <c r="C8954" s="79">
        <v>7003</v>
      </c>
      <c r="D8954" s="79" t="s">
        <v>186</v>
      </c>
      <c r="E8954" s="79">
        <v>1000</v>
      </c>
      <c r="F8954" s="61"/>
      <c r="G8954" s="61"/>
      <c r="I8954" s="86">
        <v>10000</v>
      </c>
      <c r="L8954" s="86" t="b">
        <v>1</v>
      </c>
    </row>
    <row r="8955" spans="1:12" s="86" customFormat="1" x14ac:dyDescent="0.25">
      <c r="B8955" s="61"/>
      <c r="C8955" s="80">
        <v>6105</v>
      </c>
      <c r="D8955" s="80" t="s">
        <v>1011</v>
      </c>
      <c r="E8955" s="80">
        <v>14</v>
      </c>
      <c r="F8955" s="61"/>
      <c r="G8955" s="61"/>
      <c r="I8955" s="86">
        <v>10000</v>
      </c>
      <c r="L8955" s="86" t="b">
        <v>1</v>
      </c>
    </row>
    <row r="8956" spans="1:12" s="86" customFormat="1" x14ac:dyDescent="0.25">
      <c r="B8956" s="61"/>
      <c r="C8956" s="80">
        <v>503</v>
      </c>
      <c r="D8956" s="80" t="s">
        <v>1575</v>
      </c>
      <c r="E8956" s="80">
        <v>45</v>
      </c>
      <c r="F8956" s="61"/>
      <c r="G8956" s="61"/>
      <c r="I8956" s="86">
        <v>10000</v>
      </c>
      <c r="L8956" s="86" t="b">
        <v>1</v>
      </c>
    </row>
    <row r="8957" spans="1:12" s="86" customFormat="1" x14ac:dyDescent="0.25">
      <c r="A8957" s="86">
        <v>1106534</v>
      </c>
      <c r="B8957" s="61" t="s">
        <v>2345</v>
      </c>
      <c r="C8957" s="80">
        <v>119003</v>
      </c>
      <c r="D8957" s="80" t="s">
        <v>770</v>
      </c>
      <c r="E8957" s="80">
        <v>20</v>
      </c>
      <c r="F8957" s="61">
        <v>5</v>
      </c>
      <c r="G8957" s="61">
        <v>5</v>
      </c>
      <c r="I8957" s="86">
        <v>10000</v>
      </c>
      <c r="L8957" s="86" t="b">
        <v>1</v>
      </c>
    </row>
    <row r="8958" spans="1:12" s="86" customFormat="1" x14ac:dyDescent="0.45">
      <c r="B8958" s="61"/>
      <c r="C8958" s="79">
        <v>2007</v>
      </c>
      <c r="D8958" s="79" t="s">
        <v>1418</v>
      </c>
      <c r="E8958" s="79">
        <v>2</v>
      </c>
      <c r="F8958" s="61"/>
      <c r="G8958" s="61"/>
      <c r="I8958" s="86">
        <v>10000</v>
      </c>
      <c r="L8958" s="86" t="b">
        <v>1</v>
      </c>
    </row>
    <row r="8959" spans="1:12" s="86" customFormat="1" x14ac:dyDescent="0.45">
      <c r="B8959" s="61"/>
      <c r="C8959" s="79">
        <v>7003</v>
      </c>
      <c r="D8959" s="79" t="s">
        <v>186</v>
      </c>
      <c r="E8959" s="79">
        <v>800</v>
      </c>
      <c r="F8959" s="61"/>
      <c r="G8959" s="61"/>
      <c r="I8959" s="86">
        <v>10000</v>
      </c>
      <c r="L8959" s="86" t="b">
        <v>1</v>
      </c>
    </row>
    <row r="8960" spans="1:12" s="86" customFormat="1" x14ac:dyDescent="0.25">
      <c r="B8960" s="61"/>
      <c r="C8960" s="80">
        <v>6105</v>
      </c>
      <c r="D8960" s="80" t="s">
        <v>1011</v>
      </c>
      <c r="E8960" s="80">
        <v>13</v>
      </c>
      <c r="F8960" s="61"/>
      <c r="G8960" s="61"/>
      <c r="I8960" s="86">
        <v>10000</v>
      </c>
      <c r="L8960" s="86" t="b">
        <v>1</v>
      </c>
    </row>
    <row r="8961" spans="1:12" s="86" customFormat="1" x14ac:dyDescent="0.25">
      <c r="B8961" s="61"/>
      <c r="C8961" s="80">
        <v>503</v>
      </c>
      <c r="D8961" s="80" t="s">
        <v>1575</v>
      </c>
      <c r="E8961" s="80">
        <v>40</v>
      </c>
      <c r="F8961" s="61"/>
      <c r="G8961" s="61"/>
      <c r="I8961" s="86">
        <v>10000</v>
      </c>
      <c r="L8961" s="86" t="b">
        <v>1</v>
      </c>
    </row>
    <row r="8962" spans="1:12" s="86" customFormat="1" x14ac:dyDescent="0.25">
      <c r="A8962" s="86">
        <v>1106535</v>
      </c>
      <c r="B8962" s="61" t="s">
        <v>2346</v>
      </c>
      <c r="C8962" s="80">
        <v>119003</v>
      </c>
      <c r="D8962" s="80" t="s">
        <v>770</v>
      </c>
      <c r="E8962" s="80">
        <v>15</v>
      </c>
      <c r="F8962" s="61">
        <v>5</v>
      </c>
      <c r="G8962" s="61">
        <v>5</v>
      </c>
      <c r="I8962" s="86">
        <v>10000</v>
      </c>
      <c r="L8962" s="86" t="b">
        <v>1</v>
      </c>
    </row>
    <row r="8963" spans="1:12" s="86" customFormat="1" x14ac:dyDescent="0.45">
      <c r="B8963" s="61"/>
      <c r="C8963" s="79">
        <v>2007</v>
      </c>
      <c r="D8963" s="79" t="s">
        <v>1418</v>
      </c>
      <c r="E8963" s="79">
        <v>2</v>
      </c>
      <c r="F8963" s="61"/>
      <c r="G8963" s="61"/>
      <c r="I8963" s="86">
        <v>10000</v>
      </c>
      <c r="L8963" s="86" t="b">
        <v>1</v>
      </c>
    </row>
    <row r="8964" spans="1:12" s="86" customFormat="1" x14ac:dyDescent="0.45">
      <c r="B8964" s="61"/>
      <c r="C8964" s="79">
        <v>7003</v>
      </c>
      <c r="D8964" s="79" t="s">
        <v>186</v>
      </c>
      <c r="E8964" s="79">
        <v>750</v>
      </c>
      <c r="F8964" s="61"/>
      <c r="G8964" s="61"/>
      <c r="I8964" s="86">
        <v>10000</v>
      </c>
      <c r="L8964" s="86" t="b">
        <v>1</v>
      </c>
    </row>
    <row r="8965" spans="1:12" s="86" customFormat="1" x14ac:dyDescent="0.25">
      <c r="B8965" s="61"/>
      <c r="C8965" s="80">
        <v>6105</v>
      </c>
      <c r="D8965" s="80" t="s">
        <v>1011</v>
      </c>
      <c r="E8965" s="80">
        <v>12</v>
      </c>
      <c r="F8965" s="61"/>
      <c r="G8965" s="61"/>
      <c r="I8965" s="86">
        <v>10000</v>
      </c>
      <c r="L8965" s="86" t="b">
        <v>1</v>
      </c>
    </row>
    <row r="8966" spans="1:12" s="86" customFormat="1" x14ac:dyDescent="0.25">
      <c r="B8966" s="61"/>
      <c r="C8966" s="80">
        <v>503</v>
      </c>
      <c r="D8966" s="80" t="s">
        <v>1575</v>
      </c>
      <c r="E8966" s="80">
        <v>35</v>
      </c>
      <c r="F8966" s="61"/>
      <c r="G8966" s="61"/>
      <c r="I8966" s="86">
        <v>10000</v>
      </c>
      <c r="L8966" s="86" t="b">
        <v>1</v>
      </c>
    </row>
    <row r="8967" spans="1:12" s="86" customFormat="1" x14ac:dyDescent="0.25">
      <c r="A8967" s="86">
        <v>1106536</v>
      </c>
      <c r="B8967" s="61" t="s">
        <v>2347</v>
      </c>
      <c r="C8967" s="80">
        <v>119003</v>
      </c>
      <c r="D8967" s="80" t="s">
        <v>770</v>
      </c>
      <c r="E8967" s="80">
        <v>15</v>
      </c>
      <c r="F8967" s="61">
        <v>5</v>
      </c>
      <c r="G8967" s="61">
        <v>5</v>
      </c>
      <c r="I8967" s="86">
        <v>10000</v>
      </c>
      <c r="L8967" s="86" t="b">
        <v>1</v>
      </c>
    </row>
    <row r="8968" spans="1:12" s="86" customFormat="1" x14ac:dyDescent="0.45">
      <c r="B8968" s="61"/>
      <c r="C8968" s="79">
        <v>2007</v>
      </c>
      <c r="D8968" s="79" t="s">
        <v>1418</v>
      </c>
      <c r="E8968" s="79">
        <v>1</v>
      </c>
      <c r="F8968" s="61"/>
      <c r="G8968" s="61"/>
      <c r="I8968" s="86">
        <v>10000</v>
      </c>
      <c r="L8968" s="86" t="b">
        <v>1</v>
      </c>
    </row>
    <row r="8969" spans="1:12" s="86" customFormat="1" x14ac:dyDescent="0.45">
      <c r="B8969" s="61"/>
      <c r="C8969" s="79">
        <v>7003</v>
      </c>
      <c r="D8969" s="79" t="s">
        <v>186</v>
      </c>
      <c r="E8969" s="79">
        <v>700</v>
      </c>
      <c r="F8969" s="61"/>
      <c r="G8969" s="61"/>
      <c r="I8969" s="86">
        <v>10000</v>
      </c>
      <c r="L8969" s="86" t="b">
        <v>1</v>
      </c>
    </row>
    <row r="8970" spans="1:12" s="86" customFormat="1" x14ac:dyDescent="0.25">
      <c r="B8970" s="61"/>
      <c r="C8970" s="80">
        <v>6105</v>
      </c>
      <c r="D8970" s="80" t="s">
        <v>1011</v>
      </c>
      <c r="E8970" s="80">
        <v>11</v>
      </c>
      <c r="F8970" s="61"/>
      <c r="G8970" s="61"/>
      <c r="I8970" s="86">
        <v>10000</v>
      </c>
      <c r="L8970" s="86" t="b">
        <v>1</v>
      </c>
    </row>
    <row r="8971" spans="1:12" s="86" customFormat="1" x14ac:dyDescent="0.25">
      <c r="B8971" s="61"/>
      <c r="C8971" s="80">
        <v>503</v>
      </c>
      <c r="D8971" s="80" t="s">
        <v>1575</v>
      </c>
      <c r="E8971" s="80">
        <v>30</v>
      </c>
      <c r="F8971" s="61"/>
      <c r="G8971" s="61"/>
      <c r="I8971" s="86">
        <v>10000</v>
      </c>
      <c r="L8971" s="86" t="b">
        <v>1</v>
      </c>
    </row>
    <row r="8972" spans="1:12" s="86" customFormat="1" x14ac:dyDescent="0.25">
      <c r="A8972" s="86">
        <v>1106537</v>
      </c>
      <c r="B8972" s="61" t="s">
        <v>2348</v>
      </c>
      <c r="C8972" s="80">
        <v>119003</v>
      </c>
      <c r="D8972" s="80" t="s">
        <v>770</v>
      </c>
      <c r="E8972" s="80">
        <v>10</v>
      </c>
      <c r="F8972" s="61">
        <v>5</v>
      </c>
      <c r="G8972" s="61">
        <v>5</v>
      </c>
      <c r="I8972" s="86">
        <v>10000</v>
      </c>
      <c r="L8972" s="86" t="b">
        <v>1</v>
      </c>
    </row>
    <row r="8973" spans="1:12" s="86" customFormat="1" x14ac:dyDescent="0.45">
      <c r="B8973" s="61"/>
      <c r="C8973" s="79">
        <v>2007</v>
      </c>
      <c r="D8973" s="79" t="s">
        <v>1418</v>
      </c>
      <c r="E8973" s="79">
        <v>1</v>
      </c>
      <c r="F8973" s="61"/>
      <c r="G8973" s="61"/>
      <c r="I8973" s="86">
        <v>10000</v>
      </c>
      <c r="L8973" s="86" t="b">
        <v>1</v>
      </c>
    </row>
    <row r="8974" spans="1:12" s="86" customFormat="1" x14ac:dyDescent="0.45">
      <c r="B8974" s="61"/>
      <c r="C8974" s="79">
        <v>7003</v>
      </c>
      <c r="D8974" s="79" t="s">
        <v>186</v>
      </c>
      <c r="E8974" s="79">
        <v>650</v>
      </c>
      <c r="F8974" s="61"/>
      <c r="G8974" s="61"/>
      <c r="I8974" s="86">
        <v>10000</v>
      </c>
      <c r="L8974" s="86" t="b">
        <v>1</v>
      </c>
    </row>
    <row r="8975" spans="1:12" s="86" customFormat="1" x14ac:dyDescent="0.25">
      <c r="B8975" s="61"/>
      <c r="C8975" s="80">
        <v>6105</v>
      </c>
      <c r="D8975" s="80" t="s">
        <v>1011</v>
      </c>
      <c r="E8975" s="80">
        <v>10</v>
      </c>
      <c r="F8975" s="61"/>
      <c r="G8975" s="61"/>
      <c r="I8975" s="86">
        <v>10000</v>
      </c>
      <c r="L8975" s="86" t="b">
        <v>1</v>
      </c>
    </row>
    <row r="8976" spans="1:12" s="86" customFormat="1" x14ac:dyDescent="0.25">
      <c r="B8976" s="61"/>
      <c r="C8976" s="80">
        <v>503</v>
      </c>
      <c r="D8976" s="80" t="s">
        <v>1575</v>
      </c>
      <c r="E8976" s="80">
        <v>25</v>
      </c>
      <c r="F8976" s="61"/>
      <c r="G8976" s="61"/>
      <c r="I8976" s="86">
        <v>10000</v>
      </c>
      <c r="L8976" s="86" t="b">
        <v>1</v>
      </c>
    </row>
    <row r="8977" spans="1:12" s="86" customFormat="1" x14ac:dyDescent="0.25">
      <c r="A8977" s="86">
        <v>1106538</v>
      </c>
      <c r="B8977" s="61" t="s">
        <v>2349</v>
      </c>
      <c r="C8977" s="80">
        <v>119003</v>
      </c>
      <c r="D8977" s="80" t="s">
        <v>770</v>
      </c>
      <c r="E8977" s="80">
        <v>10</v>
      </c>
      <c r="F8977" s="61">
        <v>5</v>
      </c>
      <c r="G8977" s="61">
        <v>5</v>
      </c>
      <c r="I8977" s="86">
        <v>10000</v>
      </c>
      <c r="L8977" s="86" t="b">
        <v>1</v>
      </c>
    </row>
    <row r="8978" spans="1:12" s="86" customFormat="1" x14ac:dyDescent="0.45">
      <c r="B8978" s="61"/>
      <c r="C8978" s="79">
        <v>2007</v>
      </c>
      <c r="D8978" s="79" t="s">
        <v>1418</v>
      </c>
      <c r="E8978" s="79">
        <v>1</v>
      </c>
      <c r="F8978" s="61"/>
      <c r="G8978" s="61"/>
      <c r="I8978" s="86">
        <v>10000</v>
      </c>
      <c r="L8978" s="86" t="b">
        <v>1</v>
      </c>
    </row>
    <row r="8979" spans="1:12" s="86" customFormat="1" x14ac:dyDescent="0.45">
      <c r="B8979" s="61"/>
      <c r="C8979" s="79">
        <v>7003</v>
      </c>
      <c r="D8979" s="79" t="s">
        <v>186</v>
      </c>
      <c r="E8979" s="79">
        <v>600</v>
      </c>
      <c r="F8979" s="61"/>
      <c r="G8979" s="61"/>
      <c r="I8979" s="86">
        <v>10000</v>
      </c>
      <c r="L8979" s="86" t="b">
        <v>1</v>
      </c>
    </row>
    <row r="8980" spans="1:12" s="86" customFormat="1" x14ac:dyDescent="0.25">
      <c r="B8980" s="61"/>
      <c r="C8980" s="80">
        <v>6105</v>
      </c>
      <c r="D8980" s="80" t="s">
        <v>1011</v>
      </c>
      <c r="E8980" s="80">
        <v>9</v>
      </c>
      <c r="F8980" s="61"/>
      <c r="G8980" s="61"/>
      <c r="I8980" s="86">
        <v>10000</v>
      </c>
      <c r="L8980" s="86" t="b">
        <v>1</v>
      </c>
    </row>
    <row r="8981" spans="1:12" s="86" customFormat="1" x14ac:dyDescent="0.25">
      <c r="B8981" s="61"/>
      <c r="C8981" s="80">
        <v>503</v>
      </c>
      <c r="D8981" s="80" t="s">
        <v>1575</v>
      </c>
      <c r="E8981" s="80">
        <v>20</v>
      </c>
      <c r="F8981" s="61"/>
      <c r="G8981" s="61"/>
      <c r="I8981" s="86">
        <v>10000</v>
      </c>
      <c r="L8981" s="86" t="b">
        <v>1</v>
      </c>
    </row>
    <row r="8982" spans="1:12" s="86" customFormat="1" x14ac:dyDescent="0.25">
      <c r="A8982" s="86">
        <v>1106539</v>
      </c>
      <c r="B8982" s="61" t="s">
        <v>1585</v>
      </c>
      <c r="C8982" s="61">
        <v>80054</v>
      </c>
      <c r="D8982" s="61" t="s">
        <v>1888</v>
      </c>
      <c r="E8982" s="61">
        <v>100</v>
      </c>
      <c r="F8982" s="61">
        <v>5</v>
      </c>
      <c r="G8982" s="61">
        <v>5</v>
      </c>
      <c r="I8982" s="86">
        <v>10000</v>
      </c>
      <c r="L8982" s="86" t="b">
        <v>1</v>
      </c>
    </row>
    <row r="8983" spans="1:12" s="86" customFormat="1" x14ac:dyDescent="0.25">
      <c r="B8983" s="61"/>
      <c r="C8983" s="61">
        <v>119010</v>
      </c>
      <c r="D8983" s="61" t="s">
        <v>1587</v>
      </c>
      <c r="E8983" s="61">
        <v>100</v>
      </c>
      <c r="F8983" s="61"/>
      <c r="G8983" s="61"/>
      <c r="I8983" s="86">
        <v>10000</v>
      </c>
      <c r="L8983" s="86" t="b">
        <v>1</v>
      </c>
    </row>
    <row r="8984" spans="1:12" s="86" customFormat="1" x14ac:dyDescent="0.45">
      <c r="B8984" s="61"/>
      <c r="C8984" s="65">
        <v>7003</v>
      </c>
      <c r="D8984" s="65" t="s">
        <v>186</v>
      </c>
      <c r="E8984" s="65">
        <v>10000</v>
      </c>
      <c r="F8984" s="61"/>
      <c r="G8984" s="61"/>
      <c r="I8984" s="86">
        <v>10000</v>
      </c>
      <c r="L8984" s="86" t="b">
        <v>1</v>
      </c>
    </row>
    <row r="8985" spans="1:12" s="86" customFormat="1" x14ac:dyDescent="0.25">
      <c r="B8985" s="61"/>
      <c r="C8985" s="61">
        <v>6105</v>
      </c>
      <c r="D8985" s="61" t="s">
        <v>1011</v>
      </c>
      <c r="E8985" s="61">
        <v>50</v>
      </c>
      <c r="F8985" s="61"/>
      <c r="G8985" s="61"/>
      <c r="I8985" s="86">
        <v>10000</v>
      </c>
      <c r="L8985" s="86" t="b">
        <v>1</v>
      </c>
    </row>
    <row r="8986" spans="1:12" s="86" customFormat="1" x14ac:dyDescent="0.25">
      <c r="B8986" s="61"/>
      <c r="C8986" s="61">
        <v>503</v>
      </c>
      <c r="D8986" s="61" t="s">
        <v>1575</v>
      </c>
      <c r="E8986" s="61">
        <v>200</v>
      </c>
      <c r="F8986" s="61"/>
      <c r="G8986" s="61"/>
      <c r="I8986" s="86">
        <v>10000</v>
      </c>
      <c r="L8986" s="86" t="b">
        <v>1</v>
      </c>
    </row>
    <row r="8987" spans="1:12" s="86" customFormat="1" x14ac:dyDescent="0.25">
      <c r="A8987" s="86">
        <v>1106540</v>
      </c>
      <c r="B8987" s="61" t="s">
        <v>1588</v>
      </c>
      <c r="C8987" s="61">
        <v>80054</v>
      </c>
      <c r="D8987" s="61" t="s">
        <v>1888</v>
      </c>
      <c r="E8987" s="61">
        <v>80</v>
      </c>
      <c r="F8987" s="61">
        <v>5</v>
      </c>
      <c r="G8987" s="61">
        <v>5</v>
      </c>
      <c r="I8987" s="86">
        <v>10000</v>
      </c>
      <c r="L8987" s="86" t="b">
        <v>1</v>
      </c>
    </row>
    <row r="8988" spans="1:12" s="86" customFormat="1" x14ac:dyDescent="0.25">
      <c r="B8988" s="61"/>
      <c r="C8988" s="61">
        <v>119010</v>
      </c>
      <c r="D8988" s="61" t="s">
        <v>1587</v>
      </c>
      <c r="E8988" s="61">
        <v>90</v>
      </c>
      <c r="F8988" s="61"/>
      <c r="G8988" s="61"/>
      <c r="I8988" s="86">
        <v>10000</v>
      </c>
      <c r="L8988" s="86" t="b">
        <v>1</v>
      </c>
    </row>
    <row r="8989" spans="1:12" s="86" customFormat="1" x14ac:dyDescent="0.45">
      <c r="B8989" s="61"/>
      <c r="C8989" s="65">
        <v>7003</v>
      </c>
      <c r="D8989" s="65" t="s">
        <v>186</v>
      </c>
      <c r="E8989" s="65">
        <v>9000</v>
      </c>
      <c r="F8989" s="61"/>
      <c r="G8989" s="61"/>
      <c r="I8989" s="86">
        <v>10000</v>
      </c>
      <c r="L8989" s="86" t="b">
        <v>1</v>
      </c>
    </row>
    <row r="8990" spans="1:12" s="86" customFormat="1" x14ac:dyDescent="0.25">
      <c r="B8990" s="61"/>
      <c r="C8990" s="61">
        <v>6105</v>
      </c>
      <c r="D8990" s="61" t="s">
        <v>1011</v>
      </c>
      <c r="E8990" s="61">
        <v>45</v>
      </c>
      <c r="F8990" s="61"/>
      <c r="G8990" s="61"/>
      <c r="I8990" s="86">
        <v>10000</v>
      </c>
      <c r="L8990" s="86" t="b">
        <v>1</v>
      </c>
    </row>
    <row r="8991" spans="1:12" s="86" customFormat="1" x14ac:dyDescent="0.25">
      <c r="B8991" s="61"/>
      <c r="C8991" s="61">
        <v>503</v>
      </c>
      <c r="D8991" s="61" t="s">
        <v>1575</v>
      </c>
      <c r="E8991" s="61">
        <v>180</v>
      </c>
      <c r="F8991" s="61"/>
      <c r="G8991" s="61"/>
      <c r="I8991" s="86">
        <v>10000</v>
      </c>
      <c r="L8991" s="86" t="b">
        <v>1</v>
      </c>
    </row>
    <row r="8992" spans="1:12" s="86" customFormat="1" x14ac:dyDescent="0.25">
      <c r="A8992" s="86">
        <v>1106541</v>
      </c>
      <c r="B8992" s="61" t="s">
        <v>1589</v>
      </c>
      <c r="C8992" s="61">
        <v>80054</v>
      </c>
      <c r="D8992" s="61" t="s">
        <v>1888</v>
      </c>
      <c r="E8992" s="61">
        <v>60</v>
      </c>
      <c r="F8992" s="61">
        <v>5</v>
      </c>
      <c r="G8992" s="61">
        <v>5</v>
      </c>
      <c r="I8992" s="86">
        <v>10000</v>
      </c>
      <c r="L8992" s="86" t="b">
        <v>1</v>
      </c>
    </row>
    <row r="8993" spans="1:12" s="86" customFormat="1" x14ac:dyDescent="0.25">
      <c r="B8993" s="61"/>
      <c r="C8993" s="61">
        <v>119010</v>
      </c>
      <c r="D8993" s="61" t="s">
        <v>1587</v>
      </c>
      <c r="E8993" s="61">
        <v>80</v>
      </c>
      <c r="F8993" s="61"/>
      <c r="G8993" s="61"/>
      <c r="I8993" s="86">
        <v>10000</v>
      </c>
      <c r="L8993" s="86" t="b">
        <v>1</v>
      </c>
    </row>
    <row r="8994" spans="1:12" s="86" customFormat="1" x14ac:dyDescent="0.45">
      <c r="B8994" s="61"/>
      <c r="C8994" s="65">
        <v>7003</v>
      </c>
      <c r="D8994" s="65" t="s">
        <v>186</v>
      </c>
      <c r="E8994" s="65">
        <v>8000</v>
      </c>
      <c r="F8994" s="61"/>
      <c r="G8994" s="61"/>
      <c r="I8994" s="86">
        <v>10000</v>
      </c>
      <c r="L8994" s="86" t="b">
        <v>1</v>
      </c>
    </row>
    <row r="8995" spans="1:12" s="86" customFormat="1" x14ac:dyDescent="0.25">
      <c r="B8995" s="61"/>
      <c r="C8995" s="61">
        <v>6105</v>
      </c>
      <c r="D8995" s="61" t="s">
        <v>1011</v>
      </c>
      <c r="E8995" s="61">
        <v>40</v>
      </c>
      <c r="F8995" s="61"/>
      <c r="G8995" s="61"/>
      <c r="I8995" s="86">
        <v>10000</v>
      </c>
      <c r="L8995" s="86" t="b">
        <v>1</v>
      </c>
    </row>
    <row r="8996" spans="1:12" s="86" customFormat="1" x14ac:dyDescent="0.25">
      <c r="B8996" s="61"/>
      <c r="C8996" s="61">
        <v>503</v>
      </c>
      <c r="D8996" s="61" t="s">
        <v>1575</v>
      </c>
      <c r="E8996" s="61">
        <v>160</v>
      </c>
      <c r="F8996" s="61"/>
      <c r="G8996" s="61"/>
      <c r="I8996" s="86">
        <v>10000</v>
      </c>
      <c r="L8996" s="86" t="b">
        <v>1</v>
      </c>
    </row>
    <row r="8997" spans="1:12" s="86" customFormat="1" x14ac:dyDescent="0.25">
      <c r="A8997" s="86">
        <v>1106542</v>
      </c>
      <c r="B8997" s="61" t="s">
        <v>1590</v>
      </c>
      <c r="C8997" s="61">
        <v>80054</v>
      </c>
      <c r="D8997" s="61" t="s">
        <v>1888</v>
      </c>
      <c r="E8997" s="61">
        <v>40</v>
      </c>
      <c r="F8997" s="61">
        <v>5</v>
      </c>
      <c r="G8997" s="61">
        <v>5</v>
      </c>
      <c r="I8997" s="86">
        <v>10000</v>
      </c>
      <c r="L8997" s="86" t="b">
        <v>1</v>
      </c>
    </row>
    <row r="8998" spans="1:12" s="86" customFormat="1" x14ac:dyDescent="0.25">
      <c r="B8998" s="61"/>
      <c r="C8998" s="61">
        <v>119010</v>
      </c>
      <c r="D8998" s="61" t="s">
        <v>1587</v>
      </c>
      <c r="E8998" s="61">
        <v>70</v>
      </c>
      <c r="F8998" s="61"/>
      <c r="G8998" s="61"/>
      <c r="I8998" s="86">
        <v>10000</v>
      </c>
      <c r="L8998" s="86" t="b">
        <v>1</v>
      </c>
    </row>
    <row r="8999" spans="1:12" s="86" customFormat="1" x14ac:dyDescent="0.45">
      <c r="B8999" s="61"/>
      <c r="C8999" s="65">
        <v>7003</v>
      </c>
      <c r="D8999" s="65" t="s">
        <v>186</v>
      </c>
      <c r="E8999" s="65">
        <v>7000</v>
      </c>
      <c r="F8999" s="61"/>
      <c r="G8999" s="61"/>
      <c r="I8999" s="86">
        <v>10000</v>
      </c>
      <c r="L8999" s="86" t="b">
        <v>1</v>
      </c>
    </row>
    <row r="9000" spans="1:12" s="86" customFormat="1" x14ac:dyDescent="0.25">
      <c r="B9000" s="61"/>
      <c r="C9000" s="61">
        <v>6105</v>
      </c>
      <c r="D9000" s="61" t="s">
        <v>1011</v>
      </c>
      <c r="E9000" s="61">
        <v>35</v>
      </c>
      <c r="F9000" s="61"/>
      <c r="G9000" s="61"/>
      <c r="I9000" s="86">
        <v>10000</v>
      </c>
      <c r="L9000" s="86" t="b">
        <v>1</v>
      </c>
    </row>
    <row r="9001" spans="1:12" s="86" customFormat="1" x14ac:dyDescent="0.25">
      <c r="B9001" s="61"/>
      <c r="C9001" s="61">
        <v>503</v>
      </c>
      <c r="D9001" s="61" t="s">
        <v>1575</v>
      </c>
      <c r="E9001" s="61">
        <v>140</v>
      </c>
      <c r="F9001" s="61"/>
      <c r="G9001" s="61"/>
      <c r="I9001" s="86">
        <v>10000</v>
      </c>
      <c r="L9001" s="86" t="b">
        <v>1</v>
      </c>
    </row>
    <row r="9002" spans="1:12" s="86" customFormat="1" x14ac:dyDescent="0.25">
      <c r="A9002" s="86">
        <v>1106543</v>
      </c>
      <c r="B9002" s="61" t="s">
        <v>1591</v>
      </c>
      <c r="C9002" s="61">
        <v>80054</v>
      </c>
      <c r="D9002" s="61" t="s">
        <v>1888</v>
      </c>
      <c r="E9002" s="61">
        <v>20</v>
      </c>
      <c r="F9002" s="61">
        <v>5</v>
      </c>
      <c r="G9002" s="61">
        <v>5</v>
      </c>
      <c r="I9002" s="86">
        <v>10000</v>
      </c>
      <c r="L9002" s="86" t="b">
        <v>1</v>
      </c>
    </row>
    <row r="9003" spans="1:12" s="86" customFormat="1" x14ac:dyDescent="0.25">
      <c r="B9003" s="61"/>
      <c r="C9003" s="61">
        <v>119010</v>
      </c>
      <c r="D9003" s="61" t="s">
        <v>1587</v>
      </c>
      <c r="E9003" s="61">
        <v>60</v>
      </c>
      <c r="F9003" s="61"/>
      <c r="G9003" s="61"/>
      <c r="I9003" s="86">
        <v>10000</v>
      </c>
      <c r="L9003" s="86" t="b">
        <v>1</v>
      </c>
    </row>
    <row r="9004" spans="1:12" s="86" customFormat="1" x14ac:dyDescent="0.45">
      <c r="B9004" s="61"/>
      <c r="C9004" s="65">
        <v>7003</v>
      </c>
      <c r="D9004" s="65" t="s">
        <v>186</v>
      </c>
      <c r="E9004" s="65">
        <v>6000</v>
      </c>
      <c r="F9004" s="61"/>
      <c r="G9004" s="61"/>
      <c r="I9004" s="86">
        <v>10000</v>
      </c>
      <c r="L9004" s="86" t="b">
        <v>1</v>
      </c>
    </row>
    <row r="9005" spans="1:12" s="86" customFormat="1" x14ac:dyDescent="0.25">
      <c r="B9005" s="61"/>
      <c r="C9005" s="61">
        <v>6105</v>
      </c>
      <c r="D9005" s="61" t="s">
        <v>1011</v>
      </c>
      <c r="E9005" s="61">
        <v>30</v>
      </c>
      <c r="F9005" s="61"/>
      <c r="G9005" s="61"/>
      <c r="I9005" s="86">
        <v>10000</v>
      </c>
      <c r="L9005" s="86" t="b">
        <v>1</v>
      </c>
    </row>
    <row r="9006" spans="1:12" s="86" customFormat="1" x14ac:dyDescent="0.25">
      <c r="B9006" s="61"/>
      <c r="C9006" s="61">
        <v>503</v>
      </c>
      <c r="D9006" s="61" t="s">
        <v>1575</v>
      </c>
      <c r="E9006" s="61">
        <v>120</v>
      </c>
      <c r="F9006" s="61"/>
      <c r="G9006" s="61"/>
      <c r="I9006" s="86">
        <v>10000</v>
      </c>
      <c r="L9006" s="86" t="b">
        <v>1</v>
      </c>
    </row>
    <row r="9007" spans="1:12" s="86" customFormat="1" x14ac:dyDescent="0.25">
      <c r="A9007" s="86">
        <v>1106544</v>
      </c>
      <c r="B9007" s="61" t="s">
        <v>1592</v>
      </c>
      <c r="C9007" s="61">
        <v>80054</v>
      </c>
      <c r="D9007" s="61" t="s">
        <v>1888</v>
      </c>
      <c r="E9007" s="61">
        <v>15</v>
      </c>
      <c r="F9007" s="61">
        <v>5</v>
      </c>
      <c r="G9007" s="61">
        <v>5</v>
      </c>
      <c r="I9007" s="86">
        <v>10000</v>
      </c>
      <c r="L9007" s="86" t="b">
        <v>1</v>
      </c>
    </row>
    <row r="9008" spans="1:12" s="86" customFormat="1" x14ac:dyDescent="0.25">
      <c r="B9008" s="61"/>
      <c r="C9008" s="61">
        <v>119010</v>
      </c>
      <c r="D9008" s="61" t="s">
        <v>1587</v>
      </c>
      <c r="E9008" s="61">
        <v>50</v>
      </c>
      <c r="F9008" s="61"/>
      <c r="G9008" s="61"/>
      <c r="I9008" s="86">
        <v>10000</v>
      </c>
      <c r="L9008" s="86" t="b">
        <v>1</v>
      </c>
    </row>
    <row r="9009" spans="1:12" s="86" customFormat="1" x14ac:dyDescent="0.45">
      <c r="B9009" s="61"/>
      <c r="C9009" s="65">
        <v>7003</v>
      </c>
      <c r="D9009" s="65" t="s">
        <v>186</v>
      </c>
      <c r="E9009" s="65">
        <v>5000</v>
      </c>
      <c r="F9009" s="61"/>
      <c r="G9009" s="61"/>
      <c r="I9009" s="86">
        <v>10000</v>
      </c>
      <c r="L9009" s="86" t="b">
        <v>1</v>
      </c>
    </row>
    <row r="9010" spans="1:12" s="86" customFormat="1" x14ac:dyDescent="0.25">
      <c r="B9010" s="61"/>
      <c r="C9010" s="61">
        <v>6105</v>
      </c>
      <c r="D9010" s="61" t="s">
        <v>1011</v>
      </c>
      <c r="E9010" s="61">
        <v>25</v>
      </c>
      <c r="F9010" s="61"/>
      <c r="G9010" s="61"/>
      <c r="I9010" s="86">
        <v>10000</v>
      </c>
      <c r="L9010" s="86" t="b">
        <v>1</v>
      </c>
    </row>
    <row r="9011" spans="1:12" s="86" customFormat="1" x14ac:dyDescent="0.25">
      <c r="B9011" s="61"/>
      <c r="C9011" s="61">
        <v>503</v>
      </c>
      <c r="D9011" s="61" t="s">
        <v>1575</v>
      </c>
      <c r="E9011" s="61">
        <v>100</v>
      </c>
      <c r="F9011" s="61"/>
      <c r="G9011" s="61"/>
      <c r="I9011" s="86">
        <v>10000</v>
      </c>
      <c r="L9011" s="86" t="b">
        <v>1</v>
      </c>
    </row>
    <row r="9012" spans="1:12" s="86" customFormat="1" x14ac:dyDescent="0.25">
      <c r="A9012" s="86">
        <v>1106545</v>
      </c>
      <c r="B9012" s="61" t="s">
        <v>1593</v>
      </c>
      <c r="C9012" s="61">
        <v>80054</v>
      </c>
      <c r="D9012" s="61" t="s">
        <v>1888</v>
      </c>
      <c r="E9012" s="61">
        <v>10</v>
      </c>
      <c r="F9012" s="61">
        <v>5</v>
      </c>
      <c r="G9012" s="61">
        <v>5</v>
      </c>
      <c r="I9012" s="86">
        <v>10000</v>
      </c>
      <c r="L9012" s="86" t="b">
        <v>1</v>
      </c>
    </row>
    <row r="9013" spans="1:12" s="86" customFormat="1" x14ac:dyDescent="0.25">
      <c r="B9013" s="61"/>
      <c r="C9013" s="61">
        <v>119010</v>
      </c>
      <c r="D9013" s="61" t="s">
        <v>1587</v>
      </c>
      <c r="E9013" s="61">
        <v>40</v>
      </c>
      <c r="F9013" s="61"/>
      <c r="G9013" s="61"/>
      <c r="I9013" s="86">
        <v>10000</v>
      </c>
      <c r="L9013" s="86" t="b">
        <v>1</v>
      </c>
    </row>
    <row r="9014" spans="1:12" s="86" customFormat="1" x14ac:dyDescent="0.45">
      <c r="B9014" s="61"/>
      <c r="C9014" s="65">
        <v>7003</v>
      </c>
      <c r="D9014" s="65" t="s">
        <v>186</v>
      </c>
      <c r="E9014" s="65">
        <v>4000</v>
      </c>
      <c r="F9014" s="61"/>
      <c r="G9014" s="61"/>
      <c r="I9014" s="86">
        <v>10000</v>
      </c>
      <c r="L9014" s="86" t="b">
        <v>1</v>
      </c>
    </row>
    <row r="9015" spans="1:12" s="86" customFormat="1" x14ac:dyDescent="0.25">
      <c r="B9015" s="61"/>
      <c r="C9015" s="61">
        <v>6105</v>
      </c>
      <c r="D9015" s="61" t="s">
        <v>1011</v>
      </c>
      <c r="E9015" s="61">
        <v>20</v>
      </c>
      <c r="F9015" s="61"/>
      <c r="G9015" s="61"/>
      <c r="I9015" s="86">
        <v>10000</v>
      </c>
      <c r="L9015" s="86" t="b">
        <v>1</v>
      </c>
    </row>
    <row r="9016" spans="1:12" s="86" customFormat="1" x14ac:dyDescent="0.25">
      <c r="B9016" s="61"/>
      <c r="C9016" s="61">
        <v>503</v>
      </c>
      <c r="D9016" s="61" t="s">
        <v>1575</v>
      </c>
      <c r="E9016" s="61">
        <v>80</v>
      </c>
      <c r="F9016" s="61"/>
      <c r="G9016" s="61"/>
      <c r="I9016" s="86">
        <v>10000</v>
      </c>
      <c r="L9016" s="86" t="b">
        <v>1</v>
      </c>
    </row>
    <row r="9017" spans="1:12" s="86" customFormat="1" x14ac:dyDescent="0.25">
      <c r="A9017" s="86">
        <v>1106546</v>
      </c>
      <c r="B9017" s="61" t="s">
        <v>1594</v>
      </c>
      <c r="C9017" s="61">
        <v>119010</v>
      </c>
      <c r="D9017" s="61" t="s">
        <v>1587</v>
      </c>
      <c r="E9017" s="61">
        <v>30</v>
      </c>
      <c r="F9017" s="61">
        <v>5</v>
      </c>
      <c r="G9017" s="61">
        <v>5</v>
      </c>
      <c r="I9017" s="86">
        <v>10000</v>
      </c>
      <c r="L9017" s="86" t="b">
        <v>1</v>
      </c>
    </row>
    <row r="9018" spans="1:12" s="86" customFormat="1" x14ac:dyDescent="0.45">
      <c r="B9018" s="61"/>
      <c r="C9018" s="65">
        <v>2007</v>
      </c>
      <c r="D9018" s="65" t="s">
        <v>1418</v>
      </c>
      <c r="E9018" s="65">
        <v>3</v>
      </c>
      <c r="F9018" s="61"/>
      <c r="G9018" s="61"/>
      <c r="I9018" s="86">
        <v>10000</v>
      </c>
      <c r="L9018" s="86" t="b">
        <v>1</v>
      </c>
    </row>
    <row r="9019" spans="1:12" s="86" customFormat="1" x14ac:dyDescent="0.45">
      <c r="B9019" s="61"/>
      <c r="C9019" s="65">
        <v>7003</v>
      </c>
      <c r="D9019" s="65" t="s">
        <v>186</v>
      </c>
      <c r="E9019" s="65">
        <v>3000</v>
      </c>
      <c r="F9019" s="61"/>
      <c r="G9019" s="61"/>
      <c r="I9019" s="86">
        <v>10000</v>
      </c>
      <c r="L9019" s="86" t="b">
        <v>1</v>
      </c>
    </row>
    <row r="9020" spans="1:12" s="86" customFormat="1" x14ac:dyDescent="0.25">
      <c r="B9020" s="61"/>
      <c r="C9020" s="61">
        <v>6105</v>
      </c>
      <c r="D9020" s="61" t="s">
        <v>1011</v>
      </c>
      <c r="E9020" s="61">
        <v>18</v>
      </c>
      <c r="F9020" s="61"/>
      <c r="G9020" s="61"/>
      <c r="I9020" s="86">
        <v>10000</v>
      </c>
      <c r="L9020" s="86" t="b">
        <v>1</v>
      </c>
    </row>
    <row r="9021" spans="1:12" s="86" customFormat="1" x14ac:dyDescent="0.25">
      <c r="B9021" s="61"/>
      <c r="C9021" s="61">
        <v>503</v>
      </c>
      <c r="D9021" s="61" t="s">
        <v>1575</v>
      </c>
      <c r="E9021" s="61">
        <v>70</v>
      </c>
      <c r="F9021" s="61"/>
      <c r="G9021" s="61"/>
      <c r="I9021" s="86">
        <v>10000</v>
      </c>
      <c r="L9021" s="86" t="b">
        <v>1</v>
      </c>
    </row>
    <row r="9022" spans="1:12" s="86" customFormat="1" x14ac:dyDescent="0.25">
      <c r="A9022" s="86">
        <v>1106547</v>
      </c>
      <c r="B9022" s="61" t="s">
        <v>1595</v>
      </c>
      <c r="C9022" s="61">
        <v>119010</v>
      </c>
      <c r="D9022" s="61" t="s">
        <v>1587</v>
      </c>
      <c r="E9022" s="61">
        <v>30</v>
      </c>
      <c r="F9022" s="61">
        <v>5</v>
      </c>
      <c r="G9022" s="61">
        <v>5</v>
      </c>
      <c r="I9022" s="86">
        <v>10000</v>
      </c>
      <c r="L9022" s="86" t="b">
        <v>1</v>
      </c>
    </row>
    <row r="9023" spans="1:12" s="86" customFormat="1" x14ac:dyDescent="0.45">
      <c r="B9023" s="61"/>
      <c r="C9023" s="65">
        <v>2007</v>
      </c>
      <c r="D9023" s="65" t="s">
        <v>1418</v>
      </c>
      <c r="E9023" s="65">
        <v>3</v>
      </c>
      <c r="F9023" s="61"/>
      <c r="G9023" s="61"/>
      <c r="I9023" s="86">
        <v>10000</v>
      </c>
      <c r="L9023" s="86" t="b">
        <v>1</v>
      </c>
    </row>
    <row r="9024" spans="1:12" s="86" customFormat="1" x14ac:dyDescent="0.45">
      <c r="B9024" s="61"/>
      <c r="C9024" s="65">
        <v>7003</v>
      </c>
      <c r="D9024" s="65" t="s">
        <v>186</v>
      </c>
      <c r="E9024" s="65">
        <v>2000</v>
      </c>
      <c r="F9024" s="61"/>
      <c r="G9024" s="61"/>
      <c r="I9024" s="86">
        <v>10000</v>
      </c>
      <c r="L9024" s="86" t="b">
        <v>1</v>
      </c>
    </row>
    <row r="9025" spans="1:12" s="86" customFormat="1" x14ac:dyDescent="0.25">
      <c r="B9025" s="61"/>
      <c r="C9025" s="61">
        <v>6105</v>
      </c>
      <c r="D9025" s="61" t="s">
        <v>1011</v>
      </c>
      <c r="E9025" s="61">
        <v>17</v>
      </c>
      <c r="F9025" s="61"/>
      <c r="G9025" s="61"/>
      <c r="I9025" s="86">
        <v>10000</v>
      </c>
      <c r="L9025" s="86" t="b">
        <v>1</v>
      </c>
    </row>
    <row r="9026" spans="1:12" s="86" customFormat="1" x14ac:dyDescent="0.25">
      <c r="B9026" s="61"/>
      <c r="C9026" s="61">
        <v>503</v>
      </c>
      <c r="D9026" s="61" t="s">
        <v>1575</v>
      </c>
      <c r="E9026" s="61">
        <v>60</v>
      </c>
      <c r="F9026" s="61"/>
      <c r="G9026" s="61"/>
      <c r="I9026" s="86">
        <v>10000</v>
      </c>
      <c r="L9026" s="86" t="b">
        <v>1</v>
      </c>
    </row>
    <row r="9027" spans="1:12" s="86" customFormat="1" x14ac:dyDescent="0.25">
      <c r="A9027" s="86">
        <v>1106548</v>
      </c>
      <c r="B9027" s="61" t="s">
        <v>1596</v>
      </c>
      <c r="C9027" s="61">
        <v>119010</v>
      </c>
      <c r="D9027" s="61" t="s">
        <v>1587</v>
      </c>
      <c r="E9027" s="61">
        <v>25</v>
      </c>
      <c r="F9027" s="61">
        <v>5</v>
      </c>
      <c r="G9027" s="61">
        <v>5</v>
      </c>
      <c r="I9027" s="86">
        <v>10000</v>
      </c>
      <c r="L9027" s="86" t="b">
        <v>1</v>
      </c>
    </row>
    <row r="9028" spans="1:12" s="86" customFormat="1" x14ac:dyDescent="0.45">
      <c r="B9028" s="61"/>
      <c r="C9028" s="65">
        <v>2007</v>
      </c>
      <c r="D9028" s="65" t="s">
        <v>1418</v>
      </c>
      <c r="E9028" s="65">
        <v>3</v>
      </c>
      <c r="F9028" s="61"/>
      <c r="G9028" s="61"/>
      <c r="I9028" s="86">
        <v>10000</v>
      </c>
      <c r="L9028" s="86" t="b">
        <v>1</v>
      </c>
    </row>
    <row r="9029" spans="1:12" s="86" customFormat="1" x14ac:dyDescent="0.45">
      <c r="B9029" s="61"/>
      <c r="C9029" s="65">
        <v>7003</v>
      </c>
      <c r="D9029" s="65" t="s">
        <v>186</v>
      </c>
      <c r="E9029" s="65">
        <v>1600</v>
      </c>
      <c r="F9029" s="61"/>
      <c r="G9029" s="61"/>
      <c r="I9029" s="86">
        <v>10000</v>
      </c>
      <c r="L9029" s="86" t="b">
        <v>1</v>
      </c>
    </row>
    <row r="9030" spans="1:12" s="86" customFormat="1" x14ac:dyDescent="0.25">
      <c r="B9030" s="61"/>
      <c r="C9030" s="61">
        <v>6105</v>
      </c>
      <c r="D9030" s="61" t="s">
        <v>1011</v>
      </c>
      <c r="E9030" s="61">
        <v>16</v>
      </c>
      <c r="F9030" s="61"/>
      <c r="G9030" s="61"/>
      <c r="I9030" s="86">
        <v>10000</v>
      </c>
      <c r="L9030" s="86" t="b">
        <v>1</v>
      </c>
    </row>
    <row r="9031" spans="1:12" s="86" customFormat="1" x14ac:dyDescent="0.25">
      <c r="B9031" s="61"/>
      <c r="C9031" s="61">
        <v>503</v>
      </c>
      <c r="D9031" s="61" t="s">
        <v>1575</v>
      </c>
      <c r="E9031" s="61">
        <v>55</v>
      </c>
      <c r="F9031" s="61"/>
      <c r="G9031" s="61"/>
      <c r="I9031" s="86">
        <v>10000</v>
      </c>
      <c r="L9031" s="86" t="b">
        <v>1</v>
      </c>
    </row>
    <row r="9032" spans="1:12" s="86" customFormat="1" x14ac:dyDescent="0.25">
      <c r="A9032" s="86">
        <v>1106549</v>
      </c>
      <c r="B9032" s="61" t="s">
        <v>1597</v>
      </c>
      <c r="C9032" s="61">
        <v>119010</v>
      </c>
      <c r="D9032" s="61" t="s">
        <v>1587</v>
      </c>
      <c r="E9032" s="61">
        <v>25</v>
      </c>
      <c r="F9032" s="61">
        <v>5</v>
      </c>
      <c r="G9032" s="61">
        <v>5</v>
      </c>
      <c r="I9032" s="86">
        <v>10000</v>
      </c>
      <c r="L9032" s="86" t="b">
        <v>1</v>
      </c>
    </row>
    <row r="9033" spans="1:12" s="86" customFormat="1" x14ac:dyDescent="0.45">
      <c r="B9033" s="61"/>
      <c r="C9033" s="65">
        <v>2007</v>
      </c>
      <c r="D9033" s="65" t="s">
        <v>1418</v>
      </c>
      <c r="E9033" s="65">
        <v>2</v>
      </c>
      <c r="F9033" s="61"/>
      <c r="G9033" s="61"/>
      <c r="I9033" s="86">
        <v>10000</v>
      </c>
      <c r="L9033" s="86" t="b">
        <v>1</v>
      </c>
    </row>
    <row r="9034" spans="1:12" s="86" customFormat="1" x14ac:dyDescent="0.45">
      <c r="B9034" s="61"/>
      <c r="C9034" s="65">
        <v>7003</v>
      </c>
      <c r="D9034" s="65" t="s">
        <v>186</v>
      </c>
      <c r="E9034" s="65">
        <v>1200</v>
      </c>
      <c r="F9034" s="61"/>
      <c r="G9034" s="61"/>
      <c r="I9034" s="86">
        <v>10000</v>
      </c>
      <c r="L9034" s="86" t="b">
        <v>1</v>
      </c>
    </row>
    <row r="9035" spans="1:12" s="86" customFormat="1" x14ac:dyDescent="0.25">
      <c r="B9035" s="61"/>
      <c r="C9035" s="61">
        <v>6105</v>
      </c>
      <c r="D9035" s="61" t="s">
        <v>1011</v>
      </c>
      <c r="E9035" s="61">
        <v>15</v>
      </c>
      <c r="F9035" s="61"/>
      <c r="G9035" s="61"/>
      <c r="I9035" s="86">
        <v>10000</v>
      </c>
      <c r="L9035" s="86" t="b">
        <v>1</v>
      </c>
    </row>
    <row r="9036" spans="1:12" s="86" customFormat="1" x14ac:dyDescent="0.25">
      <c r="B9036" s="61"/>
      <c r="C9036" s="61">
        <v>503</v>
      </c>
      <c r="D9036" s="61" t="s">
        <v>1575</v>
      </c>
      <c r="E9036" s="61">
        <v>50</v>
      </c>
      <c r="F9036" s="61"/>
      <c r="G9036" s="61"/>
      <c r="I9036" s="86">
        <v>10000</v>
      </c>
      <c r="L9036" s="86" t="b">
        <v>1</v>
      </c>
    </row>
    <row r="9037" spans="1:12" s="86" customFormat="1" x14ac:dyDescent="0.25">
      <c r="A9037" s="86">
        <v>1106550</v>
      </c>
      <c r="B9037" s="61" t="s">
        <v>1598</v>
      </c>
      <c r="C9037" s="61">
        <v>119010</v>
      </c>
      <c r="D9037" s="61" t="s">
        <v>1587</v>
      </c>
      <c r="E9037" s="61">
        <v>20</v>
      </c>
      <c r="F9037" s="61">
        <v>5</v>
      </c>
      <c r="G9037" s="61">
        <v>5</v>
      </c>
      <c r="I9037" s="86">
        <v>10000</v>
      </c>
      <c r="L9037" s="86" t="b">
        <v>1</v>
      </c>
    </row>
    <row r="9038" spans="1:12" s="86" customFormat="1" x14ac:dyDescent="0.45">
      <c r="B9038" s="61"/>
      <c r="C9038" s="65">
        <v>2007</v>
      </c>
      <c r="D9038" s="65" t="s">
        <v>1418</v>
      </c>
      <c r="E9038" s="65">
        <v>2</v>
      </c>
      <c r="F9038" s="61"/>
      <c r="G9038" s="61"/>
      <c r="I9038" s="86">
        <v>10000</v>
      </c>
      <c r="L9038" s="86" t="b">
        <v>1</v>
      </c>
    </row>
    <row r="9039" spans="1:12" s="86" customFormat="1" x14ac:dyDescent="0.45">
      <c r="B9039" s="61"/>
      <c r="C9039" s="65">
        <v>7003</v>
      </c>
      <c r="D9039" s="65" t="s">
        <v>186</v>
      </c>
      <c r="E9039" s="65">
        <v>1000</v>
      </c>
      <c r="F9039" s="61"/>
      <c r="G9039" s="61"/>
      <c r="I9039" s="86">
        <v>10000</v>
      </c>
      <c r="L9039" s="86" t="b">
        <v>1</v>
      </c>
    </row>
    <row r="9040" spans="1:12" s="86" customFormat="1" x14ac:dyDescent="0.25">
      <c r="B9040" s="61"/>
      <c r="C9040" s="61">
        <v>6105</v>
      </c>
      <c r="D9040" s="61" t="s">
        <v>1011</v>
      </c>
      <c r="E9040" s="61">
        <v>14</v>
      </c>
      <c r="F9040" s="61"/>
      <c r="G9040" s="61"/>
      <c r="I9040" s="86">
        <v>10000</v>
      </c>
      <c r="L9040" s="86" t="b">
        <v>1</v>
      </c>
    </row>
    <row r="9041" spans="1:12" s="86" customFormat="1" x14ac:dyDescent="0.25">
      <c r="B9041" s="61"/>
      <c r="C9041" s="61">
        <v>503</v>
      </c>
      <c r="D9041" s="61" t="s">
        <v>1575</v>
      </c>
      <c r="E9041" s="61">
        <v>45</v>
      </c>
      <c r="F9041" s="61"/>
      <c r="G9041" s="61"/>
      <c r="I9041" s="86">
        <v>10000</v>
      </c>
      <c r="L9041" s="86" t="b">
        <v>1</v>
      </c>
    </row>
    <row r="9042" spans="1:12" s="86" customFormat="1" x14ac:dyDescent="0.25">
      <c r="A9042" s="86">
        <v>1106551</v>
      </c>
      <c r="B9042" s="61" t="s">
        <v>1599</v>
      </c>
      <c r="C9042" s="61">
        <v>119010</v>
      </c>
      <c r="D9042" s="61" t="s">
        <v>1587</v>
      </c>
      <c r="E9042" s="61">
        <v>20</v>
      </c>
      <c r="F9042" s="61">
        <v>5</v>
      </c>
      <c r="G9042" s="61">
        <v>5</v>
      </c>
      <c r="I9042" s="86">
        <v>10000</v>
      </c>
      <c r="L9042" s="86" t="b">
        <v>1</v>
      </c>
    </row>
    <row r="9043" spans="1:12" s="86" customFormat="1" x14ac:dyDescent="0.45">
      <c r="B9043" s="61"/>
      <c r="C9043" s="65">
        <v>2007</v>
      </c>
      <c r="D9043" s="65" t="s">
        <v>1418</v>
      </c>
      <c r="E9043" s="65">
        <v>2</v>
      </c>
      <c r="F9043" s="61"/>
      <c r="G9043" s="61"/>
      <c r="I9043" s="86">
        <v>10000</v>
      </c>
      <c r="L9043" s="86" t="b">
        <v>1</v>
      </c>
    </row>
    <row r="9044" spans="1:12" s="86" customFormat="1" x14ac:dyDescent="0.45">
      <c r="B9044" s="61"/>
      <c r="C9044" s="65">
        <v>7003</v>
      </c>
      <c r="D9044" s="65" t="s">
        <v>186</v>
      </c>
      <c r="E9044" s="65">
        <v>800</v>
      </c>
      <c r="F9044" s="61"/>
      <c r="G9044" s="61"/>
      <c r="I9044" s="86">
        <v>10000</v>
      </c>
      <c r="L9044" s="86" t="b">
        <v>1</v>
      </c>
    </row>
    <row r="9045" spans="1:12" s="86" customFormat="1" x14ac:dyDescent="0.25">
      <c r="B9045" s="61"/>
      <c r="C9045" s="61">
        <v>6105</v>
      </c>
      <c r="D9045" s="61" t="s">
        <v>1011</v>
      </c>
      <c r="E9045" s="61">
        <v>13</v>
      </c>
      <c r="F9045" s="61"/>
      <c r="G9045" s="61"/>
      <c r="I9045" s="86">
        <v>10000</v>
      </c>
      <c r="L9045" s="86" t="b">
        <v>1</v>
      </c>
    </row>
    <row r="9046" spans="1:12" s="86" customFormat="1" x14ac:dyDescent="0.25">
      <c r="B9046" s="61"/>
      <c r="C9046" s="61">
        <v>503</v>
      </c>
      <c r="D9046" s="61" t="s">
        <v>1575</v>
      </c>
      <c r="E9046" s="61">
        <v>40</v>
      </c>
      <c r="F9046" s="61"/>
      <c r="G9046" s="61"/>
      <c r="I9046" s="86">
        <v>10000</v>
      </c>
      <c r="L9046" s="86" t="b">
        <v>1</v>
      </c>
    </row>
    <row r="9047" spans="1:12" s="86" customFormat="1" x14ac:dyDescent="0.25">
      <c r="A9047" s="86">
        <v>1106552</v>
      </c>
      <c r="B9047" s="61" t="s">
        <v>1600</v>
      </c>
      <c r="C9047" s="61">
        <v>119010</v>
      </c>
      <c r="D9047" s="61" t="s">
        <v>1587</v>
      </c>
      <c r="E9047" s="61">
        <v>15</v>
      </c>
      <c r="F9047" s="61">
        <v>5</v>
      </c>
      <c r="G9047" s="61">
        <v>5</v>
      </c>
      <c r="I9047" s="86">
        <v>10000</v>
      </c>
      <c r="L9047" s="86" t="b">
        <v>1</v>
      </c>
    </row>
    <row r="9048" spans="1:12" s="86" customFormat="1" x14ac:dyDescent="0.45">
      <c r="B9048" s="61"/>
      <c r="C9048" s="65">
        <v>2007</v>
      </c>
      <c r="D9048" s="65" t="s">
        <v>1418</v>
      </c>
      <c r="E9048" s="65">
        <v>2</v>
      </c>
      <c r="F9048" s="61"/>
      <c r="G9048" s="61"/>
      <c r="I9048" s="86">
        <v>10000</v>
      </c>
      <c r="L9048" s="86" t="b">
        <v>1</v>
      </c>
    </row>
    <row r="9049" spans="1:12" s="86" customFormat="1" x14ac:dyDescent="0.45">
      <c r="B9049" s="61"/>
      <c r="C9049" s="65">
        <v>7003</v>
      </c>
      <c r="D9049" s="65" t="s">
        <v>186</v>
      </c>
      <c r="E9049" s="65">
        <v>750</v>
      </c>
      <c r="F9049" s="61"/>
      <c r="G9049" s="61"/>
      <c r="I9049" s="86">
        <v>10000</v>
      </c>
      <c r="L9049" s="86" t="b">
        <v>1</v>
      </c>
    </row>
    <row r="9050" spans="1:12" s="86" customFormat="1" x14ac:dyDescent="0.25">
      <c r="B9050" s="61"/>
      <c r="C9050" s="61">
        <v>6105</v>
      </c>
      <c r="D9050" s="61" t="s">
        <v>1011</v>
      </c>
      <c r="E9050" s="61">
        <v>12</v>
      </c>
      <c r="F9050" s="61"/>
      <c r="G9050" s="61"/>
      <c r="I9050" s="86">
        <v>10000</v>
      </c>
      <c r="L9050" s="86" t="b">
        <v>1</v>
      </c>
    </row>
    <row r="9051" spans="1:12" s="86" customFormat="1" x14ac:dyDescent="0.25">
      <c r="B9051" s="61"/>
      <c r="C9051" s="61">
        <v>503</v>
      </c>
      <c r="D9051" s="61" t="s">
        <v>1575</v>
      </c>
      <c r="E9051" s="61">
        <v>35</v>
      </c>
      <c r="F9051" s="61"/>
      <c r="G9051" s="61"/>
      <c r="I9051" s="86">
        <v>10000</v>
      </c>
      <c r="L9051" s="86" t="b">
        <v>1</v>
      </c>
    </row>
    <row r="9052" spans="1:12" s="86" customFormat="1" x14ac:dyDescent="0.25">
      <c r="A9052" s="86">
        <v>1106553</v>
      </c>
      <c r="B9052" s="61" t="s">
        <v>1601</v>
      </c>
      <c r="C9052" s="61">
        <v>119010</v>
      </c>
      <c r="D9052" s="61" t="s">
        <v>1587</v>
      </c>
      <c r="E9052" s="61">
        <v>15</v>
      </c>
      <c r="F9052" s="61">
        <v>5</v>
      </c>
      <c r="G9052" s="61">
        <v>5</v>
      </c>
      <c r="I9052" s="86">
        <v>10000</v>
      </c>
      <c r="L9052" s="86" t="b">
        <v>1</v>
      </c>
    </row>
    <row r="9053" spans="1:12" s="86" customFormat="1" x14ac:dyDescent="0.45">
      <c r="B9053" s="61"/>
      <c r="C9053" s="65">
        <v>2007</v>
      </c>
      <c r="D9053" s="65" t="s">
        <v>1418</v>
      </c>
      <c r="E9053" s="65">
        <v>1</v>
      </c>
      <c r="F9053" s="61"/>
      <c r="G9053" s="61"/>
      <c r="I9053" s="86">
        <v>10000</v>
      </c>
      <c r="L9053" s="86" t="b">
        <v>1</v>
      </c>
    </row>
    <row r="9054" spans="1:12" s="86" customFormat="1" x14ac:dyDescent="0.45">
      <c r="B9054" s="61"/>
      <c r="C9054" s="65">
        <v>7003</v>
      </c>
      <c r="D9054" s="65" t="s">
        <v>186</v>
      </c>
      <c r="E9054" s="65">
        <v>700</v>
      </c>
      <c r="F9054" s="61"/>
      <c r="G9054" s="61"/>
      <c r="I9054" s="86">
        <v>10000</v>
      </c>
      <c r="L9054" s="86" t="b">
        <v>1</v>
      </c>
    </row>
    <row r="9055" spans="1:12" s="86" customFormat="1" x14ac:dyDescent="0.25">
      <c r="B9055" s="61"/>
      <c r="C9055" s="61">
        <v>6105</v>
      </c>
      <c r="D9055" s="61" t="s">
        <v>1011</v>
      </c>
      <c r="E9055" s="61">
        <v>11</v>
      </c>
      <c r="F9055" s="61"/>
      <c r="G9055" s="61"/>
      <c r="I9055" s="86">
        <v>10000</v>
      </c>
      <c r="L9055" s="86" t="b">
        <v>1</v>
      </c>
    </row>
    <row r="9056" spans="1:12" s="86" customFormat="1" x14ac:dyDescent="0.25">
      <c r="B9056" s="61"/>
      <c r="C9056" s="61">
        <v>503</v>
      </c>
      <c r="D9056" s="61" t="s">
        <v>1575</v>
      </c>
      <c r="E9056" s="61">
        <v>30</v>
      </c>
      <c r="F9056" s="61"/>
      <c r="G9056" s="61"/>
      <c r="I9056" s="86">
        <v>10000</v>
      </c>
      <c r="L9056" s="86" t="b">
        <v>1</v>
      </c>
    </row>
    <row r="9057" spans="1:12" s="86" customFormat="1" x14ac:dyDescent="0.25">
      <c r="A9057" s="86">
        <v>1106554</v>
      </c>
      <c r="B9057" s="61" t="s">
        <v>1602</v>
      </c>
      <c r="C9057" s="61">
        <v>119010</v>
      </c>
      <c r="D9057" s="61" t="s">
        <v>1587</v>
      </c>
      <c r="E9057" s="61">
        <v>10</v>
      </c>
      <c r="F9057" s="61">
        <v>5</v>
      </c>
      <c r="G9057" s="61">
        <v>5</v>
      </c>
      <c r="I9057" s="86">
        <v>10000</v>
      </c>
      <c r="L9057" s="86" t="b">
        <v>1</v>
      </c>
    </row>
    <row r="9058" spans="1:12" s="86" customFormat="1" x14ac:dyDescent="0.45">
      <c r="B9058" s="61"/>
      <c r="C9058" s="65">
        <v>2007</v>
      </c>
      <c r="D9058" s="65" t="s">
        <v>1418</v>
      </c>
      <c r="E9058" s="65">
        <v>1</v>
      </c>
      <c r="F9058" s="61"/>
      <c r="G9058" s="61"/>
      <c r="I9058" s="86">
        <v>10000</v>
      </c>
      <c r="L9058" s="86" t="b">
        <v>1</v>
      </c>
    </row>
    <row r="9059" spans="1:12" s="86" customFormat="1" x14ac:dyDescent="0.45">
      <c r="B9059" s="61"/>
      <c r="C9059" s="65">
        <v>7003</v>
      </c>
      <c r="D9059" s="65" t="s">
        <v>186</v>
      </c>
      <c r="E9059" s="65">
        <v>650</v>
      </c>
      <c r="F9059" s="61"/>
      <c r="G9059" s="61"/>
      <c r="I9059" s="86">
        <v>10000</v>
      </c>
      <c r="L9059" s="86" t="b">
        <v>1</v>
      </c>
    </row>
    <row r="9060" spans="1:12" s="86" customFormat="1" x14ac:dyDescent="0.25">
      <c r="B9060" s="61"/>
      <c r="C9060" s="61">
        <v>6105</v>
      </c>
      <c r="D9060" s="61" t="s">
        <v>1011</v>
      </c>
      <c r="E9060" s="61">
        <v>10</v>
      </c>
      <c r="F9060" s="61"/>
      <c r="G9060" s="61"/>
      <c r="I9060" s="86">
        <v>10000</v>
      </c>
      <c r="L9060" s="86" t="b">
        <v>1</v>
      </c>
    </row>
    <row r="9061" spans="1:12" s="86" customFormat="1" x14ac:dyDescent="0.25">
      <c r="B9061" s="61"/>
      <c r="C9061" s="61">
        <v>503</v>
      </c>
      <c r="D9061" s="61" t="s">
        <v>1575</v>
      </c>
      <c r="E9061" s="61">
        <v>25</v>
      </c>
      <c r="F9061" s="61"/>
      <c r="G9061" s="61"/>
      <c r="I9061" s="86">
        <v>10000</v>
      </c>
      <c r="L9061" s="86" t="b">
        <v>1</v>
      </c>
    </row>
    <row r="9062" spans="1:12" s="86" customFormat="1" x14ac:dyDescent="0.25">
      <c r="A9062" s="86">
        <v>1106555</v>
      </c>
      <c r="B9062" s="61" t="s">
        <v>1603</v>
      </c>
      <c r="C9062" s="61">
        <v>119010</v>
      </c>
      <c r="D9062" s="61" t="s">
        <v>1587</v>
      </c>
      <c r="E9062" s="61">
        <v>10</v>
      </c>
      <c r="F9062" s="61">
        <v>5</v>
      </c>
      <c r="G9062" s="61">
        <v>5</v>
      </c>
      <c r="I9062" s="86">
        <v>10000</v>
      </c>
      <c r="L9062" s="86" t="b">
        <v>1</v>
      </c>
    </row>
    <row r="9063" spans="1:12" s="86" customFormat="1" x14ac:dyDescent="0.45">
      <c r="B9063" s="61"/>
      <c r="C9063" s="65">
        <v>2007</v>
      </c>
      <c r="D9063" s="65" t="s">
        <v>1418</v>
      </c>
      <c r="E9063" s="65">
        <v>1</v>
      </c>
      <c r="F9063" s="61"/>
      <c r="G9063" s="61"/>
      <c r="I9063" s="86">
        <v>10000</v>
      </c>
      <c r="L9063" s="86" t="b">
        <v>1</v>
      </c>
    </row>
    <row r="9064" spans="1:12" s="86" customFormat="1" x14ac:dyDescent="0.45">
      <c r="B9064" s="61"/>
      <c r="C9064" s="65">
        <v>7003</v>
      </c>
      <c r="D9064" s="65" t="s">
        <v>186</v>
      </c>
      <c r="E9064" s="65">
        <v>600</v>
      </c>
      <c r="F9064" s="61"/>
      <c r="G9064" s="61"/>
      <c r="I9064" s="86">
        <v>10000</v>
      </c>
      <c r="L9064" s="86" t="b">
        <v>1</v>
      </c>
    </row>
    <row r="9065" spans="1:12" s="86" customFormat="1" x14ac:dyDescent="0.25">
      <c r="B9065" s="61"/>
      <c r="C9065" s="61">
        <v>6105</v>
      </c>
      <c r="D9065" s="61" t="s">
        <v>1011</v>
      </c>
      <c r="E9065" s="61">
        <v>9</v>
      </c>
      <c r="F9065" s="61"/>
      <c r="G9065" s="61"/>
      <c r="I9065" s="86">
        <v>10000</v>
      </c>
      <c r="L9065" s="86" t="b">
        <v>1</v>
      </c>
    </row>
    <row r="9066" spans="1:12" s="86" customFormat="1" x14ac:dyDescent="0.25">
      <c r="B9066" s="61"/>
      <c r="C9066" s="61">
        <v>503</v>
      </c>
      <c r="D9066" s="61" t="s">
        <v>1575</v>
      </c>
      <c r="E9066" s="61">
        <v>20</v>
      </c>
      <c r="F9066" s="61"/>
      <c r="G9066" s="61"/>
      <c r="I9066" s="86">
        <v>10000</v>
      </c>
      <c r="L9066" s="86" t="b">
        <v>1</v>
      </c>
    </row>
    <row r="9067" spans="1:12" s="86" customFormat="1" x14ac:dyDescent="0.25">
      <c r="A9067" s="86">
        <v>1106556</v>
      </c>
      <c r="B9067" s="61" t="s">
        <v>1604</v>
      </c>
      <c r="C9067" s="61">
        <v>6124</v>
      </c>
      <c r="D9067" s="61" t="s">
        <v>962</v>
      </c>
      <c r="E9067" s="61">
        <v>1</v>
      </c>
      <c r="F9067" s="61">
        <v>4</v>
      </c>
      <c r="G9067" s="61">
        <v>4</v>
      </c>
      <c r="I9067" s="86">
        <v>10000</v>
      </c>
      <c r="L9067" s="86" t="b">
        <v>1</v>
      </c>
    </row>
    <row r="9068" spans="1:12" s="86" customFormat="1" x14ac:dyDescent="0.25">
      <c r="B9068" s="61"/>
      <c r="C9068" s="61">
        <v>6164</v>
      </c>
      <c r="D9068" s="61" t="s">
        <v>964</v>
      </c>
      <c r="E9068" s="61">
        <v>1</v>
      </c>
      <c r="F9068" s="61"/>
      <c r="G9068" s="61"/>
      <c r="I9068" s="86">
        <v>10000</v>
      </c>
      <c r="L9068" s="86" t="b">
        <v>1</v>
      </c>
    </row>
    <row r="9069" spans="1:12" s="86" customFormat="1" x14ac:dyDescent="0.25">
      <c r="B9069" s="61"/>
      <c r="C9069" s="61">
        <v>262</v>
      </c>
      <c r="D9069" s="61" t="s">
        <v>1605</v>
      </c>
      <c r="E9069" s="61">
        <v>2</v>
      </c>
      <c r="F9069" s="61"/>
      <c r="G9069" s="61"/>
      <c r="I9069" s="86">
        <v>10000</v>
      </c>
      <c r="L9069" s="86" t="b">
        <v>1</v>
      </c>
    </row>
    <row r="9070" spans="1:12" s="86" customFormat="1" x14ac:dyDescent="0.25">
      <c r="B9070" s="61"/>
      <c r="C9070" s="61">
        <v>261</v>
      </c>
      <c r="D9070" s="61" t="s">
        <v>1606</v>
      </c>
      <c r="E9070" s="61">
        <v>2</v>
      </c>
      <c r="F9070" s="61"/>
      <c r="G9070" s="61"/>
      <c r="I9070" s="86">
        <v>10000</v>
      </c>
      <c r="L9070" s="86" t="b">
        <v>1</v>
      </c>
    </row>
    <row r="9071" spans="1:12" s="86" customFormat="1" x14ac:dyDescent="0.25">
      <c r="A9071" s="86">
        <v>1106557</v>
      </c>
      <c r="B9071" s="61" t="s">
        <v>1607</v>
      </c>
      <c r="C9071" s="61">
        <v>6144</v>
      </c>
      <c r="D9071" s="61" t="s">
        <v>963</v>
      </c>
      <c r="E9071" s="61">
        <v>2</v>
      </c>
      <c r="F9071" s="61">
        <v>4</v>
      </c>
      <c r="G9071" s="61">
        <v>4</v>
      </c>
      <c r="I9071" s="86">
        <v>10000</v>
      </c>
      <c r="L9071" s="86" t="b">
        <v>1</v>
      </c>
    </row>
    <row r="9072" spans="1:12" s="86" customFormat="1" x14ac:dyDescent="0.25">
      <c r="B9072" s="61"/>
      <c r="C9072" s="61">
        <v>6164</v>
      </c>
      <c r="D9072" s="61" t="s">
        <v>964</v>
      </c>
      <c r="E9072" s="61">
        <v>1</v>
      </c>
      <c r="F9072" s="61"/>
      <c r="G9072" s="61"/>
      <c r="I9072" s="86">
        <v>10000</v>
      </c>
      <c r="L9072" s="86" t="b">
        <v>1</v>
      </c>
    </row>
    <row r="9073" spans="1:12" s="86" customFormat="1" x14ac:dyDescent="0.25">
      <c r="B9073" s="61"/>
      <c r="C9073" s="61">
        <v>263</v>
      </c>
      <c r="D9073" s="61" t="s">
        <v>1608</v>
      </c>
      <c r="E9073" s="61">
        <v>2</v>
      </c>
      <c r="F9073" s="61"/>
      <c r="G9073" s="61"/>
      <c r="I9073" s="86">
        <v>10000</v>
      </c>
      <c r="L9073" s="86" t="b">
        <v>1</v>
      </c>
    </row>
    <row r="9074" spans="1:12" s="86" customFormat="1" x14ac:dyDescent="0.25">
      <c r="A9074" s="61"/>
      <c r="B9074" s="61"/>
      <c r="C9074" s="61">
        <v>264</v>
      </c>
      <c r="D9074" s="61" t="s">
        <v>1609</v>
      </c>
      <c r="E9074" s="61">
        <v>2</v>
      </c>
      <c r="F9074" s="61"/>
      <c r="G9074" s="61"/>
      <c r="I9074" s="86">
        <v>10000</v>
      </c>
      <c r="L9074" s="86" t="b">
        <v>1</v>
      </c>
    </row>
    <row r="9075" spans="1:12" s="86" customFormat="1" x14ac:dyDescent="0.25">
      <c r="A9075" s="86">
        <v>1106558</v>
      </c>
      <c r="B9075" s="61" t="s">
        <v>1610</v>
      </c>
      <c r="C9075" s="61">
        <v>6164</v>
      </c>
      <c r="D9075" s="61" t="s">
        <v>964</v>
      </c>
      <c r="E9075" s="61">
        <v>1</v>
      </c>
      <c r="F9075" s="61">
        <v>4</v>
      </c>
      <c r="G9075" s="61">
        <v>4</v>
      </c>
      <c r="I9075" s="86">
        <v>10000</v>
      </c>
      <c r="L9075" s="86" t="b">
        <v>1</v>
      </c>
    </row>
    <row r="9076" spans="1:12" s="86" customFormat="1" x14ac:dyDescent="0.25">
      <c r="B9076" s="61"/>
      <c r="C9076" s="61">
        <v>6125</v>
      </c>
      <c r="D9076" s="61" t="s">
        <v>1023</v>
      </c>
      <c r="E9076" s="61">
        <v>1</v>
      </c>
      <c r="F9076" s="61"/>
      <c r="G9076" s="61"/>
      <c r="I9076" s="86">
        <v>10000</v>
      </c>
      <c r="L9076" s="86" t="b">
        <v>1</v>
      </c>
    </row>
    <row r="9077" spans="1:12" s="86" customFormat="1" x14ac:dyDescent="0.25">
      <c r="A9077" s="61"/>
      <c r="B9077" s="61"/>
      <c r="C9077" s="61">
        <v>262</v>
      </c>
      <c r="D9077" s="61" t="s">
        <v>1605</v>
      </c>
      <c r="E9077" s="61">
        <v>3</v>
      </c>
      <c r="F9077" s="61"/>
      <c r="G9077" s="61"/>
      <c r="I9077" s="86">
        <v>10000</v>
      </c>
      <c r="L9077" s="86" t="b">
        <v>1</v>
      </c>
    </row>
    <row r="9078" spans="1:12" s="86" customFormat="1" x14ac:dyDescent="0.25">
      <c r="A9078" s="61"/>
      <c r="B9078" s="61"/>
      <c r="C9078" s="61">
        <v>261</v>
      </c>
      <c r="D9078" s="61" t="s">
        <v>1606</v>
      </c>
      <c r="E9078" s="61">
        <v>3</v>
      </c>
      <c r="F9078" s="61"/>
      <c r="G9078" s="61"/>
      <c r="I9078" s="86">
        <v>10000</v>
      </c>
      <c r="L9078" s="86" t="b">
        <v>1</v>
      </c>
    </row>
    <row r="9079" spans="1:12" s="86" customFormat="1" x14ac:dyDescent="0.25">
      <c r="A9079" s="86">
        <v>1106559</v>
      </c>
      <c r="B9079" s="61" t="s">
        <v>1611</v>
      </c>
      <c r="C9079" s="61">
        <v>6164</v>
      </c>
      <c r="D9079" s="61" t="s">
        <v>964</v>
      </c>
      <c r="E9079" s="61">
        <v>1</v>
      </c>
      <c r="F9079" s="61">
        <v>4</v>
      </c>
      <c r="G9079" s="61">
        <v>4</v>
      </c>
      <c r="I9079" s="86">
        <v>10000</v>
      </c>
      <c r="L9079" s="86" t="b">
        <v>1</v>
      </c>
    </row>
    <row r="9080" spans="1:12" s="86" customFormat="1" x14ac:dyDescent="0.25">
      <c r="A9080" s="61"/>
      <c r="B9080" s="61"/>
      <c r="C9080" s="61">
        <v>6145</v>
      </c>
      <c r="D9080" s="61" t="s">
        <v>802</v>
      </c>
      <c r="E9080" s="61">
        <v>4</v>
      </c>
      <c r="F9080" s="61"/>
      <c r="G9080" s="61"/>
      <c r="I9080" s="86">
        <v>10000</v>
      </c>
      <c r="L9080" s="86" t="b">
        <v>1</v>
      </c>
    </row>
    <row r="9081" spans="1:12" s="86" customFormat="1" x14ac:dyDescent="0.25">
      <c r="A9081" s="61"/>
      <c r="B9081" s="61"/>
      <c r="C9081" s="61">
        <v>263</v>
      </c>
      <c r="D9081" s="61" t="s">
        <v>1608</v>
      </c>
      <c r="E9081" s="61">
        <v>3</v>
      </c>
      <c r="F9081" s="61"/>
      <c r="G9081" s="61"/>
      <c r="I9081" s="86">
        <v>10000</v>
      </c>
      <c r="L9081" s="86" t="b">
        <v>1</v>
      </c>
    </row>
    <row r="9082" spans="1:12" s="86" customFormat="1" x14ac:dyDescent="0.25">
      <c r="A9082" s="61"/>
      <c r="B9082" s="61"/>
      <c r="C9082" s="61">
        <v>264</v>
      </c>
      <c r="D9082" s="61" t="s">
        <v>1609</v>
      </c>
      <c r="E9082" s="61">
        <v>3</v>
      </c>
      <c r="F9082" s="61"/>
      <c r="G9082" s="61"/>
      <c r="I9082" s="86">
        <v>10000</v>
      </c>
      <c r="L9082" s="86" t="b">
        <v>1</v>
      </c>
    </row>
    <row r="9083" spans="1:12" s="86" customFormat="1" x14ac:dyDescent="0.45">
      <c r="A9083" s="86">
        <v>1106560</v>
      </c>
      <c r="B9083" s="61" t="s">
        <v>1612</v>
      </c>
      <c r="C9083" s="65">
        <v>2007</v>
      </c>
      <c r="D9083" s="65" t="s">
        <v>1418</v>
      </c>
      <c r="E9083" s="65">
        <v>1</v>
      </c>
      <c r="F9083" s="61">
        <v>4</v>
      </c>
      <c r="G9083" s="61">
        <v>4</v>
      </c>
      <c r="I9083" s="86">
        <v>10000</v>
      </c>
      <c r="L9083" s="86" t="b">
        <v>1</v>
      </c>
    </row>
    <row r="9084" spans="1:12" s="86" customFormat="1" x14ac:dyDescent="0.25">
      <c r="B9084" s="61"/>
      <c r="C9084" s="61">
        <v>6164</v>
      </c>
      <c r="D9084" s="61" t="s">
        <v>964</v>
      </c>
      <c r="E9084" s="61">
        <v>2</v>
      </c>
      <c r="F9084" s="61"/>
      <c r="G9084" s="61"/>
      <c r="I9084" s="86">
        <v>10000</v>
      </c>
      <c r="L9084" s="86" t="b">
        <v>1</v>
      </c>
    </row>
    <row r="9085" spans="1:12" s="86" customFormat="1" x14ac:dyDescent="0.25">
      <c r="B9085" s="61"/>
      <c r="C9085" s="61">
        <v>6125</v>
      </c>
      <c r="D9085" s="61" t="s">
        <v>1023</v>
      </c>
      <c r="E9085" s="61">
        <v>2</v>
      </c>
      <c r="F9085" s="61"/>
      <c r="G9085" s="61"/>
      <c r="I9085" s="86">
        <v>10000</v>
      </c>
      <c r="L9085" s="86" t="b">
        <v>1</v>
      </c>
    </row>
    <row r="9086" spans="1:12" s="86" customFormat="1" x14ac:dyDescent="0.25">
      <c r="A9086" s="61"/>
      <c r="B9086" s="61"/>
      <c r="C9086" s="61">
        <v>6145</v>
      </c>
      <c r="D9086" s="61" t="s">
        <v>802</v>
      </c>
      <c r="E9086" s="61">
        <v>2</v>
      </c>
      <c r="F9086" s="61"/>
      <c r="G9086" s="61"/>
      <c r="I9086" s="86">
        <v>10000</v>
      </c>
      <c r="L9086" s="86" t="b">
        <v>1</v>
      </c>
    </row>
    <row r="9087" spans="1:12" s="88" customFormat="1" x14ac:dyDescent="0.25">
      <c r="A9087" s="88">
        <v>1106561</v>
      </c>
      <c r="B9087" s="61" t="s">
        <v>1574</v>
      </c>
      <c r="C9087" s="59">
        <v>2007</v>
      </c>
      <c r="D9087" s="59" t="s">
        <v>1639</v>
      </c>
      <c r="E9087" s="59">
        <v>3</v>
      </c>
      <c r="F9087" s="61">
        <v>7</v>
      </c>
      <c r="G9087" s="61">
        <v>7</v>
      </c>
      <c r="I9087" s="88">
        <v>10000</v>
      </c>
      <c r="L9087" s="88" t="b">
        <v>1</v>
      </c>
    </row>
    <row r="9088" spans="1:12" s="88" customFormat="1" x14ac:dyDescent="0.45">
      <c r="B9088" s="61"/>
      <c r="C9088" s="79">
        <v>7003</v>
      </c>
      <c r="D9088" s="79" t="s">
        <v>186</v>
      </c>
      <c r="E9088" s="79">
        <v>2000</v>
      </c>
      <c r="F9088" s="61"/>
      <c r="G9088" s="61"/>
      <c r="I9088" s="88">
        <v>10000</v>
      </c>
      <c r="L9088" s="88" t="b">
        <v>1</v>
      </c>
    </row>
    <row r="9089" spans="1:12" s="88" customFormat="1" x14ac:dyDescent="0.25">
      <c r="B9089" s="61"/>
      <c r="C9089" s="80">
        <v>6125</v>
      </c>
      <c r="D9089" s="80" t="s">
        <v>1023</v>
      </c>
      <c r="E9089" s="80">
        <v>5</v>
      </c>
      <c r="F9089" s="61"/>
      <c r="G9089" s="61"/>
      <c r="I9089" s="88">
        <v>10000</v>
      </c>
      <c r="L9089" s="88" t="b">
        <v>1</v>
      </c>
    </row>
    <row r="9090" spans="1:12" s="88" customFormat="1" x14ac:dyDescent="0.25">
      <c r="B9090" s="61"/>
      <c r="C9090" s="80">
        <v>6145</v>
      </c>
      <c r="D9090" s="80" t="s">
        <v>802</v>
      </c>
      <c r="E9090" s="80">
        <v>5</v>
      </c>
      <c r="F9090" s="61"/>
      <c r="G9090" s="61"/>
      <c r="I9090" s="88">
        <v>10000</v>
      </c>
      <c r="L9090" s="88" t="b">
        <v>1</v>
      </c>
    </row>
    <row r="9091" spans="1:12" s="88" customFormat="1" x14ac:dyDescent="0.25">
      <c r="B9091" s="61"/>
      <c r="C9091" s="80">
        <v>6165</v>
      </c>
      <c r="D9091" s="80" t="s">
        <v>1022</v>
      </c>
      <c r="E9091" s="80">
        <v>5</v>
      </c>
      <c r="F9091" s="61"/>
      <c r="G9091" s="61"/>
      <c r="I9091" s="88">
        <v>10000</v>
      </c>
      <c r="L9091" s="88" t="b">
        <v>1</v>
      </c>
    </row>
    <row r="9092" spans="1:12" s="88" customFormat="1" x14ac:dyDescent="0.25">
      <c r="B9092" s="61"/>
      <c r="C9092" s="80">
        <v>6185</v>
      </c>
      <c r="D9092" s="80" t="s">
        <v>1282</v>
      </c>
      <c r="E9092" s="80">
        <v>5</v>
      </c>
      <c r="F9092" s="61"/>
      <c r="G9092" s="61"/>
      <c r="I9092" s="88">
        <v>10000</v>
      </c>
      <c r="L9092" s="88" t="b">
        <v>1</v>
      </c>
    </row>
    <row r="9093" spans="1:12" s="88" customFormat="1" x14ac:dyDescent="0.25">
      <c r="B9093" s="61"/>
      <c r="C9093" s="54">
        <v>504</v>
      </c>
      <c r="D9093" s="80" t="s">
        <v>1145</v>
      </c>
      <c r="E9093" s="80">
        <v>30</v>
      </c>
      <c r="F9093" s="61"/>
      <c r="G9093" s="61"/>
      <c r="I9093" s="88">
        <v>10000</v>
      </c>
      <c r="L9093" s="88" t="b">
        <v>1</v>
      </c>
    </row>
    <row r="9094" spans="1:12" s="88" customFormat="1" x14ac:dyDescent="0.45">
      <c r="A9094" s="88">
        <v>1106562</v>
      </c>
      <c r="B9094" s="61" t="s">
        <v>1576</v>
      </c>
      <c r="C9094" s="59">
        <v>2007</v>
      </c>
      <c r="D9094" s="59" t="s">
        <v>1639</v>
      </c>
      <c r="E9094" s="79">
        <v>2</v>
      </c>
      <c r="F9094" s="61">
        <v>7</v>
      </c>
      <c r="G9094" s="61">
        <v>7</v>
      </c>
      <c r="I9094" s="88">
        <v>10000</v>
      </c>
      <c r="L9094" s="88" t="b">
        <v>1</v>
      </c>
    </row>
    <row r="9095" spans="1:12" s="88" customFormat="1" x14ac:dyDescent="0.45">
      <c r="B9095" s="61"/>
      <c r="C9095" s="79">
        <v>7003</v>
      </c>
      <c r="D9095" s="79" t="s">
        <v>186</v>
      </c>
      <c r="E9095" s="79">
        <v>1500</v>
      </c>
      <c r="F9095" s="61"/>
      <c r="G9095" s="61"/>
      <c r="I9095" s="88">
        <v>10000</v>
      </c>
      <c r="L9095" s="88" t="b">
        <v>1</v>
      </c>
    </row>
    <row r="9096" spans="1:12" s="88" customFormat="1" x14ac:dyDescent="0.25">
      <c r="B9096" s="61"/>
      <c r="C9096" s="80">
        <v>6125</v>
      </c>
      <c r="D9096" s="80" t="s">
        <v>1023</v>
      </c>
      <c r="E9096" s="80">
        <v>3</v>
      </c>
      <c r="F9096" s="61"/>
      <c r="G9096" s="61"/>
      <c r="I9096" s="88">
        <v>10000</v>
      </c>
      <c r="L9096" s="88" t="b">
        <v>1</v>
      </c>
    </row>
    <row r="9097" spans="1:12" s="88" customFormat="1" x14ac:dyDescent="0.25">
      <c r="B9097" s="61"/>
      <c r="C9097" s="80">
        <v>6145</v>
      </c>
      <c r="D9097" s="80" t="s">
        <v>802</v>
      </c>
      <c r="E9097" s="80">
        <v>3</v>
      </c>
      <c r="F9097" s="61"/>
      <c r="G9097" s="61"/>
      <c r="I9097" s="88">
        <v>10000</v>
      </c>
      <c r="L9097" s="88" t="b">
        <v>1</v>
      </c>
    </row>
    <row r="9098" spans="1:12" s="88" customFormat="1" x14ac:dyDescent="0.25">
      <c r="B9098" s="61"/>
      <c r="C9098" s="80">
        <v>6165</v>
      </c>
      <c r="D9098" s="80" t="s">
        <v>1022</v>
      </c>
      <c r="E9098" s="80">
        <v>3</v>
      </c>
      <c r="F9098" s="61"/>
      <c r="G9098" s="61"/>
      <c r="I9098" s="88">
        <v>10000</v>
      </c>
      <c r="L9098" s="88" t="b">
        <v>1</v>
      </c>
    </row>
    <row r="9099" spans="1:12" s="88" customFormat="1" x14ac:dyDescent="0.25">
      <c r="B9099" s="61"/>
      <c r="C9099" s="80">
        <v>6185</v>
      </c>
      <c r="D9099" s="80" t="s">
        <v>1282</v>
      </c>
      <c r="E9099" s="80">
        <v>3</v>
      </c>
      <c r="F9099" s="61"/>
      <c r="G9099" s="61"/>
      <c r="I9099" s="88">
        <v>10000</v>
      </c>
      <c r="L9099" s="88" t="b">
        <v>1</v>
      </c>
    </row>
    <row r="9100" spans="1:12" s="88" customFormat="1" x14ac:dyDescent="0.25">
      <c r="A9100" s="61"/>
      <c r="B9100" s="61"/>
      <c r="C9100" s="80">
        <v>504</v>
      </c>
      <c r="D9100" s="80" t="s">
        <v>1145</v>
      </c>
      <c r="E9100" s="80">
        <v>20</v>
      </c>
      <c r="F9100" s="61"/>
      <c r="G9100" s="61"/>
      <c r="I9100" s="88">
        <v>10000</v>
      </c>
      <c r="L9100" s="88" t="b">
        <v>1</v>
      </c>
    </row>
    <row r="9101" spans="1:12" s="88" customFormat="1" x14ac:dyDescent="0.25">
      <c r="A9101" s="88">
        <v>1106563</v>
      </c>
      <c r="B9101" s="61" t="s">
        <v>1577</v>
      </c>
      <c r="C9101" s="59">
        <v>2007</v>
      </c>
      <c r="D9101" s="59" t="s">
        <v>1639</v>
      </c>
      <c r="E9101" s="59">
        <v>2</v>
      </c>
      <c r="F9101" s="61">
        <v>7</v>
      </c>
      <c r="G9101" s="61">
        <v>7</v>
      </c>
      <c r="I9101" s="88">
        <v>10000</v>
      </c>
      <c r="L9101" s="88" t="b">
        <v>1</v>
      </c>
    </row>
    <row r="9102" spans="1:12" s="88" customFormat="1" x14ac:dyDescent="0.45">
      <c r="B9102" s="61"/>
      <c r="C9102" s="79">
        <v>7003</v>
      </c>
      <c r="D9102" s="79" t="s">
        <v>186</v>
      </c>
      <c r="E9102" s="79">
        <v>1000</v>
      </c>
      <c r="F9102" s="61"/>
      <c r="G9102" s="61"/>
      <c r="I9102" s="88">
        <v>10000</v>
      </c>
      <c r="L9102" s="88" t="b">
        <v>1</v>
      </c>
    </row>
    <row r="9103" spans="1:12" s="88" customFormat="1" x14ac:dyDescent="0.25">
      <c r="B9103" s="61"/>
      <c r="C9103" s="80">
        <v>6125</v>
      </c>
      <c r="D9103" s="80" t="s">
        <v>1023</v>
      </c>
      <c r="E9103" s="80">
        <v>2</v>
      </c>
      <c r="F9103" s="61"/>
      <c r="G9103" s="61"/>
      <c r="I9103" s="88">
        <v>10000</v>
      </c>
      <c r="L9103" s="88" t="b">
        <v>1</v>
      </c>
    </row>
    <row r="9104" spans="1:12" s="88" customFormat="1" x14ac:dyDescent="0.25">
      <c r="B9104" s="61"/>
      <c r="C9104" s="80">
        <v>6145</v>
      </c>
      <c r="D9104" s="80" t="s">
        <v>802</v>
      </c>
      <c r="E9104" s="80">
        <v>2</v>
      </c>
      <c r="F9104" s="61"/>
      <c r="G9104" s="61"/>
      <c r="I9104" s="88">
        <v>10000</v>
      </c>
      <c r="L9104" s="88" t="b">
        <v>1</v>
      </c>
    </row>
    <row r="9105" spans="1:12" s="88" customFormat="1" x14ac:dyDescent="0.25">
      <c r="B9105" s="61"/>
      <c r="C9105" s="80">
        <v>6165</v>
      </c>
      <c r="D9105" s="80" t="s">
        <v>1022</v>
      </c>
      <c r="E9105" s="80">
        <v>2</v>
      </c>
      <c r="F9105" s="61"/>
      <c r="G9105" s="61"/>
      <c r="I9105" s="88">
        <v>10000</v>
      </c>
      <c r="L9105" s="88" t="b">
        <v>1</v>
      </c>
    </row>
    <row r="9106" spans="1:12" s="88" customFormat="1" x14ac:dyDescent="0.25">
      <c r="B9106" s="61"/>
      <c r="C9106" s="80">
        <v>6185</v>
      </c>
      <c r="D9106" s="80" t="s">
        <v>1282</v>
      </c>
      <c r="E9106" s="80">
        <v>2</v>
      </c>
      <c r="F9106" s="61"/>
      <c r="G9106" s="61"/>
      <c r="I9106" s="88">
        <v>10000</v>
      </c>
      <c r="L9106" s="88" t="b">
        <v>1</v>
      </c>
    </row>
    <row r="9107" spans="1:12" s="88" customFormat="1" x14ac:dyDescent="0.25">
      <c r="B9107" s="61"/>
      <c r="C9107" s="80">
        <v>504</v>
      </c>
      <c r="D9107" s="80" t="s">
        <v>1145</v>
      </c>
      <c r="E9107" s="80">
        <v>10</v>
      </c>
      <c r="F9107" s="61"/>
      <c r="G9107" s="61"/>
      <c r="I9107" s="88">
        <v>10000</v>
      </c>
      <c r="L9107" s="88" t="b">
        <v>1</v>
      </c>
    </row>
    <row r="9108" spans="1:12" s="88" customFormat="1" x14ac:dyDescent="0.25">
      <c r="A9108" s="88">
        <v>1106564</v>
      </c>
      <c r="B9108" s="61" t="s">
        <v>1578</v>
      </c>
      <c r="C9108" s="59">
        <v>2007</v>
      </c>
      <c r="D9108" s="59" t="s">
        <v>1639</v>
      </c>
      <c r="E9108" s="59">
        <v>2</v>
      </c>
      <c r="F9108" s="61">
        <v>7</v>
      </c>
      <c r="G9108" s="61">
        <v>7</v>
      </c>
      <c r="I9108" s="88">
        <v>10000</v>
      </c>
      <c r="L9108" s="88" t="b">
        <v>1</v>
      </c>
    </row>
    <row r="9109" spans="1:12" s="88" customFormat="1" x14ac:dyDescent="0.45">
      <c r="B9109" s="61"/>
      <c r="C9109" s="79">
        <v>7003</v>
      </c>
      <c r="D9109" s="79" t="s">
        <v>186</v>
      </c>
      <c r="E9109" s="79">
        <v>800</v>
      </c>
      <c r="F9109" s="61"/>
      <c r="G9109" s="61"/>
      <c r="I9109" s="88">
        <v>10000</v>
      </c>
      <c r="L9109" s="88" t="b">
        <v>1</v>
      </c>
    </row>
    <row r="9110" spans="1:12" s="88" customFormat="1" x14ac:dyDescent="0.25">
      <c r="B9110" s="61"/>
      <c r="C9110" s="80">
        <v>6125</v>
      </c>
      <c r="D9110" s="80" t="s">
        <v>1023</v>
      </c>
      <c r="E9110" s="80">
        <v>1</v>
      </c>
      <c r="F9110" s="61"/>
      <c r="G9110" s="61"/>
      <c r="I9110" s="88">
        <v>10000</v>
      </c>
      <c r="L9110" s="88" t="b">
        <v>1</v>
      </c>
    </row>
    <row r="9111" spans="1:12" s="88" customFormat="1" x14ac:dyDescent="0.25">
      <c r="B9111" s="61"/>
      <c r="C9111" s="80">
        <v>6145</v>
      </c>
      <c r="D9111" s="80" t="s">
        <v>802</v>
      </c>
      <c r="E9111" s="80">
        <v>1</v>
      </c>
      <c r="F9111" s="61"/>
      <c r="G9111" s="61"/>
      <c r="I9111" s="88">
        <v>10000</v>
      </c>
      <c r="L9111" s="88" t="b">
        <v>1</v>
      </c>
    </row>
    <row r="9112" spans="1:12" s="88" customFormat="1" x14ac:dyDescent="0.25">
      <c r="B9112" s="61"/>
      <c r="C9112" s="80">
        <v>6165</v>
      </c>
      <c r="D9112" s="80" t="s">
        <v>1022</v>
      </c>
      <c r="E9112" s="80">
        <v>1</v>
      </c>
      <c r="F9112" s="61"/>
      <c r="G9112" s="61"/>
      <c r="I9112" s="88">
        <v>10000</v>
      </c>
      <c r="L9112" s="88" t="b">
        <v>1</v>
      </c>
    </row>
    <row r="9113" spans="1:12" s="88" customFormat="1" x14ac:dyDescent="0.25">
      <c r="B9113" s="61"/>
      <c r="C9113" s="80">
        <v>6185</v>
      </c>
      <c r="D9113" s="80" t="s">
        <v>1282</v>
      </c>
      <c r="E9113" s="80">
        <v>1</v>
      </c>
      <c r="F9113" s="61"/>
      <c r="G9113" s="61"/>
      <c r="I9113" s="88">
        <v>10000</v>
      </c>
      <c r="L9113" s="88" t="b">
        <v>1</v>
      </c>
    </row>
    <row r="9114" spans="1:12" s="88" customFormat="1" x14ac:dyDescent="0.25">
      <c r="A9114" s="61"/>
      <c r="B9114" s="61"/>
      <c r="C9114" s="80">
        <v>504</v>
      </c>
      <c r="D9114" s="80" t="s">
        <v>1145</v>
      </c>
      <c r="E9114" s="80">
        <v>8</v>
      </c>
      <c r="F9114" s="61"/>
      <c r="G9114" s="61"/>
      <c r="I9114" s="88">
        <v>10000</v>
      </c>
      <c r="L9114" s="88" t="b">
        <v>1</v>
      </c>
    </row>
    <row r="9115" spans="1:12" s="88" customFormat="1" x14ac:dyDescent="0.25">
      <c r="A9115" s="88">
        <v>1106565</v>
      </c>
      <c r="B9115" s="61" t="s">
        <v>1580</v>
      </c>
      <c r="C9115" s="59">
        <v>2007</v>
      </c>
      <c r="D9115" s="59" t="s">
        <v>1639</v>
      </c>
      <c r="E9115" s="59">
        <v>1</v>
      </c>
      <c r="F9115" s="61">
        <v>7</v>
      </c>
      <c r="G9115" s="61">
        <v>7</v>
      </c>
      <c r="I9115" s="88">
        <v>10000</v>
      </c>
      <c r="L9115" s="88" t="b">
        <v>1</v>
      </c>
    </row>
    <row r="9116" spans="1:12" s="88" customFormat="1" x14ac:dyDescent="0.45">
      <c r="B9116" s="61"/>
      <c r="C9116" s="79">
        <v>7003</v>
      </c>
      <c r="D9116" s="79" t="s">
        <v>186</v>
      </c>
      <c r="E9116" s="79">
        <v>600</v>
      </c>
      <c r="F9116" s="61"/>
      <c r="G9116" s="61"/>
      <c r="I9116" s="88">
        <v>10000</v>
      </c>
      <c r="L9116" s="88" t="b">
        <v>1</v>
      </c>
    </row>
    <row r="9117" spans="1:12" s="88" customFormat="1" x14ac:dyDescent="0.25">
      <c r="B9117" s="61"/>
      <c r="C9117" s="80">
        <v>6125</v>
      </c>
      <c r="D9117" s="80" t="s">
        <v>1023</v>
      </c>
      <c r="E9117" s="80">
        <v>1</v>
      </c>
      <c r="F9117" s="61"/>
      <c r="G9117" s="61"/>
      <c r="I9117" s="88">
        <v>10000</v>
      </c>
      <c r="L9117" s="88" t="b">
        <v>1</v>
      </c>
    </row>
    <row r="9118" spans="1:12" s="88" customFormat="1" x14ac:dyDescent="0.25">
      <c r="B9118" s="61"/>
      <c r="C9118" s="80">
        <v>6145</v>
      </c>
      <c r="D9118" s="80" t="s">
        <v>802</v>
      </c>
      <c r="E9118" s="80">
        <v>1</v>
      </c>
      <c r="F9118" s="61"/>
      <c r="G9118" s="61"/>
      <c r="I9118" s="88">
        <v>10000</v>
      </c>
      <c r="L9118" s="88" t="b">
        <v>1</v>
      </c>
    </row>
    <row r="9119" spans="1:12" s="88" customFormat="1" x14ac:dyDescent="0.25">
      <c r="B9119" s="61"/>
      <c r="C9119" s="80">
        <v>6165</v>
      </c>
      <c r="D9119" s="80" t="s">
        <v>1022</v>
      </c>
      <c r="E9119" s="80">
        <v>1</v>
      </c>
      <c r="F9119" s="61"/>
      <c r="G9119" s="61"/>
      <c r="I9119" s="88">
        <v>10000</v>
      </c>
      <c r="L9119" s="88" t="b">
        <v>1</v>
      </c>
    </row>
    <row r="9120" spans="1:12" s="88" customFormat="1" x14ac:dyDescent="0.25">
      <c r="B9120" s="61"/>
      <c r="C9120" s="80">
        <v>6185</v>
      </c>
      <c r="D9120" s="80" t="s">
        <v>1282</v>
      </c>
      <c r="E9120" s="80">
        <v>1</v>
      </c>
      <c r="F9120" s="61"/>
      <c r="G9120" s="61"/>
      <c r="I9120" s="88">
        <v>10000</v>
      </c>
      <c r="L9120" s="88" t="b">
        <v>1</v>
      </c>
    </row>
    <row r="9121" spans="1:12" s="88" customFormat="1" x14ac:dyDescent="0.25">
      <c r="B9121" s="61"/>
      <c r="C9121" s="80">
        <v>504</v>
      </c>
      <c r="D9121" s="80" t="s">
        <v>1145</v>
      </c>
      <c r="E9121" s="80">
        <v>6</v>
      </c>
      <c r="F9121" s="61"/>
      <c r="G9121" s="61"/>
      <c r="I9121" s="88">
        <v>10000</v>
      </c>
      <c r="L9121" s="88" t="b">
        <v>1</v>
      </c>
    </row>
    <row r="9122" spans="1:12" s="88" customFormat="1" x14ac:dyDescent="0.25">
      <c r="A9122" s="88">
        <v>1106566</v>
      </c>
      <c r="B9122" s="61" t="s">
        <v>2974</v>
      </c>
      <c r="C9122" s="59">
        <v>2007</v>
      </c>
      <c r="D9122" s="59" t="s">
        <v>1639</v>
      </c>
      <c r="E9122" s="59">
        <v>1</v>
      </c>
      <c r="F9122" s="61">
        <v>7</v>
      </c>
      <c r="G9122" s="61">
        <v>7</v>
      </c>
      <c r="I9122" s="88">
        <v>10000</v>
      </c>
      <c r="L9122" s="88" t="b">
        <v>1</v>
      </c>
    </row>
    <row r="9123" spans="1:12" s="88" customFormat="1" x14ac:dyDescent="0.45">
      <c r="B9123" s="61"/>
      <c r="C9123" s="79">
        <v>7003</v>
      </c>
      <c r="D9123" s="79" t="s">
        <v>186</v>
      </c>
      <c r="E9123" s="79">
        <v>500</v>
      </c>
      <c r="F9123" s="61"/>
      <c r="G9123" s="61"/>
      <c r="I9123" s="88">
        <v>10000</v>
      </c>
      <c r="L9123" s="88" t="b">
        <v>1</v>
      </c>
    </row>
    <row r="9124" spans="1:12" s="88" customFormat="1" x14ac:dyDescent="0.25">
      <c r="B9124" s="61"/>
      <c r="C9124" s="80">
        <v>6122</v>
      </c>
      <c r="D9124" s="80" t="s">
        <v>1189</v>
      </c>
      <c r="E9124" s="80">
        <v>4</v>
      </c>
      <c r="F9124" s="61"/>
      <c r="G9124" s="61"/>
      <c r="I9124" s="88">
        <v>10000</v>
      </c>
      <c r="L9124" s="88" t="b">
        <v>1</v>
      </c>
    </row>
    <row r="9125" spans="1:12" s="88" customFormat="1" x14ac:dyDescent="0.25">
      <c r="B9125" s="61"/>
      <c r="C9125" s="80">
        <v>6142</v>
      </c>
      <c r="D9125" s="80" t="s">
        <v>1212</v>
      </c>
      <c r="E9125" s="80">
        <v>4</v>
      </c>
      <c r="F9125" s="61"/>
      <c r="G9125" s="61"/>
      <c r="I9125" s="88">
        <v>10000</v>
      </c>
      <c r="L9125" s="88" t="b">
        <v>1</v>
      </c>
    </row>
    <row r="9126" spans="1:12" s="88" customFormat="1" x14ac:dyDescent="0.25">
      <c r="B9126" s="61"/>
      <c r="C9126" s="80">
        <v>6162</v>
      </c>
      <c r="D9126" s="80" t="s">
        <v>1235</v>
      </c>
      <c r="E9126" s="80">
        <v>4</v>
      </c>
      <c r="F9126" s="61"/>
      <c r="G9126" s="61"/>
      <c r="I9126" s="88">
        <v>10000</v>
      </c>
      <c r="L9126" s="88" t="b">
        <v>1</v>
      </c>
    </row>
    <row r="9127" spans="1:12" s="88" customFormat="1" x14ac:dyDescent="0.25">
      <c r="B9127" s="61"/>
      <c r="C9127" s="80">
        <v>6182</v>
      </c>
      <c r="D9127" s="80" t="s">
        <v>1276</v>
      </c>
      <c r="E9127" s="80">
        <v>4</v>
      </c>
      <c r="F9127" s="61"/>
      <c r="G9127" s="61"/>
      <c r="I9127" s="88">
        <v>10000</v>
      </c>
      <c r="L9127" s="88" t="b">
        <v>1</v>
      </c>
    </row>
    <row r="9128" spans="1:12" s="88" customFormat="1" x14ac:dyDescent="0.25">
      <c r="A9128" s="61"/>
      <c r="B9128" s="61"/>
      <c r="C9128" s="80">
        <v>504</v>
      </c>
      <c r="D9128" s="80" t="s">
        <v>1145</v>
      </c>
      <c r="E9128" s="80">
        <v>5</v>
      </c>
      <c r="F9128" s="61"/>
      <c r="G9128" s="61"/>
      <c r="I9128" s="88">
        <v>10000</v>
      </c>
      <c r="L9128" s="88" t="b">
        <v>1</v>
      </c>
    </row>
    <row r="9129" spans="1:12" s="88" customFormat="1" x14ac:dyDescent="0.25">
      <c r="A9129" s="88">
        <v>1106567</v>
      </c>
      <c r="B9129" s="61" t="s">
        <v>2975</v>
      </c>
      <c r="C9129" s="59">
        <v>2007</v>
      </c>
      <c r="D9129" s="59" t="s">
        <v>1639</v>
      </c>
      <c r="E9129" s="59">
        <v>1</v>
      </c>
      <c r="F9129" s="61">
        <v>7</v>
      </c>
      <c r="G9129" s="61">
        <v>7</v>
      </c>
      <c r="I9129" s="88">
        <v>10000</v>
      </c>
      <c r="L9129" s="88" t="b">
        <v>1</v>
      </c>
    </row>
    <row r="9130" spans="1:12" s="88" customFormat="1" x14ac:dyDescent="0.45">
      <c r="B9130" s="61"/>
      <c r="C9130" s="79">
        <v>7003</v>
      </c>
      <c r="D9130" s="79" t="s">
        <v>186</v>
      </c>
      <c r="E9130" s="79">
        <v>400</v>
      </c>
      <c r="F9130" s="61"/>
      <c r="G9130" s="61"/>
      <c r="I9130" s="88">
        <v>10000</v>
      </c>
      <c r="L9130" s="88" t="b">
        <v>1</v>
      </c>
    </row>
    <row r="9131" spans="1:12" s="88" customFormat="1" x14ac:dyDescent="0.25">
      <c r="B9131" s="61"/>
      <c r="C9131" s="80">
        <v>6122</v>
      </c>
      <c r="D9131" s="80" t="s">
        <v>1189</v>
      </c>
      <c r="E9131" s="80">
        <v>4</v>
      </c>
      <c r="F9131" s="61"/>
      <c r="G9131" s="61"/>
      <c r="I9131" s="88">
        <v>10000</v>
      </c>
      <c r="L9131" s="88" t="b">
        <v>1</v>
      </c>
    </row>
    <row r="9132" spans="1:12" s="88" customFormat="1" x14ac:dyDescent="0.25">
      <c r="B9132" s="61"/>
      <c r="C9132" s="80">
        <v>6142</v>
      </c>
      <c r="D9132" s="80" t="s">
        <v>1212</v>
      </c>
      <c r="E9132" s="80">
        <v>4</v>
      </c>
      <c r="F9132" s="61"/>
      <c r="G9132" s="61"/>
      <c r="I9132" s="88">
        <v>10000</v>
      </c>
      <c r="L9132" s="88" t="b">
        <v>1</v>
      </c>
    </row>
    <row r="9133" spans="1:12" s="88" customFormat="1" x14ac:dyDescent="0.25">
      <c r="B9133" s="61"/>
      <c r="C9133" s="80">
        <v>6162</v>
      </c>
      <c r="D9133" s="80" t="s">
        <v>1235</v>
      </c>
      <c r="E9133" s="80">
        <v>4</v>
      </c>
      <c r="F9133" s="61"/>
      <c r="G9133" s="61"/>
      <c r="I9133" s="88">
        <v>10000</v>
      </c>
      <c r="L9133" s="88" t="b">
        <v>1</v>
      </c>
    </row>
    <row r="9134" spans="1:12" s="88" customFormat="1" x14ac:dyDescent="0.25">
      <c r="B9134" s="61"/>
      <c r="C9134" s="80">
        <v>6182</v>
      </c>
      <c r="D9134" s="80" t="s">
        <v>1276</v>
      </c>
      <c r="E9134" s="80">
        <v>4</v>
      </c>
      <c r="F9134" s="61"/>
      <c r="G9134" s="61"/>
      <c r="I9134" s="88">
        <v>10000</v>
      </c>
      <c r="L9134" s="88" t="b">
        <v>1</v>
      </c>
    </row>
    <row r="9135" spans="1:12" s="88" customFormat="1" x14ac:dyDescent="0.25">
      <c r="B9135" s="61"/>
      <c r="C9135" s="80">
        <v>504</v>
      </c>
      <c r="D9135" s="80" t="s">
        <v>1145</v>
      </c>
      <c r="E9135" s="80">
        <v>4</v>
      </c>
      <c r="F9135" s="61"/>
      <c r="G9135" s="61"/>
      <c r="I9135" s="88">
        <v>10000</v>
      </c>
      <c r="L9135" s="88" t="b">
        <v>1</v>
      </c>
    </row>
    <row r="9136" spans="1:12" s="88" customFormat="1" x14ac:dyDescent="0.25">
      <c r="A9136" s="88">
        <v>1106568</v>
      </c>
      <c r="B9136" s="61" t="s">
        <v>2976</v>
      </c>
      <c r="C9136" s="59">
        <v>2007</v>
      </c>
      <c r="D9136" s="59" t="s">
        <v>1639</v>
      </c>
      <c r="E9136" s="59">
        <v>1</v>
      </c>
      <c r="F9136" s="61">
        <v>7</v>
      </c>
      <c r="G9136" s="61">
        <v>7</v>
      </c>
      <c r="I9136" s="88">
        <v>10000</v>
      </c>
      <c r="L9136" s="88" t="b">
        <v>1</v>
      </c>
    </row>
    <row r="9137" spans="1:12" s="88" customFormat="1" x14ac:dyDescent="0.45">
      <c r="B9137" s="61"/>
      <c r="C9137" s="79">
        <v>7003</v>
      </c>
      <c r="D9137" s="79" t="s">
        <v>186</v>
      </c>
      <c r="E9137" s="79">
        <v>300</v>
      </c>
      <c r="F9137" s="61"/>
      <c r="G9137" s="61"/>
      <c r="I9137" s="88">
        <v>10000</v>
      </c>
      <c r="L9137" s="88" t="b">
        <v>1</v>
      </c>
    </row>
    <row r="9138" spans="1:12" s="88" customFormat="1" x14ac:dyDescent="0.25">
      <c r="B9138" s="61"/>
      <c r="C9138" s="80">
        <v>6122</v>
      </c>
      <c r="D9138" s="80" t="s">
        <v>1189</v>
      </c>
      <c r="E9138" s="80">
        <v>3</v>
      </c>
      <c r="F9138" s="61"/>
      <c r="G9138" s="61"/>
      <c r="I9138" s="88">
        <v>10000</v>
      </c>
      <c r="L9138" s="88" t="b">
        <v>1</v>
      </c>
    </row>
    <row r="9139" spans="1:12" s="88" customFormat="1" x14ac:dyDescent="0.25">
      <c r="B9139" s="61"/>
      <c r="C9139" s="80">
        <v>6142</v>
      </c>
      <c r="D9139" s="80" t="s">
        <v>1212</v>
      </c>
      <c r="E9139" s="80">
        <v>3</v>
      </c>
      <c r="F9139" s="61"/>
      <c r="G9139" s="61"/>
      <c r="I9139" s="88">
        <v>10000</v>
      </c>
      <c r="L9139" s="88" t="b">
        <v>1</v>
      </c>
    </row>
    <row r="9140" spans="1:12" s="88" customFormat="1" x14ac:dyDescent="0.25">
      <c r="B9140" s="61"/>
      <c r="C9140" s="80">
        <v>6162</v>
      </c>
      <c r="D9140" s="80" t="s">
        <v>1235</v>
      </c>
      <c r="E9140" s="80">
        <v>3</v>
      </c>
      <c r="F9140" s="61"/>
      <c r="G9140" s="61"/>
      <c r="I9140" s="88">
        <v>10000</v>
      </c>
      <c r="L9140" s="88" t="b">
        <v>1</v>
      </c>
    </row>
    <row r="9141" spans="1:12" s="88" customFormat="1" x14ac:dyDescent="0.25">
      <c r="B9141" s="61"/>
      <c r="C9141" s="80">
        <v>6182</v>
      </c>
      <c r="D9141" s="80" t="s">
        <v>1276</v>
      </c>
      <c r="E9141" s="80">
        <v>3</v>
      </c>
      <c r="F9141" s="61"/>
      <c r="G9141" s="61"/>
      <c r="I9141" s="88">
        <v>10000</v>
      </c>
      <c r="L9141" s="88" t="b">
        <v>1</v>
      </c>
    </row>
    <row r="9142" spans="1:12" s="88" customFormat="1" x14ac:dyDescent="0.25">
      <c r="A9142" s="61"/>
      <c r="B9142" s="61"/>
      <c r="C9142" s="80">
        <v>504</v>
      </c>
      <c r="D9142" s="80" t="s">
        <v>1145</v>
      </c>
      <c r="E9142" s="80">
        <v>3</v>
      </c>
      <c r="F9142" s="61"/>
      <c r="G9142" s="61"/>
      <c r="I9142" s="88">
        <v>10000</v>
      </c>
      <c r="L9142" s="88" t="b">
        <v>1</v>
      </c>
    </row>
    <row r="9143" spans="1:12" s="88" customFormat="1" x14ac:dyDescent="0.25">
      <c r="A9143" s="88">
        <v>1106569</v>
      </c>
      <c r="B9143" s="61" t="s">
        <v>2977</v>
      </c>
      <c r="C9143" s="59">
        <v>2007</v>
      </c>
      <c r="D9143" s="59" t="s">
        <v>1639</v>
      </c>
      <c r="E9143" s="59">
        <v>1</v>
      </c>
      <c r="F9143" s="61">
        <v>7</v>
      </c>
      <c r="G9143" s="61">
        <v>7</v>
      </c>
      <c r="I9143" s="88">
        <v>10000</v>
      </c>
      <c r="L9143" s="88" t="b">
        <v>1</v>
      </c>
    </row>
    <row r="9144" spans="1:12" s="88" customFormat="1" x14ac:dyDescent="0.45">
      <c r="B9144" s="61"/>
      <c r="C9144" s="79">
        <v>7003</v>
      </c>
      <c r="D9144" s="79" t="s">
        <v>186</v>
      </c>
      <c r="E9144" s="79">
        <v>200</v>
      </c>
      <c r="F9144" s="61"/>
      <c r="G9144" s="61"/>
      <c r="I9144" s="88">
        <v>10000</v>
      </c>
      <c r="L9144" s="88" t="b">
        <v>1</v>
      </c>
    </row>
    <row r="9145" spans="1:12" s="88" customFormat="1" x14ac:dyDescent="0.25">
      <c r="B9145" s="61"/>
      <c r="C9145" s="80">
        <v>6122</v>
      </c>
      <c r="D9145" s="80" t="s">
        <v>1189</v>
      </c>
      <c r="E9145" s="80">
        <v>2</v>
      </c>
      <c r="F9145" s="61"/>
      <c r="G9145" s="61"/>
      <c r="I9145" s="88">
        <v>10000</v>
      </c>
      <c r="L9145" s="88" t="b">
        <v>1</v>
      </c>
    </row>
    <row r="9146" spans="1:12" s="88" customFormat="1" x14ac:dyDescent="0.25">
      <c r="B9146" s="61"/>
      <c r="C9146" s="80">
        <v>6142</v>
      </c>
      <c r="D9146" s="80" t="s">
        <v>1212</v>
      </c>
      <c r="E9146" s="80">
        <v>2</v>
      </c>
      <c r="F9146" s="61"/>
      <c r="G9146" s="61"/>
      <c r="I9146" s="88">
        <v>10000</v>
      </c>
      <c r="L9146" s="88" t="b">
        <v>1</v>
      </c>
    </row>
    <row r="9147" spans="1:12" s="88" customFormat="1" x14ac:dyDescent="0.25">
      <c r="B9147" s="61"/>
      <c r="C9147" s="80">
        <v>6162</v>
      </c>
      <c r="D9147" s="80" t="s">
        <v>1235</v>
      </c>
      <c r="E9147" s="80">
        <v>2</v>
      </c>
      <c r="F9147" s="61"/>
      <c r="G9147" s="61"/>
      <c r="I9147" s="88">
        <v>10000</v>
      </c>
      <c r="L9147" s="88" t="b">
        <v>1</v>
      </c>
    </row>
    <row r="9148" spans="1:12" s="88" customFormat="1" x14ac:dyDescent="0.25">
      <c r="B9148" s="61"/>
      <c r="C9148" s="80">
        <v>6182</v>
      </c>
      <c r="D9148" s="80" t="s">
        <v>1276</v>
      </c>
      <c r="E9148" s="80">
        <v>2</v>
      </c>
      <c r="F9148" s="61"/>
      <c r="G9148" s="61"/>
      <c r="I9148" s="88">
        <v>10000</v>
      </c>
      <c r="L9148" s="88" t="b">
        <v>1</v>
      </c>
    </row>
    <row r="9149" spans="1:12" s="88" customFormat="1" x14ac:dyDescent="0.25">
      <c r="B9149" s="61"/>
      <c r="C9149" s="80">
        <v>504</v>
      </c>
      <c r="D9149" s="80" t="s">
        <v>1145</v>
      </c>
      <c r="E9149" s="80">
        <v>2</v>
      </c>
      <c r="F9149" s="61"/>
      <c r="G9149" s="61"/>
      <c r="I9149" s="88">
        <v>10000</v>
      </c>
      <c r="L9149" s="88" t="b">
        <v>1</v>
      </c>
    </row>
    <row r="9150" spans="1:12" s="88" customFormat="1" x14ac:dyDescent="0.25">
      <c r="A9150" s="88">
        <v>1106570</v>
      </c>
      <c r="B9150" s="61" t="s">
        <v>2978</v>
      </c>
      <c r="C9150" s="59">
        <v>2007</v>
      </c>
      <c r="D9150" s="59" t="s">
        <v>1639</v>
      </c>
      <c r="E9150" s="59">
        <v>1</v>
      </c>
      <c r="F9150" s="61">
        <v>7</v>
      </c>
      <c r="G9150" s="61">
        <v>7</v>
      </c>
      <c r="I9150" s="88">
        <v>10000</v>
      </c>
      <c r="L9150" s="88" t="b">
        <v>1</v>
      </c>
    </row>
    <row r="9151" spans="1:12" s="88" customFormat="1" x14ac:dyDescent="0.45">
      <c r="B9151" s="61"/>
      <c r="C9151" s="79">
        <v>7003</v>
      </c>
      <c r="D9151" s="79" t="s">
        <v>186</v>
      </c>
      <c r="E9151" s="79">
        <v>150</v>
      </c>
      <c r="F9151" s="61"/>
      <c r="G9151" s="61"/>
      <c r="I9151" s="88">
        <v>10000</v>
      </c>
      <c r="L9151" s="88" t="b">
        <v>1</v>
      </c>
    </row>
    <row r="9152" spans="1:12" s="88" customFormat="1" x14ac:dyDescent="0.25">
      <c r="B9152" s="61"/>
      <c r="C9152" s="80">
        <v>6122</v>
      </c>
      <c r="D9152" s="80" t="s">
        <v>1189</v>
      </c>
      <c r="E9152" s="80">
        <v>1</v>
      </c>
      <c r="F9152" s="61"/>
      <c r="G9152" s="61"/>
      <c r="I9152" s="88">
        <v>10000</v>
      </c>
      <c r="L9152" s="88" t="b">
        <v>1</v>
      </c>
    </row>
    <row r="9153" spans="1:12" s="88" customFormat="1" x14ac:dyDescent="0.25">
      <c r="B9153" s="61"/>
      <c r="C9153" s="80">
        <v>6142</v>
      </c>
      <c r="D9153" s="80" t="s">
        <v>1212</v>
      </c>
      <c r="E9153" s="80">
        <v>1</v>
      </c>
      <c r="F9153" s="61"/>
      <c r="G9153" s="61"/>
      <c r="I9153" s="88">
        <v>10000</v>
      </c>
      <c r="L9153" s="88" t="b">
        <v>1</v>
      </c>
    </row>
    <row r="9154" spans="1:12" s="88" customFormat="1" x14ac:dyDescent="0.25">
      <c r="B9154" s="61"/>
      <c r="C9154" s="80">
        <v>6162</v>
      </c>
      <c r="D9154" s="80" t="s">
        <v>1235</v>
      </c>
      <c r="E9154" s="80">
        <v>1</v>
      </c>
      <c r="F9154" s="61"/>
      <c r="G9154" s="61"/>
      <c r="I9154" s="88">
        <v>10000</v>
      </c>
      <c r="L9154" s="88" t="b">
        <v>1</v>
      </c>
    </row>
    <row r="9155" spans="1:12" s="88" customFormat="1" x14ac:dyDescent="0.25">
      <c r="A9155" s="61"/>
      <c r="B9155" s="61"/>
      <c r="C9155" s="80">
        <v>6182</v>
      </c>
      <c r="D9155" s="80" t="s">
        <v>1276</v>
      </c>
      <c r="E9155" s="80">
        <v>1</v>
      </c>
      <c r="F9155" s="61"/>
      <c r="G9155" s="61"/>
      <c r="I9155" s="88">
        <v>10000</v>
      </c>
      <c r="L9155" s="88" t="b">
        <v>1</v>
      </c>
    </row>
    <row r="9156" spans="1:12" s="88" customFormat="1" x14ac:dyDescent="0.25">
      <c r="A9156" s="61"/>
      <c r="B9156" s="61"/>
      <c r="C9156" s="61">
        <v>504</v>
      </c>
      <c r="D9156" s="61" t="s">
        <v>1145</v>
      </c>
      <c r="E9156" s="61">
        <v>1</v>
      </c>
      <c r="F9156" s="61"/>
      <c r="G9156" s="61"/>
      <c r="I9156" s="88">
        <v>10000</v>
      </c>
      <c r="L9156" s="88" t="b">
        <v>1</v>
      </c>
    </row>
    <row r="9157" spans="1:12" s="88" customFormat="1" x14ac:dyDescent="0.25">
      <c r="A9157" s="88">
        <v>1106571</v>
      </c>
      <c r="B9157" s="61" t="s">
        <v>2332</v>
      </c>
      <c r="C9157" s="81">
        <v>119116</v>
      </c>
      <c r="D9157" s="81" t="s">
        <v>3020</v>
      </c>
      <c r="E9157" s="81">
        <v>100</v>
      </c>
      <c r="F9157" s="61">
        <v>5</v>
      </c>
      <c r="G9157" s="61">
        <v>5</v>
      </c>
      <c r="I9157" s="88">
        <v>10000</v>
      </c>
      <c r="L9157" s="88" t="b">
        <v>1</v>
      </c>
    </row>
    <row r="9158" spans="1:12" s="88" customFormat="1" x14ac:dyDescent="0.25">
      <c r="B9158" s="61"/>
      <c r="C9158" s="80">
        <v>119003</v>
      </c>
      <c r="D9158" s="80" t="s">
        <v>770</v>
      </c>
      <c r="E9158" s="80">
        <v>100</v>
      </c>
      <c r="F9158" s="61"/>
      <c r="G9158" s="61"/>
      <c r="I9158" s="88">
        <v>10000</v>
      </c>
      <c r="L9158" s="88" t="b">
        <v>1</v>
      </c>
    </row>
    <row r="9159" spans="1:12" s="88" customFormat="1" x14ac:dyDescent="0.45">
      <c r="B9159" s="61"/>
      <c r="C9159" s="79">
        <v>7003</v>
      </c>
      <c r="D9159" s="79" t="s">
        <v>186</v>
      </c>
      <c r="E9159" s="79">
        <v>10000</v>
      </c>
      <c r="F9159" s="61"/>
      <c r="G9159" s="61"/>
      <c r="I9159" s="88">
        <v>10000</v>
      </c>
      <c r="L9159" s="88" t="b">
        <v>1</v>
      </c>
    </row>
    <row r="9160" spans="1:12" s="88" customFormat="1" x14ac:dyDescent="0.25">
      <c r="B9160" s="61"/>
      <c r="C9160" s="80">
        <v>6105</v>
      </c>
      <c r="D9160" s="80" t="s">
        <v>1011</v>
      </c>
      <c r="E9160" s="80">
        <v>50</v>
      </c>
      <c r="F9160" s="61"/>
      <c r="G9160" s="61"/>
      <c r="I9160" s="88">
        <v>10000</v>
      </c>
      <c r="L9160" s="88" t="b">
        <v>1</v>
      </c>
    </row>
    <row r="9161" spans="1:12" s="88" customFormat="1" x14ac:dyDescent="0.25">
      <c r="B9161" s="61"/>
      <c r="C9161" s="80">
        <v>503</v>
      </c>
      <c r="D9161" s="80" t="s">
        <v>1575</v>
      </c>
      <c r="E9161" s="80">
        <v>200</v>
      </c>
      <c r="F9161" s="61"/>
      <c r="G9161" s="61"/>
      <c r="I9161" s="88">
        <v>10000</v>
      </c>
      <c r="L9161" s="88" t="b">
        <v>1</v>
      </c>
    </row>
    <row r="9162" spans="1:12" s="88" customFormat="1" x14ac:dyDescent="0.25">
      <c r="A9162" s="88">
        <v>1106572</v>
      </c>
      <c r="B9162" s="61" t="s">
        <v>2334</v>
      </c>
      <c r="C9162" s="81">
        <v>119116</v>
      </c>
      <c r="D9162" s="81" t="s">
        <v>3020</v>
      </c>
      <c r="E9162" s="81">
        <v>80</v>
      </c>
      <c r="F9162" s="61">
        <v>5</v>
      </c>
      <c r="G9162" s="61">
        <v>5</v>
      </c>
      <c r="I9162" s="88">
        <v>10000</v>
      </c>
      <c r="L9162" s="88" t="b">
        <v>1</v>
      </c>
    </row>
    <row r="9163" spans="1:12" s="88" customFormat="1" x14ac:dyDescent="0.25">
      <c r="B9163" s="61"/>
      <c r="C9163" s="80">
        <v>119003</v>
      </c>
      <c r="D9163" s="80" t="s">
        <v>770</v>
      </c>
      <c r="E9163" s="80">
        <v>90</v>
      </c>
      <c r="F9163" s="61"/>
      <c r="G9163" s="61"/>
      <c r="I9163" s="88">
        <v>10000</v>
      </c>
      <c r="L9163" s="88" t="b">
        <v>1</v>
      </c>
    </row>
    <row r="9164" spans="1:12" s="88" customFormat="1" x14ac:dyDescent="0.45">
      <c r="B9164" s="61"/>
      <c r="C9164" s="79">
        <v>7003</v>
      </c>
      <c r="D9164" s="79" t="s">
        <v>186</v>
      </c>
      <c r="E9164" s="79">
        <v>9000</v>
      </c>
      <c r="F9164" s="61"/>
      <c r="G9164" s="61"/>
      <c r="I9164" s="88">
        <v>10000</v>
      </c>
      <c r="L9164" s="88" t="b">
        <v>1</v>
      </c>
    </row>
    <row r="9165" spans="1:12" s="88" customFormat="1" x14ac:dyDescent="0.25">
      <c r="B9165" s="61"/>
      <c r="C9165" s="80">
        <v>6105</v>
      </c>
      <c r="D9165" s="80" t="s">
        <v>1011</v>
      </c>
      <c r="E9165" s="80">
        <v>45</v>
      </c>
      <c r="F9165" s="61"/>
      <c r="G9165" s="61"/>
      <c r="I9165" s="88">
        <v>10000</v>
      </c>
      <c r="L9165" s="88" t="b">
        <v>1</v>
      </c>
    </row>
    <row r="9166" spans="1:12" s="88" customFormat="1" x14ac:dyDescent="0.25">
      <c r="B9166" s="61"/>
      <c r="C9166" s="80">
        <v>503</v>
      </c>
      <c r="D9166" s="80" t="s">
        <v>1575</v>
      </c>
      <c r="E9166" s="80">
        <v>180</v>
      </c>
      <c r="F9166" s="61"/>
      <c r="G9166" s="61"/>
      <c r="I9166" s="88">
        <v>10000</v>
      </c>
      <c r="L9166" s="88" t="b">
        <v>1</v>
      </c>
    </row>
    <row r="9167" spans="1:12" s="88" customFormat="1" x14ac:dyDescent="0.25">
      <c r="A9167" s="88">
        <v>1106573</v>
      </c>
      <c r="B9167" s="61" t="s">
        <v>2335</v>
      </c>
      <c r="C9167" s="81">
        <v>119116</v>
      </c>
      <c r="D9167" s="81" t="s">
        <v>3020</v>
      </c>
      <c r="E9167" s="81">
        <v>60</v>
      </c>
      <c r="F9167" s="61">
        <v>5</v>
      </c>
      <c r="G9167" s="61">
        <v>5</v>
      </c>
      <c r="I9167" s="88">
        <v>10000</v>
      </c>
      <c r="L9167" s="88" t="b">
        <v>1</v>
      </c>
    </row>
    <row r="9168" spans="1:12" s="88" customFormat="1" x14ac:dyDescent="0.25">
      <c r="B9168" s="61"/>
      <c r="C9168" s="80">
        <v>119003</v>
      </c>
      <c r="D9168" s="80" t="s">
        <v>770</v>
      </c>
      <c r="E9168" s="80">
        <v>80</v>
      </c>
      <c r="F9168" s="61"/>
      <c r="G9168" s="61"/>
      <c r="I9168" s="88">
        <v>10000</v>
      </c>
      <c r="L9168" s="88" t="b">
        <v>1</v>
      </c>
    </row>
    <row r="9169" spans="1:12" s="88" customFormat="1" x14ac:dyDescent="0.45">
      <c r="B9169" s="61"/>
      <c r="C9169" s="79">
        <v>7003</v>
      </c>
      <c r="D9169" s="79" t="s">
        <v>186</v>
      </c>
      <c r="E9169" s="79">
        <v>8000</v>
      </c>
      <c r="F9169" s="61"/>
      <c r="G9169" s="61"/>
      <c r="I9169" s="88">
        <v>10000</v>
      </c>
      <c r="L9169" s="88" t="b">
        <v>1</v>
      </c>
    </row>
    <row r="9170" spans="1:12" s="88" customFormat="1" x14ac:dyDescent="0.25">
      <c r="B9170" s="61"/>
      <c r="C9170" s="80">
        <v>6105</v>
      </c>
      <c r="D9170" s="80" t="s">
        <v>1011</v>
      </c>
      <c r="E9170" s="80">
        <v>40</v>
      </c>
      <c r="F9170" s="61"/>
      <c r="G9170" s="61"/>
      <c r="I9170" s="88">
        <v>10000</v>
      </c>
      <c r="L9170" s="88" t="b">
        <v>1</v>
      </c>
    </row>
    <row r="9171" spans="1:12" s="88" customFormat="1" x14ac:dyDescent="0.25">
      <c r="B9171" s="61"/>
      <c r="C9171" s="80">
        <v>503</v>
      </c>
      <c r="D9171" s="80" t="s">
        <v>1575</v>
      </c>
      <c r="E9171" s="80">
        <v>160</v>
      </c>
      <c r="F9171" s="61"/>
      <c r="G9171" s="61"/>
      <c r="I9171" s="88">
        <v>10000</v>
      </c>
      <c r="L9171" s="88" t="b">
        <v>1</v>
      </c>
    </row>
    <row r="9172" spans="1:12" s="88" customFormat="1" x14ac:dyDescent="0.25">
      <c r="A9172" s="88">
        <v>1106574</v>
      </c>
      <c r="B9172" s="61" t="s">
        <v>2336</v>
      </c>
      <c r="C9172" s="81">
        <v>119116</v>
      </c>
      <c r="D9172" s="81" t="s">
        <v>3020</v>
      </c>
      <c r="E9172" s="81">
        <v>40</v>
      </c>
      <c r="F9172" s="61">
        <v>5</v>
      </c>
      <c r="G9172" s="61">
        <v>5</v>
      </c>
      <c r="I9172" s="88">
        <v>10000</v>
      </c>
      <c r="L9172" s="88" t="b">
        <v>1</v>
      </c>
    </row>
    <row r="9173" spans="1:12" s="88" customFormat="1" x14ac:dyDescent="0.25">
      <c r="B9173" s="61"/>
      <c r="C9173" s="80">
        <v>119003</v>
      </c>
      <c r="D9173" s="80" t="s">
        <v>770</v>
      </c>
      <c r="E9173" s="80">
        <v>70</v>
      </c>
      <c r="F9173" s="61"/>
      <c r="G9173" s="61"/>
      <c r="I9173" s="88">
        <v>10000</v>
      </c>
      <c r="L9173" s="88" t="b">
        <v>1</v>
      </c>
    </row>
    <row r="9174" spans="1:12" s="88" customFormat="1" x14ac:dyDescent="0.45">
      <c r="B9174" s="61"/>
      <c r="C9174" s="79">
        <v>7003</v>
      </c>
      <c r="D9174" s="79" t="s">
        <v>186</v>
      </c>
      <c r="E9174" s="79">
        <v>7000</v>
      </c>
      <c r="F9174" s="61"/>
      <c r="G9174" s="61"/>
      <c r="I9174" s="88">
        <v>10000</v>
      </c>
      <c r="L9174" s="88" t="b">
        <v>1</v>
      </c>
    </row>
    <row r="9175" spans="1:12" s="88" customFormat="1" x14ac:dyDescent="0.25">
      <c r="B9175" s="61"/>
      <c r="C9175" s="80">
        <v>6105</v>
      </c>
      <c r="D9175" s="80" t="s">
        <v>1011</v>
      </c>
      <c r="E9175" s="80">
        <v>35</v>
      </c>
      <c r="F9175" s="61"/>
      <c r="G9175" s="61"/>
      <c r="I9175" s="88">
        <v>10000</v>
      </c>
      <c r="L9175" s="88" t="b">
        <v>1</v>
      </c>
    </row>
    <row r="9176" spans="1:12" s="88" customFormat="1" x14ac:dyDescent="0.25">
      <c r="B9176" s="61"/>
      <c r="C9176" s="80">
        <v>503</v>
      </c>
      <c r="D9176" s="80" t="s">
        <v>1575</v>
      </c>
      <c r="E9176" s="80">
        <v>140</v>
      </c>
      <c r="F9176" s="61"/>
      <c r="G9176" s="61"/>
      <c r="I9176" s="88">
        <v>10000</v>
      </c>
      <c r="L9176" s="88" t="b">
        <v>1</v>
      </c>
    </row>
    <row r="9177" spans="1:12" s="88" customFormat="1" x14ac:dyDescent="0.25">
      <c r="A9177" s="88">
        <v>1106575</v>
      </c>
      <c r="B9177" s="61" t="s">
        <v>2337</v>
      </c>
      <c r="C9177" s="81">
        <v>119116</v>
      </c>
      <c r="D9177" s="81" t="s">
        <v>3020</v>
      </c>
      <c r="E9177" s="81">
        <v>20</v>
      </c>
      <c r="F9177" s="61">
        <v>5</v>
      </c>
      <c r="G9177" s="61">
        <v>5</v>
      </c>
      <c r="I9177" s="88">
        <v>10000</v>
      </c>
      <c r="L9177" s="88" t="b">
        <v>1</v>
      </c>
    </row>
    <row r="9178" spans="1:12" s="88" customFormat="1" x14ac:dyDescent="0.25">
      <c r="B9178" s="61"/>
      <c r="C9178" s="80">
        <v>119003</v>
      </c>
      <c r="D9178" s="80" t="s">
        <v>770</v>
      </c>
      <c r="E9178" s="80">
        <v>60</v>
      </c>
      <c r="F9178" s="61"/>
      <c r="G9178" s="61"/>
      <c r="I9178" s="88">
        <v>10000</v>
      </c>
      <c r="L9178" s="88" t="b">
        <v>1</v>
      </c>
    </row>
    <row r="9179" spans="1:12" s="88" customFormat="1" x14ac:dyDescent="0.45">
      <c r="B9179" s="61"/>
      <c r="C9179" s="79">
        <v>7003</v>
      </c>
      <c r="D9179" s="79" t="s">
        <v>186</v>
      </c>
      <c r="E9179" s="79">
        <v>6000</v>
      </c>
      <c r="F9179" s="61"/>
      <c r="G9179" s="61"/>
      <c r="I9179" s="88">
        <v>10000</v>
      </c>
      <c r="L9179" s="88" t="b">
        <v>1</v>
      </c>
    </row>
    <row r="9180" spans="1:12" s="88" customFormat="1" x14ac:dyDescent="0.25">
      <c r="B9180" s="61"/>
      <c r="C9180" s="80">
        <v>6105</v>
      </c>
      <c r="D9180" s="80" t="s">
        <v>1011</v>
      </c>
      <c r="E9180" s="80">
        <v>30</v>
      </c>
      <c r="F9180" s="61"/>
      <c r="G9180" s="61"/>
      <c r="I9180" s="88">
        <v>10000</v>
      </c>
      <c r="L9180" s="88" t="b">
        <v>1</v>
      </c>
    </row>
    <row r="9181" spans="1:12" s="88" customFormat="1" x14ac:dyDescent="0.25">
      <c r="B9181" s="61"/>
      <c r="C9181" s="80">
        <v>503</v>
      </c>
      <c r="D9181" s="80" t="s">
        <v>1575</v>
      </c>
      <c r="E9181" s="80">
        <v>120</v>
      </c>
      <c r="F9181" s="61"/>
      <c r="G9181" s="61"/>
      <c r="I9181" s="88">
        <v>10000</v>
      </c>
      <c r="L9181" s="88" t="b">
        <v>1</v>
      </c>
    </row>
    <row r="9182" spans="1:12" s="88" customFormat="1" x14ac:dyDescent="0.25">
      <c r="A9182" s="88">
        <v>1106576</v>
      </c>
      <c r="B9182" s="61" t="s">
        <v>2338</v>
      </c>
      <c r="C9182" s="80">
        <v>119116</v>
      </c>
      <c r="D9182" s="80" t="s">
        <v>3020</v>
      </c>
      <c r="E9182" s="80">
        <v>15</v>
      </c>
      <c r="F9182" s="61">
        <v>5</v>
      </c>
      <c r="G9182" s="61">
        <v>5</v>
      </c>
      <c r="I9182" s="88">
        <v>10000</v>
      </c>
      <c r="L9182" s="88" t="b">
        <v>1</v>
      </c>
    </row>
    <row r="9183" spans="1:12" s="88" customFormat="1" x14ac:dyDescent="0.25">
      <c r="B9183" s="61"/>
      <c r="C9183" s="80">
        <v>119003</v>
      </c>
      <c r="D9183" s="80" t="s">
        <v>770</v>
      </c>
      <c r="E9183" s="80">
        <v>50</v>
      </c>
      <c r="F9183" s="61"/>
      <c r="G9183" s="61"/>
      <c r="I9183" s="88">
        <v>10000</v>
      </c>
      <c r="L9183" s="88" t="b">
        <v>1</v>
      </c>
    </row>
    <row r="9184" spans="1:12" s="88" customFormat="1" x14ac:dyDescent="0.45">
      <c r="B9184" s="61"/>
      <c r="C9184" s="79">
        <v>7003</v>
      </c>
      <c r="D9184" s="79" t="s">
        <v>186</v>
      </c>
      <c r="E9184" s="79">
        <v>5000</v>
      </c>
      <c r="F9184" s="61"/>
      <c r="G9184" s="61"/>
      <c r="I9184" s="88">
        <v>10000</v>
      </c>
      <c r="L9184" s="88" t="b">
        <v>1</v>
      </c>
    </row>
    <row r="9185" spans="1:12" s="88" customFormat="1" x14ac:dyDescent="0.25">
      <c r="B9185" s="61"/>
      <c r="C9185" s="80">
        <v>6105</v>
      </c>
      <c r="D9185" s="80" t="s">
        <v>1011</v>
      </c>
      <c r="E9185" s="80">
        <v>25</v>
      </c>
      <c r="F9185" s="61"/>
      <c r="G9185" s="61"/>
      <c r="I9185" s="88">
        <v>10000</v>
      </c>
      <c r="L9185" s="88" t="b">
        <v>1</v>
      </c>
    </row>
    <row r="9186" spans="1:12" s="88" customFormat="1" x14ac:dyDescent="0.25">
      <c r="B9186" s="61"/>
      <c r="C9186" s="80">
        <v>503</v>
      </c>
      <c r="D9186" s="80" t="s">
        <v>1575</v>
      </c>
      <c r="E9186" s="80">
        <v>100</v>
      </c>
      <c r="F9186" s="61"/>
      <c r="G9186" s="61"/>
      <c r="I9186" s="88">
        <v>10000</v>
      </c>
      <c r="L9186" s="88" t="b">
        <v>1</v>
      </c>
    </row>
    <row r="9187" spans="1:12" s="88" customFormat="1" x14ac:dyDescent="0.25">
      <c r="A9187" s="88">
        <v>1106577</v>
      </c>
      <c r="B9187" s="61" t="s">
        <v>2339</v>
      </c>
      <c r="C9187" s="80">
        <v>119116</v>
      </c>
      <c r="D9187" s="80" t="s">
        <v>3020</v>
      </c>
      <c r="E9187" s="80">
        <v>10</v>
      </c>
      <c r="F9187" s="61">
        <v>5</v>
      </c>
      <c r="G9187" s="61">
        <v>5</v>
      </c>
      <c r="I9187" s="88">
        <v>10000</v>
      </c>
      <c r="L9187" s="88" t="b">
        <v>1</v>
      </c>
    </row>
    <row r="9188" spans="1:12" s="88" customFormat="1" x14ac:dyDescent="0.25">
      <c r="B9188" s="61"/>
      <c r="C9188" s="80">
        <v>119003</v>
      </c>
      <c r="D9188" s="80" t="s">
        <v>770</v>
      </c>
      <c r="E9188" s="80">
        <v>40</v>
      </c>
      <c r="F9188" s="61"/>
      <c r="G9188" s="61"/>
      <c r="I9188" s="88">
        <v>10000</v>
      </c>
      <c r="L9188" s="88" t="b">
        <v>1</v>
      </c>
    </row>
    <row r="9189" spans="1:12" s="88" customFormat="1" x14ac:dyDescent="0.45">
      <c r="B9189" s="61"/>
      <c r="C9189" s="79">
        <v>7003</v>
      </c>
      <c r="D9189" s="79" t="s">
        <v>186</v>
      </c>
      <c r="E9189" s="79">
        <v>4000</v>
      </c>
      <c r="F9189" s="61"/>
      <c r="G9189" s="61"/>
      <c r="I9189" s="88">
        <v>10000</v>
      </c>
      <c r="L9189" s="88" t="b">
        <v>1</v>
      </c>
    </row>
    <row r="9190" spans="1:12" s="88" customFormat="1" x14ac:dyDescent="0.25">
      <c r="B9190" s="61"/>
      <c r="C9190" s="80">
        <v>6105</v>
      </c>
      <c r="D9190" s="80" t="s">
        <v>1011</v>
      </c>
      <c r="E9190" s="80">
        <v>20</v>
      </c>
      <c r="F9190" s="61"/>
      <c r="G9190" s="61"/>
      <c r="I9190" s="88">
        <v>10000</v>
      </c>
      <c r="L9190" s="88" t="b">
        <v>1</v>
      </c>
    </row>
    <row r="9191" spans="1:12" s="88" customFormat="1" x14ac:dyDescent="0.25">
      <c r="B9191" s="61"/>
      <c r="C9191" s="80">
        <v>503</v>
      </c>
      <c r="D9191" s="80" t="s">
        <v>1575</v>
      </c>
      <c r="E9191" s="80">
        <v>80</v>
      </c>
      <c r="F9191" s="61"/>
      <c r="G9191" s="61"/>
      <c r="I9191" s="88">
        <v>10000</v>
      </c>
      <c r="L9191" s="88" t="b">
        <v>1</v>
      </c>
    </row>
    <row r="9192" spans="1:12" s="88" customFormat="1" x14ac:dyDescent="0.25">
      <c r="A9192" s="88">
        <v>1106578</v>
      </c>
      <c r="B9192" s="61" t="s">
        <v>2340</v>
      </c>
      <c r="C9192" s="80">
        <v>119003</v>
      </c>
      <c r="D9192" s="80" t="s">
        <v>770</v>
      </c>
      <c r="E9192" s="80">
        <v>30</v>
      </c>
      <c r="F9192" s="61">
        <v>5</v>
      </c>
      <c r="G9192" s="61">
        <v>5</v>
      </c>
      <c r="I9192" s="88">
        <v>10000</v>
      </c>
      <c r="L9192" s="88" t="b">
        <v>1</v>
      </c>
    </row>
    <row r="9193" spans="1:12" s="88" customFormat="1" x14ac:dyDescent="0.45">
      <c r="B9193" s="61"/>
      <c r="C9193" s="79">
        <v>2007</v>
      </c>
      <c r="D9193" s="79" t="s">
        <v>1418</v>
      </c>
      <c r="E9193" s="79">
        <v>3</v>
      </c>
      <c r="F9193" s="61"/>
      <c r="G9193" s="61"/>
      <c r="I9193" s="92">
        <v>10000</v>
      </c>
      <c r="J9193" s="92"/>
      <c r="K9193" s="92"/>
      <c r="L9193" s="92" t="b">
        <v>1</v>
      </c>
    </row>
    <row r="9194" spans="1:12" s="88" customFormat="1" x14ac:dyDescent="0.45">
      <c r="B9194" s="61"/>
      <c r="C9194" s="79">
        <v>7003</v>
      </c>
      <c r="D9194" s="79" t="s">
        <v>186</v>
      </c>
      <c r="E9194" s="79">
        <v>3000</v>
      </c>
      <c r="F9194" s="61"/>
      <c r="G9194" s="61"/>
      <c r="I9194" s="92">
        <v>10000</v>
      </c>
      <c r="J9194" s="92"/>
      <c r="K9194" s="92"/>
      <c r="L9194" s="92" t="b">
        <v>1</v>
      </c>
    </row>
    <row r="9195" spans="1:12" s="88" customFormat="1" x14ac:dyDescent="0.25">
      <c r="B9195" s="61"/>
      <c r="C9195" s="80">
        <v>6105</v>
      </c>
      <c r="D9195" s="80" t="s">
        <v>1011</v>
      </c>
      <c r="E9195" s="80">
        <v>18</v>
      </c>
      <c r="F9195" s="61"/>
      <c r="G9195" s="61"/>
      <c r="I9195" s="88">
        <v>10000</v>
      </c>
      <c r="L9195" s="88" t="b">
        <v>1</v>
      </c>
    </row>
    <row r="9196" spans="1:12" s="88" customFormat="1" x14ac:dyDescent="0.25">
      <c r="B9196" s="61"/>
      <c r="C9196" s="80">
        <v>503</v>
      </c>
      <c r="D9196" s="80" t="s">
        <v>1575</v>
      </c>
      <c r="E9196" s="80">
        <v>70</v>
      </c>
      <c r="F9196" s="61"/>
      <c r="G9196" s="61"/>
      <c r="I9196" s="88">
        <v>10000</v>
      </c>
      <c r="L9196" s="88" t="b">
        <v>1</v>
      </c>
    </row>
    <row r="9197" spans="1:12" s="88" customFormat="1" x14ac:dyDescent="0.25">
      <c r="A9197" s="88">
        <v>1106579</v>
      </c>
      <c r="B9197" s="61" t="s">
        <v>2341</v>
      </c>
      <c r="C9197" s="80">
        <v>119003</v>
      </c>
      <c r="D9197" s="80" t="s">
        <v>770</v>
      </c>
      <c r="E9197" s="80">
        <v>30</v>
      </c>
      <c r="F9197" s="61">
        <v>5</v>
      </c>
      <c r="G9197" s="61">
        <v>5</v>
      </c>
      <c r="I9197" s="88">
        <v>10000</v>
      </c>
      <c r="L9197" s="88" t="b">
        <v>1</v>
      </c>
    </row>
    <row r="9198" spans="1:12" s="88" customFormat="1" x14ac:dyDescent="0.45">
      <c r="B9198" s="61"/>
      <c r="C9198" s="79">
        <v>2007</v>
      </c>
      <c r="D9198" s="79" t="s">
        <v>1418</v>
      </c>
      <c r="E9198" s="79">
        <v>3</v>
      </c>
      <c r="F9198" s="61"/>
      <c r="G9198" s="61"/>
      <c r="I9198" s="88">
        <v>10000</v>
      </c>
      <c r="L9198" s="88" t="b">
        <v>1</v>
      </c>
    </row>
    <row r="9199" spans="1:12" s="88" customFormat="1" x14ac:dyDescent="0.45">
      <c r="B9199" s="61"/>
      <c r="C9199" s="79">
        <v>7003</v>
      </c>
      <c r="D9199" s="79" t="s">
        <v>186</v>
      </c>
      <c r="E9199" s="79">
        <v>2000</v>
      </c>
      <c r="F9199" s="61"/>
      <c r="G9199" s="61"/>
      <c r="I9199" s="88">
        <v>10000</v>
      </c>
      <c r="L9199" s="88" t="b">
        <v>1</v>
      </c>
    </row>
    <row r="9200" spans="1:12" s="88" customFormat="1" x14ac:dyDescent="0.25">
      <c r="B9200" s="61"/>
      <c r="C9200" s="80">
        <v>6105</v>
      </c>
      <c r="D9200" s="80" t="s">
        <v>1011</v>
      </c>
      <c r="E9200" s="80">
        <v>17</v>
      </c>
      <c r="F9200" s="61"/>
      <c r="G9200" s="61"/>
      <c r="I9200" s="88">
        <v>10000</v>
      </c>
      <c r="L9200" s="88" t="b">
        <v>1</v>
      </c>
    </row>
    <row r="9201" spans="1:12" s="88" customFormat="1" x14ac:dyDescent="0.25">
      <c r="B9201" s="61"/>
      <c r="C9201" s="80">
        <v>503</v>
      </c>
      <c r="D9201" s="80" t="s">
        <v>1575</v>
      </c>
      <c r="E9201" s="80">
        <v>60</v>
      </c>
      <c r="F9201" s="61"/>
      <c r="G9201" s="61"/>
      <c r="I9201" s="88">
        <v>10000</v>
      </c>
      <c r="L9201" s="88" t="b">
        <v>1</v>
      </c>
    </row>
    <row r="9202" spans="1:12" s="88" customFormat="1" x14ac:dyDescent="0.25">
      <c r="A9202" s="88">
        <v>1106580</v>
      </c>
      <c r="B9202" s="61" t="s">
        <v>2342</v>
      </c>
      <c r="C9202" s="80">
        <v>119003</v>
      </c>
      <c r="D9202" s="80" t="s">
        <v>770</v>
      </c>
      <c r="E9202" s="80">
        <v>25</v>
      </c>
      <c r="F9202" s="61">
        <v>5</v>
      </c>
      <c r="G9202" s="61">
        <v>5</v>
      </c>
      <c r="I9202" s="88">
        <v>10000</v>
      </c>
      <c r="L9202" s="88" t="b">
        <v>1</v>
      </c>
    </row>
    <row r="9203" spans="1:12" s="88" customFormat="1" x14ac:dyDescent="0.45">
      <c r="B9203" s="61"/>
      <c r="C9203" s="79">
        <v>2007</v>
      </c>
      <c r="D9203" s="79" t="s">
        <v>1418</v>
      </c>
      <c r="E9203" s="79">
        <v>3</v>
      </c>
      <c r="F9203" s="61"/>
      <c r="G9203" s="61"/>
      <c r="I9203" s="88">
        <v>10000</v>
      </c>
      <c r="L9203" s="88" t="b">
        <v>1</v>
      </c>
    </row>
    <row r="9204" spans="1:12" s="88" customFormat="1" x14ac:dyDescent="0.45">
      <c r="B9204" s="61"/>
      <c r="C9204" s="79">
        <v>7003</v>
      </c>
      <c r="D9204" s="79" t="s">
        <v>186</v>
      </c>
      <c r="E9204" s="79">
        <v>1600</v>
      </c>
      <c r="F9204" s="61"/>
      <c r="G9204" s="61"/>
      <c r="I9204" s="88">
        <v>10000</v>
      </c>
      <c r="L9204" s="88" t="b">
        <v>1</v>
      </c>
    </row>
    <row r="9205" spans="1:12" s="88" customFormat="1" x14ac:dyDescent="0.25">
      <c r="B9205" s="61"/>
      <c r="C9205" s="80">
        <v>6105</v>
      </c>
      <c r="D9205" s="80" t="s">
        <v>1011</v>
      </c>
      <c r="E9205" s="80">
        <v>16</v>
      </c>
      <c r="F9205" s="61"/>
      <c r="G9205" s="61"/>
      <c r="I9205" s="88">
        <v>10000</v>
      </c>
      <c r="L9205" s="88" t="b">
        <v>1</v>
      </c>
    </row>
    <row r="9206" spans="1:12" s="88" customFormat="1" x14ac:dyDescent="0.25">
      <c r="B9206" s="61"/>
      <c r="C9206" s="80">
        <v>503</v>
      </c>
      <c r="D9206" s="80" t="s">
        <v>1575</v>
      </c>
      <c r="E9206" s="80">
        <v>55</v>
      </c>
      <c r="F9206" s="61"/>
      <c r="G9206" s="61"/>
      <c r="I9206" s="88">
        <v>10000</v>
      </c>
      <c r="L9206" s="88" t="b">
        <v>1</v>
      </c>
    </row>
    <row r="9207" spans="1:12" s="88" customFormat="1" x14ac:dyDescent="0.25">
      <c r="A9207" s="88">
        <v>1106581</v>
      </c>
      <c r="B9207" s="61" t="s">
        <v>2343</v>
      </c>
      <c r="C9207" s="80">
        <v>119003</v>
      </c>
      <c r="D9207" s="80" t="s">
        <v>770</v>
      </c>
      <c r="E9207" s="80">
        <v>25</v>
      </c>
      <c r="F9207" s="61">
        <v>5</v>
      </c>
      <c r="G9207" s="61">
        <v>5</v>
      </c>
      <c r="I9207" s="88">
        <v>10000</v>
      </c>
      <c r="L9207" s="88" t="b">
        <v>1</v>
      </c>
    </row>
    <row r="9208" spans="1:12" s="88" customFormat="1" x14ac:dyDescent="0.45">
      <c r="B9208" s="61"/>
      <c r="C9208" s="79">
        <v>2007</v>
      </c>
      <c r="D9208" s="79" t="s">
        <v>1418</v>
      </c>
      <c r="E9208" s="79">
        <v>2</v>
      </c>
      <c r="F9208" s="61"/>
      <c r="G9208" s="61"/>
      <c r="I9208" s="88">
        <v>10000</v>
      </c>
      <c r="L9208" s="88" t="b">
        <v>1</v>
      </c>
    </row>
    <row r="9209" spans="1:12" s="88" customFormat="1" x14ac:dyDescent="0.45">
      <c r="B9209" s="61"/>
      <c r="C9209" s="79">
        <v>7003</v>
      </c>
      <c r="D9209" s="79" t="s">
        <v>186</v>
      </c>
      <c r="E9209" s="79">
        <v>1200</v>
      </c>
      <c r="F9209" s="61"/>
      <c r="G9209" s="61"/>
      <c r="I9209" s="88">
        <v>10000</v>
      </c>
      <c r="L9209" s="88" t="b">
        <v>1</v>
      </c>
    </row>
    <row r="9210" spans="1:12" s="88" customFormat="1" x14ac:dyDescent="0.25">
      <c r="B9210" s="61"/>
      <c r="C9210" s="80">
        <v>6105</v>
      </c>
      <c r="D9210" s="80" t="s">
        <v>1011</v>
      </c>
      <c r="E9210" s="80">
        <v>15</v>
      </c>
      <c r="F9210" s="61"/>
      <c r="G9210" s="61"/>
      <c r="I9210" s="88">
        <v>10000</v>
      </c>
      <c r="L9210" s="88" t="b">
        <v>1</v>
      </c>
    </row>
    <row r="9211" spans="1:12" s="88" customFormat="1" x14ac:dyDescent="0.25">
      <c r="B9211" s="61"/>
      <c r="C9211" s="80">
        <v>503</v>
      </c>
      <c r="D9211" s="80" t="s">
        <v>1575</v>
      </c>
      <c r="E9211" s="80">
        <v>50</v>
      </c>
      <c r="F9211" s="61"/>
      <c r="G9211" s="61"/>
      <c r="I9211" s="88">
        <v>10000</v>
      </c>
      <c r="L9211" s="88" t="b">
        <v>1</v>
      </c>
    </row>
    <row r="9212" spans="1:12" s="88" customFormat="1" x14ac:dyDescent="0.25">
      <c r="A9212" s="88">
        <v>1106582</v>
      </c>
      <c r="B9212" s="61" t="s">
        <v>2344</v>
      </c>
      <c r="C9212" s="80">
        <v>119003</v>
      </c>
      <c r="D9212" s="80" t="s">
        <v>770</v>
      </c>
      <c r="E9212" s="80">
        <v>20</v>
      </c>
      <c r="F9212" s="61">
        <v>5</v>
      </c>
      <c r="G9212" s="61">
        <v>5</v>
      </c>
      <c r="I9212" s="88">
        <v>10000</v>
      </c>
      <c r="L9212" s="88" t="b">
        <v>1</v>
      </c>
    </row>
    <row r="9213" spans="1:12" s="88" customFormat="1" x14ac:dyDescent="0.45">
      <c r="B9213" s="61"/>
      <c r="C9213" s="79">
        <v>2007</v>
      </c>
      <c r="D9213" s="79" t="s">
        <v>1418</v>
      </c>
      <c r="E9213" s="79">
        <v>2</v>
      </c>
      <c r="F9213" s="61"/>
      <c r="G9213" s="61"/>
      <c r="I9213" s="88">
        <v>10000</v>
      </c>
      <c r="L9213" s="88" t="b">
        <v>1</v>
      </c>
    </row>
    <row r="9214" spans="1:12" s="88" customFormat="1" x14ac:dyDescent="0.45">
      <c r="B9214" s="61"/>
      <c r="C9214" s="79">
        <v>7003</v>
      </c>
      <c r="D9214" s="79" t="s">
        <v>186</v>
      </c>
      <c r="E9214" s="79">
        <v>1000</v>
      </c>
      <c r="F9214" s="61"/>
      <c r="G9214" s="61"/>
      <c r="I9214" s="88">
        <v>10000</v>
      </c>
      <c r="L9214" s="88" t="b">
        <v>1</v>
      </c>
    </row>
    <row r="9215" spans="1:12" s="88" customFormat="1" x14ac:dyDescent="0.25">
      <c r="B9215" s="61"/>
      <c r="C9215" s="80">
        <v>6105</v>
      </c>
      <c r="D9215" s="80" t="s">
        <v>1011</v>
      </c>
      <c r="E9215" s="80">
        <v>14</v>
      </c>
      <c r="F9215" s="61"/>
      <c r="G9215" s="61"/>
      <c r="I9215" s="88">
        <v>10000</v>
      </c>
      <c r="L9215" s="88" t="b">
        <v>1</v>
      </c>
    </row>
    <row r="9216" spans="1:12" s="88" customFormat="1" x14ac:dyDescent="0.25">
      <c r="B9216" s="61"/>
      <c r="C9216" s="80">
        <v>503</v>
      </c>
      <c r="D9216" s="80" t="s">
        <v>1575</v>
      </c>
      <c r="E9216" s="80">
        <v>45</v>
      </c>
      <c r="F9216" s="61"/>
      <c r="G9216" s="61"/>
      <c r="I9216" s="88">
        <v>10000</v>
      </c>
      <c r="L9216" s="88" t="b">
        <v>1</v>
      </c>
    </row>
    <row r="9217" spans="1:12" s="88" customFormat="1" x14ac:dyDescent="0.25">
      <c r="A9217" s="88">
        <v>1106583</v>
      </c>
      <c r="B9217" s="61" t="s">
        <v>2345</v>
      </c>
      <c r="C9217" s="80">
        <v>119003</v>
      </c>
      <c r="D9217" s="80" t="s">
        <v>770</v>
      </c>
      <c r="E9217" s="80">
        <v>20</v>
      </c>
      <c r="F9217" s="61">
        <v>5</v>
      </c>
      <c r="G9217" s="61">
        <v>5</v>
      </c>
      <c r="I9217" s="88">
        <v>10000</v>
      </c>
      <c r="L9217" s="88" t="b">
        <v>1</v>
      </c>
    </row>
    <row r="9218" spans="1:12" s="88" customFormat="1" x14ac:dyDescent="0.45">
      <c r="B9218" s="61"/>
      <c r="C9218" s="79">
        <v>2007</v>
      </c>
      <c r="D9218" s="79" t="s">
        <v>1418</v>
      </c>
      <c r="E9218" s="79">
        <v>2</v>
      </c>
      <c r="F9218" s="61"/>
      <c r="G9218" s="61"/>
      <c r="I9218" s="88">
        <v>10000</v>
      </c>
      <c r="L9218" s="88" t="b">
        <v>1</v>
      </c>
    </row>
    <row r="9219" spans="1:12" s="88" customFormat="1" x14ac:dyDescent="0.45">
      <c r="B9219" s="61"/>
      <c r="C9219" s="79">
        <v>7003</v>
      </c>
      <c r="D9219" s="79" t="s">
        <v>186</v>
      </c>
      <c r="E9219" s="79">
        <v>800</v>
      </c>
      <c r="F9219" s="61"/>
      <c r="G9219" s="61"/>
      <c r="I9219" s="88">
        <v>10000</v>
      </c>
      <c r="L9219" s="88" t="b">
        <v>1</v>
      </c>
    </row>
    <row r="9220" spans="1:12" s="88" customFormat="1" x14ac:dyDescent="0.25">
      <c r="B9220" s="61"/>
      <c r="C9220" s="80">
        <v>6105</v>
      </c>
      <c r="D9220" s="80" t="s">
        <v>1011</v>
      </c>
      <c r="E9220" s="80">
        <v>13</v>
      </c>
      <c r="F9220" s="61"/>
      <c r="G9220" s="61"/>
      <c r="I9220" s="88">
        <v>10000</v>
      </c>
      <c r="L9220" s="88" t="b">
        <v>1</v>
      </c>
    </row>
    <row r="9221" spans="1:12" s="88" customFormat="1" x14ac:dyDescent="0.25">
      <c r="B9221" s="61"/>
      <c r="C9221" s="80">
        <v>503</v>
      </c>
      <c r="D9221" s="80" t="s">
        <v>1575</v>
      </c>
      <c r="E9221" s="80">
        <v>40</v>
      </c>
      <c r="F9221" s="61"/>
      <c r="G9221" s="61"/>
      <c r="I9221" s="88">
        <v>10000</v>
      </c>
      <c r="L9221" s="88" t="b">
        <v>1</v>
      </c>
    </row>
    <row r="9222" spans="1:12" s="88" customFormat="1" x14ac:dyDescent="0.25">
      <c r="A9222" s="88">
        <v>1106584</v>
      </c>
      <c r="B9222" s="61" t="s">
        <v>2346</v>
      </c>
      <c r="C9222" s="80">
        <v>119003</v>
      </c>
      <c r="D9222" s="80" t="s">
        <v>770</v>
      </c>
      <c r="E9222" s="80">
        <v>15</v>
      </c>
      <c r="F9222" s="61">
        <v>5</v>
      </c>
      <c r="G9222" s="61">
        <v>5</v>
      </c>
      <c r="I9222" s="88">
        <v>10000</v>
      </c>
      <c r="L9222" s="88" t="b">
        <v>1</v>
      </c>
    </row>
    <row r="9223" spans="1:12" s="88" customFormat="1" x14ac:dyDescent="0.45">
      <c r="B9223" s="61"/>
      <c r="C9223" s="79">
        <v>2007</v>
      </c>
      <c r="D9223" s="79" t="s">
        <v>1418</v>
      </c>
      <c r="E9223" s="79">
        <v>2</v>
      </c>
      <c r="F9223" s="61"/>
      <c r="G9223" s="61"/>
      <c r="I9223" s="88">
        <v>10000</v>
      </c>
      <c r="L9223" s="88" t="b">
        <v>1</v>
      </c>
    </row>
    <row r="9224" spans="1:12" s="88" customFormat="1" x14ac:dyDescent="0.45">
      <c r="B9224" s="61"/>
      <c r="C9224" s="79">
        <v>7003</v>
      </c>
      <c r="D9224" s="79" t="s">
        <v>186</v>
      </c>
      <c r="E9224" s="79">
        <v>750</v>
      </c>
      <c r="F9224" s="61"/>
      <c r="G9224" s="61"/>
      <c r="I9224" s="88">
        <v>10000</v>
      </c>
      <c r="L9224" s="88" t="b">
        <v>1</v>
      </c>
    </row>
    <row r="9225" spans="1:12" s="88" customFormat="1" x14ac:dyDescent="0.25">
      <c r="B9225" s="61"/>
      <c r="C9225" s="80">
        <v>6105</v>
      </c>
      <c r="D9225" s="80" t="s">
        <v>1011</v>
      </c>
      <c r="E9225" s="80">
        <v>12</v>
      </c>
      <c r="F9225" s="61"/>
      <c r="G9225" s="61"/>
      <c r="I9225" s="88">
        <v>10000</v>
      </c>
      <c r="L9225" s="88" t="b">
        <v>1</v>
      </c>
    </row>
    <row r="9226" spans="1:12" s="88" customFormat="1" x14ac:dyDescent="0.25">
      <c r="B9226" s="61"/>
      <c r="C9226" s="80">
        <v>503</v>
      </c>
      <c r="D9226" s="80" t="s">
        <v>1575</v>
      </c>
      <c r="E9226" s="80">
        <v>35</v>
      </c>
      <c r="F9226" s="61"/>
      <c r="G9226" s="61"/>
      <c r="I9226" s="88">
        <v>10000</v>
      </c>
      <c r="L9226" s="88" t="b">
        <v>1</v>
      </c>
    </row>
    <row r="9227" spans="1:12" s="88" customFormat="1" x14ac:dyDescent="0.25">
      <c r="A9227" s="88">
        <v>1106585</v>
      </c>
      <c r="B9227" s="61" t="s">
        <v>2347</v>
      </c>
      <c r="C9227" s="80">
        <v>119003</v>
      </c>
      <c r="D9227" s="80" t="s">
        <v>770</v>
      </c>
      <c r="E9227" s="80">
        <v>15</v>
      </c>
      <c r="F9227" s="61">
        <v>5</v>
      </c>
      <c r="G9227" s="61">
        <v>5</v>
      </c>
      <c r="I9227" s="88">
        <v>10000</v>
      </c>
      <c r="L9227" s="88" t="b">
        <v>1</v>
      </c>
    </row>
    <row r="9228" spans="1:12" s="88" customFormat="1" x14ac:dyDescent="0.45">
      <c r="B9228" s="61"/>
      <c r="C9228" s="79">
        <v>2007</v>
      </c>
      <c r="D9228" s="79" t="s">
        <v>1418</v>
      </c>
      <c r="E9228" s="79">
        <v>1</v>
      </c>
      <c r="F9228" s="61"/>
      <c r="G9228" s="61"/>
      <c r="I9228" s="88">
        <v>10000</v>
      </c>
      <c r="L9228" s="88" t="b">
        <v>1</v>
      </c>
    </row>
    <row r="9229" spans="1:12" s="88" customFormat="1" x14ac:dyDescent="0.45">
      <c r="B9229" s="61"/>
      <c r="C9229" s="79">
        <v>7003</v>
      </c>
      <c r="D9229" s="79" t="s">
        <v>186</v>
      </c>
      <c r="E9229" s="79">
        <v>700</v>
      </c>
      <c r="F9229" s="61"/>
      <c r="G9229" s="61"/>
      <c r="I9229" s="88">
        <v>10000</v>
      </c>
      <c r="L9229" s="88" t="b">
        <v>1</v>
      </c>
    </row>
    <row r="9230" spans="1:12" s="88" customFormat="1" x14ac:dyDescent="0.25">
      <c r="B9230" s="61"/>
      <c r="C9230" s="80">
        <v>6105</v>
      </c>
      <c r="D9230" s="80" t="s">
        <v>1011</v>
      </c>
      <c r="E9230" s="80">
        <v>11</v>
      </c>
      <c r="F9230" s="61"/>
      <c r="G9230" s="61"/>
      <c r="I9230" s="88">
        <v>10000</v>
      </c>
      <c r="L9230" s="88" t="b">
        <v>1</v>
      </c>
    </row>
    <row r="9231" spans="1:12" s="88" customFormat="1" x14ac:dyDescent="0.25">
      <c r="B9231" s="61"/>
      <c r="C9231" s="80">
        <v>503</v>
      </c>
      <c r="D9231" s="80" t="s">
        <v>1575</v>
      </c>
      <c r="E9231" s="80">
        <v>30</v>
      </c>
      <c r="F9231" s="61"/>
      <c r="G9231" s="61"/>
      <c r="I9231" s="88">
        <v>10000</v>
      </c>
      <c r="L9231" s="88" t="b">
        <v>1</v>
      </c>
    </row>
    <row r="9232" spans="1:12" s="88" customFormat="1" x14ac:dyDescent="0.25">
      <c r="A9232" s="88">
        <v>1106586</v>
      </c>
      <c r="B9232" s="61" t="s">
        <v>2348</v>
      </c>
      <c r="C9232" s="80">
        <v>119003</v>
      </c>
      <c r="D9232" s="80" t="s">
        <v>770</v>
      </c>
      <c r="E9232" s="80">
        <v>10</v>
      </c>
      <c r="F9232" s="61">
        <v>5</v>
      </c>
      <c r="G9232" s="61">
        <v>5</v>
      </c>
      <c r="I9232" s="88">
        <v>10000</v>
      </c>
      <c r="L9232" s="88" t="b">
        <v>1</v>
      </c>
    </row>
    <row r="9233" spans="1:12" s="88" customFormat="1" x14ac:dyDescent="0.45">
      <c r="B9233" s="61"/>
      <c r="C9233" s="79">
        <v>2007</v>
      </c>
      <c r="D9233" s="79" t="s">
        <v>1418</v>
      </c>
      <c r="E9233" s="79">
        <v>1</v>
      </c>
      <c r="F9233" s="61"/>
      <c r="G9233" s="61"/>
      <c r="I9233" s="88">
        <v>10000</v>
      </c>
      <c r="L9233" s="88" t="b">
        <v>1</v>
      </c>
    </row>
    <row r="9234" spans="1:12" s="88" customFormat="1" x14ac:dyDescent="0.45">
      <c r="B9234" s="61"/>
      <c r="C9234" s="79">
        <v>7003</v>
      </c>
      <c r="D9234" s="79" t="s">
        <v>186</v>
      </c>
      <c r="E9234" s="79">
        <v>650</v>
      </c>
      <c r="F9234" s="61"/>
      <c r="G9234" s="61"/>
      <c r="I9234" s="88">
        <v>10000</v>
      </c>
      <c r="L9234" s="88" t="b">
        <v>1</v>
      </c>
    </row>
    <row r="9235" spans="1:12" s="88" customFormat="1" x14ac:dyDescent="0.25">
      <c r="B9235" s="61"/>
      <c r="C9235" s="80">
        <v>6105</v>
      </c>
      <c r="D9235" s="80" t="s">
        <v>1011</v>
      </c>
      <c r="E9235" s="80">
        <v>10</v>
      </c>
      <c r="F9235" s="61"/>
      <c r="G9235" s="61"/>
      <c r="I9235" s="88">
        <v>10000</v>
      </c>
      <c r="L9235" s="88" t="b">
        <v>1</v>
      </c>
    </row>
    <row r="9236" spans="1:12" s="88" customFormat="1" x14ac:dyDescent="0.25">
      <c r="B9236" s="61"/>
      <c r="C9236" s="80">
        <v>503</v>
      </c>
      <c r="D9236" s="80" t="s">
        <v>1575</v>
      </c>
      <c r="E9236" s="80">
        <v>25</v>
      </c>
      <c r="F9236" s="61"/>
      <c r="G9236" s="61"/>
      <c r="I9236" s="88">
        <v>10000</v>
      </c>
      <c r="L9236" s="88" t="b">
        <v>1</v>
      </c>
    </row>
    <row r="9237" spans="1:12" s="88" customFormat="1" x14ac:dyDescent="0.25">
      <c r="A9237" s="88">
        <v>1106587</v>
      </c>
      <c r="B9237" s="61" t="s">
        <v>2349</v>
      </c>
      <c r="C9237" s="80">
        <v>119003</v>
      </c>
      <c r="D9237" s="80" t="s">
        <v>770</v>
      </c>
      <c r="E9237" s="80">
        <v>10</v>
      </c>
      <c r="F9237" s="61">
        <v>5</v>
      </c>
      <c r="G9237" s="61">
        <v>5</v>
      </c>
      <c r="I9237" s="88">
        <v>10000</v>
      </c>
      <c r="L9237" s="88" t="b">
        <v>1</v>
      </c>
    </row>
    <row r="9238" spans="1:12" s="88" customFormat="1" x14ac:dyDescent="0.45">
      <c r="B9238" s="61"/>
      <c r="C9238" s="79">
        <v>2007</v>
      </c>
      <c r="D9238" s="79" t="s">
        <v>1418</v>
      </c>
      <c r="E9238" s="79">
        <v>1</v>
      </c>
      <c r="F9238" s="61"/>
      <c r="G9238" s="61"/>
      <c r="I9238" s="88">
        <v>10000</v>
      </c>
      <c r="L9238" s="88" t="b">
        <v>1</v>
      </c>
    </row>
    <row r="9239" spans="1:12" s="88" customFormat="1" x14ac:dyDescent="0.45">
      <c r="B9239" s="61"/>
      <c r="C9239" s="79">
        <v>7003</v>
      </c>
      <c r="D9239" s="79" t="s">
        <v>186</v>
      </c>
      <c r="E9239" s="79">
        <v>600</v>
      </c>
      <c r="F9239" s="61"/>
      <c r="G9239" s="61"/>
      <c r="I9239" s="88">
        <v>10000</v>
      </c>
      <c r="L9239" s="88" t="b">
        <v>1</v>
      </c>
    </row>
    <row r="9240" spans="1:12" s="88" customFormat="1" x14ac:dyDescent="0.25">
      <c r="B9240" s="61"/>
      <c r="C9240" s="80">
        <v>6105</v>
      </c>
      <c r="D9240" s="80" t="s">
        <v>1011</v>
      </c>
      <c r="E9240" s="80">
        <v>9</v>
      </c>
      <c r="F9240" s="61"/>
      <c r="G9240" s="61"/>
      <c r="I9240" s="88">
        <v>10000</v>
      </c>
      <c r="L9240" s="88" t="b">
        <v>1</v>
      </c>
    </row>
    <row r="9241" spans="1:12" s="88" customFormat="1" x14ac:dyDescent="0.25">
      <c r="B9241" s="61"/>
      <c r="C9241" s="80">
        <v>503</v>
      </c>
      <c r="D9241" s="80" t="s">
        <v>1575</v>
      </c>
      <c r="E9241" s="80">
        <v>20</v>
      </c>
      <c r="F9241" s="61"/>
      <c r="G9241" s="61"/>
      <c r="I9241" s="88">
        <v>10000</v>
      </c>
      <c r="L9241" s="88" t="b">
        <v>1</v>
      </c>
    </row>
    <row r="9242" spans="1:12" s="88" customFormat="1" x14ac:dyDescent="0.25">
      <c r="A9242" s="88">
        <v>1106588</v>
      </c>
      <c r="B9242" s="61" t="s">
        <v>2332</v>
      </c>
      <c r="C9242" s="81">
        <v>80066</v>
      </c>
      <c r="D9242" s="81" t="s">
        <v>3019</v>
      </c>
      <c r="E9242" s="81">
        <v>100</v>
      </c>
      <c r="F9242" s="61">
        <v>5</v>
      </c>
      <c r="G9242" s="61">
        <v>5</v>
      </c>
      <c r="I9242" s="88">
        <v>10000</v>
      </c>
      <c r="L9242" s="88" t="b">
        <v>1</v>
      </c>
    </row>
    <row r="9243" spans="1:12" s="88" customFormat="1" x14ac:dyDescent="0.25">
      <c r="B9243" s="61"/>
      <c r="C9243" s="80">
        <v>119003</v>
      </c>
      <c r="D9243" s="80" t="s">
        <v>770</v>
      </c>
      <c r="E9243" s="80">
        <v>100</v>
      </c>
      <c r="F9243" s="61"/>
      <c r="G9243" s="61"/>
      <c r="I9243" s="88">
        <v>10000</v>
      </c>
      <c r="L9243" s="88" t="b">
        <v>1</v>
      </c>
    </row>
    <row r="9244" spans="1:12" s="88" customFormat="1" x14ac:dyDescent="0.45">
      <c r="B9244" s="61"/>
      <c r="C9244" s="79">
        <v>7003</v>
      </c>
      <c r="D9244" s="79" t="s">
        <v>186</v>
      </c>
      <c r="E9244" s="79">
        <v>10000</v>
      </c>
      <c r="F9244" s="61"/>
      <c r="G9244" s="61"/>
      <c r="I9244" s="88">
        <v>10000</v>
      </c>
      <c r="L9244" s="88" t="b">
        <v>1</v>
      </c>
    </row>
    <row r="9245" spans="1:12" s="88" customFormat="1" x14ac:dyDescent="0.25">
      <c r="B9245" s="61"/>
      <c r="C9245" s="80">
        <v>6105</v>
      </c>
      <c r="D9245" s="80" t="s">
        <v>1011</v>
      </c>
      <c r="E9245" s="80">
        <v>50</v>
      </c>
      <c r="F9245" s="61"/>
      <c r="G9245" s="61"/>
      <c r="I9245" s="88">
        <v>10000</v>
      </c>
      <c r="L9245" s="88" t="b">
        <v>1</v>
      </c>
    </row>
    <row r="9246" spans="1:12" s="88" customFormat="1" x14ac:dyDescent="0.25">
      <c r="B9246" s="61"/>
      <c r="C9246" s="80">
        <v>503</v>
      </c>
      <c r="D9246" s="80" t="s">
        <v>1575</v>
      </c>
      <c r="E9246" s="80">
        <v>200</v>
      </c>
      <c r="F9246" s="61"/>
      <c r="G9246" s="61"/>
      <c r="I9246" s="88">
        <v>10000</v>
      </c>
      <c r="L9246" s="88" t="b">
        <v>1</v>
      </c>
    </row>
    <row r="9247" spans="1:12" s="88" customFormat="1" x14ac:dyDescent="0.25">
      <c r="A9247" s="88">
        <v>1106589</v>
      </c>
      <c r="B9247" s="61" t="s">
        <v>2334</v>
      </c>
      <c r="C9247" s="81">
        <v>80066</v>
      </c>
      <c r="D9247" s="81" t="s">
        <v>3019</v>
      </c>
      <c r="E9247" s="81">
        <v>80</v>
      </c>
      <c r="F9247" s="61">
        <v>5</v>
      </c>
      <c r="G9247" s="61">
        <v>5</v>
      </c>
      <c r="I9247" s="88">
        <v>10000</v>
      </c>
      <c r="L9247" s="88" t="b">
        <v>1</v>
      </c>
    </row>
    <row r="9248" spans="1:12" s="88" customFormat="1" x14ac:dyDescent="0.25">
      <c r="B9248" s="61"/>
      <c r="C9248" s="80">
        <v>119003</v>
      </c>
      <c r="D9248" s="80" t="s">
        <v>770</v>
      </c>
      <c r="E9248" s="80">
        <v>90</v>
      </c>
      <c r="F9248" s="61"/>
      <c r="G9248" s="61"/>
      <c r="I9248" s="88">
        <v>10000</v>
      </c>
      <c r="L9248" s="88" t="b">
        <v>1</v>
      </c>
    </row>
    <row r="9249" spans="1:12" s="88" customFormat="1" x14ac:dyDescent="0.45">
      <c r="B9249" s="61"/>
      <c r="C9249" s="79">
        <v>7003</v>
      </c>
      <c r="D9249" s="79" t="s">
        <v>186</v>
      </c>
      <c r="E9249" s="79">
        <v>9000</v>
      </c>
      <c r="F9249" s="61"/>
      <c r="G9249" s="61"/>
      <c r="I9249" s="88">
        <v>10000</v>
      </c>
      <c r="L9249" s="88" t="b">
        <v>1</v>
      </c>
    </row>
    <row r="9250" spans="1:12" s="88" customFormat="1" x14ac:dyDescent="0.25">
      <c r="B9250" s="61"/>
      <c r="C9250" s="80">
        <v>6105</v>
      </c>
      <c r="D9250" s="80" t="s">
        <v>1011</v>
      </c>
      <c r="E9250" s="80">
        <v>45</v>
      </c>
      <c r="F9250" s="61"/>
      <c r="G9250" s="61"/>
      <c r="I9250" s="88">
        <v>10000</v>
      </c>
      <c r="L9250" s="88" t="b">
        <v>1</v>
      </c>
    </row>
    <row r="9251" spans="1:12" s="88" customFormat="1" x14ac:dyDescent="0.25">
      <c r="B9251" s="61"/>
      <c r="C9251" s="80">
        <v>503</v>
      </c>
      <c r="D9251" s="80" t="s">
        <v>1575</v>
      </c>
      <c r="E9251" s="80">
        <v>180</v>
      </c>
      <c r="F9251" s="61"/>
      <c r="G9251" s="61"/>
      <c r="I9251" s="88">
        <v>10000</v>
      </c>
      <c r="L9251" s="88" t="b">
        <v>1</v>
      </c>
    </row>
    <row r="9252" spans="1:12" s="88" customFormat="1" x14ac:dyDescent="0.25">
      <c r="A9252" s="88">
        <v>1106590</v>
      </c>
      <c r="B9252" s="61" t="s">
        <v>2335</v>
      </c>
      <c r="C9252" s="81">
        <v>80066</v>
      </c>
      <c r="D9252" s="81" t="s">
        <v>3019</v>
      </c>
      <c r="E9252" s="81">
        <v>60</v>
      </c>
      <c r="F9252" s="61">
        <v>5</v>
      </c>
      <c r="G9252" s="61">
        <v>5</v>
      </c>
      <c r="I9252" s="88">
        <v>10000</v>
      </c>
      <c r="L9252" s="88" t="b">
        <v>1</v>
      </c>
    </row>
    <row r="9253" spans="1:12" s="88" customFormat="1" x14ac:dyDescent="0.25">
      <c r="B9253" s="61"/>
      <c r="C9253" s="80">
        <v>119003</v>
      </c>
      <c r="D9253" s="80" t="s">
        <v>770</v>
      </c>
      <c r="E9253" s="80">
        <v>80</v>
      </c>
      <c r="F9253" s="61"/>
      <c r="G9253" s="61"/>
      <c r="I9253" s="88">
        <v>10000</v>
      </c>
      <c r="L9253" s="88" t="b">
        <v>1</v>
      </c>
    </row>
    <row r="9254" spans="1:12" s="88" customFormat="1" x14ac:dyDescent="0.45">
      <c r="B9254" s="61"/>
      <c r="C9254" s="79">
        <v>7003</v>
      </c>
      <c r="D9254" s="79" t="s">
        <v>186</v>
      </c>
      <c r="E9254" s="79">
        <v>8000</v>
      </c>
      <c r="F9254" s="61"/>
      <c r="G9254" s="61"/>
      <c r="I9254" s="88">
        <v>10000</v>
      </c>
      <c r="L9254" s="88" t="b">
        <v>1</v>
      </c>
    </row>
    <row r="9255" spans="1:12" s="88" customFormat="1" x14ac:dyDescent="0.25">
      <c r="B9255" s="61"/>
      <c r="C9255" s="80">
        <v>6105</v>
      </c>
      <c r="D9255" s="80" t="s">
        <v>1011</v>
      </c>
      <c r="E9255" s="80">
        <v>40</v>
      </c>
      <c r="F9255" s="61"/>
      <c r="G9255" s="61"/>
      <c r="I9255" s="88">
        <v>10000</v>
      </c>
      <c r="L9255" s="88" t="b">
        <v>1</v>
      </c>
    </row>
    <row r="9256" spans="1:12" s="88" customFormat="1" x14ac:dyDescent="0.25">
      <c r="B9256" s="61"/>
      <c r="C9256" s="80">
        <v>503</v>
      </c>
      <c r="D9256" s="80" t="s">
        <v>1575</v>
      </c>
      <c r="E9256" s="80">
        <v>160</v>
      </c>
      <c r="F9256" s="61"/>
      <c r="G9256" s="61"/>
      <c r="I9256" s="88">
        <v>10000</v>
      </c>
      <c r="L9256" s="88" t="b">
        <v>1</v>
      </c>
    </row>
    <row r="9257" spans="1:12" s="88" customFormat="1" x14ac:dyDescent="0.25">
      <c r="A9257" s="88">
        <v>1106591</v>
      </c>
      <c r="B9257" s="61" t="s">
        <v>2336</v>
      </c>
      <c r="C9257" s="81">
        <v>80066</v>
      </c>
      <c r="D9257" s="81" t="s">
        <v>3019</v>
      </c>
      <c r="E9257" s="81">
        <v>40</v>
      </c>
      <c r="F9257" s="61">
        <v>5</v>
      </c>
      <c r="G9257" s="61">
        <v>5</v>
      </c>
      <c r="I9257" s="88">
        <v>10000</v>
      </c>
      <c r="L9257" s="88" t="b">
        <v>1</v>
      </c>
    </row>
    <row r="9258" spans="1:12" s="88" customFormat="1" x14ac:dyDescent="0.25">
      <c r="B9258" s="61"/>
      <c r="C9258" s="80">
        <v>119003</v>
      </c>
      <c r="D9258" s="80" t="s">
        <v>770</v>
      </c>
      <c r="E9258" s="80">
        <v>70</v>
      </c>
      <c r="F9258" s="61"/>
      <c r="G9258" s="61"/>
      <c r="I9258" s="88">
        <v>10000</v>
      </c>
      <c r="L9258" s="88" t="b">
        <v>1</v>
      </c>
    </row>
    <row r="9259" spans="1:12" s="88" customFormat="1" x14ac:dyDescent="0.45">
      <c r="B9259" s="61"/>
      <c r="C9259" s="79">
        <v>7003</v>
      </c>
      <c r="D9259" s="79" t="s">
        <v>186</v>
      </c>
      <c r="E9259" s="79">
        <v>7000</v>
      </c>
      <c r="F9259" s="61"/>
      <c r="G9259" s="61"/>
      <c r="I9259" s="88">
        <v>10000</v>
      </c>
      <c r="L9259" s="88" t="b">
        <v>1</v>
      </c>
    </row>
    <row r="9260" spans="1:12" s="88" customFormat="1" x14ac:dyDescent="0.25">
      <c r="B9260" s="61"/>
      <c r="C9260" s="80">
        <v>6105</v>
      </c>
      <c r="D9260" s="80" t="s">
        <v>1011</v>
      </c>
      <c r="E9260" s="80">
        <v>35</v>
      </c>
      <c r="F9260" s="61"/>
      <c r="G9260" s="61"/>
      <c r="I9260" s="88">
        <v>10000</v>
      </c>
      <c r="L9260" s="88" t="b">
        <v>1</v>
      </c>
    </row>
    <row r="9261" spans="1:12" s="88" customFormat="1" x14ac:dyDescent="0.25">
      <c r="B9261" s="61"/>
      <c r="C9261" s="80">
        <v>503</v>
      </c>
      <c r="D9261" s="80" t="s">
        <v>1575</v>
      </c>
      <c r="E9261" s="80">
        <v>140</v>
      </c>
      <c r="F9261" s="61"/>
      <c r="G9261" s="61"/>
      <c r="I9261" s="88">
        <v>10000</v>
      </c>
      <c r="L9261" s="88" t="b">
        <v>1</v>
      </c>
    </row>
    <row r="9262" spans="1:12" s="88" customFormat="1" x14ac:dyDescent="0.25">
      <c r="A9262" s="88">
        <v>1106592</v>
      </c>
      <c r="B9262" s="61" t="s">
        <v>2337</v>
      </c>
      <c r="C9262" s="81">
        <v>80066</v>
      </c>
      <c r="D9262" s="81" t="s">
        <v>3019</v>
      </c>
      <c r="E9262" s="81">
        <v>20</v>
      </c>
      <c r="F9262" s="61">
        <v>5</v>
      </c>
      <c r="G9262" s="61">
        <v>5</v>
      </c>
      <c r="I9262" s="88">
        <v>10000</v>
      </c>
      <c r="L9262" s="88" t="b">
        <v>1</v>
      </c>
    </row>
    <row r="9263" spans="1:12" s="88" customFormat="1" x14ac:dyDescent="0.25">
      <c r="B9263" s="61"/>
      <c r="C9263" s="80">
        <v>119003</v>
      </c>
      <c r="D9263" s="80" t="s">
        <v>770</v>
      </c>
      <c r="E9263" s="80">
        <v>60</v>
      </c>
      <c r="F9263" s="61"/>
      <c r="G9263" s="61"/>
      <c r="I9263" s="88">
        <v>10000</v>
      </c>
      <c r="L9263" s="88" t="b">
        <v>1</v>
      </c>
    </row>
    <row r="9264" spans="1:12" s="88" customFormat="1" x14ac:dyDescent="0.45">
      <c r="B9264" s="61"/>
      <c r="C9264" s="79">
        <v>7003</v>
      </c>
      <c r="D9264" s="79" t="s">
        <v>186</v>
      </c>
      <c r="E9264" s="79">
        <v>6000</v>
      </c>
      <c r="F9264" s="61"/>
      <c r="G9264" s="61"/>
      <c r="I9264" s="88">
        <v>10000</v>
      </c>
      <c r="L9264" s="88" t="b">
        <v>1</v>
      </c>
    </row>
    <row r="9265" spans="1:12" s="88" customFormat="1" x14ac:dyDescent="0.25">
      <c r="B9265" s="61"/>
      <c r="C9265" s="80">
        <v>6105</v>
      </c>
      <c r="D9265" s="80" t="s">
        <v>1011</v>
      </c>
      <c r="E9265" s="80">
        <v>30</v>
      </c>
      <c r="F9265" s="61"/>
      <c r="G9265" s="61"/>
      <c r="I9265" s="88">
        <v>10000</v>
      </c>
      <c r="L9265" s="88" t="b">
        <v>1</v>
      </c>
    </row>
    <row r="9266" spans="1:12" s="88" customFormat="1" x14ac:dyDescent="0.25">
      <c r="B9266" s="61"/>
      <c r="C9266" s="80">
        <v>503</v>
      </c>
      <c r="D9266" s="80" t="s">
        <v>1575</v>
      </c>
      <c r="E9266" s="80">
        <v>120</v>
      </c>
      <c r="F9266" s="61"/>
      <c r="G9266" s="61"/>
      <c r="I9266" s="88">
        <v>10000</v>
      </c>
      <c r="L9266" s="88" t="b">
        <v>1</v>
      </c>
    </row>
    <row r="9267" spans="1:12" s="88" customFormat="1" x14ac:dyDescent="0.25">
      <c r="A9267" s="88">
        <v>1106593</v>
      </c>
      <c r="B9267" s="61" t="s">
        <v>2338</v>
      </c>
      <c r="C9267" s="81">
        <v>80066</v>
      </c>
      <c r="D9267" s="81" t="s">
        <v>3019</v>
      </c>
      <c r="E9267" s="81">
        <v>15</v>
      </c>
      <c r="F9267" s="61">
        <v>5</v>
      </c>
      <c r="G9267" s="61">
        <v>5</v>
      </c>
      <c r="I9267" s="88">
        <v>10000</v>
      </c>
      <c r="L9267" s="88" t="b">
        <v>1</v>
      </c>
    </row>
    <row r="9268" spans="1:12" s="88" customFormat="1" x14ac:dyDescent="0.25">
      <c r="B9268" s="61"/>
      <c r="C9268" s="80">
        <v>119003</v>
      </c>
      <c r="D9268" s="80" t="s">
        <v>770</v>
      </c>
      <c r="E9268" s="80">
        <v>50</v>
      </c>
      <c r="F9268" s="61"/>
      <c r="G9268" s="61"/>
      <c r="I9268" s="88">
        <v>10000</v>
      </c>
      <c r="L9268" s="88" t="b">
        <v>1</v>
      </c>
    </row>
    <row r="9269" spans="1:12" s="88" customFormat="1" x14ac:dyDescent="0.45">
      <c r="B9269" s="61"/>
      <c r="C9269" s="79">
        <v>7003</v>
      </c>
      <c r="D9269" s="79" t="s">
        <v>186</v>
      </c>
      <c r="E9269" s="79">
        <v>5000</v>
      </c>
      <c r="F9269" s="61"/>
      <c r="G9269" s="61"/>
      <c r="I9269" s="88">
        <v>10000</v>
      </c>
      <c r="L9269" s="88" t="b">
        <v>1</v>
      </c>
    </row>
    <row r="9270" spans="1:12" s="88" customFormat="1" x14ac:dyDescent="0.25">
      <c r="B9270" s="61"/>
      <c r="C9270" s="80">
        <v>6105</v>
      </c>
      <c r="D9270" s="80" t="s">
        <v>1011</v>
      </c>
      <c r="E9270" s="80">
        <v>25</v>
      </c>
      <c r="F9270" s="61"/>
      <c r="G9270" s="61"/>
      <c r="I9270" s="88">
        <v>10000</v>
      </c>
      <c r="L9270" s="88" t="b">
        <v>1</v>
      </c>
    </row>
    <row r="9271" spans="1:12" s="88" customFormat="1" x14ac:dyDescent="0.25">
      <c r="B9271" s="61"/>
      <c r="C9271" s="80">
        <v>503</v>
      </c>
      <c r="D9271" s="80" t="s">
        <v>1575</v>
      </c>
      <c r="E9271" s="80">
        <v>100</v>
      </c>
      <c r="F9271" s="61"/>
      <c r="G9271" s="61"/>
      <c r="I9271" s="88">
        <v>10000</v>
      </c>
      <c r="L9271" s="88" t="b">
        <v>1</v>
      </c>
    </row>
    <row r="9272" spans="1:12" s="88" customFormat="1" x14ac:dyDescent="0.25">
      <c r="A9272" s="88">
        <v>1106594</v>
      </c>
      <c r="B9272" s="61" t="s">
        <v>2339</v>
      </c>
      <c r="C9272" s="81">
        <v>80066</v>
      </c>
      <c r="D9272" s="81" t="s">
        <v>3019</v>
      </c>
      <c r="E9272" s="81">
        <v>10</v>
      </c>
      <c r="F9272" s="61">
        <v>5</v>
      </c>
      <c r="G9272" s="61">
        <v>5</v>
      </c>
      <c r="I9272" s="88">
        <v>10000</v>
      </c>
      <c r="L9272" s="88" t="b">
        <v>1</v>
      </c>
    </row>
    <row r="9273" spans="1:12" s="88" customFormat="1" x14ac:dyDescent="0.25">
      <c r="B9273" s="61"/>
      <c r="C9273" s="80">
        <v>119003</v>
      </c>
      <c r="D9273" s="80" t="s">
        <v>770</v>
      </c>
      <c r="E9273" s="80">
        <v>40</v>
      </c>
      <c r="F9273" s="61"/>
      <c r="G9273" s="61"/>
      <c r="I9273" s="88">
        <v>10000</v>
      </c>
      <c r="L9273" s="88" t="b">
        <v>1</v>
      </c>
    </row>
    <row r="9274" spans="1:12" s="88" customFormat="1" x14ac:dyDescent="0.45">
      <c r="B9274" s="61"/>
      <c r="C9274" s="79">
        <v>7003</v>
      </c>
      <c r="D9274" s="79" t="s">
        <v>186</v>
      </c>
      <c r="E9274" s="79">
        <v>4000</v>
      </c>
      <c r="F9274" s="61"/>
      <c r="G9274" s="61"/>
      <c r="I9274" s="88">
        <v>10000</v>
      </c>
      <c r="L9274" s="88" t="b">
        <v>1</v>
      </c>
    </row>
    <row r="9275" spans="1:12" s="88" customFormat="1" x14ac:dyDescent="0.25">
      <c r="B9275" s="61"/>
      <c r="C9275" s="80">
        <v>6105</v>
      </c>
      <c r="D9275" s="80" t="s">
        <v>1011</v>
      </c>
      <c r="E9275" s="80">
        <v>20</v>
      </c>
      <c r="F9275" s="61"/>
      <c r="G9275" s="61"/>
      <c r="I9275" s="88">
        <v>10000</v>
      </c>
      <c r="L9275" s="88" t="b">
        <v>1</v>
      </c>
    </row>
    <row r="9276" spans="1:12" s="88" customFormat="1" x14ac:dyDescent="0.25">
      <c r="B9276" s="61"/>
      <c r="C9276" s="80">
        <v>503</v>
      </c>
      <c r="D9276" s="80" t="s">
        <v>1575</v>
      </c>
      <c r="E9276" s="80">
        <v>80</v>
      </c>
      <c r="F9276" s="61"/>
      <c r="G9276" s="61"/>
      <c r="I9276" s="88">
        <v>10000</v>
      </c>
      <c r="L9276" s="88" t="b">
        <v>1</v>
      </c>
    </row>
    <row r="9277" spans="1:12" s="88" customFormat="1" x14ac:dyDescent="0.25">
      <c r="A9277" s="88">
        <v>1106595</v>
      </c>
      <c r="B9277" s="61" t="s">
        <v>2340</v>
      </c>
      <c r="C9277" s="80">
        <v>119003</v>
      </c>
      <c r="D9277" s="80" t="s">
        <v>770</v>
      </c>
      <c r="E9277" s="80">
        <v>30</v>
      </c>
      <c r="F9277" s="61">
        <v>5</v>
      </c>
      <c r="G9277" s="61">
        <v>5</v>
      </c>
      <c r="I9277" s="88">
        <v>10000</v>
      </c>
      <c r="L9277" s="88" t="b">
        <v>1</v>
      </c>
    </row>
    <row r="9278" spans="1:12" s="88" customFormat="1" x14ac:dyDescent="0.45">
      <c r="B9278" s="61"/>
      <c r="C9278" s="79">
        <v>2007</v>
      </c>
      <c r="D9278" s="79" t="s">
        <v>1418</v>
      </c>
      <c r="E9278" s="79">
        <v>3</v>
      </c>
      <c r="F9278" s="61"/>
      <c r="G9278" s="61"/>
      <c r="I9278" s="92">
        <v>10000</v>
      </c>
      <c r="J9278" s="92"/>
      <c r="K9278" s="92"/>
      <c r="L9278" s="92" t="b">
        <v>1</v>
      </c>
    </row>
    <row r="9279" spans="1:12" s="88" customFormat="1" x14ac:dyDescent="0.45">
      <c r="B9279" s="61"/>
      <c r="C9279" s="79">
        <v>7003</v>
      </c>
      <c r="D9279" s="79" t="s">
        <v>186</v>
      </c>
      <c r="E9279" s="79">
        <v>3000</v>
      </c>
      <c r="F9279" s="61"/>
      <c r="G9279" s="61"/>
      <c r="I9279" s="88">
        <v>10000</v>
      </c>
      <c r="L9279" s="88" t="b">
        <v>1</v>
      </c>
    </row>
    <row r="9280" spans="1:12" s="88" customFormat="1" x14ac:dyDescent="0.25">
      <c r="B9280" s="61"/>
      <c r="C9280" s="80">
        <v>6105</v>
      </c>
      <c r="D9280" s="80" t="s">
        <v>1011</v>
      </c>
      <c r="E9280" s="80">
        <v>18</v>
      </c>
      <c r="F9280" s="61"/>
      <c r="G9280" s="61"/>
      <c r="I9280" s="88">
        <v>10000</v>
      </c>
      <c r="L9280" s="88" t="b">
        <v>1</v>
      </c>
    </row>
    <row r="9281" spans="1:12" s="88" customFormat="1" x14ac:dyDescent="0.25">
      <c r="B9281" s="61"/>
      <c r="C9281" s="80">
        <v>503</v>
      </c>
      <c r="D9281" s="80" t="s">
        <v>1575</v>
      </c>
      <c r="E9281" s="80">
        <v>70</v>
      </c>
      <c r="F9281" s="61"/>
      <c r="G9281" s="61"/>
      <c r="I9281" s="88">
        <v>10000</v>
      </c>
      <c r="L9281" s="88" t="b">
        <v>1</v>
      </c>
    </row>
    <row r="9282" spans="1:12" s="88" customFormat="1" x14ac:dyDescent="0.25">
      <c r="A9282" s="88">
        <v>1106596</v>
      </c>
      <c r="B9282" s="61" t="s">
        <v>2341</v>
      </c>
      <c r="C9282" s="80">
        <v>119003</v>
      </c>
      <c r="D9282" s="80" t="s">
        <v>770</v>
      </c>
      <c r="E9282" s="80">
        <v>30</v>
      </c>
      <c r="F9282" s="61">
        <v>5</v>
      </c>
      <c r="G9282" s="61">
        <v>5</v>
      </c>
      <c r="I9282" s="88">
        <v>10000</v>
      </c>
      <c r="L9282" s="88" t="b">
        <v>1</v>
      </c>
    </row>
    <row r="9283" spans="1:12" s="88" customFormat="1" x14ac:dyDescent="0.45">
      <c r="B9283" s="61"/>
      <c r="C9283" s="79">
        <v>2007</v>
      </c>
      <c r="D9283" s="79" t="s">
        <v>1418</v>
      </c>
      <c r="E9283" s="79">
        <v>3</v>
      </c>
      <c r="F9283" s="61"/>
      <c r="G9283" s="61"/>
      <c r="I9283" s="88">
        <v>10000</v>
      </c>
      <c r="L9283" s="88" t="b">
        <v>1</v>
      </c>
    </row>
    <row r="9284" spans="1:12" s="88" customFormat="1" x14ac:dyDescent="0.45">
      <c r="B9284" s="61"/>
      <c r="C9284" s="79">
        <v>7003</v>
      </c>
      <c r="D9284" s="79" t="s">
        <v>186</v>
      </c>
      <c r="E9284" s="79">
        <v>2000</v>
      </c>
      <c r="F9284" s="61"/>
      <c r="G9284" s="61"/>
      <c r="I9284" s="88">
        <v>10000</v>
      </c>
      <c r="L9284" s="88" t="b">
        <v>1</v>
      </c>
    </row>
    <row r="9285" spans="1:12" s="88" customFormat="1" x14ac:dyDescent="0.25">
      <c r="B9285" s="61"/>
      <c r="C9285" s="80">
        <v>6105</v>
      </c>
      <c r="D9285" s="80" t="s">
        <v>1011</v>
      </c>
      <c r="E9285" s="80">
        <v>17</v>
      </c>
      <c r="F9285" s="61"/>
      <c r="G9285" s="61"/>
      <c r="I9285" s="88">
        <v>10000</v>
      </c>
      <c r="L9285" s="88" t="b">
        <v>1</v>
      </c>
    </row>
    <row r="9286" spans="1:12" s="88" customFormat="1" x14ac:dyDescent="0.25">
      <c r="B9286" s="61"/>
      <c r="C9286" s="80">
        <v>503</v>
      </c>
      <c r="D9286" s="80" t="s">
        <v>1575</v>
      </c>
      <c r="E9286" s="80">
        <v>60</v>
      </c>
      <c r="F9286" s="61"/>
      <c r="G9286" s="61"/>
      <c r="I9286" s="88">
        <v>10000</v>
      </c>
      <c r="L9286" s="88" t="b">
        <v>1</v>
      </c>
    </row>
    <row r="9287" spans="1:12" s="88" customFormat="1" x14ac:dyDescent="0.25">
      <c r="A9287" s="88">
        <v>1106597</v>
      </c>
      <c r="B9287" s="61" t="s">
        <v>2342</v>
      </c>
      <c r="C9287" s="80">
        <v>119003</v>
      </c>
      <c r="D9287" s="80" t="s">
        <v>770</v>
      </c>
      <c r="E9287" s="80">
        <v>25</v>
      </c>
      <c r="F9287" s="61">
        <v>5</v>
      </c>
      <c r="G9287" s="61">
        <v>5</v>
      </c>
      <c r="I9287" s="88">
        <v>10000</v>
      </c>
      <c r="L9287" s="88" t="b">
        <v>1</v>
      </c>
    </row>
    <row r="9288" spans="1:12" s="88" customFormat="1" x14ac:dyDescent="0.45">
      <c r="B9288" s="61"/>
      <c r="C9288" s="79">
        <v>2007</v>
      </c>
      <c r="D9288" s="79" t="s">
        <v>1418</v>
      </c>
      <c r="E9288" s="79">
        <v>3</v>
      </c>
      <c r="F9288" s="61"/>
      <c r="G9288" s="61"/>
      <c r="I9288" s="88">
        <v>10000</v>
      </c>
      <c r="L9288" s="88" t="b">
        <v>1</v>
      </c>
    </row>
    <row r="9289" spans="1:12" s="88" customFormat="1" x14ac:dyDescent="0.45">
      <c r="B9289" s="61"/>
      <c r="C9289" s="79">
        <v>7003</v>
      </c>
      <c r="D9289" s="79" t="s">
        <v>186</v>
      </c>
      <c r="E9289" s="79">
        <v>1600</v>
      </c>
      <c r="F9289" s="61"/>
      <c r="G9289" s="61"/>
      <c r="I9289" s="88">
        <v>10000</v>
      </c>
      <c r="L9289" s="88" t="b">
        <v>1</v>
      </c>
    </row>
    <row r="9290" spans="1:12" s="88" customFormat="1" x14ac:dyDescent="0.25">
      <c r="B9290" s="61"/>
      <c r="C9290" s="80">
        <v>6105</v>
      </c>
      <c r="D9290" s="80" t="s">
        <v>1011</v>
      </c>
      <c r="E9290" s="80">
        <v>16</v>
      </c>
      <c r="F9290" s="61"/>
      <c r="G9290" s="61"/>
      <c r="I9290" s="88">
        <v>10000</v>
      </c>
      <c r="L9290" s="88" t="b">
        <v>1</v>
      </c>
    </row>
    <row r="9291" spans="1:12" s="88" customFormat="1" x14ac:dyDescent="0.25">
      <c r="B9291" s="61"/>
      <c r="C9291" s="80">
        <v>503</v>
      </c>
      <c r="D9291" s="80" t="s">
        <v>1575</v>
      </c>
      <c r="E9291" s="80">
        <v>55</v>
      </c>
      <c r="F9291" s="61"/>
      <c r="G9291" s="61"/>
      <c r="I9291" s="88">
        <v>10000</v>
      </c>
      <c r="L9291" s="88" t="b">
        <v>1</v>
      </c>
    </row>
    <row r="9292" spans="1:12" s="88" customFormat="1" x14ac:dyDescent="0.25">
      <c r="A9292" s="88">
        <v>1106598</v>
      </c>
      <c r="B9292" s="61" t="s">
        <v>2343</v>
      </c>
      <c r="C9292" s="80">
        <v>119003</v>
      </c>
      <c r="D9292" s="80" t="s">
        <v>770</v>
      </c>
      <c r="E9292" s="80">
        <v>25</v>
      </c>
      <c r="F9292" s="61">
        <v>5</v>
      </c>
      <c r="G9292" s="61">
        <v>5</v>
      </c>
      <c r="I9292" s="88">
        <v>10000</v>
      </c>
      <c r="L9292" s="88" t="b">
        <v>1</v>
      </c>
    </row>
    <row r="9293" spans="1:12" s="88" customFormat="1" x14ac:dyDescent="0.45">
      <c r="B9293" s="61"/>
      <c r="C9293" s="79">
        <v>2007</v>
      </c>
      <c r="D9293" s="79" t="s">
        <v>1418</v>
      </c>
      <c r="E9293" s="79">
        <v>2</v>
      </c>
      <c r="F9293" s="61"/>
      <c r="G9293" s="61"/>
      <c r="I9293" s="88">
        <v>10000</v>
      </c>
      <c r="L9293" s="88" t="b">
        <v>1</v>
      </c>
    </row>
    <row r="9294" spans="1:12" s="88" customFormat="1" x14ac:dyDescent="0.45">
      <c r="B9294" s="61"/>
      <c r="C9294" s="79">
        <v>7003</v>
      </c>
      <c r="D9294" s="79" t="s">
        <v>186</v>
      </c>
      <c r="E9294" s="79">
        <v>1200</v>
      </c>
      <c r="F9294" s="61"/>
      <c r="G9294" s="61"/>
      <c r="I9294" s="88">
        <v>10000</v>
      </c>
      <c r="L9294" s="88" t="b">
        <v>1</v>
      </c>
    </row>
    <row r="9295" spans="1:12" s="88" customFormat="1" x14ac:dyDescent="0.25">
      <c r="B9295" s="61"/>
      <c r="C9295" s="80">
        <v>6105</v>
      </c>
      <c r="D9295" s="80" t="s">
        <v>1011</v>
      </c>
      <c r="E9295" s="80">
        <v>15</v>
      </c>
      <c r="F9295" s="61"/>
      <c r="G9295" s="61"/>
      <c r="I9295" s="88">
        <v>10000</v>
      </c>
      <c r="L9295" s="88" t="b">
        <v>1</v>
      </c>
    </row>
    <row r="9296" spans="1:12" s="88" customFormat="1" x14ac:dyDescent="0.25">
      <c r="B9296" s="61"/>
      <c r="C9296" s="80">
        <v>503</v>
      </c>
      <c r="D9296" s="80" t="s">
        <v>1575</v>
      </c>
      <c r="E9296" s="80">
        <v>50</v>
      </c>
      <c r="F9296" s="61"/>
      <c r="G9296" s="61"/>
      <c r="I9296" s="88">
        <v>10000</v>
      </c>
      <c r="L9296" s="88" t="b">
        <v>1</v>
      </c>
    </row>
    <row r="9297" spans="1:12" s="88" customFormat="1" x14ac:dyDescent="0.25">
      <c r="A9297" s="88">
        <v>1106599</v>
      </c>
      <c r="B9297" s="61" t="s">
        <v>2344</v>
      </c>
      <c r="C9297" s="80">
        <v>119003</v>
      </c>
      <c r="D9297" s="80" t="s">
        <v>770</v>
      </c>
      <c r="E9297" s="80">
        <v>20</v>
      </c>
      <c r="F9297" s="61">
        <v>5</v>
      </c>
      <c r="G9297" s="61">
        <v>5</v>
      </c>
      <c r="I9297" s="88">
        <v>10000</v>
      </c>
      <c r="L9297" s="88" t="b">
        <v>1</v>
      </c>
    </row>
    <row r="9298" spans="1:12" s="88" customFormat="1" x14ac:dyDescent="0.45">
      <c r="B9298" s="61"/>
      <c r="C9298" s="79">
        <v>2007</v>
      </c>
      <c r="D9298" s="79" t="s">
        <v>1418</v>
      </c>
      <c r="E9298" s="79">
        <v>2</v>
      </c>
      <c r="F9298" s="61"/>
      <c r="G9298" s="61"/>
      <c r="I9298" s="88">
        <v>10000</v>
      </c>
      <c r="L9298" s="88" t="b">
        <v>1</v>
      </c>
    </row>
    <row r="9299" spans="1:12" s="88" customFormat="1" x14ac:dyDescent="0.45">
      <c r="B9299" s="61"/>
      <c r="C9299" s="79">
        <v>7003</v>
      </c>
      <c r="D9299" s="79" t="s">
        <v>186</v>
      </c>
      <c r="E9299" s="79">
        <v>1000</v>
      </c>
      <c r="F9299" s="61"/>
      <c r="G9299" s="61"/>
      <c r="I9299" s="88">
        <v>10000</v>
      </c>
      <c r="L9299" s="88" t="b">
        <v>1</v>
      </c>
    </row>
    <row r="9300" spans="1:12" s="88" customFormat="1" x14ac:dyDescent="0.25">
      <c r="B9300" s="61"/>
      <c r="C9300" s="80">
        <v>6105</v>
      </c>
      <c r="D9300" s="80" t="s">
        <v>1011</v>
      </c>
      <c r="E9300" s="80">
        <v>14</v>
      </c>
      <c r="F9300" s="61"/>
      <c r="G9300" s="61"/>
      <c r="I9300" s="88">
        <v>10000</v>
      </c>
      <c r="L9300" s="88" t="b">
        <v>1</v>
      </c>
    </row>
    <row r="9301" spans="1:12" s="88" customFormat="1" x14ac:dyDescent="0.25">
      <c r="B9301" s="61"/>
      <c r="C9301" s="80">
        <v>503</v>
      </c>
      <c r="D9301" s="80" t="s">
        <v>1575</v>
      </c>
      <c r="E9301" s="80">
        <v>45</v>
      </c>
      <c r="F9301" s="61"/>
      <c r="G9301" s="61"/>
      <c r="I9301" s="88">
        <v>10000</v>
      </c>
      <c r="L9301" s="88" t="b">
        <v>1</v>
      </c>
    </row>
    <row r="9302" spans="1:12" s="88" customFormat="1" x14ac:dyDescent="0.25">
      <c r="A9302" s="88">
        <v>1106600</v>
      </c>
      <c r="B9302" s="61" t="s">
        <v>2345</v>
      </c>
      <c r="C9302" s="80">
        <v>119003</v>
      </c>
      <c r="D9302" s="80" t="s">
        <v>770</v>
      </c>
      <c r="E9302" s="80">
        <v>20</v>
      </c>
      <c r="F9302" s="61">
        <v>5</v>
      </c>
      <c r="G9302" s="61">
        <v>5</v>
      </c>
      <c r="I9302" s="88">
        <v>10000</v>
      </c>
      <c r="L9302" s="88" t="b">
        <v>1</v>
      </c>
    </row>
    <row r="9303" spans="1:12" s="88" customFormat="1" x14ac:dyDescent="0.45">
      <c r="B9303" s="61"/>
      <c r="C9303" s="79">
        <v>2007</v>
      </c>
      <c r="D9303" s="79" t="s">
        <v>1418</v>
      </c>
      <c r="E9303" s="79">
        <v>2</v>
      </c>
      <c r="F9303" s="61"/>
      <c r="G9303" s="61"/>
      <c r="I9303" s="88">
        <v>10000</v>
      </c>
      <c r="L9303" s="88" t="b">
        <v>1</v>
      </c>
    </row>
    <row r="9304" spans="1:12" s="88" customFormat="1" x14ac:dyDescent="0.45">
      <c r="B9304" s="61"/>
      <c r="C9304" s="79">
        <v>7003</v>
      </c>
      <c r="D9304" s="79" t="s">
        <v>186</v>
      </c>
      <c r="E9304" s="79">
        <v>800</v>
      </c>
      <c r="F9304" s="61"/>
      <c r="G9304" s="61"/>
      <c r="I9304" s="88">
        <v>10000</v>
      </c>
      <c r="L9304" s="88" t="b">
        <v>1</v>
      </c>
    </row>
    <row r="9305" spans="1:12" s="88" customFormat="1" x14ac:dyDescent="0.25">
      <c r="B9305" s="61"/>
      <c r="C9305" s="80">
        <v>6105</v>
      </c>
      <c r="D9305" s="80" t="s">
        <v>1011</v>
      </c>
      <c r="E9305" s="80">
        <v>13</v>
      </c>
      <c r="F9305" s="61"/>
      <c r="G9305" s="61"/>
      <c r="I9305" s="88">
        <v>10000</v>
      </c>
      <c r="L9305" s="88" t="b">
        <v>1</v>
      </c>
    </row>
    <row r="9306" spans="1:12" s="88" customFormat="1" x14ac:dyDescent="0.25">
      <c r="B9306" s="61"/>
      <c r="C9306" s="80">
        <v>503</v>
      </c>
      <c r="D9306" s="80" t="s">
        <v>1575</v>
      </c>
      <c r="E9306" s="80">
        <v>40</v>
      </c>
      <c r="F9306" s="61"/>
      <c r="G9306" s="61"/>
      <c r="I9306" s="88">
        <v>10000</v>
      </c>
      <c r="L9306" s="88" t="b">
        <v>1</v>
      </c>
    </row>
    <row r="9307" spans="1:12" s="88" customFormat="1" x14ac:dyDescent="0.25">
      <c r="A9307" s="88">
        <v>1106601</v>
      </c>
      <c r="B9307" s="61" t="s">
        <v>2346</v>
      </c>
      <c r="C9307" s="80">
        <v>119003</v>
      </c>
      <c r="D9307" s="80" t="s">
        <v>770</v>
      </c>
      <c r="E9307" s="80">
        <v>15</v>
      </c>
      <c r="F9307" s="61">
        <v>5</v>
      </c>
      <c r="G9307" s="61">
        <v>5</v>
      </c>
      <c r="I9307" s="88">
        <v>10000</v>
      </c>
      <c r="L9307" s="88" t="b">
        <v>1</v>
      </c>
    </row>
    <row r="9308" spans="1:12" s="88" customFormat="1" x14ac:dyDescent="0.45">
      <c r="B9308" s="61"/>
      <c r="C9308" s="79">
        <v>2007</v>
      </c>
      <c r="D9308" s="79" t="s">
        <v>1418</v>
      </c>
      <c r="E9308" s="79">
        <v>2</v>
      </c>
      <c r="F9308" s="61"/>
      <c r="G9308" s="61"/>
      <c r="I9308" s="88">
        <v>10000</v>
      </c>
      <c r="L9308" s="88" t="b">
        <v>1</v>
      </c>
    </row>
    <row r="9309" spans="1:12" s="88" customFormat="1" x14ac:dyDescent="0.45">
      <c r="B9309" s="61"/>
      <c r="C9309" s="79">
        <v>7003</v>
      </c>
      <c r="D9309" s="79" t="s">
        <v>186</v>
      </c>
      <c r="E9309" s="79">
        <v>750</v>
      </c>
      <c r="F9309" s="61"/>
      <c r="G9309" s="61"/>
      <c r="I9309" s="88">
        <v>10000</v>
      </c>
      <c r="L9309" s="88" t="b">
        <v>1</v>
      </c>
    </row>
    <row r="9310" spans="1:12" s="88" customFormat="1" x14ac:dyDescent="0.25">
      <c r="B9310" s="61"/>
      <c r="C9310" s="80">
        <v>6105</v>
      </c>
      <c r="D9310" s="80" t="s">
        <v>1011</v>
      </c>
      <c r="E9310" s="80">
        <v>12</v>
      </c>
      <c r="F9310" s="61"/>
      <c r="G9310" s="61"/>
      <c r="I9310" s="88">
        <v>10000</v>
      </c>
      <c r="L9310" s="88" t="b">
        <v>1</v>
      </c>
    </row>
    <row r="9311" spans="1:12" s="88" customFormat="1" x14ac:dyDescent="0.25">
      <c r="B9311" s="61"/>
      <c r="C9311" s="80">
        <v>503</v>
      </c>
      <c r="D9311" s="80" t="s">
        <v>1575</v>
      </c>
      <c r="E9311" s="80">
        <v>35</v>
      </c>
      <c r="F9311" s="61"/>
      <c r="G9311" s="61"/>
      <c r="I9311" s="88">
        <v>10000</v>
      </c>
      <c r="L9311" s="88" t="b">
        <v>1</v>
      </c>
    </row>
    <row r="9312" spans="1:12" s="88" customFormat="1" x14ac:dyDescent="0.25">
      <c r="A9312" s="88">
        <v>1106602</v>
      </c>
      <c r="B9312" s="61" t="s">
        <v>2347</v>
      </c>
      <c r="C9312" s="80">
        <v>119003</v>
      </c>
      <c r="D9312" s="80" t="s">
        <v>770</v>
      </c>
      <c r="E9312" s="80">
        <v>15</v>
      </c>
      <c r="F9312" s="61">
        <v>5</v>
      </c>
      <c r="G9312" s="61">
        <v>5</v>
      </c>
      <c r="I9312" s="88">
        <v>10000</v>
      </c>
      <c r="L9312" s="88" t="b">
        <v>1</v>
      </c>
    </row>
    <row r="9313" spans="1:13" s="88" customFormat="1" x14ac:dyDescent="0.45">
      <c r="B9313" s="61"/>
      <c r="C9313" s="79">
        <v>2007</v>
      </c>
      <c r="D9313" s="79" t="s">
        <v>1418</v>
      </c>
      <c r="E9313" s="79">
        <v>1</v>
      </c>
      <c r="F9313" s="61"/>
      <c r="G9313" s="61"/>
      <c r="I9313" s="88">
        <v>10000</v>
      </c>
      <c r="L9313" s="88" t="b">
        <v>1</v>
      </c>
    </row>
    <row r="9314" spans="1:13" s="88" customFormat="1" x14ac:dyDescent="0.45">
      <c r="B9314" s="61"/>
      <c r="C9314" s="79">
        <v>7003</v>
      </c>
      <c r="D9314" s="79" t="s">
        <v>186</v>
      </c>
      <c r="E9314" s="79">
        <v>700</v>
      </c>
      <c r="F9314" s="61"/>
      <c r="G9314" s="61"/>
      <c r="I9314" s="88">
        <v>10000</v>
      </c>
      <c r="L9314" s="88" t="b">
        <v>1</v>
      </c>
    </row>
    <row r="9315" spans="1:13" s="88" customFormat="1" x14ac:dyDescent="0.25">
      <c r="B9315" s="61"/>
      <c r="C9315" s="80">
        <v>6105</v>
      </c>
      <c r="D9315" s="80" t="s">
        <v>1011</v>
      </c>
      <c r="E9315" s="80">
        <v>11</v>
      </c>
      <c r="F9315" s="61"/>
      <c r="G9315" s="61"/>
      <c r="I9315" s="88">
        <v>10000</v>
      </c>
      <c r="L9315" s="88" t="b">
        <v>1</v>
      </c>
    </row>
    <row r="9316" spans="1:13" s="88" customFormat="1" x14ac:dyDescent="0.25">
      <c r="B9316" s="61"/>
      <c r="C9316" s="80">
        <v>503</v>
      </c>
      <c r="D9316" s="80" t="s">
        <v>1575</v>
      </c>
      <c r="E9316" s="80">
        <v>30</v>
      </c>
      <c r="F9316" s="61"/>
      <c r="G9316" s="61"/>
      <c r="I9316" s="88">
        <v>10000</v>
      </c>
      <c r="L9316" s="88" t="b">
        <v>1</v>
      </c>
    </row>
    <row r="9317" spans="1:13" s="88" customFormat="1" x14ac:dyDescent="0.25">
      <c r="A9317" s="88">
        <v>1106603</v>
      </c>
      <c r="B9317" s="61" t="s">
        <v>2348</v>
      </c>
      <c r="C9317" s="80">
        <v>119003</v>
      </c>
      <c r="D9317" s="80" t="s">
        <v>770</v>
      </c>
      <c r="E9317" s="80">
        <v>10</v>
      </c>
      <c r="F9317" s="61">
        <v>5</v>
      </c>
      <c r="G9317" s="61">
        <v>5</v>
      </c>
      <c r="I9317" s="88">
        <v>10000</v>
      </c>
      <c r="L9317" s="88" t="b">
        <v>1</v>
      </c>
    </row>
    <row r="9318" spans="1:13" s="88" customFormat="1" x14ac:dyDescent="0.45">
      <c r="B9318" s="61"/>
      <c r="C9318" s="79">
        <v>2007</v>
      </c>
      <c r="D9318" s="79" t="s">
        <v>1418</v>
      </c>
      <c r="E9318" s="79">
        <v>1</v>
      </c>
      <c r="F9318" s="61"/>
      <c r="G9318" s="61"/>
      <c r="I9318" s="88">
        <v>10000</v>
      </c>
      <c r="L9318" s="88" t="b">
        <v>1</v>
      </c>
    </row>
    <row r="9319" spans="1:13" s="88" customFormat="1" x14ac:dyDescent="0.45">
      <c r="B9319" s="61"/>
      <c r="C9319" s="79">
        <v>7003</v>
      </c>
      <c r="D9319" s="79" t="s">
        <v>186</v>
      </c>
      <c r="E9319" s="79">
        <v>650</v>
      </c>
      <c r="F9319" s="61"/>
      <c r="G9319" s="61"/>
      <c r="I9319" s="88">
        <v>10000</v>
      </c>
      <c r="L9319" s="88" t="b">
        <v>1</v>
      </c>
    </row>
    <row r="9320" spans="1:13" s="88" customFormat="1" x14ac:dyDescent="0.25">
      <c r="B9320" s="61"/>
      <c r="C9320" s="80">
        <v>6105</v>
      </c>
      <c r="D9320" s="80" t="s">
        <v>1011</v>
      </c>
      <c r="E9320" s="80">
        <v>10</v>
      </c>
      <c r="F9320" s="61"/>
      <c r="G9320" s="61"/>
      <c r="I9320" s="88">
        <v>10000</v>
      </c>
      <c r="L9320" s="88" t="b">
        <v>1</v>
      </c>
    </row>
    <row r="9321" spans="1:13" s="88" customFormat="1" x14ac:dyDescent="0.25">
      <c r="B9321" s="61"/>
      <c r="C9321" s="80">
        <v>503</v>
      </c>
      <c r="D9321" s="80" t="s">
        <v>1575</v>
      </c>
      <c r="E9321" s="80">
        <v>25</v>
      </c>
      <c r="F9321" s="61"/>
      <c r="G9321" s="61"/>
      <c r="I9321" s="88">
        <v>10000</v>
      </c>
      <c r="L9321" s="88" t="b">
        <v>1</v>
      </c>
    </row>
    <row r="9322" spans="1:13" s="88" customFormat="1" x14ac:dyDescent="0.25">
      <c r="A9322" s="88">
        <v>1106604</v>
      </c>
      <c r="B9322" s="61" t="s">
        <v>2349</v>
      </c>
      <c r="C9322" s="80">
        <v>119003</v>
      </c>
      <c r="D9322" s="80" t="s">
        <v>770</v>
      </c>
      <c r="E9322" s="80">
        <v>10</v>
      </c>
      <c r="F9322" s="61">
        <v>5</v>
      </c>
      <c r="G9322" s="61">
        <v>5</v>
      </c>
      <c r="I9322" s="88">
        <v>10000</v>
      </c>
      <c r="L9322" s="88" t="b">
        <v>1</v>
      </c>
    </row>
    <row r="9323" spans="1:13" s="88" customFormat="1" x14ac:dyDescent="0.45">
      <c r="B9323" s="61"/>
      <c r="C9323" s="79">
        <v>2007</v>
      </c>
      <c r="D9323" s="79" t="s">
        <v>1418</v>
      </c>
      <c r="E9323" s="79">
        <v>1</v>
      </c>
      <c r="F9323" s="61"/>
      <c r="G9323" s="61"/>
      <c r="I9323" s="88">
        <v>10000</v>
      </c>
      <c r="L9323" s="88" t="b">
        <v>1</v>
      </c>
    </row>
    <row r="9324" spans="1:13" s="88" customFormat="1" x14ac:dyDescent="0.45">
      <c r="A9324" s="61"/>
      <c r="B9324" s="61"/>
      <c r="C9324" s="79">
        <v>7003</v>
      </c>
      <c r="D9324" s="79" t="s">
        <v>186</v>
      </c>
      <c r="E9324" s="79">
        <v>600</v>
      </c>
      <c r="F9324" s="61"/>
      <c r="G9324" s="61"/>
      <c r="I9324" s="88">
        <v>10000</v>
      </c>
      <c r="L9324" s="88" t="b">
        <v>1</v>
      </c>
    </row>
    <row r="9325" spans="1:13" s="88" customFormat="1" x14ac:dyDescent="0.25">
      <c r="A9325" s="61"/>
      <c r="B9325" s="61"/>
      <c r="C9325" s="80">
        <v>6105</v>
      </c>
      <c r="D9325" s="80" t="s">
        <v>1011</v>
      </c>
      <c r="E9325" s="80">
        <v>9</v>
      </c>
      <c r="F9325" s="61"/>
      <c r="G9325" s="61"/>
      <c r="I9325" s="88">
        <v>10000</v>
      </c>
      <c r="L9325" s="88" t="b">
        <v>1</v>
      </c>
    </row>
    <row r="9326" spans="1:13" s="88" customFormat="1" x14ac:dyDescent="0.25">
      <c r="A9326" s="61"/>
      <c r="B9326" s="61"/>
      <c r="C9326" s="80">
        <v>503</v>
      </c>
      <c r="D9326" s="80" t="s">
        <v>1575</v>
      </c>
      <c r="E9326" s="80">
        <v>20</v>
      </c>
      <c r="F9326" s="61"/>
      <c r="G9326" s="61"/>
      <c r="I9326" s="88">
        <v>10000</v>
      </c>
      <c r="L9326" s="88" t="b">
        <v>1</v>
      </c>
    </row>
    <row r="9327" spans="1:13" s="93" customFormat="1" x14ac:dyDescent="0.25">
      <c r="A9327" s="91">
        <v>1106605</v>
      </c>
      <c r="B9327" s="80" t="s">
        <v>3018</v>
      </c>
      <c r="C9327" s="80">
        <v>119116</v>
      </c>
      <c r="D9327" s="80" t="s">
        <v>2856</v>
      </c>
      <c r="E9327" s="80">
        <v>1</v>
      </c>
      <c r="F9327" s="80"/>
      <c r="L9327" s="91"/>
      <c r="M9327" s="93">
        <v>1</v>
      </c>
    </row>
    <row r="9328" spans="1:13" s="93" customFormat="1" x14ac:dyDescent="0.25">
      <c r="B9328" s="80"/>
      <c r="C9328" s="80">
        <v>123002</v>
      </c>
      <c r="D9328" s="80" t="s">
        <v>563</v>
      </c>
      <c r="E9328" s="80">
        <v>1</v>
      </c>
      <c r="F9328" s="80"/>
      <c r="L9328" s="91"/>
    </row>
    <row r="9329" spans="1:12" ht="16" customHeight="1" x14ac:dyDescent="0.25">
      <c r="A9329" s="94">
        <v>1106606</v>
      </c>
      <c r="B9329" s="18" t="s">
        <v>3023</v>
      </c>
      <c r="C9329" s="94">
        <v>6741</v>
      </c>
      <c r="D9329" s="75" t="s">
        <v>3021</v>
      </c>
      <c r="E9329" s="18">
        <v>2</v>
      </c>
      <c r="F9329" s="18">
        <v>6</v>
      </c>
      <c r="G9329" s="18">
        <v>6</v>
      </c>
      <c r="I9329" s="94">
        <v>10000</v>
      </c>
      <c r="L9329" s="94" t="b">
        <v>1</v>
      </c>
    </row>
    <row r="9330" spans="1:12" x14ac:dyDescent="0.25">
      <c r="C9330" s="75">
        <v>6742</v>
      </c>
      <c r="D9330" s="75" t="s">
        <v>3022</v>
      </c>
      <c r="E9330" s="18">
        <v>2</v>
      </c>
      <c r="I9330" s="94">
        <v>10000</v>
      </c>
      <c r="L9330" s="94" t="b">
        <v>1</v>
      </c>
    </row>
    <row r="9331" spans="1:12" x14ac:dyDescent="0.25">
      <c r="C9331" s="1">
        <v>6121</v>
      </c>
      <c r="D9331" s="96" t="s">
        <v>1034</v>
      </c>
      <c r="E9331" s="77">
        <v>2</v>
      </c>
      <c r="I9331" s="94">
        <v>10000</v>
      </c>
      <c r="L9331" s="94" t="b">
        <v>1</v>
      </c>
    </row>
    <row r="9332" spans="1:12" x14ac:dyDescent="0.25">
      <c r="C9332" s="1">
        <v>6141</v>
      </c>
      <c r="D9332" s="96" t="s">
        <v>278</v>
      </c>
      <c r="E9332" s="77">
        <v>2</v>
      </c>
      <c r="I9332" s="94">
        <v>10000</v>
      </c>
      <c r="L9332" s="94" t="b">
        <v>1</v>
      </c>
    </row>
    <row r="9333" spans="1:12" x14ac:dyDescent="0.25">
      <c r="C9333" s="1">
        <v>6161</v>
      </c>
      <c r="D9333" s="96" t="s">
        <v>105</v>
      </c>
      <c r="E9333" s="77">
        <v>2</v>
      </c>
      <c r="I9333" s="94">
        <v>10000</v>
      </c>
      <c r="L9333" s="94" t="b">
        <v>1</v>
      </c>
    </row>
    <row r="9334" spans="1:12" x14ac:dyDescent="0.25">
      <c r="B9334" s="1"/>
      <c r="C9334" s="1">
        <v>504</v>
      </c>
      <c r="D9334" s="96" t="s">
        <v>1063</v>
      </c>
      <c r="E9334" s="77">
        <v>1</v>
      </c>
      <c r="I9334" s="94">
        <v>10000</v>
      </c>
      <c r="L9334" s="94" t="b">
        <v>1</v>
      </c>
    </row>
    <row r="9335" spans="1:12" s="95" customFormat="1" ht="16" customHeight="1" x14ac:dyDescent="0.25">
      <c r="A9335" s="95">
        <v>1106607</v>
      </c>
      <c r="B9335" s="95" t="s">
        <v>3024</v>
      </c>
      <c r="C9335" s="95">
        <v>6741</v>
      </c>
      <c r="D9335" s="75" t="s">
        <v>3021</v>
      </c>
      <c r="E9335" s="95">
        <v>2</v>
      </c>
      <c r="F9335" s="95">
        <v>6</v>
      </c>
      <c r="G9335" s="95">
        <v>6</v>
      </c>
      <c r="I9335" s="95">
        <v>10000</v>
      </c>
      <c r="L9335" s="95" t="b">
        <v>1</v>
      </c>
    </row>
    <row r="9336" spans="1:12" s="95" customFormat="1" x14ac:dyDescent="0.25">
      <c r="C9336" s="75">
        <v>6742</v>
      </c>
      <c r="D9336" s="75" t="s">
        <v>3022</v>
      </c>
      <c r="E9336" s="95">
        <v>4</v>
      </c>
      <c r="I9336" s="95">
        <v>10000</v>
      </c>
      <c r="L9336" s="95" t="b">
        <v>1</v>
      </c>
    </row>
    <row r="9337" spans="1:12" s="95" customFormat="1" x14ac:dyDescent="0.25">
      <c r="C9337" s="1">
        <v>6121</v>
      </c>
      <c r="D9337" s="96" t="s">
        <v>1034</v>
      </c>
      <c r="E9337" s="77">
        <v>2</v>
      </c>
      <c r="I9337" s="95">
        <v>10000</v>
      </c>
      <c r="L9337" s="95" t="b">
        <v>1</v>
      </c>
    </row>
    <row r="9338" spans="1:12" s="95" customFormat="1" x14ac:dyDescent="0.25">
      <c r="C9338" s="1">
        <v>6141</v>
      </c>
      <c r="D9338" s="96" t="s">
        <v>278</v>
      </c>
      <c r="E9338" s="77">
        <v>2</v>
      </c>
      <c r="I9338" s="95">
        <v>10000</v>
      </c>
      <c r="L9338" s="95" t="b">
        <v>1</v>
      </c>
    </row>
    <row r="9339" spans="1:12" s="95" customFormat="1" x14ac:dyDescent="0.25">
      <c r="B9339" s="1"/>
      <c r="C9339" s="1">
        <v>6161</v>
      </c>
      <c r="D9339" s="96" t="s">
        <v>105</v>
      </c>
      <c r="E9339" s="77">
        <v>2</v>
      </c>
      <c r="I9339" s="95">
        <v>10000</v>
      </c>
      <c r="L9339" s="95" t="b">
        <v>1</v>
      </c>
    </row>
    <row r="9340" spans="1:12" s="95" customFormat="1" x14ac:dyDescent="0.25">
      <c r="B9340" s="1"/>
      <c r="C9340" s="1">
        <v>504</v>
      </c>
      <c r="D9340" s="96" t="s">
        <v>1063</v>
      </c>
      <c r="E9340" s="77">
        <v>1</v>
      </c>
      <c r="I9340" s="95">
        <v>10000</v>
      </c>
      <c r="L9340" s="95" t="b">
        <v>1</v>
      </c>
    </row>
    <row r="9341" spans="1:12" s="95" customFormat="1" ht="16" customHeight="1" x14ac:dyDescent="0.25">
      <c r="A9341" s="95">
        <v>1106608</v>
      </c>
      <c r="B9341" s="95" t="s">
        <v>3025</v>
      </c>
      <c r="C9341" s="95">
        <v>6741</v>
      </c>
      <c r="D9341" s="75" t="s">
        <v>3021</v>
      </c>
      <c r="E9341" s="95">
        <v>2</v>
      </c>
      <c r="F9341" s="95">
        <v>6</v>
      </c>
      <c r="G9341" s="95">
        <v>6</v>
      </c>
      <c r="I9341" s="95">
        <v>10000</v>
      </c>
      <c r="L9341" s="95" t="b">
        <v>1</v>
      </c>
    </row>
    <row r="9342" spans="1:12" s="95" customFormat="1" x14ac:dyDescent="0.25">
      <c r="C9342" s="75">
        <v>6742</v>
      </c>
      <c r="D9342" s="75" t="s">
        <v>3022</v>
      </c>
      <c r="E9342" s="95">
        <v>6</v>
      </c>
      <c r="I9342" s="95">
        <v>10000</v>
      </c>
      <c r="L9342" s="95" t="b">
        <v>1</v>
      </c>
    </row>
    <row r="9343" spans="1:12" s="95" customFormat="1" x14ac:dyDescent="0.25">
      <c r="C9343" s="1">
        <v>6121</v>
      </c>
      <c r="D9343" s="96" t="s">
        <v>1034</v>
      </c>
      <c r="E9343" s="77">
        <v>2</v>
      </c>
      <c r="I9343" s="95">
        <v>10000</v>
      </c>
      <c r="L9343" s="95" t="b">
        <v>1</v>
      </c>
    </row>
    <row r="9344" spans="1:12" s="95" customFormat="1" x14ac:dyDescent="0.25">
      <c r="B9344" s="1"/>
      <c r="C9344" s="1">
        <v>6141</v>
      </c>
      <c r="D9344" s="96" t="s">
        <v>278</v>
      </c>
      <c r="E9344" s="77">
        <v>2</v>
      </c>
      <c r="I9344" s="95">
        <v>10000</v>
      </c>
      <c r="L9344" s="95" t="b">
        <v>1</v>
      </c>
    </row>
    <row r="9345" spans="1:12" s="95" customFormat="1" x14ac:dyDescent="0.25">
      <c r="B9345" s="1"/>
      <c r="C9345" s="1">
        <v>6161</v>
      </c>
      <c r="D9345" s="96" t="s">
        <v>105</v>
      </c>
      <c r="E9345" s="77">
        <v>2</v>
      </c>
      <c r="I9345" s="95">
        <v>10000</v>
      </c>
      <c r="L9345" s="95" t="b">
        <v>1</v>
      </c>
    </row>
    <row r="9346" spans="1:12" s="95" customFormat="1" x14ac:dyDescent="0.25">
      <c r="B9346" s="1"/>
      <c r="C9346" s="1">
        <v>504</v>
      </c>
      <c r="D9346" s="96" t="s">
        <v>1063</v>
      </c>
      <c r="E9346" s="77">
        <v>1</v>
      </c>
      <c r="I9346" s="95">
        <v>10000</v>
      </c>
      <c r="L9346" s="95" t="b">
        <v>1</v>
      </c>
    </row>
    <row r="9347" spans="1:12" s="95" customFormat="1" ht="16" customHeight="1" x14ac:dyDescent="0.25">
      <c r="A9347" s="95">
        <v>1106609</v>
      </c>
      <c r="B9347" s="95" t="s">
        <v>3026</v>
      </c>
      <c r="C9347" s="95">
        <v>6741</v>
      </c>
      <c r="D9347" s="75" t="s">
        <v>3021</v>
      </c>
      <c r="E9347" s="95">
        <v>2</v>
      </c>
      <c r="F9347" s="95">
        <v>6</v>
      </c>
      <c r="G9347" s="95">
        <v>6</v>
      </c>
      <c r="I9347" s="95">
        <v>10000</v>
      </c>
      <c r="L9347" s="95" t="b">
        <v>1</v>
      </c>
    </row>
    <row r="9348" spans="1:12" s="95" customFormat="1" x14ac:dyDescent="0.25">
      <c r="C9348" s="75">
        <v>6742</v>
      </c>
      <c r="D9348" s="75" t="s">
        <v>3022</v>
      </c>
      <c r="E9348" s="95">
        <v>8</v>
      </c>
      <c r="I9348" s="95">
        <v>10000</v>
      </c>
      <c r="L9348" s="95" t="b">
        <v>1</v>
      </c>
    </row>
    <row r="9349" spans="1:12" s="95" customFormat="1" x14ac:dyDescent="0.25">
      <c r="B9349" s="1"/>
      <c r="C9349" s="1">
        <v>6121</v>
      </c>
      <c r="D9349" s="96" t="s">
        <v>1034</v>
      </c>
      <c r="E9349" s="77">
        <v>2</v>
      </c>
      <c r="I9349" s="95">
        <v>10000</v>
      </c>
      <c r="L9349" s="95" t="b">
        <v>1</v>
      </c>
    </row>
    <row r="9350" spans="1:12" s="95" customFormat="1" x14ac:dyDescent="0.25">
      <c r="B9350" s="1"/>
      <c r="C9350" s="1">
        <v>6141</v>
      </c>
      <c r="D9350" s="96" t="s">
        <v>278</v>
      </c>
      <c r="E9350" s="77">
        <v>2</v>
      </c>
      <c r="I9350" s="95">
        <v>10000</v>
      </c>
      <c r="L9350" s="95" t="b">
        <v>1</v>
      </c>
    </row>
    <row r="9351" spans="1:12" s="95" customFormat="1" x14ac:dyDescent="0.25">
      <c r="B9351" s="1"/>
      <c r="C9351" s="1">
        <v>6161</v>
      </c>
      <c r="D9351" s="96" t="s">
        <v>105</v>
      </c>
      <c r="E9351" s="77">
        <v>2</v>
      </c>
      <c r="I9351" s="95">
        <v>10000</v>
      </c>
      <c r="L9351" s="95" t="b">
        <v>1</v>
      </c>
    </row>
    <row r="9352" spans="1:12" s="95" customFormat="1" x14ac:dyDescent="0.25">
      <c r="B9352" s="1"/>
      <c r="C9352" s="1">
        <v>504</v>
      </c>
      <c r="D9352" s="96" t="s">
        <v>1063</v>
      </c>
      <c r="E9352" s="77">
        <v>1</v>
      </c>
      <c r="I9352" s="95">
        <v>10000</v>
      </c>
      <c r="L9352" s="95" t="b">
        <v>1</v>
      </c>
    </row>
    <row r="9353" spans="1:12" s="95" customFormat="1" ht="16" customHeight="1" x14ac:dyDescent="0.25">
      <c r="A9353" s="95">
        <v>1106610</v>
      </c>
      <c r="B9353" s="95" t="s">
        <v>3027</v>
      </c>
      <c r="C9353" s="95">
        <v>6741</v>
      </c>
      <c r="D9353" s="75" t="s">
        <v>3021</v>
      </c>
      <c r="E9353" s="95">
        <v>2</v>
      </c>
      <c r="F9353" s="95">
        <v>6</v>
      </c>
      <c r="G9353" s="95">
        <v>6</v>
      </c>
      <c r="I9353" s="95">
        <v>10000</v>
      </c>
      <c r="L9353" s="95" t="b">
        <v>1</v>
      </c>
    </row>
    <row r="9354" spans="1:12" s="95" customFormat="1" x14ac:dyDescent="0.25">
      <c r="C9354" s="75">
        <v>6742</v>
      </c>
      <c r="D9354" s="75" t="s">
        <v>3022</v>
      </c>
      <c r="E9354" s="95">
        <v>10</v>
      </c>
      <c r="I9354" s="95">
        <v>10000</v>
      </c>
      <c r="L9354" s="95" t="b">
        <v>1</v>
      </c>
    </row>
    <row r="9355" spans="1:12" s="95" customFormat="1" x14ac:dyDescent="0.25">
      <c r="B9355" s="1"/>
      <c r="C9355" s="1">
        <v>6121</v>
      </c>
      <c r="D9355" s="96" t="s">
        <v>1034</v>
      </c>
      <c r="E9355" s="77">
        <v>2</v>
      </c>
      <c r="I9355" s="95">
        <v>10000</v>
      </c>
      <c r="L9355" s="95" t="b">
        <v>1</v>
      </c>
    </row>
    <row r="9356" spans="1:12" s="95" customFormat="1" x14ac:dyDescent="0.25">
      <c r="B9356" s="1"/>
      <c r="C9356" s="1">
        <v>6141</v>
      </c>
      <c r="D9356" s="96" t="s">
        <v>278</v>
      </c>
      <c r="E9356" s="77">
        <v>2</v>
      </c>
      <c r="I9356" s="95">
        <v>10000</v>
      </c>
      <c r="L9356" s="95" t="b">
        <v>1</v>
      </c>
    </row>
    <row r="9357" spans="1:12" s="95" customFormat="1" x14ac:dyDescent="0.25">
      <c r="B9357" s="1"/>
      <c r="C9357" s="1">
        <v>6161</v>
      </c>
      <c r="D9357" s="96" t="s">
        <v>105</v>
      </c>
      <c r="E9357" s="77">
        <v>2</v>
      </c>
      <c r="I9357" s="95">
        <v>10000</v>
      </c>
      <c r="L9357" s="95" t="b">
        <v>1</v>
      </c>
    </row>
    <row r="9358" spans="1:12" s="95" customFormat="1" x14ac:dyDescent="0.25">
      <c r="B9358" s="1"/>
      <c r="C9358" s="1">
        <v>504</v>
      </c>
      <c r="D9358" s="96" t="s">
        <v>1063</v>
      </c>
      <c r="E9358" s="77">
        <v>1</v>
      </c>
      <c r="I9358" s="95">
        <v>10000</v>
      </c>
      <c r="L9358" s="95" t="b">
        <v>1</v>
      </c>
    </row>
    <row r="9359" spans="1:12" x14ac:dyDescent="0.25">
      <c r="A9359" s="95">
        <v>1106611</v>
      </c>
      <c r="B9359" s="95" t="s">
        <v>3028</v>
      </c>
      <c r="C9359" s="95">
        <v>6741</v>
      </c>
      <c r="D9359" s="75" t="s">
        <v>3021</v>
      </c>
      <c r="E9359" s="95">
        <v>2</v>
      </c>
      <c r="F9359" s="95">
        <v>6</v>
      </c>
      <c r="G9359" s="95">
        <v>6</v>
      </c>
      <c r="H9359" s="95"/>
      <c r="I9359" s="95">
        <v>10000</v>
      </c>
      <c r="J9359" s="95"/>
      <c r="K9359" s="95"/>
      <c r="L9359" s="95" t="b">
        <v>1</v>
      </c>
    </row>
    <row r="9360" spans="1:12" x14ac:dyDescent="0.25">
      <c r="A9360" s="95"/>
      <c r="C9360" s="75">
        <v>6742</v>
      </c>
      <c r="D9360" s="75" t="s">
        <v>3022</v>
      </c>
      <c r="E9360" s="95">
        <v>2</v>
      </c>
      <c r="F9360" s="95"/>
      <c r="G9360" s="95"/>
      <c r="H9360" s="95"/>
      <c r="I9360" s="95">
        <v>10000</v>
      </c>
      <c r="J9360" s="95"/>
      <c r="K9360" s="95"/>
      <c r="L9360" s="95" t="b">
        <v>1</v>
      </c>
    </row>
    <row r="9361" spans="1:12" x14ac:dyDescent="0.25">
      <c r="A9361" s="95"/>
      <c r="C9361" s="1">
        <v>6121</v>
      </c>
      <c r="D9361" s="96" t="s">
        <v>1034</v>
      </c>
      <c r="E9361" s="77">
        <v>2</v>
      </c>
      <c r="F9361" s="95"/>
      <c r="G9361" s="95"/>
      <c r="H9361" s="95"/>
      <c r="I9361" s="95">
        <v>10000</v>
      </c>
      <c r="J9361" s="95"/>
      <c r="K9361" s="95"/>
      <c r="L9361" s="95" t="b">
        <v>1</v>
      </c>
    </row>
    <row r="9362" spans="1:12" x14ac:dyDescent="0.25">
      <c r="A9362" s="95"/>
      <c r="C9362" s="1">
        <v>6141</v>
      </c>
      <c r="D9362" s="96" t="s">
        <v>278</v>
      </c>
      <c r="E9362" s="77">
        <v>2</v>
      </c>
      <c r="F9362" s="95"/>
      <c r="G9362" s="95"/>
      <c r="H9362" s="95"/>
      <c r="I9362" s="95">
        <v>10000</v>
      </c>
      <c r="J9362" s="95"/>
      <c r="K9362" s="95"/>
      <c r="L9362" s="95" t="b">
        <v>1</v>
      </c>
    </row>
    <row r="9363" spans="1:12" x14ac:dyDescent="0.25">
      <c r="A9363" s="95"/>
      <c r="C9363" s="1">
        <v>6161</v>
      </c>
      <c r="D9363" s="96" t="s">
        <v>105</v>
      </c>
      <c r="E9363" s="77">
        <v>2</v>
      </c>
      <c r="F9363" s="95"/>
      <c r="G9363" s="95"/>
      <c r="H9363" s="95"/>
      <c r="I9363" s="95">
        <v>10000</v>
      </c>
      <c r="J9363" s="95"/>
      <c r="K9363" s="95"/>
      <c r="L9363" s="95" t="b">
        <v>1</v>
      </c>
    </row>
    <row r="9364" spans="1:12" x14ac:dyDescent="0.25">
      <c r="A9364" s="95"/>
      <c r="C9364" s="1">
        <v>56001</v>
      </c>
      <c r="D9364" s="96" t="s">
        <v>3033</v>
      </c>
      <c r="E9364" s="77">
        <v>100</v>
      </c>
      <c r="F9364" s="95"/>
      <c r="G9364" s="95"/>
      <c r="H9364" s="95"/>
      <c r="I9364" s="95">
        <v>10000</v>
      </c>
      <c r="J9364" s="95"/>
      <c r="K9364" s="95"/>
      <c r="L9364" s="95" t="b">
        <v>1</v>
      </c>
    </row>
    <row r="9365" spans="1:12" s="95" customFormat="1" x14ac:dyDescent="0.25">
      <c r="A9365" s="95">
        <v>1106612</v>
      </c>
      <c r="B9365" s="95" t="s">
        <v>3029</v>
      </c>
      <c r="C9365" s="95">
        <v>6741</v>
      </c>
      <c r="D9365" s="75" t="s">
        <v>3021</v>
      </c>
      <c r="E9365" s="95">
        <v>2</v>
      </c>
      <c r="F9365" s="95">
        <v>6</v>
      </c>
      <c r="G9365" s="95">
        <v>6</v>
      </c>
      <c r="I9365" s="95">
        <v>10000</v>
      </c>
      <c r="L9365" s="95" t="b">
        <v>1</v>
      </c>
    </row>
    <row r="9366" spans="1:12" s="95" customFormat="1" x14ac:dyDescent="0.25">
      <c r="C9366" s="75">
        <v>6742</v>
      </c>
      <c r="D9366" s="75" t="s">
        <v>3022</v>
      </c>
      <c r="E9366" s="95">
        <v>4</v>
      </c>
      <c r="I9366" s="95">
        <v>10000</v>
      </c>
      <c r="L9366" s="95" t="b">
        <v>1</v>
      </c>
    </row>
    <row r="9367" spans="1:12" s="95" customFormat="1" x14ac:dyDescent="0.25">
      <c r="C9367" s="1">
        <v>6121</v>
      </c>
      <c r="D9367" s="96" t="s">
        <v>1034</v>
      </c>
      <c r="E9367" s="77">
        <v>2</v>
      </c>
      <c r="I9367" s="95">
        <v>10000</v>
      </c>
      <c r="L9367" s="95" t="b">
        <v>1</v>
      </c>
    </row>
    <row r="9368" spans="1:12" s="95" customFormat="1" x14ac:dyDescent="0.25">
      <c r="C9368" s="1">
        <v>6141</v>
      </c>
      <c r="D9368" s="96" t="s">
        <v>278</v>
      </c>
      <c r="E9368" s="77">
        <v>2</v>
      </c>
      <c r="I9368" s="95">
        <v>10000</v>
      </c>
      <c r="L9368" s="95" t="b">
        <v>1</v>
      </c>
    </row>
    <row r="9369" spans="1:12" s="95" customFormat="1" x14ac:dyDescent="0.25">
      <c r="C9369" s="1">
        <v>6161</v>
      </c>
      <c r="D9369" s="96" t="s">
        <v>105</v>
      </c>
      <c r="E9369" s="77">
        <v>2</v>
      </c>
      <c r="I9369" s="95">
        <v>10000</v>
      </c>
      <c r="L9369" s="95" t="b">
        <v>1</v>
      </c>
    </row>
    <row r="9370" spans="1:12" s="95" customFormat="1" x14ac:dyDescent="0.25">
      <c r="C9370" s="1">
        <v>56001</v>
      </c>
      <c r="D9370" s="96" t="s">
        <v>3033</v>
      </c>
      <c r="E9370" s="77">
        <v>100</v>
      </c>
      <c r="I9370" s="95">
        <v>10000</v>
      </c>
      <c r="L9370" s="95" t="b">
        <v>1</v>
      </c>
    </row>
    <row r="9371" spans="1:12" s="95" customFormat="1" x14ac:dyDescent="0.25">
      <c r="A9371" s="95">
        <v>1106613</v>
      </c>
      <c r="B9371" s="95" t="s">
        <v>3030</v>
      </c>
      <c r="C9371" s="95">
        <v>6741</v>
      </c>
      <c r="D9371" s="75" t="s">
        <v>3021</v>
      </c>
      <c r="E9371" s="95">
        <v>2</v>
      </c>
      <c r="F9371" s="95">
        <v>6</v>
      </c>
      <c r="G9371" s="95">
        <v>6</v>
      </c>
      <c r="I9371" s="95">
        <v>10000</v>
      </c>
      <c r="L9371" s="95" t="b">
        <v>1</v>
      </c>
    </row>
    <row r="9372" spans="1:12" s="95" customFormat="1" x14ac:dyDescent="0.25">
      <c r="C9372" s="75">
        <v>6742</v>
      </c>
      <c r="D9372" s="75" t="s">
        <v>3022</v>
      </c>
      <c r="E9372" s="95">
        <v>6</v>
      </c>
      <c r="I9372" s="95">
        <v>10000</v>
      </c>
      <c r="L9372" s="95" t="b">
        <v>1</v>
      </c>
    </row>
    <row r="9373" spans="1:12" s="95" customFormat="1" x14ac:dyDescent="0.25">
      <c r="C9373" s="1">
        <v>6121</v>
      </c>
      <c r="D9373" s="96" t="s">
        <v>1034</v>
      </c>
      <c r="E9373" s="77">
        <v>2</v>
      </c>
      <c r="I9373" s="95">
        <v>10000</v>
      </c>
      <c r="L9373" s="95" t="b">
        <v>1</v>
      </c>
    </row>
    <row r="9374" spans="1:12" s="95" customFormat="1" x14ac:dyDescent="0.25">
      <c r="C9374" s="1">
        <v>6141</v>
      </c>
      <c r="D9374" s="96" t="s">
        <v>278</v>
      </c>
      <c r="E9374" s="77">
        <v>2</v>
      </c>
      <c r="I9374" s="95">
        <v>10000</v>
      </c>
      <c r="L9374" s="95" t="b">
        <v>1</v>
      </c>
    </row>
    <row r="9375" spans="1:12" s="95" customFormat="1" x14ac:dyDescent="0.25">
      <c r="C9375" s="1">
        <v>6161</v>
      </c>
      <c r="D9375" s="96" t="s">
        <v>105</v>
      </c>
      <c r="E9375" s="77">
        <v>2</v>
      </c>
      <c r="I9375" s="95">
        <v>10000</v>
      </c>
      <c r="L9375" s="95" t="b">
        <v>1</v>
      </c>
    </row>
    <row r="9376" spans="1:12" s="95" customFormat="1" x14ac:dyDescent="0.25">
      <c r="C9376" s="1">
        <v>56001</v>
      </c>
      <c r="D9376" s="96" t="s">
        <v>3033</v>
      </c>
      <c r="E9376" s="77">
        <v>100</v>
      </c>
      <c r="I9376" s="95">
        <v>10000</v>
      </c>
      <c r="L9376" s="95" t="b">
        <v>1</v>
      </c>
    </row>
    <row r="9377" spans="1:12" s="95" customFormat="1" x14ac:dyDescent="0.25">
      <c r="A9377" s="95">
        <v>1106614</v>
      </c>
      <c r="B9377" s="95" t="s">
        <v>3031</v>
      </c>
      <c r="C9377" s="95">
        <v>6741</v>
      </c>
      <c r="D9377" s="75" t="s">
        <v>3021</v>
      </c>
      <c r="E9377" s="95">
        <v>2</v>
      </c>
      <c r="F9377" s="95">
        <v>6</v>
      </c>
      <c r="G9377" s="95">
        <v>6</v>
      </c>
      <c r="I9377" s="95">
        <v>10000</v>
      </c>
      <c r="L9377" s="95" t="b">
        <v>1</v>
      </c>
    </row>
    <row r="9378" spans="1:12" s="95" customFormat="1" x14ac:dyDescent="0.25">
      <c r="C9378" s="75">
        <v>6742</v>
      </c>
      <c r="D9378" s="75" t="s">
        <v>3022</v>
      </c>
      <c r="E9378" s="95">
        <v>8</v>
      </c>
      <c r="I9378" s="95">
        <v>10000</v>
      </c>
      <c r="L9378" s="95" t="b">
        <v>1</v>
      </c>
    </row>
    <row r="9379" spans="1:12" s="95" customFormat="1" x14ac:dyDescent="0.25">
      <c r="C9379" s="1">
        <v>6121</v>
      </c>
      <c r="D9379" s="96" t="s">
        <v>1034</v>
      </c>
      <c r="E9379" s="77">
        <v>2</v>
      </c>
      <c r="I9379" s="95">
        <v>10000</v>
      </c>
      <c r="L9379" s="95" t="b">
        <v>1</v>
      </c>
    </row>
    <row r="9380" spans="1:12" s="95" customFormat="1" x14ac:dyDescent="0.25">
      <c r="C9380" s="1">
        <v>6141</v>
      </c>
      <c r="D9380" s="96" t="s">
        <v>278</v>
      </c>
      <c r="E9380" s="77">
        <v>2</v>
      </c>
      <c r="I9380" s="95">
        <v>10000</v>
      </c>
      <c r="L9380" s="95" t="b">
        <v>1</v>
      </c>
    </row>
    <row r="9381" spans="1:12" s="95" customFormat="1" x14ac:dyDescent="0.25">
      <c r="C9381" s="1">
        <v>6161</v>
      </c>
      <c r="D9381" s="96" t="s">
        <v>105</v>
      </c>
      <c r="E9381" s="77">
        <v>2</v>
      </c>
      <c r="I9381" s="95">
        <v>10000</v>
      </c>
      <c r="L9381" s="95" t="b">
        <v>1</v>
      </c>
    </row>
    <row r="9382" spans="1:12" s="95" customFormat="1" x14ac:dyDescent="0.25">
      <c r="C9382" s="1">
        <v>56001</v>
      </c>
      <c r="D9382" s="96" t="s">
        <v>3033</v>
      </c>
      <c r="E9382" s="77">
        <v>100</v>
      </c>
      <c r="I9382" s="95">
        <v>10000</v>
      </c>
      <c r="L9382" s="95" t="b">
        <v>1</v>
      </c>
    </row>
    <row r="9383" spans="1:12" s="95" customFormat="1" x14ac:dyDescent="0.25">
      <c r="A9383" s="95">
        <v>1106615</v>
      </c>
      <c r="B9383" s="95" t="s">
        <v>3032</v>
      </c>
      <c r="C9383" s="95">
        <v>6741</v>
      </c>
      <c r="D9383" s="75" t="s">
        <v>3021</v>
      </c>
      <c r="E9383" s="95">
        <v>2</v>
      </c>
      <c r="F9383" s="95">
        <v>6</v>
      </c>
      <c r="G9383" s="95">
        <v>6</v>
      </c>
      <c r="I9383" s="95">
        <v>10000</v>
      </c>
      <c r="L9383" s="95" t="b">
        <v>1</v>
      </c>
    </row>
    <row r="9384" spans="1:12" s="95" customFormat="1" x14ac:dyDescent="0.25">
      <c r="C9384" s="75">
        <v>6742</v>
      </c>
      <c r="D9384" s="75" t="s">
        <v>3022</v>
      </c>
      <c r="E9384" s="95">
        <v>10</v>
      </c>
      <c r="I9384" s="95">
        <v>10000</v>
      </c>
      <c r="L9384" s="95" t="b">
        <v>1</v>
      </c>
    </row>
    <row r="9385" spans="1:12" s="95" customFormat="1" x14ac:dyDescent="0.25">
      <c r="C9385" s="1">
        <v>6121</v>
      </c>
      <c r="D9385" s="96" t="s">
        <v>1034</v>
      </c>
      <c r="E9385" s="77">
        <v>2</v>
      </c>
      <c r="I9385" s="95">
        <v>10000</v>
      </c>
      <c r="L9385" s="95" t="b">
        <v>1</v>
      </c>
    </row>
    <row r="9386" spans="1:12" s="95" customFormat="1" x14ac:dyDescent="0.25">
      <c r="C9386" s="1">
        <v>6141</v>
      </c>
      <c r="D9386" s="96" t="s">
        <v>278</v>
      </c>
      <c r="E9386" s="77">
        <v>2</v>
      </c>
      <c r="I9386" s="95">
        <v>10000</v>
      </c>
      <c r="L9386" s="95" t="b">
        <v>1</v>
      </c>
    </row>
    <row r="9387" spans="1:12" s="95" customFormat="1" x14ac:dyDescent="0.25">
      <c r="C9387" s="1">
        <v>6161</v>
      </c>
      <c r="D9387" s="96" t="s">
        <v>105</v>
      </c>
      <c r="E9387" s="77">
        <v>2</v>
      </c>
      <c r="I9387" s="95">
        <v>10000</v>
      </c>
      <c r="L9387" s="95" t="b">
        <v>1</v>
      </c>
    </row>
    <row r="9388" spans="1:12" s="95" customFormat="1" x14ac:dyDescent="0.25">
      <c r="C9388" s="1">
        <v>56001</v>
      </c>
      <c r="D9388" s="96" t="s">
        <v>3033</v>
      </c>
      <c r="E9388" s="77">
        <v>100</v>
      </c>
      <c r="I9388" s="95">
        <v>10000</v>
      </c>
      <c r="L9388" s="95" t="b">
        <v>1</v>
      </c>
    </row>
    <row r="9389" spans="1:12" x14ac:dyDescent="0.25">
      <c r="A9389" s="95">
        <v>1106616</v>
      </c>
      <c r="B9389" s="18" t="s">
        <v>3034</v>
      </c>
      <c r="C9389" s="75">
        <v>6742</v>
      </c>
      <c r="D9389" s="75" t="s">
        <v>3022</v>
      </c>
      <c r="E9389" s="18">
        <v>20</v>
      </c>
      <c r="F9389" s="18">
        <v>1</v>
      </c>
      <c r="G9389" s="18">
        <v>1</v>
      </c>
      <c r="I9389" s="95">
        <v>10000</v>
      </c>
      <c r="J9389" s="95"/>
      <c r="K9389" s="95"/>
      <c r="L9389" s="95" t="b">
        <v>1</v>
      </c>
    </row>
    <row r="9390" spans="1:12" x14ac:dyDescent="0.25">
      <c r="A9390" s="95">
        <v>1106617</v>
      </c>
      <c r="B9390" s="95" t="s">
        <v>3035</v>
      </c>
      <c r="C9390" s="75">
        <v>6742</v>
      </c>
      <c r="D9390" s="75" t="s">
        <v>3022</v>
      </c>
      <c r="E9390" s="18">
        <v>50</v>
      </c>
      <c r="F9390" s="95">
        <v>1</v>
      </c>
      <c r="G9390" s="95">
        <v>1</v>
      </c>
      <c r="H9390" s="95"/>
      <c r="I9390" s="95">
        <v>10000</v>
      </c>
      <c r="J9390" s="95"/>
      <c r="K9390" s="95"/>
      <c r="L9390" s="95" t="b">
        <v>1</v>
      </c>
    </row>
    <row r="9391" spans="1:12" x14ac:dyDescent="0.25">
      <c r="A9391" s="95">
        <v>1106618</v>
      </c>
      <c r="B9391" s="95" t="s">
        <v>3036</v>
      </c>
      <c r="C9391" s="75">
        <v>6742</v>
      </c>
      <c r="D9391" s="75" t="s">
        <v>3022</v>
      </c>
      <c r="E9391" s="18">
        <v>100</v>
      </c>
      <c r="F9391" s="95">
        <v>1</v>
      </c>
      <c r="G9391" s="95">
        <v>1</v>
      </c>
      <c r="H9391" s="95"/>
      <c r="I9391" s="95">
        <v>10000</v>
      </c>
      <c r="J9391" s="95"/>
      <c r="K9391" s="95"/>
      <c r="L9391" s="95" t="b">
        <v>1</v>
      </c>
    </row>
    <row r="9392" spans="1:12" x14ac:dyDescent="0.25">
      <c r="A9392" s="95">
        <v>1106619</v>
      </c>
      <c r="B9392" s="95" t="s">
        <v>3037</v>
      </c>
      <c r="C9392" s="75">
        <v>6742</v>
      </c>
      <c r="D9392" s="75" t="s">
        <v>3022</v>
      </c>
      <c r="E9392" s="18">
        <v>200</v>
      </c>
      <c r="F9392" s="95">
        <v>1</v>
      </c>
      <c r="G9392" s="95">
        <v>1</v>
      </c>
      <c r="H9392" s="95"/>
      <c r="I9392" s="95">
        <v>10000</v>
      </c>
      <c r="J9392" s="95"/>
      <c r="K9392" s="95"/>
      <c r="L9392" s="95" t="b">
        <v>1</v>
      </c>
    </row>
    <row r="9393" spans="1:12" x14ac:dyDescent="0.25">
      <c r="A9393" s="95">
        <v>1106620</v>
      </c>
      <c r="B9393" s="95" t="s">
        <v>3038</v>
      </c>
      <c r="C9393" s="75">
        <v>6742</v>
      </c>
      <c r="D9393" s="75" t="s">
        <v>3022</v>
      </c>
      <c r="E9393" s="18">
        <v>300</v>
      </c>
      <c r="F9393" s="95">
        <v>1</v>
      </c>
      <c r="G9393" s="95">
        <v>1</v>
      </c>
      <c r="H9393" s="95"/>
      <c r="I9393" s="95">
        <v>10000</v>
      </c>
      <c r="J9393" s="95"/>
      <c r="K9393" s="95"/>
      <c r="L9393" s="95" t="b">
        <v>1</v>
      </c>
    </row>
    <row r="9394" spans="1:12" s="97" customFormat="1" x14ac:dyDescent="0.25">
      <c r="A9394" s="97">
        <v>1106621</v>
      </c>
      <c r="B9394" s="97" t="s">
        <v>3039</v>
      </c>
      <c r="C9394" s="97">
        <v>6745</v>
      </c>
      <c r="D9394" s="97" t="s">
        <v>3040</v>
      </c>
      <c r="E9394" s="97">
        <v>1</v>
      </c>
      <c r="J9394" s="97">
        <v>1</v>
      </c>
      <c r="L9394" s="97" t="b">
        <v>1</v>
      </c>
    </row>
    <row r="9395" spans="1:12" s="97" customFormat="1" x14ac:dyDescent="0.25">
      <c r="C9395" s="97">
        <v>6160</v>
      </c>
      <c r="D9395" s="97" t="s">
        <v>1233</v>
      </c>
      <c r="E9395" s="97">
        <v>1</v>
      </c>
      <c r="J9395" s="97">
        <v>1</v>
      </c>
      <c r="L9395" s="97" t="b">
        <v>1</v>
      </c>
    </row>
    <row r="9396" spans="1:12" s="97" customFormat="1" x14ac:dyDescent="0.25">
      <c r="C9396" s="97">
        <v>6196</v>
      </c>
      <c r="D9396" s="97" t="s">
        <v>2696</v>
      </c>
      <c r="E9396" s="97">
        <v>1</v>
      </c>
      <c r="J9396" s="97">
        <v>1</v>
      </c>
      <c r="L9396" s="97" t="b">
        <v>1</v>
      </c>
    </row>
    <row r="9397" spans="1:12" s="97" customFormat="1" x14ac:dyDescent="0.25">
      <c r="C9397" s="97">
        <v>56001</v>
      </c>
      <c r="D9397" s="97" t="s">
        <v>1038</v>
      </c>
      <c r="E9397" s="97">
        <v>10</v>
      </c>
      <c r="J9397" s="97">
        <v>1</v>
      </c>
      <c r="L9397" s="97" t="b">
        <v>1</v>
      </c>
    </row>
    <row r="9398" spans="1:12" s="97" customFormat="1" x14ac:dyDescent="0.25">
      <c r="C9398" s="97">
        <v>6743</v>
      </c>
      <c r="D9398" s="97" t="s">
        <v>3041</v>
      </c>
      <c r="E9398" s="97">
        <v>5</v>
      </c>
      <c r="F9398" s="97">
        <v>1</v>
      </c>
      <c r="G9398" s="97">
        <v>1</v>
      </c>
      <c r="I9398" s="97">
        <v>500</v>
      </c>
      <c r="L9398" s="97" t="b">
        <v>1</v>
      </c>
    </row>
    <row r="9399" spans="1:12" s="97" customFormat="1" x14ac:dyDescent="0.25">
      <c r="C9399" s="97">
        <v>6744</v>
      </c>
      <c r="D9399" s="97" t="s">
        <v>3042</v>
      </c>
      <c r="E9399" s="97">
        <v>5</v>
      </c>
      <c r="I9399" s="97">
        <v>500</v>
      </c>
      <c r="L9399" s="97" t="b">
        <v>1</v>
      </c>
    </row>
    <row r="9400" spans="1:12" x14ac:dyDescent="0.25">
      <c r="A9400" s="98">
        <v>1106622</v>
      </c>
      <c r="B9400" s="18" t="s">
        <v>3048</v>
      </c>
      <c r="C9400" s="18">
        <v>6161</v>
      </c>
      <c r="D9400" s="100" t="s">
        <v>3043</v>
      </c>
      <c r="E9400" s="101">
        <v>1</v>
      </c>
      <c r="F9400" s="18">
        <v>5</v>
      </c>
      <c r="G9400" s="18">
        <v>5</v>
      </c>
      <c r="I9400" s="98">
        <v>10000</v>
      </c>
      <c r="J9400" s="98"/>
      <c r="K9400" s="98"/>
      <c r="L9400" s="98" t="b">
        <v>1</v>
      </c>
    </row>
    <row r="9401" spans="1:12" x14ac:dyDescent="0.25">
      <c r="C9401" s="18">
        <v>232</v>
      </c>
      <c r="D9401" s="100" t="s">
        <v>3044</v>
      </c>
      <c r="E9401" s="101">
        <v>1</v>
      </c>
      <c r="I9401" s="98">
        <v>10000</v>
      </c>
      <c r="J9401" s="98"/>
      <c r="K9401" s="98"/>
      <c r="L9401" s="98" t="b">
        <v>1</v>
      </c>
    </row>
    <row r="9402" spans="1:12" x14ac:dyDescent="0.25">
      <c r="C9402" s="18">
        <v>231</v>
      </c>
      <c r="D9402" s="100" t="s">
        <v>3045</v>
      </c>
      <c r="E9402" s="101">
        <v>1</v>
      </c>
      <c r="I9402" s="98">
        <v>10000</v>
      </c>
      <c r="J9402" s="98"/>
      <c r="K9402" s="98"/>
      <c r="L9402" s="98" t="b">
        <v>1</v>
      </c>
    </row>
    <row r="9403" spans="1:12" x14ac:dyDescent="0.25">
      <c r="C9403" s="18">
        <v>233</v>
      </c>
      <c r="D9403" s="100" t="s">
        <v>3046</v>
      </c>
      <c r="E9403" s="101">
        <v>1</v>
      </c>
      <c r="I9403" s="98">
        <v>10000</v>
      </c>
      <c r="J9403" s="98"/>
      <c r="K9403" s="98"/>
      <c r="L9403" s="98" t="b">
        <v>1</v>
      </c>
    </row>
    <row r="9404" spans="1:12" x14ac:dyDescent="0.25">
      <c r="C9404" s="18">
        <v>234</v>
      </c>
      <c r="D9404" s="100" t="s">
        <v>3047</v>
      </c>
      <c r="E9404" s="101">
        <v>1</v>
      </c>
      <c r="I9404" s="98">
        <v>10000</v>
      </c>
      <c r="J9404" s="98"/>
      <c r="K9404" s="98"/>
      <c r="L9404" s="98" t="b">
        <v>1</v>
      </c>
    </row>
    <row r="9405" spans="1:12" x14ac:dyDescent="0.25">
      <c r="A9405" s="98">
        <v>1106623</v>
      </c>
      <c r="B9405" s="18" t="s">
        <v>3049</v>
      </c>
      <c r="C9405" s="75">
        <v>6742</v>
      </c>
      <c r="D9405" s="75" t="s">
        <v>3022</v>
      </c>
      <c r="E9405" s="18">
        <v>60</v>
      </c>
      <c r="F9405" s="98">
        <v>1</v>
      </c>
      <c r="G9405" s="98">
        <v>1</v>
      </c>
      <c r="I9405" s="98">
        <v>10000</v>
      </c>
      <c r="J9405" s="98"/>
      <c r="K9405" s="98"/>
      <c r="L9405" s="98" t="b">
        <v>1</v>
      </c>
    </row>
    <row r="9406" spans="1:12" x14ac:dyDescent="0.25">
      <c r="A9406" s="98">
        <v>1106624</v>
      </c>
      <c r="B9406" s="98" t="s">
        <v>3057</v>
      </c>
      <c r="C9406" s="75">
        <v>6742</v>
      </c>
      <c r="D9406" s="75" t="s">
        <v>3022</v>
      </c>
      <c r="E9406" s="18">
        <v>60</v>
      </c>
      <c r="F9406" s="98">
        <v>1</v>
      </c>
      <c r="G9406" s="98">
        <v>1</v>
      </c>
      <c r="I9406" s="98">
        <v>10000</v>
      </c>
      <c r="J9406" s="98"/>
      <c r="K9406" s="98"/>
      <c r="L9406" s="98" t="b">
        <v>1</v>
      </c>
    </row>
    <row r="9407" spans="1:12" x14ac:dyDescent="0.25">
      <c r="A9407" s="98">
        <v>1106625</v>
      </c>
      <c r="B9407" s="98" t="s">
        <v>3058</v>
      </c>
      <c r="C9407" s="75">
        <v>6742</v>
      </c>
      <c r="D9407" s="75" t="s">
        <v>3022</v>
      </c>
      <c r="E9407" s="18">
        <v>70</v>
      </c>
      <c r="F9407" s="98">
        <v>1</v>
      </c>
      <c r="G9407" s="98">
        <v>1</v>
      </c>
      <c r="I9407" s="98">
        <v>10000</v>
      </c>
      <c r="J9407" s="98"/>
      <c r="K9407" s="98"/>
      <c r="L9407" s="98" t="b">
        <v>1</v>
      </c>
    </row>
    <row r="9408" spans="1:12" x14ac:dyDescent="0.25">
      <c r="A9408" s="98">
        <v>1106626</v>
      </c>
      <c r="B9408" s="98" t="s">
        <v>3059</v>
      </c>
      <c r="C9408" s="75">
        <v>6742</v>
      </c>
      <c r="D9408" s="75" t="s">
        <v>3022</v>
      </c>
      <c r="E9408" s="18">
        <v>70</v>
      </c>
      <c r="F9408" s="98">
        <v>1</v>
      </c>
      <c r="G9408" s="98">
        <v>1</v>
      </c>
      <c r="I9408" s="98">
        <v>10000</v>
      </c>
      <c r="J9408" s="98"/>
      <c r="K9408" s="98"/>
      <c r="L9408" s="98" t="b">
        <v>1</v>
      </c>
    </row>
    <row r="9409" spans="1:12" x14ac:dyDescent="0.25">
      <c r="A9409" s="98">
        <v>1106627</v>
      </c>
      <c r="B9409" s="98" t="s">
        <v>3060</v>
      </c>
      <c r="C9409" s="75">
        <v>6742</v>
      </c>
      <c r="D9409" s="75" t="s">
        <v>3022</v>
      </c>
      <c r="E9409" s="18">
        <v>70</v>
      </c>
      <c r="F9409" s="98">
        <v>1</v>
      </c>
      <c r="G9409" s="98">
        <v>1</v>
      </c>
      <c r="I9409" s="98">
        <v>10000</v>
      </c>
      <c r="J9409" s="98"/>
      <c r="K9409" s="98"/>
      <c r="L9409" s="98" t="b">
        <v>1</v>
      </c>
    </row>
    <row r="9410" spans="1:12" x14ac:dyDescent="0.25">
      <c r="A9410" s="98">
        <v>1106628</v>
      </c>
      <c r="B9410" s="98" t="s">
        <v>3061</v>
      </c>
      <c r="C9410" s="75">
        <v>6742</v>
      </c>
      <c r="D9410" s="75" t="s">
        <v>3022</v>
      </c>
      <c r="E9410" s="18">
        <v>70</v>
      </c>
      <c r="F9410" s="98">
        <v>1</v>
      </c>
      <c r="G9410" s="98">
        <v>1</v>
      </c>
      <c r="I9410" s="98">
        <v>10000</v>
      </c>
      <c r="J9410" s="98"/>
      <c r="K9410" s="98"/>
      <c r="L9410" s="98" t="b">
        <v>1</v>
      </c>
    </row>
    <row r="9411" spans="1:12" x14ac:dyDescent="0.25">
      <c r="A9411" s="98">
        <v>1106629</v>
      </c>
      <c r="B9411" s="98" t="s">
        <v>3062</v>
      </c>
      <c r="C9411" s="75">
        <v>6742</v>
      </c>
      <c r="D9411" s="75" t="s">
        <v>3022</v>
      </c>
      <c r="E9411" s="18">
        <v>100</v>
      </c>
      <c r="F9411" s="98">
        <v>1</v>
      </c>
      <c r="G9411" s="98">
        <v>1</v>
      </c>
      <c r="I9411" s="98">
        <v>10000</v>
      </c>
      <c r="J9411" s="98"/>
      <c r="K9411" s="98"/>
      <c r="L9411" s="98" t="b">
        <v>1</v>
      </c>
    </row>
    <row r="9412" spans="1:12" x14ac:dyDescent="0.25">
      <c r="A9412" s="98">
        <v>1106630</v>
      </c>
      <c r="B9412" s="98" t="s">
        <v>3063</v>
      </c>
      <c r="C9412" s="75">
        <v>6742</v>
      </c>
      <c r="D9412" s="75" t="s">
        <v>3022</v>
      </c>
      <c r="E9412" s="18">
        <v>100</v>
      </c>
      <c r="F9412" s="98">
        <v>1</v>
      </c>
      <c r="G9412" s="98">
        <v>1</v>
      </c>
      <c r="I9412" s="98">
        <v>10000</v>
      </c>
      <c r="J9412" s="98"/>
      <c r="K9412" s="98"/>
      <c r="L9412" s="98" t="b">
        <v>1</v>
      </c>
    </row>
    <row r="9413" spans="1:12" x14ac:dyDescent="0.25">
      <c r="A9413" s="99">
        <v>1106631</v>
      </c>
      <c r="B9413" s="18" t="s">
        <v>3064</v>
      </c>
      <c r="C9413" s="18">
        <v>123002</v>
      </c>
      <c r="D9413" s="18" t="s">
        <v>1010</v>
      </c>
      <c r="E9413" s="18">
        <v>1</v>
      </c>
      <c r="F9413" s="99">
        <v>1</v>
      </c>
      <c r="G9413" s="99">
        <v>1</v>
      </c>
      <c r="I9413" s="99">
        <v>10000</v>
      </c>
      <c r="L9413" s="99" t="b">
        <v>1</v>
      </c>
    </row>
    <row r="9414" spans="1:12" x14ac:dyDescent="0.25">
      <c r="A9414" s="99">
        <v>1106632</v>
      </c>
      <c r="B9414" s="99" t="s">
        <v>3065</v>
      </c>
      <c r="C9414" s="18">
        <v>2000003</v>
      </c>
      <c r="D9414" s="18" t="s">
        <v>1091</v>
      </c>
      <c r="E9414" s="18">
        <v>1</v>
      </c>
      <c r="F9414" s="99">
        <v>1</v>
      </c>
      <c r="G9414" s="99">
        <v>1</v>
      </c>
      <c r="I9414" s="99">
        <v>10000</v>
      </c>
      <c r="L9414" s="99" t="b">
        <v>1</v>
      </c>
    </row>
    <row r="9415" spans="1:12" x14ac:dyDescent="0.25">
      <c r="A9415" s="99">
        <v>1106633</v>
      </c>
      <c r="B9415" s="99" t="s">
        <v>3066</v>
      </c>
      <c r="C9415" s="18">
        <v>56202</v>
      </c>
      <c r="D9415" s="18" t="s">
        <v>1068</v>
      </c>
      <c r="E9415" s="18">
        <v>1</v>
      </c>
      <c r="F9415" s="99">
        <v>1</v>
      </c>
      <c r="G9415" s="99">
        <v>1</v>
      </c>
      <c r="I9415" s="99">
        <v>10000</v>
      </c>
      <c r="L9415" s="99" t="b">
        <v>1</v>
      </c>
    </row>
    <row r="9416" spans="1:12" x14ac:dyDescent="0.25">
      <c r="A9416" s="99">
        <v>1106634</v>
      </c>
      <c r="B9416" s="99" t="s">
        <v>3067</v>
      </c>
      <c r="C9416" s="18">
        <v>56005</v>
      </c>
      <c r="D9416" s="18" t="s">
        <v>1075</v>
      </c>
      <c r="E9416" s="18">
        <v>1</v>
      </c>
      <c r="F9416" s="99">
        <v>1</v>
      </c>
      <c r="G9416" s="99">
        <v>1</v>
      </c>
      <c r="I9416" s="99">
        <v>10000</v>
      </c>
      <c r="L9416" s="99" t="b">
        <v>1</v>
      </c>
    </row>
    <row r="9417" spans="1:12" x14ac:dyDescent="0.25">
      <c r="A9417" s="99">
        <v>1106635</v>
      </c>
      <c r="B9417" s="99" t="s">
        <v>3068</v>
      </c>
      <c r="C9417" s="18">
        <v>7229</v>
      </c>
      <c r="D9417" s="18" t="s">
        <v>575</v>
      </c>
      <c r="E9417" s="18">
        <v>5</v>
      </c>
      <c r="F9417" s="99">
        <v>1</v>
      </c>
      <c r="G9417" s="99">
        <v>1</v>
      </c>
      <c r="I9417" s="99">
        <v>10000</v>
      </c>
      <c r="L9417" s="99" t="b">
        <v>1</v>
      </c>
    </row>
    <row r="9418" spans="1:12" x14ac:dyDescent="0.25">
      <c r="A9418" s="99">
        <v>1106636</v>
      </c>
      <c r="B9418" s="99" t="s">
        <v>3069</v>
      </c>
      <c r="C9418" s="18">
        <v>20000</v>
      </c>
      <c r="D9418" s="18" t="s">
        <v>1477</v>
      </c>
      <c r="E9418" s="18">
        <v>500</v>
      </c>
      <c r="F9418" s="99">
        <v>1</v>
      </c>
      <c r="G9418" s="99">
        <v>1</v>
      </c>
      <c r="I9418" s="99">
        <v>10000</v>
      </c>
      <c r="L9418" s="99" t="b">
        <v>1</v>
      </c>
    </row>
    <row r="9419" spans="1:12" x14ac:dyDescent="0.25">
      <c r="A9419" s="99">
        <v>1106637</v>
      </c>
      <c r="B9419" s="99" t="s">
        <v>3070</v>
      </c>
      <c r="C9419" s="18">
        <v>56002</v>
      </c>
      <c r="D9419" s="18" t="s">
        <v>1042</v>
      </c>
      <c r="E9419" s="18">
        <v>100</v>
      </c>
      <c r="F9419" s="99">
        <v>1</v>
      </c>
      <c r="G9419" s="99">
        <v>1</v>
      </c>
      <c r="I9419" s="99">
        <v>10000</v>
      </c>
      <c r="L9419" s="99" t="b">
        <v>1</v>
      </c>
    </row>
    <row r="9420" spans="1:12" x14ac:dyDescent="0.25">
      <c r="A9420" s="99">
        <v>1106638</v>
      </c>
      <c r="B9420" s="99" t="s">
        <v>3071</v>
      </c>
      <c r="C9420" s="18">
        <v>6125</v>
      </c>
      <c r="D9420" s="18" t="s">
        <v>1023</v>
      </c>
      <c r="E9420" s="18">
        <v>1</v>
      </c>
      <c r="F9420" s="99">
        <v>1</v>
      </c>
      <c r="G9420" s="99">
        <v>1</v>
      </c>
      <c r="I9420" s="99">
        <v>10000</v>
      </c>
      <c r="L9420" s="99" t="b">
        <v>1</v>
      </c>
    </row>
    <row r="9421" spans="1:12" x14ac:dyDescent="0.25">
      <c r="A9421" s="99">
        <v>1106639</v>
      </c>
      <c r="B9421" s="99" t="s">
        <v>3072</v>
      </c>
      <c r="C9421" s="18">
        <v>6145</v>
      </c>
      <c r="D9421" s="18" t="s">
        <v>802</v>
      </c>
      <c r="E9421" s="18">
        <v>1</v>
      </c>
      <c r="F9421" s="99">
        <v>1</v>
      </c>
      <c r="G9421" s="99">
        <v>1</v>
      </c>
      <c r="I9421" s="99">
        <v>10000</v>
      </c>
      <c r="L9421" s="99" t="b">
        <v>1</v>
      </c>
    </row>
    <row r="9422" spans="1:12" x14ac:dyDescent="0.25">
      <c r="A9422" s="99">
        <v>1106640</v>
      </c>
      <c r="B9422" s="99" t="s">
        <v>3073</v>
      </c>
      <c r="C9422" s="18">
        <v>502</v>
      </c>
      <c r="D9422" s="18" t="s">
        <v>1033</v>
      </c>
      <c r="E9422" s="18">
        <v>1</v>
      </c>
      <c r="F9422" s="99">
        <v>1</v>
      </c>
      <c r="G9422" s="99">
        <v>1</v>
      </c>
      <c r="I9422" s="99">
        <v>10000</v>
      </c>
      <c r="L9422" s="99" t="b">
        <v>1</v>
      </c>
    </row>
    <row r="9423" spans="1:12" x14ac:dyDescent="0.25">
      <c r="A9423" s="99">
        <v>1106641</v>
      </c>
      <c r="B9423" s="99" t="s">
        <v>3074</v>
      </c>
      <c r="C9423" s="18">
        <v>56001</v>
      </c>
      <c r="D9423" s="18" t="s">
        <v>1038</v>
      </c>
      <c r="E9423" s="18">
        <v>10</v>
      </c>
      <c r="F9423" s="99">
        <v>1</v>
      </c>
      <c r="G9423" s="99">
        <v>1</v>
      </c>
      <c r="I9423" s="99">
        <v>10000</v>
      </c>
      <c r="L9423" s="99" t="b">
        <v>1</v>
      </c>
    </row>
    <row r="9424" spans="1:12" x14ac:dyDescent="0.25">
      <c r="A9424" s="103">
        <v>1106642</v>
      </c>
      <c r="B9424" s="18" t="s">
        <v>3075</v>
      </c>
      <c r="C9424" s="18">
        <v>6125</v>
      </c>
      <c r="D9424" s="18" t="s">
        <v>1023</v>
      </c>
      <c r="E9424" s="18">
        <v>1</v>
      </c>
      <c r="F9424" s="103">
        <v>1</v>
      </c>
      <c r="G9424" s="103">
        <v>1</v>
      </c>
      <c r="I9424" s="103">
        <v>10000</v>
      </c>
      <c r="L9424" s="103" t="b">
        <v>1</v>
      </c>
    </row>
    <row r="9425" spans="1:12" x14ac:dyDescent="0.25">
      <c r="A9425" s="103">
        <v>1106643</v>
      </c>
      <c r="B9425" s="103" t="s">
        <v>3076</v>
      </c>
      <c r="C9425" s="18">
        <v>6165</v>
      </c>
      <c r="D9425" s="18" t="s">
        <v>1022</v>
      </c>
      <c r="E9425" s="18">
        <v>1</v>
      </c>
      <c r="F9425" s="103">
        <v>1</v>
      </c>
      <c r="G9425" s="103">
        <v>1</v>
      </c>
      <c r="I9425" s="103">
        <v>10000</v>
      </c>
      <c r="L9425" s="103" t="b">
        <v>1</v>
      </c>
    </row>
    <row r="9426" spans="1:12" x14ac:dyDescent="0.25">
      <c r="A9426" s="103">
        <v>1106644</v>
      </c>
      <c r="B9426" s="103" t="s">
        <v>3077</v>
      </c>
      <c r="C9426" s="18">
        <v>6124</v>
      </c>
      <c r="D9426" s="18" t="s">
        <v>962</v>
      </c>
      <c r="E9426" s="18">
        <v>1</v>
      </c>
      <c r="F9426" s="103">
        <v>1</v>
      </c>
      <c r="G9426" s="103">
        <v>1</v>
      </c>
      <c r="I9426" s="103">
        <v>10000</v>
      </c>
      <c r="L9426" s="103" t="b">
        <v>1</v>
      </c>
    </row>
    <row r="9427" spans="1:12" x14ac:dyDescent="0.25">
      <c r="A9427" s="103">
        <v>1106645</v>
      </c>
      <c r="B9427" s="103" t="s">
        <v>3078</v>
      </c>
      <c r="C9427" s="18">
        <v>6164</v>
      </c>
      <c r="D9427" s="18" t="s">
        <v>964</v>
      </c>
      <c r="E9427" s="18">
        <v>1</v>
      </c>
      <c r="F9427" s="103">
        <v>1</v>
      </c>
      <c r="G9427" s="103">
        <v>1</v>
      </c>
      <c r="I9427" s="103">
        <v>10000</v>
      </c>
      <c r="L9427" s="103" t="b">
        <v>1</v>
      </c>
    </row>
    <row r="9428" spans="1:12" x14ac:dyDescent="0.25">
      <c r="A9428" s="103">
        <v>1106646</v>
      </c>
      <c r="B9428" s="103" t="s">
        <v>3079</v>
      </c>
      <c r="C9428" s="18">
        <v>6122</v>
      </c>
      <c r="D9428" s="18" t="s">
        <v>1189</v>
      </c>
      <c r="E9428" s="18">
        <v>1</v>
      </c>
      <c r="F9428" s="103">
        <v>1</v>
      </c>
      <c r="G9428" s="103">
        <v>1</v>
      </c>
      <c r="I9428" s="103">
        <v>10000</v>
      </c>
      <c r="L9428" s="103" t="b">
        <v>1</v>
      </c>
    </row>
    <row r="9429" spans="1:12" x14ac:dyDescent="0.25">
      <c r="A9429" s="103">
        <v>1106647</v>
      </c>
      <c r="B9429" s="103" t="s">
        <v>3080</v>
      </c>
      <c r="C9429" s="18">
        <v>6162</v>
      </c>
      <c r="D9429" s="18" t="s">
        <v>1235</v>
      </c>
      <c r="E9429" s="18">
        <v>1</v>
      </c>
      <c r="F9429" s="103">
        <v>1</v>
      </c>
      <c r="G9429" s="103">
        <v>1</v>
      </c>
      <c r="I9429" s="103">
        <v>10000</v>
      </c>
      <c r="L9429" s="103" t="b">
        <v>1</v>
      </c>
    </row>
    <row r="9430" spans="1:12" x14ac:dyDescent="0.25">
      <c r="A9430" s="103">
        <v>1106648</v>
      </c>
      <c r="B9430" s="103" t="s">
        <v>3081</v>
      </c>
      <c r="C9430" s="18">
        <v>6121</v>
      </c>
      <c r="D9430" s="18" t="s">
        <v>1034</v>
      </c>
      <c r="E9430" s="18">
        <v>1</v>
      </c>
      <c r="F9430" s="103">
        <v>1</v>
      </c>
      <c r="G9430" s="103">
        <v>1</v>
      </c>
      <c r="I9430" s="103">
        <v>10000</v>
      </c>
      <c r="L9430" s="103" t="b">
        <v>1</v>
      </c>
    </row>
    <row r="9431" spans="1:12" x14ac:dyDescent="0.25">
      <c r="A9431" s="103">
        <v>1106649</v>
      </c>
      <c r="B9431" s="103" t="s">
        <v>3082</v>
      </c>
      <c r="C9431" s="18">
        <v>6161</v>
      </c>
      <c r="D9431" s="18" t="s">
        <v>105</v>
      </c>
      <c r="E9431" s="18">
        <v>1</v>
      </c>
      <c r="F9431" s="103">
        <v>1</v>
      </c>
      <c r="G9431" s="103">
        <v>1</v>
      </c>
      <c r="I9431" s="103">
        <v>10000</v>
      </c>
      <c r="L9431" s="103" t="b">
        <v>1</v>
      </c>
    </row>
    <row r="9432" spans="1:12" x14ac:dyDescent="0.25">
      <c r="A9432" s="103">
        <v>1106650</v>
      </c>
      <c r="B9432" s="103" t="s">
        <v>3083</v>
      </c>
      <c r="C9432" s="18">
        <v>252</v>
      </c>
      <c r="D9432" s="18" t="s">
        <v>1166</v>
      </c>
      <c r="E9432" s="18">
        <v>1</v>
      </c>
      <c r="F9432" s="103">
        <v>1</v>
      </c>
      <c r="G9432" s="103">
        <v>1</v>
      </c>
      <c r="I9432" s="103">
        <v>10000</v>
      </c>
      <c r="L9432" s="103" t="b">
        <v>1</v>
      </c>
    </row>
    <row r="9433" spans="1:12" x14ac:dyDescent="0.25">
      <c r="A9433" s="103">
        <v>1106651</v>
      </c>
      <c r="B9433" s="103" t="s">
        <v>3084</v>
      </c>
      <c r="C9433" s="18">
        <v>251</v>
      </c>
      <c r="D9433" s="18" t="s">
        <v>1165</v>
      </c>
      <c r="E9433" s="18">
        <v>1</v>
      </c>
      <c r="F9433" s="103">
        <v>1</v>
      </c>
      <c r="G9433" s="103">
        <v>1</v>
      </c>
      <c r="I9433" s="103">
        <v>10000</v>
      </c>
      <c r="L9433" s="103" t="b">
        <v>1</v>
      </c>
    </row>
    <row r="9434" spans="1:12" x14ac:dyDescent="0.25">
      <c r="A9434" s="103">
        <v>1106652</v>
      </c>
      <c r="B9434" s="103" t="s">
        <v>3085</v>
      </c>
      <c r="C9434" s="18">
        <v>253</v>
      </c>
      <c r="D9434" s="18" t="s">
        <v>1167</v>
      </c>
      <c r="E9434" s="18">
        <v>1</v>
      </c>
      <c r="F9434" s="103">
        <v>1</v>
      </c>
      <c r="G9434" s="103">
        <v>1</v>
      </c>
      <c r="I9434" s="103">
        <v>10000</v>
      </c>
      <c r="L9434" s="103" t="b">
        <v>1</v>
      </c>
    </row>
    <row r="9435" spans="1:12" x14ac:dyDescent="0.25">
      <c r="A9435" s="103">
        <v>1106653</v>
      </c>
      <c r="B9435" s="103" t="s">
        <v>3086</v>
      </c>
      <c r="C9435" s="18">
        <v>254</v>
      </c>
      <c r="D9435" s="18" t="s">
        <v>1168</v>
      </c>
      <c r="E9435" s="18">
        <v>1</v>
      </c>
      <c r="F9435" s="103">
        <v>1</v>
      </c>
      <c r="G9435" s="103">
        <v>1</v>
      </c>
      <c r="I9435" s="103">
        <v>10000</v>
      </c>
      <c r="L9435" s="103" t="b">
        <v>1</v>
      </c>
    </row>
    <row r="9436" spans="1:12" x14ac:dyDescent="0.25">
      <c r="A9436" s="103">
        <v>1106654</v>
      </c>
      <c r="B9436" s="103" t="s">
        <v>3087</v>
      </c>
      <c r="C9436" s="18">
        <v>242</v>
      </c>
      <c r="D9436" s="18" t="s">
        <v>1346</v>
      </c>
      <c r="E9436" s="18">
        <v>1</v>
      </c>
      <c r="F9436" s="103">
        <v>1</v>
      </c>
      <c r="G9436" s="103">
        <v>1</v>
      </c>
      <c r="I9436" s="103">
        <v>10000</v>
      </c>
      <c r="L9436" s="103" t="b">
        <v>1</v>
      </c>
    </row>
    <row r="9437" spans="1:12" x14ac:dyDescent="0.25">
      <c r="A9437" s="103">
        <v>1106655</v>
      </c>
      <c r="B9437" s="103" t="s">
        <v>3088</v>
      </c>
      <c r="C9437" s="18">
        <v>241</v>
      </c>
      <c r="D9437" s="18" t="s">
        <v>1345</v>
      </c>
      <c r="E9437" s="18">
        <v>1</v>
      </c>
      <c r="F9437" s="103">
        <v>1</v>
      </c>
      <c r="G9437" s="103">
        <v>1</v>
      </c>
      <c r="I9437" s="103">
        <v>10000</v>
      </c>
      <c r="L9437" s="103" t="b">
        <v>1</v>
      </c>
    </row>
    <row r="9438" spans="1:12" x14ac:dyDescent="0.25">
      <c r="A9438" s="103">
        <v>1106656</v>
      </c>
      <c r="B9438" s="103" t="s">
        <v>3089</v>
      </c>
      <c r="C9438" s="18">
        <v>243</v>
      </c>
      <c r="D9438" s="18" t="s">
        <v>1347</v>
      </c>
      <c r="E9438" s="18">
        <v>1</v>
      </c>
      <c r="F9438" s="103">
        <v>1</v>
      </c>
      <c r="G9438" s="103">
        <v>1</v>
      </c>
      <c r="I9438" s="103">
        <v>10000</v>
      </c>
      <c r="L9438" s="103" t="b">
        <v>1</v>
      </c>
    </row>
    <row r="9439" spans="1:12" x14ac:dyDescent="0.25">
      <c r="A9439" s="103">
        <v>1106657</v>
      </c>
      <c r="B9439" s="103" t="s">
        <v>3090</v>
      </c>
      <c r="C9439" s="18">
        <v>244</v>
      </c>
      <c r="D9439" s="18" t="s">
        <v>1348</v>
      </c>
      <c r="E9439" s="18">
        <v>1</v>
      </c>
      <c r="F9439" s="103">
        <v>1</v>
      </c>
      <c r="G9439" s="103">
        <v>1</v>
      </c>
      <c r="I9439" s="103">
        <v>10000</v>
      </c>
      <c r="L9439" s="103" t="b">
        <v>1</v>
      </c>
    </row>
    <row r="9440" spans="1:12" x14ac:dyDescent="0.25">
      <c r="A9440" s="103">
        <v>1106658</v>
      </c>
      <c r="B9440" s="103" t="s">
        <v>3091</v>
      </c>
      <c r="C9440" s="18">
        <v>232</v>
      </c>
      <c r="D9440" s="18" t="s">
        <v>597</v>
      </c>
      <c r="E9440" s="18">
        <v>1</v>
      </c>
      <c r="F9440" s="103">
        <v>1</v>
      </c>
      <c r="G9440" s="103">
        <v>1</v>
      </c>
      <c r="I9440" s="103">
        <v>10000</v>
      </c>
      <c r="L9440" s="103" t="b">
        <v>1</v>
      </c>
    </row>
    <row r="9441" spans="1:12" x14ac:dyDescent="0.25">
      <c r="A9441" s="103">
        <v>1106659</v>
      </c>
      <c r="B9441" s="103" t="s">
        <v>3092</v>
      </c>
      <c r="C9441" s="18">
        <v>231</v>
      </c>
      <c r="D9441" s="18" t="s">
        <v>596</v>
      </c>
      <c r="E9441" s="18">
        <v>1</v>
      </c>
      <c r="F9441" s="103">
        <v>1</v>
      </c>
      <c r="G9441" s="103">
        <v>1</v>
      </c>
      <c r="I9441" s="103">
        <v>10000</v>
      </c>
      <c r="L9441" s="103" t="b">
        <v>1</v>
      </c>
    </row>
    <row r="9442" spans="1:12" x14ac:dyDescent="0.25">
      <c r="A9442" s="103">
        <v>1106660</v>
      </c>
      <c r="B9442" s="103" t="s">
        <v>3093</v>
      </c>
      <c r="C9442" s="18">
        <v>233</v>
      </c>
      <c r="D9442" s="18" t="s">
        <v>598</v>
      </c>
      <c r="E9442" s="18">
        <v>1</v>
      </c>
      <c r="F9442" s="103">
        <v>1</v>
      </c>
      <c r="G9442" s="103">
        <v>1</v>
      </c>
      <c r="I9442" s="103">
        <v>10000</v>
      </c>
      <c r="L9442" s="103" t="b">
        <v>1</v>
      </c>
    </row>
    <row r="9443" spans="1:12" x14ac:dyDescent="0.25">
      <c r="A9443" s="103">
        <v>1106661</v>
      </c>
      <c r="B9443" s="103" t="s">
        <v>3094</v>
      </c>
      <c r="C9443" s="18">
        <v>234</v>
      </c>
      <c r="D9443" s="18" t="s">
        <v>599</v>
      </c>
      <c r="E9443" s="18">
        <v>1</v>
      </c>
      <c r="F9443" s="103">
        <v>1</v>
      </c>
      <c r="G9443" s="103">
        <v>1</v>
      </c>
      <c r="I9443" s="103">
        <v>10000</v>
      </c>
      <c r="L9443" s="103" t="b">
        <v>1</v>
      </c>
    </row>
    <row r="9444" spans="1:12" x14ac:dyDescent="0.25">
      <c r="A9444" s="103">
        <v>1106662</v>
      </c>
      <c r="B9444" s="103" t="s">
        <v>3095</v>
      </c>
      <c r="C9444" s="18">
        <v>222</v>
      </c>
      <c r="D9444" s="18" t="s">
        <v>1305</v>
      </c>
      <c r="E9444" s="18">
        <v>1</v>
      </c>
      <c r="F9444" s="103">
        <v>1</v>
      </c>
      <c r="G9444" s="103">
        <v>1</v>
      </c>
      <c r="I9444" s="103">
        <v>10000</v>
      </c>
      <c r="L9444" s="103" t="b">
        <v>1</v>
      </c>
    </row>
    <row r="9445" spans="1:12" x14ac:dyDescent="0.25">
      <c r="A9445" s="103">
        <v>1106663</v>
      </c>
      <c r="B9445" s="103" t="s">
        <v>3096</v>
      </c>
      <c r="C9445" s="18">
        <v>221</v>
      </c>
      <c r="D9445" s="18" t="s">
        <v>1304</v>
      </c>
      <c r="E9445" s="18">
        <v>1</v>
      </c>
      <c r="F9445" s="103">
        <v>1</v>
      </c>
      <c r="G9445" s="103">
        <v>1</v>
      </c>
      <c r="I9445" s="103">
        <v>10000</v>
      </c>
      <c r="L9445" s="103" t="b">
        <v>1</v>
      </c>
    </row>
    <row r="9446" spans="1:12" x14ac:dyDescent="0.25">
      <c r="A9446" s="103">
        <v>1106664</v>
      </c>
      <c r="B9446" s="103" t="s">
        <v>3097</v>
      </c>
      <c r="C9446" s="18">
        <v>223</v>
      </c>
      <c r="D9446" s="18" t="s">
        <v>1306</v>
      </c>
      <c r="E9446" s="18">
        <v>1</v>
      </c>
      <c r="F9446" s="103">
        <v>1</v>
      </c>
      <c r="G9446" s="103">
        <v>1</v>
      </c>
      <c r="I9446" s="103">
        <v>10000</v>
      </c>
      <c r="L9446" s="103" t="b">
        <v>1</v>
      </c>
    </row>
    <row r="9447" spans="1:12" x14ac:dyDescent="0.25">
      <c r="A9447" s="103">
        <v>1106665</v>
      </c>
      <c r="B9447" s="103" t="s">
        <v>3098</v>
      </c>
      <c r="C9447" s="18">
        <v>224</v>
      </c>
      <c r="D9447" s="18" t="s">
        <v>1307</v>
      </c>
      <c r="E9447" s="18">
        <v>1</v>
      </c>
      <c r="F9447" s="103">
        <v>1</v>
      </c>
      <c r="G9447" s="103">
        <v>1</v>
      </c>
      <c r="I9447" s="103">
        <v>10000</v>
      </c>
      <c r="L9447" s="103" t="b">
        <v>1</v>
      </c>
    </row>
    <row r="9448" spans="1:12" s="104" customFormat="1" x14ac:dyDescent="0.25">
      <c r="A9448" s="104">
        <v>1106666</v>
      </c>
      <c r="B9448" s="104" t="s">
        <v>3099</v>
      </c>
      <c r="C9448" s="104">
        <v>7003</v>
      </c>
      <c r="D9448" s="102" t="s">
        <v>3050</v>
      </c>
      <c r="E9448" s="104">
        <v>1000</v>
      </c>
      <c r="F9448" s="104">
        <v>8</v>
      </c>
      <c r="G9448" s="104">
        <v>8</v>
      </c>
      <c r="I9448" s="104">
        <v>10000</v>
      </c>
      <c r="L9448" s="104" t="b">
        <v>1</v>
      </c>
    </row>
    <row r="9449" spans="1:12" x14ac:dyDescent="0.25">
      <c r="C9449" s="104">
        <v>2007</v>
      </c>
      <c r="D9449" s="102" t="s">
        <v>3051</v>
      </c>
      <c r="E9449" s="104">
        <v>1</v>
      </c>
      <c r="I9449" s="104">
        <v>10000</v>
      </c>
      <c r="L9449" s="104" t="b">
        <v>1</v>
      </c>
    </row>
    <row r="9450" spans="1:12" x14ac:dyDescent="0.25">
      <c r="C9450" s="104">
        <v>7229</v>
      </c>
      <c r="D9450" s="102" t="s">
        <v>3052</v>
      </c>
      <c r="E9450" s="104">
        <v>10</v>
      </c>
      <c r="I9450" s="104">
        <v>10000</v>
      </c>
      <c r="L9450" s="104" t="b">
        <v>1</v>
      </c>
    </row>
    <row r="9451" spans="1:12" x14ac:dyDescent="0.25">
      <c r="C9451" s="104">
        <v>6128</v>
      </c>
      <c r="D9451" s="102" t="s">
        <v>3053</v>
      </c>
      <c r="E9451" s="104">
        <v>1</v>
      </c>
      <c r="I9451" s="104">
        <v>10000</v>
      </c>
      <c r="L9451" s="104" t="b">
        <v>1</v>
      </c>
    </row>
    <row r="9452" spans="1:12" x14ac:dyDescent="0.25">
      <c r="C9452" s="104">
        <v>6148</v>
      </c>
      <c r="D9452" s="102" t="s">
        <v>3054</v>
      </c>
      <c r="E9452" s="104">
        <v>1</v>
      </c>
      <c r="I9452" s="104">
        <v>10000</v>
      </c>
      <c r="L9452" s="104" t="b">
        <v>1</v>
      </c>
    </row>
    <row r="9453" spans="1:12" x14ac:dyDescent="0.25">
      <c r="C9453" s="104">
        <v>6108</v>
      </c>
      <c r="D9453" s="102" t="s">
        <v>3055</v>
      </c>
      <c r="E9453" s="104">
        <v>1</v>
      </c>
      <c r="I9453" s="104">
        <v>10000</v>
      </c>
      <c r="L9453" s="104" t="b">
        <v>1</v>
      </c>
    </row>
    <row r="9454" spans="1:12" x14ac:dyDescent="0.25">
      <c r="C9454" s="104">
        <v>20000</v>
      </c>
      <c r="D9454" s="102" t="s">
        <v>3009</v>
      </c>
      <c r="E9454" s="104">
        <v>3000</v>
      </c>
      <c r="I9454" s="104">
        <v>10000</v>
      </c>
      <c r="L9454" s="104" t="b">
        <v>1</v>
      </c>
    </row>
    <row r="9455" spans="1:12" x14ac:dyDescent="0.25">
      <c r="C9455" s="104">
        <v>56002</v>
      </c>
      <c r="D9455" s="102" t="s">
        <v>3056</v>
      </c>
      <c r="E9455" s="104">
        <v>200</v>
      </c>
      <c r="I9455" s="104">
        <v>10000</v>
      </c>
      <c r="L9455" s="104" t="b">
        <v>1</v>
      </c>
    </row>
    <row r="9456" spans="1:12" x14ac:dyDescent="0.25">
      <c r="A9456" s="105">
        <v>1106667</v>
      </c>
      <c r="B9456" s="18" t="s">
        <v>3100</v>
      </c>
      <c r="C9456" s="101" cm="1">
        <f t="array" ref="C9456">INDEX([3]道具定价!$B:$B,MATCH(D9456,[3]道具定价!$A:$A,0),)</f>
        <v>56198</v>
      </c>
      <c r="D9456" s="107" t="s">
        <v>3110</v>
      </c>
      <c r="E9456" s="18">
        <v>1</v>
      </c>
    </row>
    <row r="9457" spans="1:5" x14ac:dyDescent="0.25">
      <c r="C9457" s="101" cm="1">
        <f t="array" ref="C9457">INDEX([3]道具定价!$B:$B,MATCH(D9457,[3]道具定价!$A:$A,0),)</f>
        <v>56002</v>
      </c>
      <c r="D9457" s="107" t="s">
        <v>3056</v>
      </c>
      <c r="E9457" s="77">
        <v>5000</v>
      </c>
    </row>
    <row r="9458" spans="1:5" x14ac:dyDescent="0.25">
      <c r="C9458" s="101" cm="1">
        <f t="array" ref="C9458">INDEX([3]道具定价!$B:$B,MATCH(D9458,[3]道具定价!$A:$A,0),)</f>
        <v>6201</v>
      </c>
      <c r="D9458" s="107" t="s">
        <v>3111</v>
      </c>
      <c r="E9458" s="77">
        <v>20</v>
      </c>
    </row>
    <row r="9459" spans="1:5" x14ac:dyDescent="0.25">
      <c r="C9459" s="101" cm="1">
        <f t="array" ref="C9459">INDEX([3]道具定价!$B:$B,MATCH(D9459,[3]道具定价!$A:$A,0),)</f>
        <v>56001</v>
      </c>
      <c r="D9459" s="107" t="s">
        <v>3033</v>
      </c>
      <c r="E9459" s="77">
        <v>10000</v>
      </c>
    </row>
    <row r="9460" spans="1:5" x14ac:dyDescent="0.25">
      <c r="A9460" s="105">
        <v>1106668</v>
      </c>
      <c r="B9460" s="105" t="s">
        <v>3101</v>
      </c>
      <c r="C9460" s="101" cm="1">
        <f t="array" ref="C9460">INDEX([3]道具定价!$B:$B,MATCH(D9460,[3]道具定价!$A:$A,0),)</f>
        <v>56198</v>
      </c>
      <c r="D9460" s="107" t="s">
        <v>3110</v>
      </c>
      <c r="E9460" s="105">
        <v>1</v>
      </c>
    </row>
    <row r="9461" spans="1:5" x14ac:dyDescent="0.25">
      <c r="C9461" s="101" cm="1">
        <f t="array" ref="C9461">INDEX([3]道具定价!$B:$B,MATCH(D9461,[3]道具定价!$A:$A,0),)</f>
        <v>56002</v>
      </c>
      <c r="D9461" s="107" t="s">
        <v>3056</v>
      </c>
      <c r="E9461" s="77">
        <v>4000</v>
      </c>
    </row>
    <row r="9462" spans="1:5" x14ac:dyDescent="0.25">
      <c r="C9462" s="101" cm="1">
        <f t="array" ref="C9462">INDEX([3]道具定价!$B:$B,MATCH(D9462,[3]道具定价!$A:$A,0),)</f>
        <v>6201</v>
      </c>
      <c r="D9462" s="107" t="s">
        <v>3111</v>
      </c>
      <c r="E9462" s="77">
        <v>18</v>
      </c>
    </row>
    <row r="9463" spans="1:5" x14ac:dyDescent="0.25">
      <c r="C9463" s="101" cm="1">
        <f t="array" ref="C9463">INDEX([3]道具定价!$B:$B,MATCH(D9463,[3]道具定价!$A:$A,0),)</f>
        <v>56001</v>
      </c>
      <c r="D9463" s="107" t="s">
        <v>3033</v>
      </c>
      <c r="E9463" s="77">
        <v>8000</v>
      </c>
    </row>
    <row r="9464" spans="1:5" x14ac:dyDescent="0.25">
      <c r="A9464" s="105">
        <v>1106669</v>
      </c>
      <c r="B9464" s="105" t="s">
        <v>3102</v>
      </c>
      <c r="C9464" s="101" cm="1">
        <f t="array" ref="C9464">INDEX([3]道具定价!$B:$B,MATCH(D9464,[3]道具定价!$A:$A,0),)</f>
        <v>56198</v>
      </c>
      <c r="D9464" s="107" t="s">
        <v>3110</v>
      </c>
      <c r="E9464" s="105">
        <v>1</v>
      </c>
    </row>
    <row r="9465" spans="1:5" x14ac:dyDescent="0.25">
      <c r="A9465" s="105"/>
      <c r="C9465" s="101" cm="1">
        <f t="array" ref="C9465">INDEX([3]道具定价!$B:$B,MATCH(D9465,[3]道具定价!$A:$A,0),)</f>
        <v>56002</v>
      </c>
      <c r="D9465" s="107" t="s">
        <v>3056</v>
      </c>
      <c r="E9465" s="77">
        <v>3000</v>
      </c>
    </row>
    <row r="9466" spans="1:5" x14ac:dyDescent="0.25">
      <c r="A9466" s="105"/>
      <c r="C9466" s="101" cm="1">
        <f t="array" ref="C9466">INDEX([3]道具定价!$B:$B,MATCH(D9466,[3]道具定价!$A:$A,0),)</f>
        <v>6201</v>
      </c>
      <c r="D9466" s="107" t="s">
        <v>3111</v>
      </c>
      <c r="E9466" s="77">
        <v>16</v>
      </c>
    </row>
    <row r="9467" spans="1:5" x14ac:dyDescent="0.25">
      <c r="A9467" s="105"/>
      <c r="C9467" s="101" cm="1">
        <f t="array" ref="C9467">INDEX([3]道具定价!$B:$B,MATCH(D9467,[3]道具定价!$A:$A,0),)</f>
        <v>56001</v>
      </c>
      <c r="D9467" s="107" t="s">
        <v>3033</v>
      </c>
      <c r="E9467" s="77">
        <v>6000</v>
      </c>
    </row>
    <row r="9468" spans="1:5" x14ac:dyDescent="0.25">
      <c r="A9468" s="105">
        <v>1106670</v>
      </c>
      <c r="B9468" s="105" t="s">
        <v>3103</v>
      </c>
      <c r="C9468" s="101">
        <v>49553</v>
      </c>
      <c r="D9468" s="107" t="s">
        <v>2846</v>
      </c>
      <c r="E9468" s="105">
        <v>1</v>
      </c>
    </row>
    <row r="9469" spans="1:5" x14ac:dyDescent="0.25">
      <c r="A9469" s="105"/>
      <c r="C9469" s="101" cm="1">
        <f t="array" ref="C9469">INDEX([3]道具定价!$B:$B,MATCH(D9469,[3]道具定价!$A:$A,0),)</f>
        <v>56002</v>
      </c>
      <c r="D9469" s="107" t="s">
        <v>3056</v>
      </c>
      <c r="E9469" s="77">
        <v>2500</v>
      </c>
    </row>
    <row r="9470" spans="1:5" x14ac:dyDescent="0.25">
      <c r="A9470" s="105"/>
      <c r="C9470" s="101" cm="1">
        <f t="array" ref="C9470">INDEX([3]道具定价!$B:$B,MATCH(D9470,[3]道具定价!$A:$A,0),)</f>
        <v>6201</v>
      </c>
      <c r="D9470" s="107" t="s">
        <v>3111</v>
      </c>
      <c r="E9470" s="77">
        <v>14</v>
      </c>
    </row>
    <row r="9471" spans="1:5" x14ac:dyDescent="0.25">
      <c r="A9471" s="105"/>
      <c r="C9471" s="101" cm="1">
        <f t="array" ref="C9471">INDEX([3]道具定价!$B:$B,MATCH(D9471,[3]道具定价!$A:$A,0),)</f>
        <v>56001</v>
      </c>
      <c r="D9471" s="107" t="s">
        <v>3033</v>
      </c>
      <c r="E9471" s="77">
        <v>5000</v>
      </c>
    </row>
    <row r="9472" spans="1:5" x14ac:dyDescent="0.25">
      <c r="A9472" s="105">
        <v>1106671</v>
      </c>
      <c r="B9472" s="105" t="s">
        <v>3104</v>
      </c>
      <c r="C9472" s="101">
        <v>49553</v>
      </c>
      <c r="D9472" s="107" t="s">
        <v>2846</v>
      </c>
      <c r="E9472" s="105">
        <v>1</v>
      </c>
    </row>
    <row r="9473" spans="1:5" x14ac:dyDescent="0.25">
      <c r="A9473" s="105"/>
      <c r="C9473" s="101" cm="1">
        <f t="array" ref="C9473">INDEX([3]道具定价!$B:$B,MATCH(D9473,[3]道具定价!$A:$A,0),)</f>
        <v>56002</v>
      </c>
      <c r="D9473" s="107" t="s">
        <v>3056</v>
      </c>
      <c r="E9473" s="77">
        <v>2000</v>
      </c>
    </row>
    <row r="9474" spans="1:5" x14ac:dyDescent="0.25">
      <c r="A9474" s="105"/>
      <c r="C9474" s="101" cm="1">
        <f t="array" ref="C9474">INDEX([3]道具定价!$B:$B,MATCH(D9474,[3]道具定价!$A:$A,0),)</f>
        <v>6201</v>
      </c>
      <c r="D9474" s="107" t="s">
        <v>3111</v>
      </c>
      <c r="E9474" s="77">
        <v>13</v>
      </c>
    </row>
    <row r="9475" spans="1:5" x14ac:dyDescent="0.25">
      <c r="A9475" s="105"/>
      <c r="C9475" s="101" cm="1">
        <f t="array" ref="C9475">INDEX([3]道具定价!$B:$B,MATCH(D9475,[3]道具定价!$A:$A,0),)</f>
        <v>56001</v>
      </c>
      <c r="D9475" s="107" t="s">
        <v>3033</v>
      </c>
      <c r="E9475" s="77">
        <v>4000</v>
      </c>
    </row>
    <row r="9476" spans="1:5" x14ac:dyDescent="0.25">
      <c r="A9476" s="105">
        <v>1106672</v>
      </c>
      <c r="B9476" s="105" t="s">
        <v>3105</v>
      </c>
      <c r="C9476" s="101">
        <v>56202</v>
      </c>
      <c r="D9476" s="107" t="s">
        <v>1068</v>
      </c>
      <c r="E9476" s="105">
        <v>1</v>
      </c>
    </row>
    <row r="9477" spans="1:5" x14ac:dyDescent="0.25">
      <c r="A9477" s="105"/>
      <c r="C9477" s="101" cm="1">
        <f t="array" ref="C9477">INDEX([3]道具定价!$B:$B,MATCH(D9477,[3]道具定价!$A:$A,0),)</f>
        <v>56002</v>
      </c>
      <c r="D9477" s="107" t="s">
        <v>3056</v>
      </c>
      <c r="E9477" s="77">
        <v>1800</v>
      </c>
    </row>
    <row r="9478" spans="1:5" x14ac:dyDescent="0.25">
      <c r="A9478" s="105"/>
      <c r="C9478" s="101" cm="1">
        <f t="array" ref="C9478">INDEX([3]道具定价!$B:$B,MATCH(D9478,[3]道具定价!$A:$A,0),)</f>
        <v>6201</v>
      </c>
      <c r="D9478" s="107" t="s">
        <v>3111</v>
      </c>
      <c r="E9478" s="77">
        <v>12</v>
      </c>
    </row>
    <row r="9479" spans="1:5" x14ac:dyDescent="0.25">
      <c r="A9479" s="105"/>
      <c r="C9479" s="101" cm="1">
        <f t="array" ref="C9479">INDEX([3]道具定价!$B:$B,MATCH(D9479,[3]道具定价!$A:$A,0),)</f>
        <v>56001</v>
      </c>
      <c r="D9479" s="107" t="s">
        <v>3033</v>
      </c>
      <c r="E9479" s="77">
        <v>3500</v>
      </c>
    </row>
    <row r="9480" spans="1:5" x14ac:dyDescent="0.25">
      <c r="A9480" s="105">
        <v>1106673</v>
      </c>
      <c r="B9480" s="105" t="s">
        <v>3106</v>
      </c>
      <c r="C9480" s="101">
        <v>56202</v>
      </c>
      <c r="D9480" s="107" t="s">
        <v>1068</v>
      </c>
      <c r="E9480" s="105">
        <v>1</v>
      </c>
    </row>
    <row r="9481" spans="1:5" x14ac:dyDescent="0.25">
      <c r="A9481" s="105"/>
      <c r="C9481" s="101" cm="1">
        <f t="array" ref="C9481">INDEX([3]道具定价!$B:$B,MATCH(D9481,[3]道具定价!$A:$A,0),)</f>
        <v>56002</v>
      </c>
      <c r="D9481" s="107" t="s">
        <v>3056</v>
      </c>
      <c r="E9481" s="77">
        <v>1600</v>
      </c>
    </row>
    <row r="9482" spans="1:5" x14ac:dyDescent="0.25">
      <c r="A9482" s="105"/>
      <c r="C9482" s="101" cm="1">
        <f t="array" ref="C9482">INDEX([3]道具定价!$B:$B,MATCH(D9482,[3]道具定价!$A:$A,0),)</f>
        <v>6201</v>
      </c>
      <c r="D9482" s="107" t="s">
        <v>3111</v>
      </c>
      <c r="E9482" s="77">
        <v>11</v>
      </c>
    </row>
    <row r="9483" spans="1:5" x14ac:dyDescent="0.25">
      <c r="A9483" s="105"/>
      <c r="C9483" s="101" cm="1">
        <f t="array" ref="C9483">INDEX([3]道具定价!$B:$B,MATCH(D9483,[3]道具定价!$A:$A,0),)</f>
        <v>56001</v>
      </c>
      <c r="D9483" s="107" t="s">
        <v>3033</v>
      </c>
      <c r="E9483" s="77">
        <v>3000</v>
      </c>
    </row>
    <row r="9484" spans="1:5" s="105" customFormat="1" x14ac:dyDescent="0.25">
      <c r="A9484" s="105">
        <v>1106674</v>
      </c>
      <c r="B9484" s="105" t="s">
        <v>3107</v>
      </c>
      <c r="C9484" s="101">
        <v>56202</v>
      </c>
      <c r="D9484" s="107" t="s">
        <v>1068</v>
      </c>
      <c r="E9484" s="105">
        <v>1</v>
      </c>
    </row>
    <row r="9485" spans="1:5" x14ac:dyDescent="0.25">
      <c r="C9485" s="101" cm="1">
        <f t="array" ref="C9485">INDEX([3]道具定价!$B:$B,MATCH(D9485,[3]道具定价!$A:$A,0),)</f>
        <v>56002</v>
      </c>
      <c r="D9485" s="107" t="s">
        <v>3056</v>
      </c>
      <c r="E9485" s="77">
        <v>1400</v>
      </c>
    </row>
    <row r="9486" spans="1:5" x14ac:dyDescent="0.25">
      <c r="A9486" s="105"/>
      <c r="C9486" s="101" cm="1">
        <f t="array" ref="C9486">INDEX([3]道具定价!$B:$B,MATCH(D9486,[3]道具定价!$A:$A,0),)</f>
        <v>6201</v>
      </c>
      <c r="D9486" s="107" t="s">
        <v>3111</v>
      </c>
      <c r="E9486" s="77">
        <v>10</v>
      </c>
    </row>
    <row r="9487" spans="1:5" x14ac:dyDescent="0.25">
      <c r="A9487" s="105"/>
      <c r="C9487" s="101" cm="1">
        <f t="array" ref="C9487">INDEX([3]道具定价!$B:$B,MATCH(D9487,[3]道具定价!$A:$A,0),)</f>
        <v>56001</v>
      </c>
      <c r="D9487" s="107" t="s">
        <v>3033</v>
      </c>
      <c r="E9487" s="77">
        <v>2500</v>
      </c>
    </row>
    <row r="9488" spans="1:5" x14ac:dyDescent="0.25">
      <c r="A9488" s="105">
        <v>1106675</v>
      </c>
      <c r="B9488" s="105" t="s">
        <v>3108</v>
      </c>
      <c r="C9488" s="101" cm="1">
        <f t="array" ref="C9488">INDEX([3]道具定价!$B:$B,MATCH(D9488,[3]道具定价!$A:$A,0),)</f>
        <v>56002</v>
      </c>
      <c r="D9488" s="107" t="s">
        <v>3056</v>
      </c>
      <c r="E9488" s="77">
        <v>1200</v>
      </c>
    </row>
    <row r="9489" spans="1:5" x14ac:dyDescent="0.25">
      <c r="C9489" s="101" cm="1">
        <f t="array" ref="C9489">INDEX([3]道具定价!$B:$B,MATCH(D9489,[3]道具定价!$A:$A,0),)</f>
        <v>6201</v>
      </c>
      <c r="D9489" s="107" t="s">
        <v>3111</v>
      </c>
      <c r="E9489" s="77">
        <v>9</v>
      </c>
    </row>
    <row r="9490" spans="1:5" x14ac:dyDescent="0.25">
      <c r="C9490" s="101" cm="1">
        <f t="array" ref="C9490">INDEX([3]道具定价!$B:$B,MATCH(D9490,[3]道具定价!$A:$A,0),)</f>
        <v>56001</v>
      </c>
      <c r="D9490" s="107" t="s">
        <v>3033</v>
      </c>
      <c r="E9490" s="77">
        <v>2000</v>
      </c>
    </row>
    <row r="9491" spans="1:5" x14ac:dyDescent="0.25">
      <c r="A9491" s="105">
        <v>1106676</v>
      </c>
      <c r="B9491" s="105" t="s">
        <v>3109</v>
      </c>
      <c r="C9491" s="101" cm="1">
        <f t="array" ref="C9491">INDEX([3]道具定价!$B:$B,MATCH(D9491,[3]道具定价!$A:$A,0),)</f>
        <v>56002</v>
      </c>
      <c r="D9491" s="107" t="s">
        <v>3056</v>
      </c>
      <c r="E9491" s="77">
        <v>1000</v>
      </c>
    </row>
    <row r="9492" spans="1:5" x14ac:dyDescent="0.25">
      <c r="A9492" s="105"/>
      <c r="C9492" s="101" cm="1">
        <f t="array" ref="C9492">INDEX([3]道具定价!$B:$B,MATCH(D9492,[3]道具定价!$A:$A,0),)</f>
        <v>6201</v>
      </c>
      <c r="D9492" s="107" t="s">
        <v>3111</v>
      </c>
      <c r="E9492" s="77">
        <v>8</v>
      </c>
    </row>
    <row r="9493" spans="1:5" x14ac:dyDescent="0.25">
      <c r="A9493" s="105"/>
      <c r="C9493" s="101" cm="1">
        <f t="array" ref="C9493">INDEX([3]道具定价!$B:$B,MATCH(D9493,[3]道具定价!$A:$A,0),)</f>
        <v>56001</v>
      </c>
      <c r="D9493" s="107" t="s">
        <v>3033</v>
      </c>
      <c r="E9493" s="77">
        <v>1800</v>
      </c>
    </row>
    <row r="9494" spans="1:5" x14ac:dyDescent="0.25">
      <c r="A9494" s="105">
        <v>1106677</v>
      </c>
      <c r="B9494" s="105" t="s">
        <v>3112</v>
      </c>
      <c r="C9494" s="101" cm="1">
        <f t="array" ref="C9494">INDEX([3]道具定价!$B:$B,MATCH(D9494,[3]道具定价!$A:$A,0),)</f>
        <v>56002</v>
      </c>
      <c r="D9494" s="107" t="s">
        <v>3056</v>
      </c>
      <c r="E9494" s="77">
        <v>800</v>
      </c>
    </row>
    <row r="9495" spans="1:5" x14ac:dyDescent="0.25">
      <c r="A9495" s="105"/>
      <c r="B9495" s="105"/>
      <c r="C9495" s="101" cm="1">
        <f t="array" ref="C9495">INDEX([3]道具定价!$B:$B,MATCH(D9495,[3]道具定价!$A:$A,0),)</f>
        <v>6201</v>
      </c>
      <c r="D9495" s="107" t="s">
        <v>3111</v>
      </c>
      <c r="E9495" s="77">
        <v>7</v>
      </c>
    </row>
    <row r="9496" spans="1:5" x14ac:dyDescent="0.25">
      <c r="A9496" s="105"/>
      <c r="B9496" s="105"/>
      <c r="C9496" s="101" cm="1">
        <f t="array" ref="C9496">INDEX([3]道具定价!$B:$B,MATCH(D9496,[3]道具定价!$A:$A,0),)</f>
        <v>56001</v>
      </c>
      <c r="D9496" s="107" t="s">
        <v>3033</v>
      </c>
      <c r="E9496" s="77">
        <v>1600</v>
      </c>
    </row>
    <row r="9497" spans="1:5" x14ac:dyDescent="0.25">
      <c r="A9497" s="105">
        <v>1106678</v>
      </c>
      <c r="B9497" s="105" t="s">
        <v>3113</v>
      </c>
      <c r="C9497" s="101" cm="1">
        <f t="array" ref="C9497">INDEX([3]道具定价!$B:$B,MATCH(D9497,[3]道具定价!$A:$A,0),)</f>
        <v>56002</v>
      </c>
      <c r="D9497" s="107" t="s">
        <v>3056</v>
      </c>
      <c r="E9497" s="77">
        <v>600</v>
      </c>
    </row>
    <row r="9498" spans="1:5" x14ac:dyDescent="0.25">
      <c r="A9498" s="105"/>
      <c r="B9498" s="105"/>
      <c r="C9498" s="101" cm="1">
        <f t="array" ref="C9498">INDEX([3]道具定价!$B:$B,MATCH(D9498,[3]道具定价!$A:$A,0),)</f>
        <v>6201</v>
      </c>
      <c r="D9498" s="107" t="s">
        <v>3111</v>
      </c>
      <c r="E9498" s="77">
        <v>6</v>
      </c>
    </row>
    <row r="9499" spans="1:5" x14ac:dyDescent="0.25">
      <c r="A9499" s="105"/>
      <c r="B9499" s="105"/>
      <c r="C9499" s="101" cm="1">
        <f t="array" ref="C9499">INDEX([3]道具定价!$B:$B,MATCH(D9499,[3]道具定价!$A:$A,0),)</f>
        <v>56001</v>
      </c>
      <c r="D9499" s="107" t="s">
        <v>3033</v>
      </c>
      <c r="E9499" s="77">
        <v>1400</v>
      </c>
    </row>
    <row r="9500" spans="1:5" x14ac:dyDescent="0.25">
      <c r="A9500" s="105">
        <v>1106679</v>
      </c>
      <c r="B9500" s="105" t="s">
        <v>3114</v>
      </c>
      <c r="C9500" s="101" cm="1">
        <f t="array" ref="C9500">INDEX([3]道具定价!$B:$B,MATCH(D9500,[3]道具定价!$A:$A,0),)</f>
        <v>56002</v>
      </c>
      <c r="D9500" s="107" t="s">
        <v>3056</v>
      </c>
      <c r="E9500" s="77">
        <v>400</v>
      </c>
    </row>
    <row r="9501" spans="1:5" x14ac:dyDescent="0.25">
      <c r="A9501" s="105"/>
      <c r="B9501" s="105"/>
      <c r="C9501" s="101" cm="1">
        <f t="array" ref="C9501">INDEX([3]道具定价!$B:$B,MATCH(D9501,[3]道具定价!$A:$A,0),)</f>
        <v>6201</v>
      </c>
      <c r="D9501" s="107" t="s">
        <v>3111</v>
      </c>
      <c r="E9501" s="77">
        <v>5</v>
      </c>
    </row>
    <row r="9502" spans="1:5" x14ac:dyDescent="0.25">
      <c r="A9502" s="105"/>
      <c r="B9502" s="105"/>
      <c r="C9502" s="101" cm="1">
        <f t="array" ref="C9502">INDEX([3]道具定价!$B:$B,MATCH(D9502,[3]道具定价!$A:$A,0),)</f>
        <v>56001</v>
      </c>
      <c r="D9502" s="107" t="s">
        <v>3033</v>
      </c>
      <c r="E9502" s="77">
        <v>1200</v>
      </c>
    </row>
    <row r="9503" spans="1:5" x14ac:dyDescent="0.25">
      <c r="A9503" s="105">
        <v>1106680</v>
      </c>
      <c r="B9503" s="105" t="s">
        <v>3115</v>
      </c>
      <c r="C9503" s="101" cm="1">
        <f t="array" ref="C9503">INDEX([3]道具定价!$B:$B,MATCH(D9503,[3]道具定价!$A:$A,0),)</f>
        <v>56002</v>
      </c>
      <c r="D9503" s="107" t="s">
        <v>3056</v>
      </c>
      <c r="E9503" s="77">
        <v>300</v>
      </c>
    </row>
    <row r="9504" spans="1:5" x14ac:dyDescent="0.25">
      <c r="A9504" s="105"/>
      <c r="B9504" s="105"/>
      <c r="C9504" s="101" cm="1">
        <f t="array" ref="C9504">INDEX([3]道具定价!$B:$B,MATCH(D9504,[3]道具定价!$A:$A,0),)</f>
        <v>6201</v>
      </c>
      <c r="D9504" s="107" t="s">
        <v>3111</v>
      </c>
      <c r="E9504" s="77">
        <v>4</v>
      </c>
    </row>
    <row r="9505" spans="1:12" x14ac:dyDescent="0.25">
      <c r="A9505" s="105"/>
      <c r="B9505" s="105"/>
      <c r="C9505" s="101" cm="1">
        <f t="array" ref="C9505">INDEX([3]道具定价!$B:$B,MATCH(D9505,[3]道具定价!$A:$A,0),)</f>
        <v>56001</v>
      </c>
      <c r="D9505" s="107" t="s">
        <v>3033</v>
      </c>
      <c r="E9505" s="77">
        <v>1000</v>
      </c>
    </row>
    <row r="9506" spans="1:12" x14ac:dyDescent="0.25">
      <c r="A9506" s="105">
        <v>1106681</v>
      </c>
      <c r="B9506" s="105" t="s">
        <v>3116</v>
      </c>
      <c r="C9506" s="101" cm="1">
        <f t="array" ref="C9506">INDEX([3]道具定价!$B:$B,MATCH(D9506,[3]道具定价!$A:$A,0),)</f>
        <v>56002</v>
      </c>
      <c r="D9506" s="107" t="s">
        <v>3056</v>
      </c>
      <c r="E9506" s="77">
        <v>200</v>
      </c>
      <c r="F9506" s="18">
        <v>2</v>
      </c>
      <c r="G9506" s="18">
        <v>600</v>
      </c>
    </row>
    <row r="9507" spans="1:12" x14ac:dyDescent="0.25">
      <c r="B9507" s="105"/>
      <c r="C9507" s="101" cm="1">
        <f t="array" ref="C9507">INDEX([3]道具定价!$B:$B,MATCH(D9507,[3]道具定价!$A:$A,0),)</f>
        <v>6201</v>
      </c>
      <c r="D9507" s="107" t="s">
        <v>3111</v>
      </c>
      <c r="E9507" s="77">
        <v>3</v>
      </c>
    </row>
    <row r="9508" spans="1:12" x14ac:dyDescent="0.25">
      <c r="B9508" s="105"/>
      <c r="C9508" s="101" cm="1">
        <f t="array" ref="C9508">INDEX([3]道具定价!$B:$B,MATCH(D9508,[3]道具定价!$A:$A,0),)</f>
        <v>56001</v>
      </c>
      <c r="D9508" s="107" t="s">
        <v>3033</v>
      </c>
      <c r="E9508" s="77">
        <v>800</v>
      </c>
    </row>
    <row r="9509" spans="1:12" x14ac:dyDescent="0.25">
      <c r="A9509" s="105">
        <v>1106682</v>
      </c>
      <c r="B9509" s="105" t="s">
        <v>3117</v>
      </c>
      <c r="C9509" s="101" cm="1">
        <f t="array" ref="C9509">INDEX([3]道具定价!$B:$B,MATCH(D9509,[3]道具定价!$A:$A,0),)</f>
        <v>56002</v>
      </c>
      <c r="D9509" s="107" t="s">
        <v>3056</v>
      </c>
      <c r="E9509" s="77">
        <v>100</v>
      </c>
    </row>
    <row r="9510" spans="1:12" x14ac:dyDescent="0.25">
      <c r="C9510" s="101" cm="1">
        <f t="array" ref="C9510">INDEX([3]道具定价!$B:$B,MATCH(D9510,[3]道具定价!$A:$A,0),)</f>
        <v>6201</v>
      </c>
      <c r="D9510" s="107" t="s">
        <v>3111</v>
      </c>
      <c r="E9510" s="77">
        <v>7</v>
      </c>
    </row>
    <row r="9511" spans="1:12" x14ac:dyDescent="0.25">
      <c r="C9511" s="101" cm="1">
        <f t="array" ref="C9511">INDEX([3]道具定价!$B:$B,MATCH(D9511,[3]道具定价!$A:$A,0),)</f>
        <v>56001</v>
      </c>
      <c r="D9511" s="107" t="s">
        <v>3033</v>
      </c>
      <c r="E9511" s="77">
        <v>1600</v>
      </c>
    </row>
    <row r="9512" spans="1:12" x14ac:dyDescent="0.25">
      <c r="A9512" s="106">
        <v>1106683</v>
      </c>
      <c r="B9512" s="18" t="s">
        <v>3118</v>
      </c>
      <c r="C9512" s="106">
        <v>6161</v>
      </c>
      <c r="D9512" s="100" t="s">
        <v>3043</v>
      </c>
      <c r="E9512" s="101">
        <v>1</v>
      </c>
      <c r="F9512" s="106">
        <v>5</v>
      </c>
      <c r="G9512" s="106">
        <v>5</v>
      </c>
      <c r="H9512" s="106"/>
      <c r="I9512" s="106">
        <v>10000</v>
      </c>
      <c r="J9512" s="106"/>
      <c r="K9512" s="106"/>
      <c r="L9512" s="106" t="b">
        <v>1</v>
      </c>
    </row>
    <row r="9513" spans="1:12" x14ac:dyDescent="0.25">
      <c r="C9513" s="106">
        <v>232</v>
      </c>
      <c r="D9513" s="100" t="s">
        <v>3044</v>
      </c>
      <c r="E9513" s="101">
        <v>1</v>
      </c>
      <c r="F9513" s="106"/>
      <c r="G9513" s="106"/>
      <c r="H9513" s="106"/>
      <c r="I9513" s="106">
        <v>10000</v>
      </c>
      <c r="J9513" s="106"/>
      <c r="K9513" s="106"/>
      <c r="L9513" s="106" t="b">
        <v>1</v>
      </c>
    </row>
    <row r="9514" spans="1:12" x14ac:dyDescent="0.25">
      <c r="C9514" s="106">
        <v>231</v>
      </c>
      <c r="D9514" s="100" t="s">
        <v>3045</v>
      </c>
      <c r="E9514" s="101">
        <v>1</v>
      </c>
      <c r="F9514" s="106"/>
      <c r="G9514" s="106"/>
      <c r="H9514" s="106"/>
      <c r="I9514" s="106">
        <v>10000</v>
      </c>
      <c r="J9514" s="106"/>
      <c r="K9514" s="106"/>
      <c r="L9514" s="106" t="b">
        <v>1</v>
      </c>
    </row>
    <row r="9515" spans="1:12" x14ac:dyDescent="0.25">
      <c r="C9515" s="106">
        <v>233</v>
      </c>
      <c r="D9515" s="100" t="s">
        <v>3046</v>
      </c>
      <c r="E9515" s="101">
        <v>1</v>
      </c>
      <c r="F9515" s="106"/>
      <c r="G9515" s="106"/>
      <c r="H9515" s="106"/>
      <c r="I9515" s="106">
        <v>10000</v>
      </c>
      <c r="J9515" s="106"/>
      <c r="K9515" s="106"/>
      <c r="L9515" s="106" t="b">
        <v>1</v>
      </c>
    </row>
    <row r="9516" spans="1:12" x14ac:dyDescent="0.25">
      <c r="C9516" s="106">
        <v>234</v>
      </c>
      <c r="D9516" s="100" t="s">
        <v>3047</v>
      </c>
      <c r="E9516" s="101">
        <v>1</v>
      </c>
      <c r="F9516" s="106"/>
      <c r="G9516" s="106"/>
      <c r="H9516" s="106"/>
      <c r="I9516" s="106">
        <v>10000</v>
      </c>
      <c r="J9516" s="106"/>
      <c r="K9516" s="106"/>
      <c r="L9516" s="106" t="b">
        <v>1</v>
      </c>
    </row>
    <row r="9517" spans="1:12" s="106" customFormat="1" x14ac:dyDescent="0.25">
      <c r="A9517" s="106">
        <v>1106684</v>
      </c>
      <c r="B9517" s="106" t="s">
        <v>3119</v>
      </c>
      <c r="C9517" s="75">
        <v>6740</v>
      </c>
      <c r="D9517" s="75" t="s">
        <v>3127</v>
      </c>
      <c r="E9517" s="106">
        <v>2</v>
      </c>
      <c r="F9517" s="106">
        <v>1</v>
      </c>
      <c r="G9517" s="106">
        <v>1</v>
      </c>
      <c r="I9517" s="106">
        <v>10000</v>
      </c>
      <c r="L9517" s="106" t="b">
        <v>1</v>
      </c>
    </row>
    <row r="9518" spans="1:12" s="106" customFormat="1" x14ac:dyDescent="0.25">
      <c r="A9518" s="106">
        <v>1106685</v>
      </c>
      <c r="B9518" s="106" t="s">
        <v>3120</v>
      </c>
      <c r="C9518" s="75">
        <v>6740</v>
      </c>
      <c r="D9518" s="75" t="s">
        <v>3127</v>
      </c>
      <c r="E9518" s="106">
        <v>2</v>
      </c>
      <c r="F9518" s="106">
        <v>1</v>
      </c>
      <c r="G9518" s="106">
        <v>1</v>
      </c>
      <c r="I9518" s="106">
        <v>10000</v>
      </c>
      <c r="L9518" s="106" t="b">
        <v>1</v>
      </c>
    </row>
    <row r="9519" spans="1:12" s="106" customFormat="1" x14ac:dyDescent="0.25">
      <c r="A9519" s="106">
        <v>1106686</v>
      </c>
      <c r="B9519" s="106" t="s">
        <v>3121</v>
      </c>
      <c r="C9519" s="75">
        <v>6740</v>
      </c>
      <c r="D9519" s="75" t="s">
        <v>3127</v>
      </c>
      <c r="E9519" s="106">
        <v>3</v>
      </c>
      <c r="F9519" s="106">
        <v>1</v>
      </c>
      <c r="G9519" s="106">
        <v>1</v>
      </c>
      <c r="I9519" s="106">
        <v>10000</v>
      </c>
      <c r="L9519" s="106" t="b">
        <v>1</v>
      </c>
    </row>
    <row r="9520" spans="1:12" s="106" customFormat="1" x14ac:dyDescent="0.25">
      <c r="A9520" s="106">
        <v>1106687</v>
      </c>
      <c r="B9520" s="106" t="s">
        <v>3122</v>
      </c>
      <c r="C9520" s="75">
        <v>6740</v>
      </c>
      <c r="D9520" s="75" t="s">
        <v>3127</v>
      </c>
      <c r="E9520" s="106">
        <v>3</v>
      </c>
      <c r="F9520" s="106">
        <v>1</v>
      </c>
      <c r="G9520" s="106">
        <v>1</v>
      </c>
      <c r="I9520" s="106">
        <v>10000</v>
      </c>
      <c r="L9520" s="106" t="b">
        <v>1</v>
      </c>
    </row>
    <row r="9521" spans="1:12" s="106" customFormat="1" x14ac:dyDescent="0.25">
      <c r="A9521" s="106">
        <v>1106688</v>
      </c>
      <c r="B9521" s="106" t="s">
        <v>3123</v>
      </c>
      <c r="C9521" s="75">
        <v>6740</v>
      </c>
      <c r="D9521" s="75" t="s">
        <v>3127</v>
      </c>
      <c r="E9521" s="106">
        <v>4</v>
      </c>
      <c r="F9521" s="106">
        <v>1</v>
      </c>
      <c r="G9521" s="106">
        <v>1</v>
      </c>
      <c r="I9521" s="106">
        <v>10000</v>
      </c>
      <c r="L9521" s="106" t="b">
        <v>1</v>
      </c>
    </row>
    <row r="9522" spans="1:12" s="106" customFormat="1" x14ac:dyDescent="0.25">
      <c r="A9522" s="106">
        <v>1106689</v>
      </c>
      <c r="B9522" s="106" t="s">
        <v>3124</v>
      </c>
      <c r="C9522" s="75">
        <v>6740</v>
      </c>
      <c r="D9522" s="75" t="s">
        <v>3127</v>
      </c>
      <c r="E9522" s="106">
        <v>4</v>
      </c>
      <c r="F9522" s="106">
        <v>1</v>
      </c>
      <c r="G9522" s="106">
        <v>1</v>
      </c>
      <c r="I9522" s="106">
        <v>10000</v>
      </c>
      <c r="L9522" s="106" t="b">
        <v>1</v>
      </c>
    </row>
    <row r="9523" spans="1:12" s="106" customFormat="1" x14ac:dyDescent="0.25">
      <c r="A9523" s="106">
        <v>1106690</v>
      </c>
      <c r="B9523" s="106" t="s">
        <v>3125</v>
      </c>
      <c r="C9523" s="75">
        <v>6740</v>
      </c>
      <c r="D9523" s="75" t="s">
        <v>3127</v>
      </c>
      <c r="E9523" s="106">
        <v>4</v>
      </c>
      <c r="F9523" s="106">
        <v>1</v>
      </c>
      <c r="G9523" s="106">
        <v>1</v>
      </c>
      <c r="I9523" s="106">
        <v>10000</v>
      </c>
      <c r="L9523" s="106" t="b">
        <v>1</v>
      </c>
    </row>
    <row r="9524" spans="1:12" s="106" customFormat="1" x14ac:dyDescent="0.25">
      <c r="A9524" s="106">
        <v>1106691</v>
      </c>
      <c r="B9524" s="106" t="s">
        <v>3126</v>
      </c>
      <c r="C9524" s="75">
        <v>6740</v>
      </c>
      <c r="D9524" s="75" t="s">
        <v>3127</v>
      </c>
      <c r="E9524" s="106">
        <v>4</v>
      </c>
      <c r="F9524" s="106">
        <v>1</v>
      </c>
      <c r="G9524" s="106">
        <v>1</v>
      </c>
      <c r="I9524" s="106">
        <v>10000</v>
      </c>
      <c r="L9524" s="106" t="b">
        <v>1</v>
      </c>
    </row>
    <row r="9525" spans="1:12" s="106" customFormat="1" x14ac:dyDescent="0.25">
      <c r="A9525" s="106">
        <v>1106692</v>
      </c>
      <c r="B9525" s="106" t="s">
        <v>3128</v>
      </c>
      <c r="C9525" s="106">
        <v>7003</v>
      </c>
      <c r="D9525" s="102" t="s">
        <v>3050</v>
      </c>
      <c r="E9525" s="106">
        <v>1000</v>
      </c>
      <c r="F9525" s="106">
        <v>8</v>
      </c>
      <c r="G9525" s="106">
        <v>8</v>
      </c>
      <c r="I9525" s="106">
        <v>10000</v>
      </c>
      <c r="L9525" s="106" t="b">
        <v>1</v>
      </c>
    </row>
    <row r="9526" spans="1:12" s="106" customFormat="1" x14ac:dyDescent="0.25">
      <c r="C9526" s="106">
        <v>2007</v>
      </c>
      <c r="D9526" s="102" t="s">
        <v>3051</v>
      </c>
      <c r="E9526" s="106">
        <v>1</v>
      </c>
      <c r="I9526" s="106">
        <v>10000</v>
      </c>
      <c r="L9526" s="106" t="b">
        <v>1</v>
      </c>
    </row>
    <row r="9527" spans="1:12" s="106" customFormat="1" x14ac:dyDescent="0.25">
      <c r="C9527" s="106">
        <v>7229</v>
      </c>
      <c r="D9527" s="102" t="s">
        <v>3052</v>
      </c>
      <c r="E9527" s="106">
        <v>10</v>
      </c>
      <c r="I9527" s="106">
        <v>10000</v>
      </c>
      <c r="L9527" s="106" t="b">
        <v>1</v>
      </c>
    </row>
    <row r="9528" spans="1:12" s="106" customFormat="1" x14ac:dyDescent="0.25">
      <c r="C9528" s="106">
        <v>6128</v>
      </c>
      <c r="D9528" s="102" t="s">
        <v>3053</v>
      </c>
      <c r="E9528" s="106">
        <v>1</v>
      </c>
      <c r="I9528" s="106">
        <v>10000</v>
      </c>
      <c r="L9528" s="106" t="b">
        <v>1</v>
      </c>
    </row>
    <row r="9529" spans="1:12" s="106" customFormat="1" x14ac:dyDescent="0.25">
      <c r="C9529" s="106">
        <v>6148</v>
      </c>
      <c r="D9529" s="102" t="s">
        <v>3054</v>
      </c>
      <c r="E9529" s="106">
        <v>1</v>
      </c>
      <c r="I9529" s="106">
        <v>10000</v>
      </c>
      <c r="L9529" s="106" t="b">
        <v>1</v>
      </c>
    </row>
    <row r="9530" spans="1:12" s="106" customFormat="1" x14ac:dyDescent="0.25">
      <c r="C9530" s="106">
        <v>6108</v>
      </c>
      <c r="D9530" s="102" t="s">
        <v>3055</v>
      </c>
      <c r="E9530" s="106">
        <v>1</v>
      </c>
      <c r="I9530" s="106">
        <v>10000</v>
      </c>
      <c r="L9530" s="106" t="b">
        <v>1</v>
      </c>
    </row>
    <row r="9531" spans="1:12" s="106" customFormat="1" x14ac:dyDescent="0.25">
      <c r="C9531" s="106">
        <v>20000</v>
      </c>
      <c r="D9531" s="102" t="s">
        <v>3009</v>
      </c>
      <c r="E9531" s="106">
        <v>3000</v>
      </c>
      <c r="I9531" s="106">
        <v>10000</v>
      </c>
      <c r="L9531" s="106" t="b">
        <v>1</v>
      </c>
    </row>
    <row r="9532" spans="1:12" s="106" customFormat="1" x14ac:dyDescent="0.25">
      <c r="C9532" s="106">
        <v>56002</v>
      </c>
      <c r="D9532" s="102" t="s">
        <v>3056</v>
      </c>
      <c r="E9532" s="106">
        <v>200</v>
      </c>
      <c r="I9532" s="106">
        <v>10000</v>
      </c>
      <c r="L9532" s="106" t="b">
        <v>1</v>
      </c>
    </row>
    <row r="9533" spans="1:12" x14ac:dyDescent="0.25">
      <c r="A9533" s="108">
        <v>1106693</v>
      </c>
      <c r="B9533" s="18" t="s">
        <v>3129</v>
      </c>
      <c r="C9533" s="21">
        <v>2007</v>
      </c>
      <c r="D9533" s="21" t="s">
        <v>3051</v>
      </c>
      <c r="E9533" s="108">
        <v>1</v>
      </c>
      <c r="F9533" s="108">
        <v>1</v>
      </c>
      <c r="G9533" s="108">
        <v>1</v>
      </c>
      <c r="H9533" s="108"/>
      <c r="I9533" s="108">
        <v>10000</v>
      </c>
      <c r="J9533" s="108"/>
      <c r="K9533" s="108"/>
      <c r="L9533" s="108" t="b">
        <v>1</v>
      </c>
    </row>
    <row r="9534" spans="1:12" x14ac:dyDescent="0.25">
      <c r="A9534" s="108">
        <v>1106694</v>
      </c>
      <c r="B9534" s="108" t="s">
        <v>3130</v>
      </c>
      <c r="C9534" s="119">
        <v>7229</v>
      </c>
      <c r="D9534" s="102" t="s">
        <v>3177</v>
      </c>
      <c r="E9534" s="108">
        <v>20</v>
      </c>
      <c r="F9534" s="108">
        <v>1</v>
      </c>
      <c r="G9534" s="108">
        <v>1</v>
      </c>
      <c r="H9534" s="108"/>
      <c r="I9534" s="108">
        <v>10000</v>
      </c>
      <c r="J9534" s="108"/>
      <c r="K9534" s="108"/>
      <c r="L9534" s="108" t="b">
        <v>1</v>
      </c>
    </row>
    <row r="9535" spans="1:12" x14ac:dyDescent="0.25">
      <c r="A9535" s="108">
        <v>1106695</v>
      </c>
      <c r="B9535" s="108" t="s">
        <v>3131</v>
      </c>
      <c r="C9535" s="108">
        <v>20000</v>
      </c>
      <c r="D9535" s="102" t="s">
        <v>3009</v>
      </c>
      <c r="E9535" s="108">
        <v>2000</v>
      </c>
      <c r="F9535" s="108">
        <v>1</v>
      </c>
      <c r="G9535" s="108">
        <v>1</v>
      </c>
      <c r="H9535" s="108"/>
      <c r="I9535" s="108">
        <v>10000</v>
      </c>
      <c r="J9535" s="108"/>
      <c r="K9535" s="108"/>
      <c r="L9535" s="108" t="b">
        <v>1</v>
      </c>
    </row>
    <row r="9536" spans="1:12" x14ac:dyDescent="0.25">
      <c r="A9536" s="108">
        <v>1106696</v>
      </c>
      <c r="B9536" s="108" t="s">
        <v>3132</v>
      </c>
      <c r="C9536" s="119">
        <v>6128</v>
      </c>
      <c r="D9536" s="102" t="s">
        <v>3178</v>
      </c>
      <c r="E9536" s="108">
        <v>4</v>
      </c>
      <c r="F9536" s="108">
        <v>1</v>
      </c>
      <c r="G9536" s="108">
        <v>1</v>
      </c>
      <c r="H9536" s="108"/>
      <c r="I9536" s="108">
        <v>10000</v>
      </c>
      <c r="J9536" s="108"/>
      <c r="K9536" s="108"/>
      <c r="L9536" s="108" t="b">
        <v>1</v>
      </c>
    </row>
    <row r="9537" spans="1:12" x14ac:dyDescent="0.25">
      <c r="A9537" s="108">
        <v>1106697</v>
      </c>
      <c r="B9537" s="108" t="s">
        <v>3133</v>
      </c>
      <c r="C9537" s="119">
        <v>6148</v>
      </c>
      <c r="D9537" s="102" t="s">
        <v>3054</v>
      </c>
      <c r="E9537" s="108">
        <v>4</v>
      </c>
      <c r="F9537" s="108">
        <v>1</v>
      </c>
      <c r="G9537" s="108">
        <v>1</v>
      </c>
      <c r="H9537" s="108"/>
      <c r="I9537" s="108">
        <v>10000</v>
      </c>
      <c r="J9537" s="108"/>
      <c r="K9537" s="108"/>
      <c r="L9537" s="108" t="b">
        <v>1</v>
      </c>
    </row>
    <row r="9538" spans="1:12" x14ac:dyDescent="0.25">
      <c r="A9538" s="108">
        <v>1106698</v>
      </c>
      <c r="B9538" s="108" t="s">
        <v>3134</v>
      </c>
      <c r="C9538" s="101">
        <v>505</v>
      </c>
      <c r="D9538" s="107" t="s">
        <v>3002</v>
      </c>
      <c r="E9538" s="77">
        <v>2</v>
      </c>
      <c r="F9538" s="108">
        <v>1</v>
      </c>
      <c r="G9538" s="108">
        <v>1</v>
      </c>
      <c r="H9538" s="108"/>
      <c r="I9538" s="108">
        <v>10000</v>
      </c>
      <c r="J9538" s="108"/>
      <c r="K9538" s="108"/>
      <c r="L9538" s="108" t="b">
        <v>1</v>
      </c>
    </row>
    <row r="9539" spans="1:12" x14ac:dyDescent="0.25">
      <c r="A9539" s="108">
        <v>1106699</v>
      </c>
      <c r="B9539" s="108" t="s">
        <v>3135</v>
      </c>
      <c r="C9539" s="119">
        <v>56002</v>
      </c>
      <c r="D9539" s="18" t="s">
        <v>3056</v>
      </c>
      <c r="E9539" s="18">
        <v>200</v>
      </c>
      <c r="F9539" s="108">
        <v>1</v>
      </c>
      <c r="G9539" s="108">
        <v>1</v>
      </c>
      <c r="H9539" s="108"/>
      <c r="I9539" s="108">
        <v>10000</v>
      </c>
      <c r="J9539" s="108"/>
      <c r="K9539" s="108"/>
      <c r="L9539" s="108" t="b">
        <v>1</v>
      </c>
    </row>
    <row r="9540" spans="1:12" x14ac:dyDescent="0.25">
      <c r="A9540" s="108">
        <v>1106700</v>
      </c>
      <c r="B9540" s="108" t="s">
        <v>3136</v>
      </c>
      <c r="C9540" s="119">
        <v>2000003</v>
      </c>
      <c r="D9540" s="108" t="s">
        <v>3179</v>
      </c>
      <c r="E9540" s="108">
        <v>10</v>
      </c>
      <c r="F9540" s="108">
        <v>1</v>
      </c>
      <c r="G9540" s="108">
        <v>1</v>
      </c>
      <c r="H9540" s="108"/>
      <c r="I9540" s="108">
        <v>10000</v>
      </c>
      <c r="J9540" s="108"/>
      <c r="K9540" s="108"/>
      <c r="L9540" s="108" t="b">
        <v>1</v>
      </c>
    </row>
    <row r="9541" spans="1:12" s="111" customFormat="1" x14ac:dyDescent="0.25">
      <c r="A9541" s="111">
        <v>1106701</v>
      </c>
      <c r="B9541" s="111" t="s">
        <v>3148</v>
      </c>
      <c r="C9541" s="111">
        <v>6746</v>
      </c>
      <c r="D9541" s="111" t="s">
        <v>3145</v>
      </c>
      <c r="E9541" s="111">
        <v>20</v>
      </c>
      <c r="F9541" s="111">
        <v>7</v>
      </c>
      <c r="G9541" s="111">
        <v>7</v>
      </c>
      <c r="I9541" s="111">
        <v>10000</v>
      </c>
      <c r="L9541" s="111" t="b">
        <v>1</v>
      </c>
    </row>
    <row r="9542" spans="1:12" s="109" customFormat="1" x14ac:dyDescent="0.25">
      <c r="C9542" s="109">
        <v>6121</v>
      </c>
      <c r="D9542" s="109" t="s">
        <v>1034</v>
      </c>
      <c r="E9542" s="109">
        <v>2</v>
      </c>
      <c r="I9542" s="109">
        <v>10000</v>
      </c>
      <c r="L9542" s="109" t="b">
        <v>1</v>
      </c>
    </row>
    <row r="9543" spans="1:12" s="109" customFormat="1" x14ac:dyDescent="0.25">
      <c r="C9543" s="109">
        <v>6141</v>
      </c>
      <c r="D9543" s="109" t="s">
        <v>278</v>
      </c>
      <c r="E9543" s="109">
        <v>2</v>
      </c>
      <c r="I9543" s="109">
        <v>10000</v>
      </c>
      <c r="L9543" s="109" t="b">
        <v>1</v>
      </c>
    </row>
    <row r="9544" spans="1:12" s="109" customFormat="1" x14ac:dyDescent="0.25">
      <c r="C9544" s="109">
        <v>6161</v>
      </c>
      <c r="D9544" s="109" t="s">
        <v>105</v>
      </c>
      <c r="E9544" s="109">
        <v>2</v>
      </c>
      <c r="I9544" s="109">
        <v>10000</v>
      </c>
      <c r="L9544" s="109" t="b">
        <v>1</v>
      </c>
    </row>
    <row r="9545" spans="1:12" s="109" customFormat="1" x14ac:dyDescent="0.25">
      <c r="C9545" s="109">
        <v>504</v>
      </c>
      <c r="D9545" s="109" t="s">
        <v>1063</v>
      </c>
      <c r="E9545" s="109">
        <v>5</v>
      </c>
      <c r="I9545" s="109">
        <v>10000</v>
      </c>
      <c r="L9545" s="109" t="b">
        <v>1</v>
      </c>
    </row>
    <row r="9546" spans="1:12" x14ac:dyDescent="0.25">
      <c r="B9546" s="109"/>
      <c r="C9546" s="109">
        <v>6747</v>
      </c>
      <c r="D9546" s="109" t="s">
        <v>3146</v>
      </c>
      <c r="E9546" s="109">
        <v>20</v>
      </c>
      <c r="I9546" s="109">
        <v>10000</v>
      </c>
      <c r="L9546" s="109" t="b">
        <v>1</v>
      </c>
    </row>
    <row r="9547" spans="1:12" x14ac:dyDescent="0.25">
      <c r="B9547" s="109"/>
      <c r="C9547" s="109">
        <v>6748</v>
      </c>
      <c r="D9547" s="109" t="s">
        <v>3147</v>
      </c>
      <c r="E9547" s="109">
        <v>20</v>
      </c>
      <c r="I9547" s="109">
        <v>10000</v>
      </c>
      <c r="L9547" s="109" t="b">
        <v>1</v>
      </c>
    </row>
    <row r="9548" spans="1:12" s="109" customFormat="1" x14ac:dyDescent="0.25">
      <c r="A9548" s="109">
        <v>1106702</v>
      </c>
      <c r="B9548" s="109" t="s">
        <v>3249</v>
      </c>
      <c r="C9548" s="109">
        <v>6746</v>
      </c>
      <c r="D9548" s="109" t="s">
        <v>3145</v>
      </c>
      <c r="E9548" s="109">
        <v>40</v>
      </c>
      <c r="F9548" s="109">
        <v>7</v>
      </c>
      <c r="G9548" s="109">
        <v>7</v>
      </c>
      <c r="I9548" s="109">
        <v>10000</v>
      </c>
      <c r="L9548" s="109" t="b">
        <v>1</v>
      </c>
    </row>
    <row r="9549" spans="1:12" s="109" customFormat="1" x14ac:dyDescent="0.25">
      <c r="C9549" s="109">
        <v>6121</v>
      </c>
      <c r="D9549" s="109" t="s">
        <v>1034</v>
      </c>
      <c r="E9549" s="109">
        <v>2</v>
      </c>
      <c r="I9549" s="109">
        <v>10000</v>
      </c>
      <c r="L9549" s="109" t="b">
        <v>1</v>
      </c>
    </row>
    <row r="9550" spans="1:12" s="109" customFormat="1" x14ac:dyDescent="0.25">
      <c r="C9550" s="109">
        <v>6141</v>
      </c>
      <c r="D9550" s="109" t="s">
        <v>278</v>
      </c>
      <c r="E9550" s="109">
        <v>2</v>
      </c>
      <c r="I9550" s="109">
        <v>10000</v>
      </c>
      <c r="L9550" s="109" t="b">
        <v>1</v>
      </c>
    </row>
    <row r="9551" spans="1:12" s="109" customFormat="1" x14ac:dyDescent="0.25">
      <c r="C9551" s="109">
        <v>6161</v>
      </c>
      <c r="D9551" s="109" t="s">
        <v>105</v>
      </c>
      <c r="E9551" s="109">
        <v>2</v>
      </c>
      <c r="I9551" s="109">
        <v>10000</v>
      </c>
      <c r="L9551" s="109" t="b">
        <v>1</v>
      </c>
    </row>
    <row r="9552" spans="1:12" s="109" customFormat="1" x14ac:dyDescent="0.25">
      <c r="C9552" s="109">
        <v>504</v>
      </c>
      <c r="D9552" s="109" t="s">
        <v>1063</v>
      </c>
      <c r="E9552" s="109">
        <v>5</v>
      </c>
      <c r="I9552" s="109">
        <v>10000</v>
      </c>
      <c r="L9552" s="109" t="b">
        <v>1</v>
      </c>
    </row>
    <row r="9553" spans="1:12" s="109" customFormat="1" x14ac:dyDescent="0.25">
      <c r="C9553" s="109">
        <v>6747</v>
      </c>
      <c r="D9553" s="109" t="s">
        <v>3146</v>
      </c>
      <c r="E9553" s="109">
        <v>20</v>
      </c>
      <c r="I9553" s="109">
        <v>10000</v>
      </c>
      <c r="L9553" s="109" t="b">
        <v>1</v>
      </c>
    </row>
    <row r="9554" spans="1:12" s="109" customFormat="1" x14ac:dyDescent="0.25">
      <c r="C9554" s="109">
        <v>6748</v>
      </c>
      <c r="D9554" s="109" t="s">
        <v>3147</v>
      </c>
      <c r="E9554" s="109">
        <v>20</v>
      </c>
      <c r="I9554" s="109">
        <v>10000</v>
      </c>
      <c r="L9554" s="109" t="b">
        <v>1</v>
      </c>
    </row>
    <row r="9555" spans="1:12" s="109" customFormat="1" x14ac:dyDescent="0.25">
      <c r="A9555" s="109">
        <v>1106703</v>
      </c>
      <c r="B9555" s="109" t="s">
        <v>3250</v>
      </c>
      <c r="C9555" s="109">
        <v>6746</v>
      </c>
      <c r="D9555" s="109" t="s">
        <v>3145</v>
      </c>
      <c r="E9555" s="109">
        <v>60</v>
      </c>
      <c r="F9555" s="109">
        <v>7</v>
      </c>
      <c r="G9555" s="109">
        <v>7</v>
      </c>
      <c r="I9555" s="109">
        <v>10000</v>
      </c>
      <c r="L9555" s="109" t="b">
        <v>1</v>
      </c>
    </row>
    <row r="9556" spans="1:12" s="109" customFormat="1" x14ac:dyDescent="0.25">
      <c r="C9556" s="109">
        <v>6121</v>
      </c>
      <c r="D9556" s="109" t="s">
        <v>1034</v>
      </c>
      <c r="E9556" s="109">
        <v>2</v>
      </c>
      <c r="I9556" s="109">
        <v>10000</v>
      </c>
      <c r="L9556" s="109" t="b">
        <v>1</v>
      </c>
    </row>
    <row r="9557" spans="1:12" s="109" customFormat="1" x14ac:dyDescent="0.25">
      <c r="C9557" s="109">
        <v>6141</v>
      </c>
      <c r="D9557" s="109" t="s">
        <v>278</v>
      </c>
      <c r="E9557" s="109">
        <v>2</v>
      </c>
      <c r="I9557" s="109">
        <v>10000</v>
      </c>
      <c r="L9557" s="109" t="b">
        <v>1</v>
      </c>
    </row>
    <row r="9558" spans="1:12" s="109" customFormat="1" x14ac:dyDescent="0.25">
      <c r="C9558" s="109">
        <v>6161</v>
      </c>
      <c r="D9558" s="109" t="s">
        <v>105</v>
      </c>
      <c r="E9558" s="109">
        <v>2</v>
      </c>
      <c r="I9558" s="109">
        <v>10000</v>
      </c>
      <c r="L9558" s="109" t="b">
        <v>1</v>
      </c>
    </row>
    <row r="9559" spans="1:12" s="109" customFormat="1" x14ac:dyDescent="0.25">
      <c r="C9559" s="109">
        <v>504</v>
      </c>
      <c r="D9559" s="109" t="s">
        <v>1063</v>
      </c>
      <c r="E9559" s="109">
        <v>5</v>
      </c>
      <c r="I9559" s="109">
        <v>10000</v>
      </c>
      <c r="L9559" s="109" t="b">
        <v>1</v>
      </c>
    </row>
    <row r="9560" spans="1:12" s="109" customFormat="1" x14ac:dyDescent="0.25">
      <c r="C9560" s="109">
        <v>6747</v>
      </c>
      <c r="D9560" s="109" t="s">
        <v>3146</v>
      </c>
      <c r="E9560" s="109">
        <v>20</v>
      </c>
      <c r="I9560" s="109">
        <v>10000</v>
      </c>
      <c r="L9560" s="109" t="b">
        <v>1</v>
      </c>
    </row>
    <row r="9561" spans="1:12" s="109" customFormat="1" x14ac:dyDescent="0.25">
      <c r="C9561" s="109">
        <v>6748</v>
      </c>
      <c r="D9561" s="109" t="s">
        <v>3147</v>
      </c>
      <c r="E9561" s="109">
        <v>20</v>
      </c>
      <c r="I9561" s="109">
        <v>10000</v>
      </c>
      <c r="L9561" s="109" t="b">
        <v>1</v>
      </c>
    </row>
    <row r="9562" spans="1:12" s="109" customFormat="1" x14ac:dyDescent="0.25">
      <c r="A9562" s="109">
        <v>1106704</v>
      </c>
      <c r="B9562" s="109" t="s">
        <v>3251</v>
      </c>
      <c r="C9562" s="109">
        <v>6746</v>
      </c>
      <c r="D9562" s="109" t="s">
        <v>3145</v>
      </c>
      <c r="E9562" s="109">
        <v>80</v>
      </c>
      <c r="F9562" s="109">
        <v>7</v>
      </c>
      <c r="G9562" s="109">
        <v>7</v>
      </c>
      <c r="I9562" s="109">
        <v>10000</v>
      </c>
      <c r="L9562" s="109" t="b">
        <v>1</v>
      </c>
    </row>
    <row r="9563" spans="1:12" s="109" customFormat="1" x14ac:dyDescent="0.25">
      <c r="C9563" s="109">
        <v>6121</v>
      </c>
      <c r="D9563" s="109" t="s">
        <v>1034</v>
      </c>
      <c r="E9563" s="109">
        <v>2</v>
      </c>
      <c r="I9563" s="109">
        <v>10000</v>
      </c>
      <c r="L9563" s="109" t="b">
        <v>1</v>
      </c>
    </row>
    <row r="9564" spans="1:12" s="109" customFormat="1" x14ac:dyDescent="0.25">
      <c r="C9564" s="109">
        <v>6141</v>
      </c>
      <c r="D9564" s="109" t="s">
        <v>278</v>
      </c>
      <c r="E9564" s="109">
        <v>2</v>
      </c>
      <c r="I9564" s="109">
        <v>10000</v>
      </c>
      <c r="L9564" s="109" t="b">
        <v>1</v>
      </c>
    </row>
    <row r="9565" spans="1:12" s="109" customFormat="1" x14ac:dyDescent="0.25">
      <c r="C9565" s="109">
        <v>6161</v>
      </c>
      <c r="D9565" s="109" t="s">
        <v>105</v>
      </c>
      <c r="E9565" s="109">
        <v>2</v>
      </c>
      <c r="I9565" s="109">
        <v>10000</v>
      </c>
      <c r="L9565" s="109" t="b">
        <v>1</v>
      </c>
    </row>
    <row r="9566" spans="1:12" s="109" customFormat="1" x14ac:dyDescent="0.25">
      <c r="C9566" s="109">
        <v>504</v>
      </c>
      <c r="D9566" s="109" t="s">
        <v>1063</v>
      </c>
      <c r="E9566" s="109">
        <v>5</v>
      </c>
      <c r="I9566" s="109">
        <v>10000</v>
      </c>
      <c r="L9566" s="109" t="b">
        <v>1</v>
      </c>
    </row>
    <row r="9567" spans="1:12" s="109" customFormat="1" x14ac:dyDescent="0.25">
      <c r="C9567" s="109">
        <v>6747</v>
      </c>
      <c r="D9567" s="109" t="s">
        <v>3146</v>
      </c>
      <c r="E9567" s="109">
        <v>20</v>
      </c>
      <c r="I9567" s="109">
        <v>10000</v>
      </c>
      <c r="L9567" s="109" t="b">
        <v>1</v>
      </c>
    </row>
    <row r="9568" spans="1:12" s="109" customFormat="1" x14ac:dyDescent="0.25">
      <c r="C9568" s="109">
        <v>6748</v>
      </c>
      <c r="D9568" s="109" t="s">
        <v>3147</v>
      </c>
      <c r="E9568" s="109">
        <v>20</v>
      </c>
      <c r="I9568" s="109">
        <v>10000</v>
      </c>
      <c r="L9568" s="109" t="b">
        <v>1</v>
      </c>
    </row>
    <row r="9569" spans="1:12" s="109" customFormat="1" x14ac:dyDescent="0.25">
      <c r="A9569" s="109">
        <v>1106705</v>
      </c>
      <c r="B9569" s="109" t="s">
        <v>3252</v>
      </c>
      <c r="C9569" s="109">
        <v>6746</v>
      </c>
      <c r="D9569" s="109" t="s">
        <v>3145</v>
      </c>
      <c r="E9569" s="109">
        <v>100</v>
      </c>
      <c r="F9569" s="109">
        <v>7</v>
      </c>
      <c r="G9569" s="109">
        <v>7</v>
      </c>
      <c r="I9569" s="109">
        <v>10000</v>
      </c>
      <c r="L9569" s="109" t="b">
        <v>1</v>
      </c>
    </row>
    <row r="9570" spans="1:12" s="109" customFormat="1" x14ac:dyDescent="0.25">
      <c r="C9570" s="109">
        <v>6121</v>
      </c>
      <c r="D9570" s="109" t="s">
        <v>1034</v>
      </c>
      <c r="E9570" s="109">
        <v>2</v>
      </c>
      <c r="I9570" s="109">
        <v>10000</v>
      </c>
      <c r="L9570" s="109" t="b">
        <v>1</v>
      </c>
    </row>
    <row r="9571" spans="1:12" s="109" customFormat="1" x14ac:dyDescent="0.25">
      <c r="C9571" s="109">
        <v>6141</v>
      </c>
      <c r="D9571" s="109" t="s">
        <v>278</v>
      </c>
      <c r="E9571" s="109">
        <v>2</v>
      </c>
      <c r="I9571" s="109">
        <v>10000</v>
      </c>
      <c r="L9571" s="109" t="b">
        <v>1</v>
      </c>
    </row>
    <row r="9572" spans="1:12" s="109" customFormat="1" x14ac:dyDescent="0.25">
      <c r="C9572" s="109">
        <v>6161</v>
      </c>
      <c r="D9572" s="109" t="s">
        <v>105</v>
      </c>
      <c r="E9572" s="109">
        <v>2</v>
      </c>
      <c r="I9572" s="109">
        <v>10000</v>
      </c>
      <c r="L9572" s="109" t="b">
        <v>1</v>
      </c>
    </row>
    <row r="9573" spans="1:12" s="109" customFormat="1" x14ac:dyDescent="0.25">
      <c r="C9573" s="109">
        <v>504</v>
      </c>
      <c r="D9573" s="109" t="s">
        <v>1063</v>
      </c>
      <c r="E9573" s="109">
        <v>5</v>
      </c>
      <c r="I9573" s="109">
        <v>10000</v>
      </c>
      <c r="L9573" s="109" t="b">
        <v>1</v>
      </c>
    </row>
    <row r="9574" spans="1:12" s="109" customFormat="1" x14ac:dyDescent="0.25">
      <c r="C9574" s="109">
        <v>6747</v>
      </c>
      <c r="D9574" s="109" t="s">
        <v>3146</v>
      </c>
      <c r="E9574" s="109">
        <v>20</v>
      </c>
      <c r="I9574" s="109">
        <v>10000</v>
      </c>
      <c r="L9574" s="109" t="b">
        <v>1</v>
      </c>
    </row>
    <row r="9575" spans="1:12" s="109" customFormat="1" x14ac:dyDescent="0.25">
      <c r="C9575" s="109">
        <v>6748</v>
      </c>
      <c r="D9575" s="109" t="s">
        <v>3147</v>
      </c>
      <c r="E9575" s="109">
        <v>20</v>
      </c>
      <c r="I9575" s="109">
        <v>10000</v>
      </c>
      <c r="L9575" s="109" t="b">
        <v>1</v>
      </c>
    </row>
    <row r="9576" spans="1:12" x14ac:dyDescent="0.25">
      <c r="A9576" s="109">
        <v>1106706</v>
      </c>
      <c r="B9576" s="18" t="s">
        <v>3150</v>
      </c>
      <c r="C9576" s="18">
        <v>7003</v>
      </c>
      <c r="D9576" s="18" t="s">
        <v>186</v>
      </c>
      <c r="E9576" s="18">
        <v>1000</v>
      </c>
      <c r="F9576" s="18">
        <v>3</v>
      </c>
      <c r="G9576" s="18">
        <v>3</v>
      </c>
      <c r="I9576" s="109">
        <v>10000</v>
      </c>
      <c r="L9576" s="109" t="b">
        <v>1</v>
      </c>
    </row>
    <row r="9577" spans="1:12" s="133" customFormat="1" x14ac:dyDescent="0.25">
      <c r="C9577" s="133">
        <v>6747</v>
      </c>
      <c r="D9577" s="133" t="s">
        <v>3146</v>
      </c>
      <c r="E9577" s="133">
        <v>200</v>
      </c>
      <c r="I9577" s="133">
        <v>10000</v>
      </c>
      <c r="L9577" s="133" t="b">
        <v>1</v>
      </c>
    </row>
    <row r="9578" spans="1:12" s="133" customFormat="1" x14ac:dyDescent="0.25">
      <c r="C9578" s="133">
        <v>6748</v>
      </c>
      <c r="D9578" s="133" t="s">
        <v>3147</v>
      </c>
      <c r="E9578" s="133">
        <v>200</v>
      </c>
      <c r="I9578" s="133">
        <v>10000</v>
      </c>
      <c r="L9578" s="133" t="b">
        <v>1</v>
      </c>
    </row>
    <row r="9579" spans="1:12" x14ac:dyDescent="0.25">
      <c r="A9579" s="109">
        <v>1106707</v>
      </c>
      <c r="B9579" s="109" t="s">
        <v>3149</v>
      </c>
      <c r="C9579" s="18">
        <v>2007</v>
      </c>
      <c r="D9579" s="18" t="s">
        <v>1639</v>
      </c>
      <c r="E9579" s="18">
        <v>1</v>
      </c>
      <c r="F9579" s="18">
        <v>3</v>
      </c>
      <c r="G9579" s="18">
        <v>3</v>
      </c>
      <c r="I9579" s="109">
        <v>10000</v>
      </c>
      <c r="L9579" s="109" t="b">
        <v>1</v>
      </c>
    </row>
    <row r="9580" spans="1:12" s="133" customFormat="1" x14ac:dyDescent="0.25">
      <c r="C9580" s="133">
        <v>6747</v>
      </c>
      <c r="D9580" s="133" t="s">
        <v>3146</v>
      </c>
      <c r="E9580" s="133">
        <v>400</v>
      </c>
      <c r="I9580" s="133">
        <v>10000</v>
      </c>
      <c r="L9580" s="133" t="b">
        <v>1</v>
      </c>
    </row>
    <row r="9581" spans="1:12" s="133" customFormat="1" x14ac:dyDescent="0.25">
      <c r="C9581" s="133">
        <v>6748</v>
      </c>
      <c r="D9581" s="133" t="s">
        <v>3147</v>
      </c>
      <c r="E9581" s="133">
        <v>300</v>
      </c>
      <c r="I9581" s="133">
        <v>10000</v>
      </c>
      <c r="L9581" s="133" t="b">
        <v>1</v>
      </c>
    </row>
    <row r="9582" spans="1:12" x14ac:dyDescent="0.25">
      <c r="A9582" s="109">
        <v>1106708</v>
      </c>
      <c r="B9582" s="109" t="s">
        <v>3151</v>
      </c>
      <c r="C9582" s="18">
        <v>56202</v>
      </c>
      <c r="D9582" s="18" t="s">
        <v>3253</v>
      </c>
      <c r="E9582" s="18">
        <v>1</v>
      </c>
      <c r="F9582" s="18">
        <v>3</v>
      </c>
      <c r="G9582" s="18">
        <v>3</v>
      </c>
      <c r="I9582" s="109">
        <v>10000</v>
      </c>
      <c r="L9582" s="109" t="b">
        <v>1</v>
      </c>
    </row>
    <row r="9583" spans="1:12" x14ac:dyDescent="0.25">
      <c r="C9583" s="18">
        <v>6747</v>
      </c>
      <c r="D9583" s="18" t="s">
        <v>3146</v>
      </c>
      <c r="E9583" s="18">
        <v>600</v>
      </c>
      <c r="I9583" s="109">
        <v>10000</v>
      </c>
      <c r="L9583" s="109" t="b">
        <v>1</v>
      </c>
    </row>
    <row r="9584" spans="1:12" x14ac:dyDescent="0.25">
      <c r="C9584" s="18">
        <v>6748</v>
      </c>
      <c r="D9584" s="18" t="s">
        <v>3147</v>
      </c>
      <c r="E9584" s="135">
        <v>600</v>
      </c>
      <c r="I9584" s="109">
        <v>10000</v>
      </c>
      <c r="L9584" s="109" t="b">
        <v>1</v>
      </c>
    </row>
    <row r="9585" spans="1:12" x14ac:dyDescent="0.25">
      <c r="A9585" s="109">
        <v>1106709</v>
      </c>
      <c r="B9585" s="109" t="s">
        <v>3152</v>
      </c>
      <c r="C9585" s="18">
        <v>2000003</v>
      </c>
      <c r="D9585" s="18" t="s">
        <v>1091</v>
      </c>
      <c r="E9585" s="18">
        <v>5</v>
      </c>
      <c r="F9585" s="18">
        <v>3</v>
      </c>
      <c r="G9585" s="18">
        <v>3</v>
      </c>
      <c r="I9585" s="109">
        <v>10000</v>
      </c>
      <c r="L9585" s="109" t="b">
        <v>1</v>
      </c>
    </row>
    <row r="9586" spans="1:12" x14ac:dyDescent="0.25">
      <c r="C9586" s="18">
        <v>6747</v>
      </c>
      <c r="D9586" s="18" t="s">
        <v>3146</v>
      </c>
      <c r="E9586" s="18">
        <v>800</v>
      </c>
      <c r="I9586" s="109">
        <v>10000</v>
      </c>
      <c r="L9586" s="109" t="b">
        <v>1</v>
      </c>
    </row>
    <row r="9587" spans="1:12" x14ac:dyDescent="0.25">
      <c r="C9587" s="18">
        <v>6748</v>
      </c>
      <c r="D9587" s="18" t="s">
        <v>3147</v>
      </c>
      <c r="E9587" s="135">
        <v>800</v>
      </c>
      <c r="I9587" s="109">
        <v>10000</v>
      </c>
      <c r="L9587" s="109" t="b">
        <v>1</v>
      </c>
    </row>
    <row r="9588" spans="1:12" x14ac:dyDescent="0.25">
      <c r="A9588" s="109">
        <v>1106710</v>
      </c>
      <c r="B9588" s="109" t="s">
        <v>3153</v>
      </c>
      <c r="C9588" s="18">
        <v>82002</v>
      </c>
      <c r="D9588" s="18" t="s">
        <v>3254</v>
      </c>
      <c r="E9588" s="18">
        <v>1</v>
      </c>
      <c r="F9588" s="18">
        <v>3</v>
      </c>
      <c r="G9588" s="18">
        <v>3</v>
      </c>
      <c r="I9588" s="109">
        <v>10000</v>
      </c>
      <c r="L9588" s="109" t="b">
        <v>1</v>
      </c>
    </row>
    <row r="9589" spans="1:12" x14ac:dyDescent="0.25">
      <c r="C9589" s="18">
        <v>6747</v>
      </c>
      <c r="D9589" s="18" t="s">
        <v>3146</v>
      </c>
      <c r="E9589" s="18">
        <v>1400</v>
      </c>
      <c r="I9589" s="109">
        <v>10000</v>
      </c>
      <c r="L9589" s="109" t="b">
        <v>1</v>
      </c>
    </row>
    <row r="9590" spans="1:12" x14ac:dyDescent="0.25">
      <c r="C9590" s="18">
        <v>6748</v>
      </c>
      <c r="D9590" s="18" t="s">
        <v>3147</v>
      </c>
      <c r="E9590" s="18">
        <v>1000</v>
      </c>
      <c r="I9590" s="109">
        <v>10000</v>
      </c>
      <c r="L9590" s="109" t="b">
        <v>1</v>
      </c>
    </row>
    <row r="9591" spans="1:12" s="109" customFormat="1" x14ac:dyDescent="0.25">
      <c r="A9591" s="109">
        <v>1106711</v>
      </c>
      <c r="B9591" s="109" t="s">
        <v>3137</v>
      </c>
      <c r="C9591" s="109">
        <v>123002</v>
      </c>
      <c r="D9591" s="109" t="s">
        <v>1010</v>
      </c>
      <c r="E9591" s="109">
        <v>1</v>
      </c>
      <c r="F9591" s="109">
        <v>1</v>
      </c>
      <c r="G9591" s="109">
        <v>1</v>
      </c>
      <c r="I9591" s="109">
        <v>10000</v>
      </c>
      <c r="L9591" s="109" t="b">
        <v>1</v>
      </c>
    </row>
    <row r="9592" spans="1:12" s="109" customFormat="1" x14ac:dyDescent="0.25">
      <c r="A9592" s="109">
        <v>1106712</v>
      </c>
      <c r="B9592" s="109" t="s">
        <v>3138</v>
      </c>
      <c r="C9592" s="109">
        <v>2000003</v>
      </c>
      <c r="D9592" s="109" t="s">
        <v>1091</v>
      </c>
      <c r="E9592" s="109">
        <v>1</v>
      </c>
      <c r="F9592" s="109">
        <v>1</v>
      </c>
      <c r="G9592" s="109">
        <v>1</v>
      </c>
      <c r="I9592" s="109">
        <v>10000</v>
      </c>
      <c r="L9592" s="109" t="b">
        <v>1</v>
      </c>
    </row>
    <row r="9593" spans="1:12" s="109" customFormat="1" x14ac:dyDescent="0.25">
      <c r="A9593" s="109">
        <v>1106713</v>
      </c>
      <c r="B9593" s="109" t="s">
        <v>3139</v>
      </c>
      <c r="C9593" s="109">
        <v>56202</v>
      </c>
      <c r="D9593" s="109" t="s">
        <v>1068</v>
      </c>
      <c r="E9593" s="109">
        <v>1</v>
      </c>
      <c r="F9593" s="109">
        <v>1</v>
      </c>
      <c r="G9593" s="109">
        <v>1</v>
      </c>
      <c r="I9593" s="109">
        <v>10000</v>
      </c>
      <c r="L9593" s="109" t="b">
        <v>1</v>
      </c>
    </row>
    <row r="9594" spans="1:12" s="109" customFormat="1" x14ac:dyDescent="0.25">
      <c r="A9594" s="109">
        <v>1106714</v>
      </c>
      <c r="B9594" s="109" t="s">
        <v>3140</v>
      </c>
      <c r="C9594" s="109">
        <v>56005</v>
      </c>
      <c r="D9594" s="109" t="s">
        <v>1075</v>
      </c>
      <c r="E9594" s="109">
        <v>1</v>
      </c>
      <c r="F9594" s="109">
        <v>1</v>
      </c>
      <c r="G9594" s="109">
        <v>1</v>
      </c>
      <c r="I9594" s="109">
        <v>10000</v>
      </c>
      <c r="L9594" s="109" t="b">
        <v>1</v>
      </c>
    </row>
    <row r="9595" spans="1:12" s="109" customFormat="1" x14ac:dyDescent="0.25">
      <c r="A9595" s="109">
        <v>1106715</v>
      </c>
      <c r="B9595" s="109" t="s">
        <v>3141</v>
      </c>
      <c r="C9595" s="109">
        <v>7229</v>
      </c>
      <c r="D9595" s="109" t="s">
        <v>3190</v>
      </c>
      <c r="E9595" s="109">
        <v>1</v>
      </c>
      <c r="F9595" s="109">
        <v>1</v>
      </c>
      <c r="G9595" s="109">
        <v>1</v>
      </c>
      <c r="I9595" s="109">
        <v>10000</v>
      </c>
      <c r="L9595" s="109" t="b">
        <v>1</v>
      </c>
    </row>
    <row r="9596" spans="1:12" s="109" customFormat="1" x14ac:dyDescent="0.25">
      <c r="A9596" s="109">
        <v>1106716</v>
      </c>
      <c r="B9596" s="109" t="s">
        <v>3142</v>
      </c>
      <c r="C9596" s="109">
        <v>7203</v>
      </c>
      <c r="D9596" s="109" t="s">
        <v>558</v>
      </c>
      <c r="E9596" s="109">
        <v>1</v>
      </c>
      <c r="F9596" s="109">
        <v>1</v>
      </c>
      <c r="G9596" s="109">
        <v>1</v>
      </c>
      <c r="I9596" s="109">
        <v>10000</v>
      </c>
      <c r="L9596" s="109" t="b">
        <v>1</v>
      </c>
    </row>
    <row r="9597" spans="1:12" s="109" customFormat="1" x14ac:dyDescent="0.25">
      <c r="A9597" s="109">
        <v>1106717</v>
      </c>
      <c r="B9597" s="109" t="s">
        <v>3143</v>
      </c>
      <c r="C9597" s="109">
        <v>56002</v>
      </c>
      <c r="D9597" s="109" t="s">
        <v>1042</v>
      </c>
      <c r="E9597" s="109">
        <v>1</v>
      </c>
      <c r="F9597" s="109">
        <v>1</v>
      </c>
      <c r="G9597" s="109">
        <v>1</v>
      </c>
      <c r="I9597" s="109">
        <v>10000</v>
      </c>
      <c r="L9597" s="109" t="b">
        <v>1</v>
      </c>
    </row>
    <row r="9598" spans="1:12" s="109" customFormat="1" x14ac:dyDescent="0.25">
      <c r="A9598" s="109">
        <v>1106718</v>
      </c>
      <c r="B9598" s="109" t="s">
        <v>3144</v>
      </c>
      <c r="C9598" s="109">
        <v>6125</v>
      </c>
      <c r="D9598" s="109" t="s">
        <v>1023</v>
      </c>
      <c r="E9598" s="109">
        <v>1</v>
      </c>
      <c r="F9598" s="109">
        <v>1</v>
      </c>
      <c r="G9598" s="109">
        <v>1</v>
      </c>
      <c r="I9598" s="109">
        <v>10000</v>
      </c>
      <c r="L9598" s="109" t="b">
        <v>1</v>
      </c>
    </row>
    <row r="9599" spans="1:12" x14ac:dyDescent="0.25">
      <c r="A9599" s="109">
        <v>1106719</v>
      </c>
      <c r="B9599" s="109" t="s">
        <v>3154</v>
      </c>
      <c r="C9599" s="18">
        <v>6145</v>
      </c>
      <c r="D9599" s="18" t="s">
        <v>802</v>
      </c>
      <c r="E9599" s="109">
        <v>1</v>
      </c>
      <c r="F9599" s="109">
        <v>1</v>
      </c>
      <c r="G9599" s="109">
        <v>1</v>
      </c>
      <c r="I9599" s="109">
        <v>10000</v>
      </c>
      <c r="J9599" s="109"/>
      <c r="K9599" s="109"/>
      <c r="L9599" s="109" t="b">
        <v>1</v>
      </c>
    </row>
    <row r="9600" spans="1:12" s="110" customFormat="1" x14ac:dyDescent="0.25">
      <c r="A9600" s="110">
        <v>1106720</v>
      </c>
      <c r="B9600" s="110" t="s">
        <v>3155</v>
      </c>
      <c r="C9600" s="110">
        <v>123002</v>
      </c>
      <c r="D9600" s="110" t="s">
        <v>1010</v>
      </c>
      <c r="E9600" s="110">
        <v>1</v>
      </c>
      <c r="F9600" s="110">
        <v>6</v>
      </c>
      <c r="G9600" s="110">
        <v>6</v>
      </c>
      <c r="I9600" s="110">
        <v>10000</v>
      </c>
      <c r="L9600" s="110" t="b">
        <v>1</v>
      </c>
    </row>
    <row r="9601" spans="1:12" s="110" customFormat="1" x14ac:dyDescent="0.25">
      <c r="C9601" s="110">
        <v>2000003</v>
      </c>
      <c r="D9601" s="110" t="s">
        <v>1091</v>
      </c>
      <c r="E9601" s="110">
        <v>1</v>
      </c>
      <c r="I9601" s="110">
        <v>10000</v>
      </c>
      <c r="L9601" s="110" t="b">
        <v>1</v>
      </c>
    </row>
    <row r="9602" spans="1:12" s="110" customFormat="1" x14ac:dyDescent="0.25">
      <c r="C9602" s="110">
        <v>56202</v>
      </c>
      <c r="D9602" s="110" t="s">
        <v>1068</v>
      </c>
      <c r="E9602" s="110">
        <v>1</v>
      </c>
      <c r="I9602" s="110">
        <v>10000</v>
      </c>
      <c r="L9602" s="110" t="b">
        <v>1</v>
      </c>
    </row>
    <row r="9603" spans="1:12" s="110" customFormat="1" x14ac:dyDescent="0.25">
      <c r="C9603" s="110">
        <v>56005</v>
      </c>
      <c r="D9603" s="110" t="s">
        <v>1075</v>
      </c>
      <c r="E9603" s="110">
        <v>1</v>
      </c>
      <c r="I9603" s="110">
        <v>10000</v>
      </c>
      <c r="L9603" s="110" t="b">
        <v>1</v>
      </c>
    </row>
    <row r="9604" spans="1:12" s="110" customFormat="1" x14ac:dyDescent="0.25">
      <c r="C9604" s="110">
        <v>7227</v>
      </c>
      <c r="D9604" s="110" t="s">
        <v>1298</v>
      </c>
      <c r="E9604" s="110">
        <v>1</v>
      </c>
      <c r="I9604" s="110">
        <v>10000</v>
      </c>
      <c r="L9604" s="110" t="b">
        <v>1</v>
      </c>
    </row>
    <row r="9605" spans="1:12" s="110" customFormat="1" x14ac:dyDescent="0.25">
      <c r="C9605" s="110">
        <v>7203</v>
      </c>
      <c r="D9605" s="110" t="s">
        <v>558</v>
      </c>
      <c r="E9605" s="110">
        <v>1</v>
      </c>
      <c r="I9605" s="110">
        <v>10000</v>
      </c>
      <c r="L9605" s="110" t="b">
        <v>1</v>
      </c>
    </row>
    <row r="9606" spans="1:12" x14ac:dyDescent="0.25">
      <c r="A9606" s="112">
        <v>1106721</v>
      </c>
      <c r="B9606" s="18" t="s">
        <v>3156</v>
      </c>
      <c r="C9606" s="113">
        <v>6125</v>
      </c>
      <c r="D9606" s="102" t="s">
        <v>3157</v>
      </c>
      <c r="E9606" s="18">
        <v>1</v>
      </c>
      <c r="F9606" s="18">
        <v>2</v>
      </c>
      <c r="G9606" s="18">
        <v>2</v>
      </c>
      <c r="I9606" s="112">
        <v>10000</v>
      </c>
      <c r="J9606" s="112"/>
      <c r="K9606" s="112"/>
      <c r="L9606" s="112" t="b">
        <v>1</v>
      </c>
    </row>
    <row r="9607" spans="1:12" x14ac:dyDescent="0.25">
      <c r="C9607" s="113">
        <v>6165</v>
      </c>
      <c r="D9607" s="102" t="s">
        <v>3158</v>
      </c>
      <c r="E9607" s="18">
        <v>1</v>
      </c>
      <c r="I9607" s="112">
        <v>10000</v>
      </c>
      <c r="J9607" s="112"/>
      <c r="K9607" s="112"/>
      <c r="L9607" s="112" t="b">
        <v>1</v>
      </c>
    </row>
    <row r="9608" spans="1:12" x14ac:dyDescent="0.25">
      <c r="A9608" s="18">
        <v>1106722</v>
      </c>
      <c r="B9608" s="18" t="s">
        <v>1604</v>
      </c>
      <c r="C9608" s="18">
        <v>6124</v>
      </c>
      <c r="D9608" s="18" t="s">
        <v>962</v>
      </c>
      <c r="E9608" s="18">
        <v>1</v>
      </c>
      <c r="F9608" s="18">
        <v>4</v>
      </c>
      <c r="G9608" s="18">
        <v>4</v>
      </c>
      <c r="I9608" s="18">
        <v>10000</v>
      </c>
      <c r="L9608" s="18" t="b">
        <v>1</v>
      </c>
    </row>
    <row r="9609" spans="1:12" x14ac:dyDescent="0.25">
      <c r="C9609" s="18">
        <v>6164</v>
      </c>
      <c r="D9609" s="18" t="s">
        <v>964</v>
      </c>
      <c r="E9609" s="18">
        <v>1</v>
      </c>
      <c r="I9609" s="18">
        <v>10000</v>
      </c>
      <c r="L9609" s="18" t="b">
        <v>1</v>
      </c>
    </row>
    <row r="9610" spans="1:12" x14ac:dyDescent="0.25">
      <c r="C9610" s="18">
        <v>262</v>
      </c>
      <c r="D9610" s="18" t="s">
        <v>1605</v>
      </c>
      <c r="E9610" s="18">
        <v>2</v>
      </c>
      <c r="I9610" s="18">
        <v>10000</v>
      </c>
      <c r="L9610" s="18" t="b">
        <v>1</v>
      </c>
    </row>
    <row r="9611" spans="1:12" x14ac:dyDescent="0.25">
      <c r="C9611" s="18">
        <v>261</v>
      </c>
      <c r="D9611" s="18" t="s">
        <v>1606</v>
      </c>
      <c r="E9611" s="18">
        <v>2</v>
      </c>
      <c r="I9611" s="18">
        <v>10000</v>
      </c>
      <c r="L9611" s="18" t="b">
        <v>1</v>
      </c>
    </row>
    <row r="9612" spans="1:12" x14ac:dyDescent="0.25">
      <c r="A9612" s="18">
        <v>1106723</v>
      </c>
      <c r="B9612" s="18" t="s">
        <v>1607</v>
      </c>
      <c r="C9612" s="18">
        <v>6144</v>
      </c>
      <c r="D9612" s="18" t="s">
        <v>963</v>
      </c>
      <c r="E9612" s="18">
        <v>2</v>
      </c>
      <c r="F9612" s="18">
        <v>4</v>
      </c>
      <c r="G9612" s="18">
        <v>4</v>
      </c>
      <c r="I9612" s="18">
        <v>10000</v>
      </c>
      <c r="L9612" s="18" t="b">
        <v>1</v>
      </c>
    </row>
    <row r="9613" spans="1:12" x14ac:dyDescent="0.25">
      <c r="C9613" s="18">
        <v>6164</v>
      </c>
      <c r="D9613" s="18" t="s">
        <v>964</v>
      </c>
      <c r="E9613" s="18">
        <v>1</v>
      </c>
      <c r="I9613" s="18">
        <v>10000</v>
      </c>
      <c r="L9613" s="18" t="b">
        <v>1</v>
      </c>
    </row>
    <row r="9614" spans="1:12" x14ac:dyDescent="0.25">
      <c r="C9614" s="18">
        <v>263</v>
      </c>
      <c r="D9614" s="18" t="s">
        <v>1608</v>
      </c>
      <c r="E9614" s="18">
        <v>2</v>
      </c>
      <c r="I9614" s="18">
        <v>10000</v>
      </c>
      <c r="L9614" s="18" t="b">
        <v>1</v>
      </c>
    </row>
    <row r="9615" spans="1:12" x14ac:dyDescent="0.25">
      <c r="C9615" s="18">
        <v>264</v>
      </c>
      <c r="D9615" s="18" t="s">
        <v>1609</v>
      </c>
      <c r="E9615" s="18">
        <v>2</v>
      </c>
      <c r="I9615" s="18">
        <v>10000</v>
      </c>
      <c r="L9615" s="18" t="b">
        <v>1</v>
      </c>
    </row>
    <row r="9616" spans="1:12" x14ac:dyDescent="0.25">
      <c r="A9616" s="18">
        <v>1106724</v>
      </c>
      <c r="B9616" s="18" t="s">
        <v>1610</v>
      </c>
      <c r="C9616" s="18">
        <v>6164</v>
      </c>
      <c r="D9616" s="18" t="s">
        <v>964</v>
      </c>
      <c r="E9616" s="18">
        <v>1</v>
      </c>
      <c r="F9616" s="18">
        <v>4</v>
      </c>
      <c r="G9616" s="18">
        <v>4</v>
      </c>
      <c r="I9616" s="18">
        <v>10000</v>
      </c>
      <c r="L9616" s="18" t="b">
        <v>1</v>
      </c>
    </row>
    <row r="9617" spans="1:12" x14ac:dyDescent="0.25">
      <c r="A9617" s="114"/>
      <c r="C9617" s="18">
        <v>6125</v>
      </c>
      <c r="D9617" s="18" t="s">
        <v>1023</v>
      </c>
      <c r="E9617" s="18">
        <v>1</v>
      </c>
      <c r="I9617" s="18">
        <v>10000</v>
      </c>
      <c r="L9617" s="18" t="b">
        <v>1</v>
      </c>
    </row>
    <row r="9618" spans="1:12" x14ac:dyDescent="0.25">
      <c r="A9618" s="114"/>
      <c r="C9618" s="18">
        <v>262</v>
      </c>
      <c r="D9618" s="18" t="s">
        <v>1605</v>
      </c>
      <c r="E9618" s="18">
        <v>3</v>
      </c>
      <c r="I9618" s="18">
        <v>10000</v>
      </c>
      <c r="L9618" s="18" t="b">
        <v>1</v>
      </c>
    </row>
    <row r="9619" spans="1:12" x14ac:dyDescent="0.25">
      <c r="A9619" s="114"/>
      <c r="C9619" s="18">
        <v>261</v>
      </c>
      <c r="D9619" s="18" t="s">
        <v>1606</v>
      </c>
      <c r="E9619" s="18">
        <v>3</v>
      </c>
      <c r="I9619" s="18">
        <v>10000</v>
      </c>
      <c r="L9619" s="18" t="b">
        <v>1</v>
      </c>
    </row>
    <row r="9620" spans="1:12" x14ac:dyDescent="0.25">
      <c r="A9620" s="114">
        <v>1106725</v>
      </c>
      <c r="B9620" s="18" t="s">
        <v>1611</v>
      </c>
      <c r="C9620" s="18">
        <v>6164</v>
      </c>
      <c r="D9620" s="18" t="s">
        <v>964</v>
      </c>
      <c r="E9620" s="18">
        <v>1</v>
      </c>
      <c r="F9620" s="18">
        <v>4</v>
      </c>
      <c r="G9620" s="18">
        <v>4</v>
      </c>
      <c r="I9620" s="18">
        <v>10000</v>
      </c>
      <c r="L9620" s="18" t="b">
        <v>1</v>
      </c>
    </row>
    <row r="9621" spans="1:12" x14ac:dyDescent="0.25">
      <c r="A9621" s="114"/>
      <c r="C9621" s="18">
        <v>6145</v>
      </c>
      <c r="D9621" s="18" t="s">
        <v>802</v>
      </c>
      <c r="E9621" s="18">
        <v>4</v>
      </c>
      <c r="I9621" s="18">
        <v>10000</v>
      </c>
      <c r="L9621" s="18" t="b">
        <v>1</v>
      </c>
    </row>
    <row r="9622" spans="1:12" x14ac:dyDescent="0.25">
      <c r="A9622" s="114"/>
      <c r="C9622" s="18">
        <v>263</v>
      </c>
      <c r="D9622" s="18" t="s">
        <v>1608</v>
      </c>
      <c r="E9622" s="18">
        <v>3</v>
      </c>
      <c r="I9622" s="18">
        <v>10000</v>
      </c>
      <c r="L9622" s="18" t="b">
        <v>1</v>
      </c>
    </row>
    <row r="9623" spans="1:12" x14ac:dyDescent="0.25">
      <c r="A9623" s="114"/>
      <c r="C9623" s="18">
        <v>264</v>
      </c>
      <c r="D9623" s="18" t="s">
        <v>1609</v>
      </c>
      <c r="E9623" s="18">
        <v>3</v>
      </c>
      <c r="I9623" s="18">
        <v>10000</v>
      </c>
      <c r="L9623" s="18" t="b">
        <v>1</v>
      </c>
    </row>
    <row r="9624" spans="1:12" x14ac:dyDescent="0.25">
      <c r="A9624" s="114">
        <v>1106726</v>
      </c>
      <c r="B9624" s="18" t="s">
        <v>1612</v>
      </c>
      <c r="C9624" s="18">
        <v>2007</v>
      </c>
      <c r="D9624" s="18" t="s">
        <v>1418</v>
      </c>
      <c r="E9624" s="18">
        <v>1</v>
      </c>
      <c r="F9624" s="18">
        <v>4</v>
      </c>
      <c r="G9624" s="18">
        <v>4</v>
      </c>
      <c r="I9624" s="18">
        <v>10000</v>
      </c>
      <c r="L9624" s="18" t="b">
        <v>1</v>
      </c>
    </row>
    <row r="9625" spans="1:12" x14ac:dyDescent="0.25">
      <c r="C9625" s="18">
        <v>6164</v>
      </c>
      <c r="D9625" s="18" t="s">
        <v>964</v>
      </c>
      <c r="E9625" s="18">
        <v>2</v>
      </c>
      <c r="I9625" s="18">
        <v>10000</v>
      </c>
      <c r="L9625" s="18" t="b">
        <v>1</v>
      </c>
    </row>
    <row r="9626" spans="1:12" x14ac:dyDescent="0.25">
      <c r="C9626" s="18">
        <v>6125</v>
      </c>
      <c r="D9626" s="18" t="s">
        <v>1023</v>
      </c>
      <c r="E9626" s="18">
        <v>2</v>
      </c>
      <c r="I9626" s="18">
        <v>10000</v>
      </c>
      <c r="L9626" s="18" t="b">
        <v>1</v>
      </c>
    </row>
    <row r="9627" spans="1:12" x14ac:dyDescent="0.25">
      <c r="C9627" s="18">
        <v>6145</v>
      </c>
      <c r="D9627" s="18" t="s">
        <v>802</v>
      </c>
      <c r="E9627" s="18">
        <v>2</v>
      </c>
      <c r="I9627" s="18">
        <v>10000</v>
      </c>
      <c r="L9627" s="18" t="b">
        <v>1</v>
      </c>
    </row>
    <row r="9628" spans="1:12" s="114" customFormat="1" x14ac:dyDescent="0.25">
      <c r="A9628" s="114">
        <v>1106727</v>
      </c>
      <c r="B9628" s="61" t="s">
        <v>1574</v>
      </c>
      <c r="C9628" s="59">
        <v>2007</v>
      </c>
      <c r="D9628" s="59" t="s">
        <v>1639</v>
      </c>
      <c r="E9628" s="59">
        <v>3</v>
      </c>
      <c r="F9628" s="61">
        <v>7</v>
      </c>
      <c r="G9628" s="61">
        <v>7</v>
      </c>
      <c r="I9628" s="114">
        <v>10000</v>
      </c>
      <c r="L9628" s="114" t="b">
        <v>1</v>
      </c>
    </row>
    <row r="9629" spans="1:12" s="114" customFormat="1" x14ac:dyDescent="0.45">
      <c r="B9629" s="61"/>
      <c r="C9629" s="79">
        <v>7003</v>
      </c>
      <c r="D9629" s="79" t="s">
        <v>186</v>
      </c>
      <c r="E9629" s="79">
        <v>2000</v>
      </c>
      <c r="F9629" s="61"/>
      <c r="G9629" s="61"/>
      <c r="I9629" s="114">
        <v>10000</v>
      </c>
      <c r="L9629" s="114" t="b">
        <v>1</v>
      </c>
    </row>
    <row r="9630" spans="1:12" s="114" customFormat="1" x14ac:dyDescent="0.25">
      <c r="B9630" s="61"/>
      <c r="C9630" s="80">
        <v>6125</v>
      </c>
      <c r="D9630" s="80" t="s">
        <v>1023</v>
      </c>
      <c r="E9630" s="80">
        <v>5</v>
      </c>
      <c r="F9630" s="61"/>
      <c r="G9630" s="61"/>
      <c r="I9630" s="114">
        <v>10000</v>
      </c>
      <c r="L9630" s="114" t="b">
        <v>1</v>
      </c>
    </row>
    <row r="9631" spans="1:12" s="114" customFormat="1" x14ac:dyDescent="0.25">
      <c r="B9631" s="61"/>
      <c r="C9631" s="80">
        <v>6145</v>
      </c>
      <c r="D9631" s="80" t="s">
        <v>802</v>
      </c>
      <c r="E9631" s="80">
        <v>5</v>
      </c>
      <c r="F9631" s="61"/>
      <c r="G9631" s="61"/>
      <c r="I9631" s="114">
        <v>10000</v>
      </c>
      <c r="L9631" s="114" t="b">
        <v>1</v>
      </c>
    </row>
    <row r="9632" spans="1:12" s="114" customFormat="1" x14ac:dyDescent="0.25">
      <c r="B9632" s="61"/>
      <c r="C9632" s="80">
        <v>6165</v>
      </c>
      <c r="D9632" s="80" t="s">
        <v>1022</v>
      </c>
      <c r="E9632" s="80">
        <v>5</v>
      </c>
      <c r="F9632" s="61"/>
      <c r="G9632" s="61"/>
      <c r="I9632" s="114">
        <v>10000</v>
      </c>
      <c r="L9632" s="114" t="b">
        <v>1</v>
      </c>
    </row>
    <row r="9633" spans="1:12" s="114" customFormat="1" x14ac:dyDescent="0.25">
      <c r="B9633" s="61"/>
      <c r="C9633" s="80">
        <v>6185</v>
      </c>
      <c r="D9633" s="80" t="s">
        <v>1282</v>
      </c>
      <c r="E9633" s="80">
        <v>5</v>
      </c>
      <c r="F9633" s="61"/>
      <c r="G9633" s="61"/>
      <c r="I9633" s="114">
        <v>10000</v>
      </c>
      <c r="L9633" s="114" t="b">
        <v>1</v>
      </c>
    </row>
    <row r="9634" spans="1:12" s="114" customFormat="1" x14ac:dyDescent="0.25">
      <c r="B9634" s="61"/>
      <c r="C9634" s="54">
        <v>504</v>
      </c>
      <c r="D9634" s="80" t="s">
        <v>1145</v>
      </c>
      <c r="E9634" s="80">
        <v>30</v>
      </c>
      <c r="F9634" s="61"/>
      <c r="G9634" s="61"/>
      <c r="I9634" s="114">
        <v>10000</v>
      </c>
      <c r="L9634" s="114" t="b">
        <v>1</v>
      </c>
    </row>
    <row r="9635" spans="1:12" s="114" customFormat="1" x14ac:dyDescent="0.45">
      <c r="A9635" s="114">
        <v>1106728</v>
      </c>
      <c r="B9635" s="61" t="s">
        <v>1576</v>
      </c>
      <c r="C9635" s="59">
        <v>2007</v>
      </c>
      <c r="D9635" s="59" t="s">
        <v>1639</v>
      </c>
      <c r="E9635" s="79">
        <v>2</v>
      </c>
      <c r="F9635" s="61">
        <v>7</v>
      </c>
      <c r="G9635" s="61">
        <v>7</v>
      </c>
      <c r="I9635" s="114">
        <v>10000</v>
      </c>
      <c r="L9635" s="114" t="b">
        <v>1</v>
      </c>
    </row>
    <row r="9636" spans="1:12" s="114" customFormat="1" x14ac:dyDescent="0.45">
      <c r="B9636" s="61"/>
      <c r="C9636" s="79">
        <v>7003</v>
      </c>
      <c r="D9636" s="79" t="s">
        <v>186</v>
      </c>
      <c r="E9636" s="79">
        <v>1500</v>
      </c>
      <c r="F9636" s="61"/>
      <c r="G9636" s="61"/>
      <c r="I9636" s="114">
        <v>10000</v>
      </c>
      <c r="L9636" s="114" t="b">
        <v>1</v>
      </c>
    </row>
    <row r="9637" spans="1:12" s="114" customFormat="1" x14ac:dyDescent="0.25">
      <c r="B9637" s="61"/>
      <c r="C9637" s="80">
        <v>6125</v>
      </c>
      <c r="D9637" s="80" t="s">
        <v>1023</v>
      </c>
      <c r="E9637" s="80">
        <v>3</v>
      </c>
      <c r="F9637" s="61"/>
      <c r="G9637" s="61"/>
      <c r="I9637" s="114">
        <v>10000</v>
      </c>
      <c r="L9637" s="114" t="b">
        <v>1</v>
      </c>
    </row>
    <row r="9638" spans="1:12" s="114" customFormat="1" x14ac:dyDescent="0.25">
      <c r="B9638" s="61"/>
      <c r="C9638" s="80">
        <v>6145</v>
      </c>
      <c r="D9638" s="80" t="s">
        <v>802</v>
      </c>
      <c r="E9638" s="80">
        <v>3</v>
      </c>
      <c r="F9638" s="61"/>
      <c r="G9638" s="61"/>
      <c r="I9638" s="114">
        <v>10000</v>
      </c>
      <c r="L9638" s="114" t="b">
        <v>1</v>
      </c>
    </row>
    <row r="9639" spans="1:12" s="114" customFormat="1" x14ac:dyDescent="0.25">
      <c r="B9639" s="61"/>
      <c r="C9639" s="80">
        <v>6165</v>
      </c>
      <c r="D9639" s="80" t="s">
        <v>1022</v>
      </c>
      <c r="E9639" s="80">
        <v>3</v>
      </c>
      <c r="F9639" s="61"/>
      <c r="G9639" s="61"/>
      <c r="I9639" s="114">
        <v>10000</v>
      </c>
      <c r="L9639" s="114" t="b">
        <v>1</v>
      </c>
    </row>
    <row r="9640" spans="1:12" s="114" customFormat="1" x14ac:dyDescent="0.25">
      <c r="B9640" s="61"/>
      <c r="C9640" s="80">
        <v>6185</v>
      </c>
      <c r="D9640" s="80" t="s">
        <v>1282</v>
      </c>
      <c r="E9640" s="80">
        <v>3</v>
      </c>
      <c r="F9640" s="61"/>
      <c r="G9640" s="61"/>
      <c r="I9640" s="114">
        <v>10000</v>
      </c>
      <c r="L9640" s="114" t="b">
        <v>1</v>
      </c>
    </row>
    <row r="9641" spans="1:12" s="114" customFormat="1" x14ac:dyDescent="0.25">
      <c r="A9641" s="61"/>
      <c r="B9641" s="61"/>
      <c r="C9641" s="80">
        <v>504</v>
      </c>
      <c r="D9641" s="80" t="s">
        <v>1145</v>
      </c>
      <c r="E9641" s="80">
        <v>20</v>
      </c>
      <c r="F9641" s="61"/>
      <c r="G9641" s="61"/>
      <c r="I9641" s="114">
        <v>10000</v>
      </c>
      <c r="L9641" s="114" t="b">
        <v>1</v>
      </c>
    </row>
    <row r="9642" spans="1:12" s="114" customFormat="1" x14ac:dyDescent="0.25">
      <c r="A9642" s="114">
        <v>1106729</v>
      </c>
      <c r="B9642" s="61" t="s">
        <v>1577</v>
      </c>
      <c r="C9642" s="59">
        <v>2007</v>
      </c>
      <c r="D9642" s="59" t="s">
        <v>1639</v>
      </c>
      <c r="E9642" s="59">
        <v>2</v>
      </c>
      <c r="F9642" s="61">
        <v>7</v>
      </c>
      <c r="G9642" s="61">
        <v>7</v>
      </c>
      <c r="I9642" s="114">
        <v>10000</v>
      </c>
      <c r="L9642" s="114" t="b">
        <v>1</v>
      </c>
    </row>
    <row r="9643" spans="1:12" s="114" customFormat="1" x14ac:dyDescent="0.45">
      <c r="B9643" s="61"/>
      <c r="C9643" s="79">
        <v>7003</v>
      </c>
      <c r="D9643" s="79" t="s">
        <v>186</v>
      </c>
      <c r="E9643" s="79">
        <v>1000</v>
      </c>
      <c r="F9643" s="61"/>
      <c r="G9643" s="61"/>
      <c r="I9643" s="114">
        <v>10000</v>
      </c>
      <c r="L9643" s="114" t="b">
        <v>1</v>
      </c>
    </row>
    <row r="9644" spans="1:12" s="114" customFormat="1" x14ac:dyDescent="0.25">
      <c r="B9644" s="61"/>
      <c r="C9644" s="80">
        <v>6125</v>
      </c>
      <c r="D9644" s="80" t="s">
        <v>1023</v>
      </c>
      <c r="E9644" s="80">
        <v>2</v>
      </c>
      <c r="F9644" s="61"/>
      <c r="G9644" s="61"/>
      <c r="I9644" s="114">
        <v>10000</v>
      </c>
      <c r="L9644" s="114" t="b">
        <v>1</v>
      </c>
    </row>
    <row r="9645" spans="1:12" s="114" customFormat="1" x14ac:dyDescent="0.25">
      <c r="B9645" s="61"/>
      <c r="C9645" s="80">
        <v>6145</v>
      </c>
      <c r="D9645" s="80" t="s">
        <v>802</v>
      </c>
      <c r="E9645" s="80">
        <v>2</v>
      </c>
      <c r="F9645" s="61"/>
      <c r="G9645" s="61"/>
      <c r="I9645" s="114">
        <v>10000</v>
      </c>
      <c r="L9645" s="114" t="b">
        <v>1</v>
      </c>
    </row>
    <row r="9646" spans="1:12" s="114" customFormat="1" x14ac:dyDescent="0.25">
      <c r="B9646" s="61"/>
      <c r="C9646" s="80">
        <v>6165</v>
      </c>
      <c r="D9646" s="80" t="s">
        <v>1022</v>
      </c>
      <c r="E9646" s="80">
        <v>2</v>
      </c>
      <c r="F9646" s="61"/>
      <c r="G9646" s="61"/>
      <c r="I9646" s="114">
        <v>10000</v>
      </c>
      <c r="L9646" s="114" t="b">
        <v>1</v>
      </c>
    </row>
    <row r="9647" spans="1:12" s="114" customFormat="1" x14ac:dyDescent="0.25">
      <c r="B9647" s="61"/>
      <c r="C9647" s="80">
        <v>6185</v>
      </c>
      <c r="D9647" s="80" t="s">
        <v>1282</v>
      </c>
      <c r="E9647" s="80">
        <v>2</v>
      </c>
      <c r="F9647" s="61"/>
      <c r="G9647" s="61"/>
      <c r="I9647" s="114">
        <v>10000</v>
      </c>
      <c r="L9647" s="114" t="b">
        <v>1</v>
      </c>
    </row>
    <row r="9648" spans="1:12" s="114" customFormat="1" x14ac:dyDescent="0.25">
      <c r="B9648" s="61"/>
      <c r="C9648" s="80">
        <v>504</v>
      </c>
      <c r="D9648" s="80" t="s">
        <v>1145</v>
      </c>
      <c r="E9648" s="80">
        <v>10</v>
      </c>
      <c r="F9648" s="61"/>
      <c r="G9648" s="61"/>
      <c r="I9648" s="114">
        <v>10000</v>
      </c>
      <c r="L9648" s="114" t="b">
        <v>1</v>
      </c>
    </row>
    <row r="9649" spans="1:12" s="114" customFormat="1" x14ac:dyDescent="0.25">
      <c r="A9649" s="114">
        <v>1106730</v>
      </c>
      <c r="B9649" s="61" t="s">
        <v>1578</v>
      </c>
      <c r="C9649" s="59">
        <v>2007</v>
      </c>
      <c r="D9649" s="59" t="s">
        <v>1639</v>
      </c>
      <c r="E9649" s="59">
        <v>2</v>
      </c>
      <c r="F9649" s="61">
        <v>7</v>
      </c>
      <c r="G9649" s="61">
        <v>7</v>
      </c>
      <c r="I9649" s="114">
        <v>10000</v>
      </c>
      <c r="L9649" s="114" t="b">
        <v>1</v>
      </c>
    </row>
    <row r="9650" spans="1:12" s="114" customFormat="1" x14ac:dyDescent="0.45">
      <c r="B9650" s="61"/>
      <c r="C9650" s="79">
        <v>7003</v>
      </c>
      <c r="D9650" s="79" t="s">
        <v>186</v>
      </c>
      <c r="E9650" s="79">
        <v>800</v>
      </c>
      <c r="F9650" s="61"/>
      <c r="G9650" s="61"/>
      <c r="I9650" s="114">
        <v>10000</v>
      </c>
      <c r="L9650" s="114" t="b">
        <v>1</v>
      </c>
    </row>
    <row r="9651" spans="1:12" s="114" customFormat="1" x14ac:dyDescent="0.25">
      <c r="B9651" s="61"/>
      <c r="C9651" s="80">
        <v>6125</v>
      </c>
      <c r="D9651" s="80" t="s">
        <v>1023</v>
      </c>
      <c r="E9651" s="80">
        <v>1</v>
      </c>
      <c r="F9651" s="61"/>
      <c r="G9651" s="61"/>
      <c r="I9651" s="114">
        <v>10000</v>
      </c>
      <c r="L9651" s="114" t="b">
        <v>1</v>
      </c>
    </row>
    <row r="9652" spans="1:12" s="114" customFormat="1" x14ac:dyDescent="0.25">
      <c r="B9652" s="61"/>
      <c r="C9652" s="80">
        <v>6145</v>
      </c>
      <c r="D9652" s="80" t="s">
        <v>802</v>
      </c>
      <c r="E9652" s="80">
        <v>1</v>
      </c>
      <c r="F9652" s="61"/>
      <c r="G9652" s="61"/>
      <c r="I9652" s="114">
        <v>10000</v>
      </c>
      <c r="L9652" s="114" t="b">
        <v>1</v>
      </c>
    </row>
    <row r="9653" spans="1:12" s="114" customFormat="1" x14ac:dyDescent="0.25">
      <c r="B9653" s="61"/>
      <c r="C9653" s="80">
        <v>6165</v>
      </c>
      <c r="D9653" s="80" t="s">
        <v>1022</v>
      </c>
      <c r="E9653" s="80">
        <v>1</v>
      </c>
      <c r="F9653" s="61"/>
      <c r="G9653" s="61"/>
      <c r="I9653" s="114">
        <v>10000</v>
      </c>
      <c r="L9653" s="114" t="b">
        <v>1</v>
      </c>
    </row>
    <row r="9654" spans="1:12" s="114" customFormat="1" x14ac:dyDescent="0.25">
      <c r="B9654" s="61"/>
      <c r="C9654" s="80">
        <v>6185</v>
      </c>
      <c r="D9654" s="80" t="s">
        <v>1282</v>
      </c>
      <c r="E9654" s="80">
        <v>1</v>
      </c>
      <c r="F9654" s="61"/>
      <c r="G9654" s="61"/>
      <c r="I9654" s="114">
        <v>10000</v>
      </c>
      <c r="L9654" s="114" t="b">
        <v>1</v>
      </c>
    </row>
    <row r="9655" spans="1:12" s="114" customFormat="1" x14ac:dyDescent="0.25">
      <c r="A9655" s="61"/>
      <c r="B9655" s="61"/>
      <c r="C9655" s="80">
        <v>504</v>
      </c>
      <c r="D9655" s="80" t="s">
        <v>1145</v>
      </c>
      <c r="E9655" s="80">
        <v>8</v>
      </c>
      <c r="F9655" s="61"/>
      <c r="G9655" s="61"/>
      <c r="I9655" s="114">
        <v>10000</v>
      </c>
      <c r="L9655" s="114" t="b">
        <v>1</v>
      </c>
    </row>
    <row r="9656" spans="1:12" s="114" customFormat="1" x14ac:dyDescent="0.25">
      <c r="A9656" s="114">
        <v>1106731</v>
      </c>
      <c r="B9656" s="61" t="s">
        <v>1580</v>
      </c>
      <c r="C9656" s="59">
        <v>2007</v>
      </c>
      <c r="D9656" s="59" t="s">
        <v>1639</v>
      </c>
      <c r="E9656" s="59">
        <v>1</v>
      </c>
      <c r="F9656" s="61">
        <v>7</v>
      </c>
      <c r="G9656" s="61">
        <v>7</v>
      </c>
      <c r="I9656" s="114">
        <v>10000</v>
      </c>
      <c r="L9656" s="114" t="b">
        <v>1</v>
      </c>
    </row>
    <row r="9657" spans="1:12" s="114" customFormat="1" x14ac:dyDescent="0.45">
      <c r="B9657" s="61"/>
      <c r="C9657" s="79">
        <v>7003</v>
      </c>
      <c r="D9657" s="79" t="s">
        <v>186</v>
      </c>
      <c r="E9657" s="79">
        <v>600</v>
      </c>
      <c r="F9657" s="61"/>
      <c r="G9657" s="61"/>
      <c r="I9657" s="114">
        <v>10000</v>
      </c>
      <c r="L9657" s="114" t="b">
        <v>1</v>
      </c>
    </row>
    <row r="9658" spans="1:12" s="114" customFormat="1" x14ac:dyDescent="0.25">
      <c r="B9658" s="61"/>
      <c r="C9658" s="80">
        <v>6125</v>
      </c>
      <c r="D9658" s="80" t="s">
        <v>1023</v>
      </c>
      <c r="E9658" s="80">
        <v>1</v>
      </c>
      <c r="F9658" s="61"/>
      <c r="G9658" s="61"/>
      <c r="I9658" s="114">
        <v>10000</v>
      </c>
      <c r="L9658" s="114" t="b">
        <v>1</v>
      </c>
    </row>
    <row r="9659" spans="1:12" s="114" customFormat="1" x14ac:dyDescent="0.25">
      <c r="B9659" s="61"/>
      <c r="C9659" s="80">
        <v>6145</v>
      </c>
      <c r="D9659" s="80" t="s">
        <v>802</v>
      </c>
      <c r="E9659" s="80">
        <v>1</v>
      </c>
      <c r="F9659" s="61"/>
      <c r="G9659" s="61"/>
      <c r="I9659" s="114">
        <v>10000</v>
      </c>
      <c r="L9659" s="114" t="b">
        <v>1</v>
      </c>
    </row>
    <row r="9660" spans="1:12" s="114" customFormat="1" x14ac:dyDescent="0.25">
      <c r="B9660" s="61"/>
      <c r="C9660" s="80">
        <v>6165</v>
      </c>
      <c r="D9660" s="80" t="s">
        <v>1022</v>
      </c>
      <c r="E9660" s="80">
        <v>1</v>
      </c>
      <c r="F9660" s="61"/>
      <c r="G9660" s="61"/>
      <c r="I9660" s="114">
        <v>10000</v>
      </c>
      <c r="L9660" s="114" t="b">
        <v>1</v>
      </c>
    </row>
    <row r="9661" spans="1:12" s="114" customFormat="1" x14ac:dyDescent="0.25">
      <c r="B9661" s="61"/>
      <c r="C9661" s="80">
        <v>6185</v>
      </c>
      <c r="D9661" s="80" t="s">
        <v>1282</v>
      </c>
      <c r="E9661" s="80">
        <v>1</v>
      </c>
      <c r="F9661" s="61"/>
      <c r="G9661" s="61"/>
      <c r="I9661" s="114">
        <v>10000</v>
      </c>
      <c r="L9661" s="114" t="b">
        <v>1</v>
      </c>
    </row>
    <row r="9662" spans="1:12" s="114" customFormat="1" x14ac:dyDescent="0.25">
      <c r="B9662" s="61"/>
      <c r="C9662" s="80">
        <v>504</v>
      </c>
      <c r="D9662" s="80" t="s">
        <v>1145</v>
      </c>
      <c r="E9662" s="80">
        <v>6</v>
      </c>
      <c r="F9662" s="61"/>
      <c r="G9662" s="61"/>
      <c r="I9662" s="114">
        <v>10000</v>
      </c>
      <c r="L9662" s="114" t="b">
        <v>1</v>
      </c>
    </row>
    <row r="9663" spans="1:12" s="114" customFormat="1" x14ac:dyDescent="0.25">
      <c r="A9663" s="114">
        <v>1106732</v>
      </c>
      <c r="B9663" s="61" t="s">
        <v>2974</v>
      </c>
      <c r="C9663" s="59">
        <v>2007</v>
      </c>
      <c r="D9663" s="59" t="s">
        <v>1639</v>
      </c>
      <c r="E9663" s="59">
        <v>1</v>
      </c>
      <c r="F9663" s="61">
        <v>7</v>
      </c>
      <c r="G9663" s="61">
        <v>7</v>
      </c>
      <c r="I9663" s="114">
        <v>10000</v>
      </c>
      <c r="L9663" s="114" t="b">
        <v>1</v>
      </c>
    </row>
    <row r="9664" spans="1:12" s="114" customFormat="1" x14ac:dyDescent="0.45">
      <c r="B9664" s="61"/>
      <c r="C9664" s="79">
        <v>7003</v>
      </c>
      <c r="D9664" s="79" t="s">
        <v>186</v>
      </c>
      <c r="E9664" s="79">
        <v>500</v>
      </c>
      <c r="F9664" s="61"/>
      <c r="G9664" s="61"/>
      <c r="I9664" s="114">
        <v>10000</v>
      </c>
      <c r="L9664" s="114" t="b">
        <v>1</v>
      </c>
    </row>
    <row r="9665" spans="1:12" s="114" customFormat="1" x14ac:dyDescent="0.25">
      <c r="B9665" s="61"/>
      <c r="C9665" s="80">
        <v>6122</v>
      </c>
      <c r="D9665" s="80" t="s">
        <v>1189</v>
      </c>
      <c r="E9665" s="80">
        <v>4</v>
      </c>
      <c r="F9665" s="61"/>
      <c r="G9665" s="61"/>
      <c r="I9665" s="114">
        <v>10000</v>
      </c>
      <c r="L9665" s="114" t="b">
        <v>1</v>
      </c>
    </row>
    <row r="9666" spans="1:12" s="114" customFormat="1" x14ac:dyDescent="0.25">
      <c r="B9666" s="61"/>
      <c r="C9666" s="80">
        <v>6142</v>
      </c>
      <c r="D9666" s="80" t="s">
        <v>1212</v>
      </c>
      <c r="E9666" s="80">
        <v>4</v>
      </c>
      <c r="F9666" s="61"/>
      <c r="G9666" s="61"/>
      <c r="I9666" s="114">
        <v>10000</v>
      </c>
      <c r="L9666" s="114" t="b">
        <v>1</v>
      </c>
    </row>
    <row r="9667" spans="1:12" s="114" customFormat="1" x14ac:dyDescent="0.25">
      <c r="B9667" s="61"/>
      <c r="C9667" s="80">
        <v>6162</v>
      </c>
      <c r="D9667" s="80" t="s">
        <v>1235</v>
      </c>
      <c r="E9667" s="80">
        <v>4</v>
      </c>
      <c r="F9667" s="61"/>
      <c r="G9667" s="61"/>
      <c r="I9667" s="114">
        <v>10000</v>
      </c>
      <c r="L9667" s="114" t="b">
        <v>1</v>
      </c>
    </row>
    <row r="9668" spans="1:12" s="114" customFormat="1" x14ac:dyDescent="0.25">
      <c r="B9668" s="61"/>
      <c r="C9668" s="80">
        <v>6182</v>
      </c>
      <c r="D9668" s="80" t="s">
        <v>1276</v>
      </c>
      <c r="E9668" s="80">
        <v>4</v>
      </c>
      <c r="F9668" s="61"/>
      <c r="G9668" s="61"/>
      <c r="I9668" s="114">
        <v>10000</v>
      </c>
      <c r="L9668" s="114" t="b">
        <v>1</v>
      </c>
    </row>
    <row r="9669" spans="1:12" s="114" customFormat="1" x14ac:dyDescent="0.25">
      <c r="A9669" s="61"/>
      <c r="B9669" s="61"/>
      <c r="C9669" s="80">
        <v>504</v>
      </c>
      <c r="D9669" s="80" t="s">
        <v>1145</v>
      </c>
      <c r="E9669" s="80">
        <v>5</v>
      </c>
      <c r="F9669" s="61"/>
      <c r="G9669" s="61"/>
      <c r="I9669" s="114">
        <v>10000</v>
      </c>
      <c r="L9669" s="114" t="b">
        <v>1</v>
      </c>
    </row>
    <row r="9670" spans="1:12" s="114" customFormat="1" x14ac:dyDescent="0.25">
      <c r="A9670" s="114">
        <v>1106733</v>
      </c>
      <c r="B9670" s="61" t="s">
        <v>2975</v>
      </c>
      <c r="C9670" s="59">
        <v>2007</v>
      </c>
      <c r="D9670" s="59" t="s">
        <v>1639</v>
      </c>
      <c r="E9670" s="59">
        <v>1</v>
      </c>
      <c r="F9670" s="61">
        <v>7</v>
      </c>
      <c r="G9670" s="61">
        <v>7</v>
      </c>
      <c r="I9670" s="114">
        <v>10000</v>
      </c>
      <c r="L9670" s="114" t="b">
        <v>1</v>
      </c>
    </row>
    <row r="9671" spans="1:12" s="114" customFormat="1" x14ac:dyDescent="0.45">
      <c r="B9671" s="61"/>
      <c r="C9671" s="79">
        <v>7003</v>
      </c>
      <c r="D9671" s="79" t="s">
        <v>186</v>
      </c>
      <c r="E9671" s="79">
        <v>400</v>
      </c>
      <c r="F9671" s="61"/>
      <c r="G9671" s="61"/>
      <c r="I9671" s="114">
        <v>10000</v>
      </c>
      <c r="L9671" s="114" t="b">
        <v>1</v>
      </c>
    </row>
    <row r="9672" spans="1:12" s="114" customFormat="1" x14ac:dyDescent="0.25">
      <c r="B9672" s="61"/>
      <c r="C9672" s="80">
        <v>6122</v>
      </c>
      <c r="D9672" s="80" t="s">
        <v>1189</v>
      </c>
      <c r="E9672" s="80">
        <v>4</v>
      </c>
      <c r="F9672" s="61"/>
      <c r="G9672" s="61"/>
      <c r="I9672" s="114">
        <v>10000</v>
      </c>
      <c r="L9672" s="114" t="b">
        <v>1</v>
      </c>
    </row>
    <row r="9673" spans="1:12" s="114" customFormat="1" x14ac:dyDescent="0.25">
      <c r="B9673" s="61"/>
      <c r="C9673" s="80">
        <v>6142</v>
      </c>
      <c r="D9673" s="80" t="s">
        <v>1212</v>
      </c>
      <c r="E9673" s="80">
        <v>4</v>
      </c>
      <c r="F9673" s="61"/>
      <c r="G9673" s="61"/>
      <c r="I9673" s="114">
        <v>10000</v>
      </c>
      <c r="L9673" s="114" t="b">
        <v>1</v>
      </c>
    </row>
    <row r="9674" spans="1:12" s="114" customFormat="1" x14ac:dyDescent="0.25">
      <c r="B9674" s="61"/>
      <c r="C9674" s="80">
        <v>6162</v>
      </c>
      <c r="D9674" s="80" t="s">
        <v>1235</v>
      </c>
      <c r="E9674" s="80">
        <v>4</v>
      </c>
      <c r="F9674" s="61"/>
      <c r="G9674" s="61"/>
      <c r="I9674" s="114">
        <v>10000</v>
      </c>
      <c r="L9674" s="114" t="b">
        <v>1</v>
      </c>
    </row>
    <row r="9675" spans="1:12" s="114" customFormat="1" x14ac:dyDescent="0.25">
      <c r="B9675" s="61"/>
      <c r="C9675" s="80">
        <v>6182</v>
      </c>
      <c r="D9675" s="80" t="s">
        <v>1276</v>
      </c>
      <c r="E9675" s="80">
        <v>4</v>
      </c>
      <c r="F9675" s="61"/>
      <c r="G9675" s="61"/>
      <c r="I9675" s="114">
        <v>10000</v>
      </c>
      <c r="L9675" s="114" t="b">
        <v>1</v>
      </c>
    </row>
    <row r="9676" spans="1:12" s="114" customFormat="1" x14ac:dyDescent="0.25">
      <c r="B9676" s="61"/>
      <c r="C9676" s="80">
        <v>504</v>
      </c>
      <c r="D9676" s="80" t="s">
        <v>1145</v>
      </c>
      <c r="E9676" s="80">
        <v>4</v>
      </c>
      <c r="F9676" s="61"/>
      <c r="G9676" s="61"/>
      <c r="I9676" s="114">
        <v>10000</v>
      </c>
      <c r="L9676" s="114" t="b">
        <v>1</v>
      </c>
    </row>
    <row r="9677" spans="1:12" s="114" customFormat="1" x14ac:dyDescent="0.25">
      <c r="A9677" s="114">
        <v>1106734</v>
      </c>
      <c r="B9677" s="61" t="s">
        <v>2976</v>
      </c>
      <c r="C9677" s="59">
        <v>2007</v>
      </c>
      <c r="D9677" s="59" t="s">
        <v>1639</v>
      </c>
      <c r="E9677" s="59">
        <v>1</v>
      </c>
      <c r="F9677" s="61">
        <v>7</v>
      </c>
      <c r="G9677" s="61">
        <v>7</v>
      </c>
      <c r="I9677" s="114">
        <v>10000</v>
      </c>
      <c r="L9677" s="114" t="b">
        <v>1</v>
      </c>
    </row>
    <row r="9678" spans="1:12" s="114" customFormat="1" x14ac:dyDescent="0.45">
      <c r="B9678" s="61"/>
      <c r="C9678" s="79">
        <v>7003</v>
      </c>
      <c r="D9678" s="79" t="s">
        <v>186</v>
      </c>
      <c r="E9678" s="79">
        <v>300</v>
      </c>
      <c r="F9678" s="61"/>
      <c r="G9678" s="61"/>
      <c r="I9678" s="114">
        <v>10000</v>
      </c>
      <c r="L9678" s="114" t="b">
        <v>1</v>
      </c>
    </row>
    <row r="9679" spans="1:12" s="114" customFormat="1" x14ac:dyDescent="0.25">
      <c r="B9679" s="61"/>
      <c r="C9679" s="80">
        <v>6122</v>
      </c>
      <c r="D9679" s="80" t="s">
        <v>1189</v>
      </c>
      <c r="E9679" s="80">
        <v>3</v>
      </c>
      <c r="F9679" s="61"/>
      <c r="G9679" s="61"/>
      <c r="I9679" s="114">
        <v>10000</v>
      </c>
      <c r="L9679" s="114" t="b">
        <v>1</v>
      </c>
    </row>
    <row r="9680" spans="1:12" s="114" customFormat="1" x14ac:dyDescent="0.25">
      <c r="B9680" s="61"/>
      <c r="C9680" s="80">
        <v>6142</v>
      </c>
      <c r="D9680" s="80" t="s">
        <v>1212</v>
      </c>
      <c r="E9680" s="80">
        <v>3</v>
      </c>
      <c r="F9680" s="61"/>
      <c r="G9680" s="61"/>
      <c r="I9680" s="114">
        <v>10000</v>
      </c>
      <c r="L9680" s="114" t="b">
        <v>1</v>
      </c>
    </row>
    <row r="9681" spans="1:12" s="114" customFormat="1" x14ac:dyDescent="0.25">
      <c r="B9681" s="61"/>
      <c r="C9681" s="80">
        <v>6162</v>
      </c>
      <c r="D9681" s="80" t="s">
        <v>1235</v>
      </c>
      <c r="E9681" s="80">
        <v>3</v>
      </c>
      <c r="F9681" s="61"/>
      <c r="G9681" s="61"/>
      <c r="I9681" s="114">
        <v>10000</v>
      </c>
      <c r="L9681" s="114" t="b">
        <v>1</v>
      </c>
    </row>
    <row r="9682" spans="1:12" s="114" customFormat="1" x14ac:dyDescent="0.25">
      <c r="B9682" s="61"/>
      <c r="C9682" s="80">
        <v>6182</v>
      </c>
      <c r="D9682" s="80" t="s">
        <v>1276</v>
      </c>
      <c r="E9682" s="80">
        <v>3</v>
      </c>
      <c r="F9682" s="61"/>
      <c r="G9682" s="61"/>
      <c r="I9682" s="114">
        <v>10000</v>
      </c>
      <c r="L9682" s="114" t="b">
        <v>1</v>
      </c>
    </row>
    <row r="9683" spans="1:12" s="114" customFormat="1" x14ac:dyDescent="0.25">
      <c r="A9683" s="61"/>
      <c r="B9683" s="61"/>
      <c r="C9683" s="80">
        <v>504</v>
      </c>
      <c r="D9683" s="80" t="s">
        <v>1145</v>
      </c>
      <c r="E9683" s="80">
        <v>3</v>
      </c>
      <c r="F9683" s="61"/>
      <c r="G9683" s="61"/>
      <c r="I9683" s="114">
        <v>10000</v>
      </c>
      <c r="L9683" s="114" t="b">
        <v>1</v>
      </c>
    </row>
    <row r="9684" spans="1:12" s="114" customFormat="1" x14ac:dyDescent="0.25">
      <c r="A9684" s="114">
        <v>1106735</v>
      </c>
      <c r="B9684" s="61" t="s">
        <v>2977</v>
      </c>
      <c r="C9684" s="59">
        <v>2007</v>
      </c>
      <c r="D9684" s="59" t="s">
        <v>1639</v>
      </c>
      <c r="E9684" s="59">
        <v>1</v>
      </c>
      <c r="F9684" s="61">
        <v>7</v>
      </c>
      <c r="G9684" s="61">
        <v>7</v>
      </c>
      <c r="I9684" s="114">
        <v>10000</v>
      </c>
      <c r="L9684" s="114" t="b">
        <v>1</v>
      </c>
    </row>
    <row r="9685" spans="1:12" s="114" customFormat="1" x14ac:dyDescent="0.45">
      <c r="B9685" s="61"/>
      <c r="C9685" s="79">
        <v>7003</v>
      </c>
      <c r="D9685" s="79" t="s">
        <v>186</v>
      </c>
      <c r="E9685" s="79">
        <v>200</v>
      </c>
      <c r="F9685" s="61"/>
      <c r="G9685" s="61"/>
      <c r="I9685" s="114">
        <v>10000</v>
      </c>
      <c r="L9685" s="114" t="b">
        <v>1</v>
      </c>
    </row>
    <row r="9686" spans="1:12" s="114" customFormat="1" x14ac:dyDescent="0.25">
      <c r="B9686" s="61"/>
      <c r="C9686" s="80">
        <v>6122</v>
      </c>
      <c r="D9686" s="80" t="s">
        <v>1189</v>
      </c>
      <c r="E9686" s="80">
        <v>2</v>
      </c>
      <c r="F9686" s="61"/>
      <c r="G9686" s="61"/>
      <c r="I9686" s="114">
        <v>10000</v>
      </c>
      <c r="L9686" s="114" t="b">
        <v>1</v>
      </c>
    </row>
    <row r="9687" spans="1:12" s="114" customFormat="1" x14ac:dyDescent="0.25">
      <c r="B9687" s="61"/>
      <c r="C9687" s="80">
        <v>6142</v>
      </c>
      <c r="D9687" s="80" t="s">
        <v>1212</v>
      </c>
      <c r="E9687" s="80">
        <v>2</v>
      </c>
      <c r="F9687" s="61"/>
      <c r="G9687" s="61"/>
      <c r="I9687" s="114">
        <v>10000</v>
      </c>
      <c r="L9687" s="114" t="b">
        <v>1</v>
      </c>
    </row>
    <row r="9688" spans="1:12" s="114" customFormat="1" x14ac:dyDescent="0.25">
      <c r="B9688" s="61"/>
      <c r="C9688" s="80">
        <v>6162</v>
      </c>
      <c r="D9688" s="80" t="s">
        <v>1235</v>
      </c>
      <c r="E9688" s="80">
        <v>2</v>
      </c>
      <c r="F9688" s="61"/>
      <c r="G9688" s="61"/>
      <c r="I9688" s="114">
        <v>10000</v>
      </c>
      <c r="L9688" s="114" t="b">
        <v>1</v>
      </c>
    </row>
    <row r="9689" spans="1:12" s="114" customFormat="1" x14ac:dyDescent="0.25">
      <c r="B9689" s="61"/>
      <c r="C9689" s="80">
        <v>6182</v>
      </c>
      <c r="D9689" s="80" t="s">
        <v>1276</v>
      </c>
      <c r="E9689" s="80">
        <v>2</v>
      </c>
      <c r="F9689" s="61"/>
      <c r="G9689" s="61"/>
      <c r="I9689" s="114">
        <v>10000</v>
      </c>
      <c r="L9689" s="114" t="b">
        <v>1</v>
      </c>
    </row>
    <row r="9690" spans="1:12" s="114" customFormat="1" x14ac:dyDescent="0.25">
      <c r="B9690" s="61"/>
      <c r="C9690" s="80">
        <v>504</v>
      </c>
      <c r="D9690" s="80" t="s">
        <v>1145</v>
      </c>
      <c r="E9690" s="80">
        <v>2</v>
      </c>
      <c r="F9690" s="61"/>
      <c r="G9690" s="61"/>
      <c r="I9690" s="114">
        <v>10000</v>
      </c>
      <c r="L9690" s="114" t="b">
        <v>1</v>
      </c>
    </row>
    <row r="9691" spans="1:12" s="114" customFormat="1" x14ac:dyDescent="0.25">
      <c r="A9691" s="114">
        <v>1106736</v>
      </c>
      <c r="B9691" s="61" t="s">
        <v>2978</v>
      </c>
      <c r="C9691" s="59">
        <v>2007</v>
      </c>
      <c r="D9691" s="59" t="s">
        <v>1639</v>
      </c>
      <c r="E9691" s="59">
        <v>1</v>
      </c>
      <c r="F9691" s="61">
        <v>7</v>
      </c>
      <c r="G9691" s="61">
        <v>7</v>
      </c>
      <c r="I9691" s="114">
        <v>10000</v>
      </c>
      <c r="L9691" s="114" t="b">
        <v>1</v>
      </c>
    </row>
    <row r="9692" spans="1:12" s="114" customFormat="1" x14ac:dyDescent="0.45">
      <c r="B9692" s="61"/>
      <c r="C9692" s="79">
        <v>7003</v>
      </c>
      <c r="D9692" s="79" t="s">
        <v>186</v>
      </c>
      <c r="E9692" s="79">
        <v>150</v>
      </c>
      <c r="F9692" s="61"/>
      <c r="G9692" s="61"/>
      <c r="I9692" s="114">
        <v>10000</v>
      </c>
      <c r="L9692" s="114" t="b">
        <v>1</v>
      </c>
    </row>
    <row r="9693" spans="1:12" s="114" customFormat="1" x14ac:dyDescent="0.25">
      <c r="B9693" s="61"/>
      <c r="C9693" s="80">
        <v>6122</v>
      </c>
      <c r="D9693" s="80" t="s">
        <v>1189</v>
      </c>
      <c r="E9693" s="80">
        <v>1</v>
      </c>
      <c r="F9693" s="61"/>
      <c r="G9693" s="61"/>
      <c r="I9693" s="114">
        <v>10000</v>
      </c>
      <c r="L9693" s="114" t="b">
        <v>1</v>
      </c>
    </row>
    <row r="9694" spans="1:12" s="114" customFormat="1" x14ac:dyDescent="0.25">
      <c r="B9694" s="61"/>
      <c r="C9694" s="80">
        <v>6142</v>
      </c>
      <c r="D9694" s="80" t="s">
        <v>1212</v>
      </c>
      <c r="E9694" s="80">
        <v>1</v>
      </c>
      <c r="F9694" s="61"/>
      <c r="G9694" s="61"/>
      <c r="I9694" s="114">
        <v>10000</v>
      </c>
      <c r="L9694" s="114" t="b">
        <v>1</v>
      </c>
    </row>
    <row r="9695" spans="1:12" s="114" customFormat="1" x14ac:dyDescent="0.25">
      <c r="B9695" s="61"/>
      <c r="C9695" s="80">
        <v>6162</v>
      </c>
      <c r="D9695" s="80" t="s">
        <v>1235</v>
      </c>
      <c r="E9695" s="80">
        <v>1</v>
      </c>
      <c r="F9695" s="61"/>
      <c r="G9695" s="61"/>
      <c r="I9695" s="114">
        <v>10000</v>
      </c>
      <c r="L9695" s="114" t="b">
        <v>1</v>
      </c>
    </row>
    <row r="9696" spans="1:12" s="114" customFormat="1" x14ac:dyDescent="0.25">
      <c r="A9696" s="61"/>
      <c r="B9696" s="61"/>
      <c r="C9696" s="80">
        <v>6182</v>
      </c>
      <c r="D9696" s="80" t="s">
        <v>1276</v>
      </c>
      <c r="E9696" s="80">
        <v>1</v>
      </c>
      <c r="F9696" s="61"/>
      <c r="G9696" s="61"/>
      <c r="I9696" s="114">
        <v>10000</v>
      </c>
      <c r="L9696" s="114" t="b">
        <v>1</v>
      </c>
    </row>
    <row r="9697" spans="1:12" s="114" customFormat="1" x14ac:dyDescent="0.25">
      <c r="A9697" s="61"/>
      <c r="B9697" s="61"/>
      <c r="C9697" s="61">
        <v>504</v>
      </c>
      <c r="D9697" s="61" t="s">
        <v>1145</v>
      </c>
      <c r="E9697" s="61">
        <v>1</v>
      </c>
      <c r="F9697" s="61"/>
      <c r="G9697" s="61"/>
      <c r="I9697" s="114">
        <v>10000</v>
      </c>
      <c r="L9697" s="114" t="b">
        <v>1</v>
      </c>
    </row>
    <row r="9698" spans="1:12" s="114" customFormat="1" x14ac:dyDescent="0.25">
      <c r="A9698" s="114">
        <v>1106737</v>
      </c>
      <c r="B9698" s="61" t="s">
        <v>2332</v>
      </c>
      <c r="C9698" s="81">
        <v>119078</v>
      </c>
      <c r="D9698" s="81" t="s">
        <v>2333</v>
      </c>
      <c r="E9698" s="81">
        <v>100</v>
      </c>
      <c r="F9698" s="61">
        <v>5</v>
      </c>
      <c r="G9698" s="61">
        <v>5</v>
      </c>
      <c r="I9698" s="114">
        <v>10000</v>
      </c>
      <c r="L9698" s="114" t="b">
        <v>1</v>
      </c>
    </row>
    <row r="9699" spans="1:12" s="114" customFormat="1" x14ac:dyDescent="0.25">
      <c r="B9699" s="61"/>
      <c r="C9699" s="80">
        <v>119003</v>
      </c>
      <c r="D9699" s="80" t="s">
        <v>770</v>
      </c>
      <c r="E9699" s="80">
        <v>100</v>
      </c>
      <c r="F9699" s="61"/>
      <c r="G9699" s="61"/>
      <c r="I9699" s="114">
        <v>10000</v>
      </c>
      <c r="L9699" s="114" t="b">
        <v>1</v>
      </c>
    </row>
    <row r="9700" spans="1:12" s="114" customFormat="1" x14ac:dyDescent="0.45">
      <c r="B9700" s="61"/>
      <c r="C9700" s="79">
        <v>7003</v>
      </c>
      <c r="D9700" s="79" t="s">
        <v>186</v>
      </c>
      <c r="E9700" s="79">
        <v>10000</v>
      </c>
      <c r="F9700" s="61"/>
      <c r="G9700" s="61"/>
      <c r="I9700" s="114">
        <v>10000</v>
      </c>
      <c r="L9700" s="114" t="b">
        <v>1</v>
      </c>
    </row>
    <row r="9701" spans="1:12" s="114" customFormat="1" x14ac:dyDescent="0.25">
      <c r="B9701" s="61"/>
      <c r="C9701" s="80">
        <v>6105</v>
      </c>
      <c r="D9701" s="80" t="s">
        <v>1011</v>
      </c>
      <c r="E9701" s="80">
        <v>50</v>
      </c>
      <c r="F9701" s="61"/>
      <c r="G9701" s="61"/>
      <c r="I9701" s="114">
        <v>10000</v>
      </c>
      <c r="L9701" s="114" t="b">
        <v>1</v>
      </c>
    </row>
    <row r="9702" spans="1:12" s="114" customFormat="1" x14ac:dyDescent="0.25">
      <c r="B9702" s="61"/>
      <c r="C9702" s="80">
        <v>503</v>
      </c>
      <c r="D9702" s="80" t="s">
        <v>1575</v>
      </c>
      <c r="E9702" s="80">
        <v>200</v>
      </c>
      <c r="F9702" s="61"/>
      <c r="G9702" s="61"/>
      <c r="I9702" s="114">
        <v>10000</v>
      </c>
      <c r="L9702" s="114" t="b">
        <v>1</v>
      </c>
    </row>
    <row r="9703" spans="1:12" s="114" customFormat="1" x14ac:dyDescent="0.25">
      <c r="A9703" s="114">
        <v>1106738</v>
      </c>
      <c r="B9703" s="61" t="s">
        <v>2334</v>
      </c>
      <c r="C9703" s="81">
        <v>119078</v>
      </c>
      <c r="D9703" s="81" t="s">
        <v>2333</v>
      </c>
      <c r="E9703" s="81">
        <v>80</v>
      </c>
      <c r="F9703" s="61">
        <v>5</v>
      </c>
      <c r="G9703" s="61">
        <v>5</v>
      </c>
      <c r="I9703" s="114">
        <v>10000</v>
      </c>
      <c r="L9703" s="114" t="b">
        <v>1</v>
      </c>
    </row>
    <row r="9704" spans="1:12" s="114" customFormat="1" x14ac:dyDescent="0.25">
      <c r="B9704" s="61"/>
      <c r="C9704" s="80">
        <v>119003</v>
      </c>
      <c r="D9704" s="80" t="s">
        <v>770</v>
      </c>
      <c r="E9704" s="80">
        <v>90</v>
      </c>
      <c r="F9704" s="61"/>
      <c r="G9704" s="61"/>
      <c r="I9704" s="114">
        <v>10000</v>
      </c>
      <c r="L9704" s="114" t="b">
        <v>1</v>
      </c>
    </row>
    <row r="9705" spans="1:12" s="114" customFormat="1" x14ac:dyDescent="0.45">
      <c r="B9705" s="61"/>
      <c r="C9705" s="79">
        <v>7003</v>
      </c>
      <c r="D9705" s="79" t="s">
        <v>186</v>
      </c>
      <c r="E9705" s="79">
        <v>9000</v>
      </c>
      <c r="F9705" s="61"/>
      <c r="G9705" s="61"/>
      <c r="I9705" s="114">
        <v>10000</v>
      </c>
      <c r="L9705" s="114" t="b">
        <v>1</v>
      </c>
    </row>
    <row r="9706" spans="1:12" s="114" customFormat="1" x14ac:dyDescent="0.25">
      <c r="B9706" s="61"/>
      <c r="C9706" s="80">
        <v>6105</v>
      </c>
      <c r="D9706" s="80" t="s">
        <v>1011</v>
      </c>
      <c r="E9706" s="80">
        <v>45</v>
      </c>
      <c r="F9706" s="61"/>
      <c r="G9706" s="61"/>
      <c r="I9706" s="114">
        <v>10000</v>
      </c>
      <c r="L9706" s="114" t="b">
        <v>1</v>
      </c>
    </row>
    <row r="9707" spans="1:12" s="114" customFormat="1" x14ac:dyDescent="0.25">
      <c r="B9707" s="61"/>
      <c r="C9707" s="80">
        <v>503</v>
      </c>
      <c r="D9707" s="80" t="s">
        <v>1575</v>
      </c>
      <c r="E9707" s="80">
        <v>180</v>
      </c>
      <c r="F9707" s="61"/>
      <c r="G9707" s="61"/>
      <c r="I9707" s="114">
        <v>10000</v>
      </c>
      <c r="L9707" s="114" t="b">
        <v>1</v>
      </c>
    </row>
    <row r="9708" spans="1:12" s="114" customFormat="1" x14ac:dyDescent="0.25">
      <c r="A9708" s="114">
        <v>1106739</v>
      </c>
      <c r="B9708" s="61" t="s">
        <v>2335</v>
      </c>
      <c r="C9708" s="81">
        <v>119078</v>
      </c>
      <c r="D9708" s="81" t="s">
        <v>2333</v>
      </c>
      <c r="E9708" s="81">
        <v>60</v>
      </c>
      <c r="F9708" s="61">
        <v>5</v>
      </c>
      <c r="G9708" s="61">
        <v>5</v>
      </c>
      <c r="I9708" s="114">
        <v>10000</v>
      </c>
      <c r="L9708" s="114" t="b">
        <v>1</v>
      </c>
    </row>
    <row r="9709" spans="1:12" s="114" customFormat="1" x14ac:dyDescent="0.25">
      <c r="B9709" s="61"/>
      <c r="C9709" s="80">
        <v>119003</v>
      </c>
      <c r="D9709" s="80" t="s">
        <v>770</v>
      </c>
      <c r="E9709" s="80">
        <v>80</v>
      </c>
      <c r="F9709" s="61"/>
      <c r="G9709" s="61"/>
      <c r="I9709" s="114">
        <v>10000</v>
      </c>
      <c r="L9709" s="114" t="b">
        <v>1</v>
      </c>
    </row>
    <row r="9710" spans="1:12" s="114" customFormat="1" x14ac:dyDescent="0.45">
      <c r="B9710" s="61"/>
      <c r="C9710" s="79">
        <v>7003</v>
      </c>
      <c r="D9710" s="79" t="s">
        <v>186</v>
      </c>
      <c r="E9710" s="79">
        <v>8000</v>
      </c>
      <c r="F9710" s="61"/>
      <c r="G9710" s="61"/>
      <c r="I9710" s="114">
        <v>10000</v>
      </c>
      <c r="L9710" s="114" t="b">
        <v>1</v>
      </c>
    </row>
    <row r="9711" spans="1:12" s="114" customFormat="1" x14ac:dyDescent="0.25">
      <c r="B9711" s="61"/>
      <c r="C9711" s="80">
        <v>6105</v>
      </c>
      <c r="D9711" s="80" t="s">
        <v>1011</v>
      </c>
      <c r="E9711" s="80">
        <v>40</v>
      </c>
      <c r="F9711" s="61"/>
      <c r="G9711" s="61"/>
      <c r="I9711" s="114">
        <v>10000</v>
      </c>
      <c r="L9711" s="114" t="b">
        <v>1</v>
      </c>
    </row>
    <row r="9712" spans="1:12" s="114" customFormat="1" x14ac:dyDescent="0.25">
      <c r="B9712" s="61"/>
      <c r="C9712" s="80">
        <v>503</v>
      </c>
      <c r="D9712" s="80" t="s">
        <v>1575</v>
      </c>
      <c r="E9712" s="80">
        <v>160</v>
      </c>
      <c r="F9712" s="61"/>
      <c r="G9712" s="61"/>
      <c r="I9712" s="114">
        <v>10000</v>
      </c>
      <c r="L9712" s="114" t="b">
        <v>1</v>
      </c>
    </row>
    <row r="9713" spans="1:12" s="114" customFormat="1" x14ac:dyDescent="0.25">
      <c r="A9713" s="114">
        <v>1106740</v>
      </c>
      <c r="B9713" s="61" t="s">
        <v>2336</v>
      </c>
      <c r="C9713" s="81">
        <v>119078</v>
      </c>
      <c r="D9713" s="81" t="s">
        <v>2333</v>
      </c>
      <c r="E9713" s="81">
        <v>40</v>
      </c>
      <c r="F9713" s="61">
        <v>5</v>
      </c>
      <c r="G9713" s="61">
        <v>5</v>
      </c>
      <c r="I9713" s="114">
        <v>10000</v>
      </c>
      <c r="L9713" s="114" t="b">
        <v>1</v>
      </c>
    </row>
    <row r="9714" spans="1:12" s="114" customFormat="1" x14ac:dyDescent="0.25">
      <c r="B9714" s="61"/>
      <c r="C9714" s="80">
        <v>119003</v>
      </c>
      <c r="D9714" s="80" t="s">
        <v>770</v>
      </c>
      <c r="E9714" s="80">
        <v>70</v>
      </c>
      <c r="F9714" s="61"/>
      <c r="G9714" s="61"/>
      <c r="I9714" s="114">
        <v>10000</v>
      </c>
      <c r="L9714" s="114" t="b">
        <v>1</v>
      </c>
    </row>
    <row r="9715" spans="1:12" s="114" customFormat="1" x14ac:dyDescent="0.45">
      <c r="B9715" s="61"/>
      <c r="C9715" s="79">
        <v>7003</v>
      </c>
      <c r="D9715" s="79" t="s">
        <v>186</v>
      </c>
      <c r="E9715" s="79">
        <v>7000</v>
      </c>
      <c r="F9715" s="61"/>
      <c r="G9715" s="61"/>
      <c r="I9715" s="114">
        <v>10000</v>
      </c>
      <c r="L9715" s="114" t="b">
        <v>1</v>
      </c>
    </row>
    <row r="9716" spans="1:12" s="114" customFormat="1" x14ac:dyDescent="0.25">
      <c r="B9716" s="61"/>
      <c r="C9716" s="80">
        <v>6105</v>
      </c>
      <c r="D9716" s="80" t="s">
        <v>1011</v>
      </c>
      <c r="E9716" s="80">
        <v>35</v>
      </c>
      <c r="F9716" s="61"/>
      <c r="G9716" s="61"/>
      <c r="I9716" s="114">
        <v>10000</v>
      </c>
      <c r="L9716" s="114" t="b">
        <v>1</v>
      </c>
    </row>
    <row r="9717" spans="1:12" s="114" customFormat="1" x14ac:dyDescent="0.25">
      <c r="B9717" s="61"/>
      <c r="C9717" s="80">
        <v>503</v>
      </c>
      <c r="D9717" s="80" t="s">
        <v>1575</v>
      </c>
      <c r="E9717" s="80">
        <v>140</v>
      </c>
      <c r="F9717" s="61"/>
      <c r="G9717" s="61"/>
      <c r="I9717" s="114">
        <v>10000</v>
      </c>
      <c r="L9717" s="114" t="b">
        <v>1</v>
      </c>
    </row>
    <row r="9718" spans="1:12" s="114" customFormat="1" x14ac:dyDescent="0.25">
      <c r="A9718" s="114">
        <v>1106741</v>
      </c>
      <c r="B9718" s="61" t="s">
        <v>2337</v>
      </c>
      <c r="C9718" s="81">
        <v>119078</v>
      </c>
      <c r="D9718" s="81" t="s">
        <v>2333</v>
      </c>
      <c r="E9718" s="81">
        <v>20</v>
      </c>
      <c r="F9718" s="61">
        <v>5</v>
      </c>
      <c r="G9718" s="61">
        <v>5</v>
      </c>
      <c r="I9718" s="114">
        <v>10000</v>
      </c>
      <c r="L9718" s="114" t="b">
        <v>1</v>
      </c>
    </row>
    <row r="9719" spans="1:12" s="114" customFormat="1" x14ac:dyDescent="0.25">
      <c r="B9719" s="61"/>
      <c r="C9719" s="80">
        <v>119003</v>
      </c>
      <c r="D9719" s="80" t="s">
        <v>770</v>
      </c>
      <c r="E9719" s="80">
        <v>60</v>
      </c>
      <c r="F9719" s="61"/>
      <c r="G9719" s="61"/>
      <c r="I9719" s="114">
        <v>10000</v>
      </c>
      <c r="L9719" s="114" t="b">
        <v>1</v>
      </c>
    </row>
    <row r="9720" spans="1:12" s="114" customFormat="1" x14ac:dyDescent="0.45">
      <c r="B9720" s="61"/>
      <c r="C9720" s="79">
        <v>7003</v>
      </c>
      <c r="D9720" s="79" t="s">
        <v>186</v>
      </c>
      <c r="E9720" s="79">
        <v>6000</v>
      </c>
      <c r="F9720" s="61"/>
      <c r="G9720" s="61"/>
      <c r="I9720" s="114">
        <v>10000</v>
      </c>
      <c r="L9720" s="114" t="b">
        <v>1</v>
      </c>
    </row>
    <row r="9721" spans="1:12" s="114" customFormat="1" x14ac:dyDescent="0.25">
      <c r="B9721" s="61"/>
      <c r="C9721" s="80">
        <v>6105</v>
      </c>
      <c r="D9721" s="80" t="s">
        <v>1011</v>
      </c>
      <c r="E9721" s="80">
        <v>30</v>
      </c>
      <c r="F9721" s="61"/>
      <c r="G9721" s="61"/>
      <c r="I9721" s="114">
        <v>10000</v>
      </c>
      <c r="L9721" s="114" t="b">
        <v>1</v>
      </c>
    </row>
    <row r="9722" spans="1:12" s="114" customFormat="1" x14ac:dyDescent="0.25">
      <c r="B9722" s="61"/>
      <c r="C9722" s="80">
        <v>503</v>
      </c>
      <c r="D9722" s="80" t="s">
        <v>1575</v>
      </c>
      <c r="E9722" s="80">
        <v>120</v>
      </c>
      <c r="F9722" s="61"/>
      <c r="G9722" s="61"/>
      <c r="I9722" s="114">
        <v>10000</v>
      </c>
      <c r="L9722" s="114" t="b">
        <v>1</v>
      </c>
    </row>
    <row r="9723" spans="1:12" s="114" customFormat="1" x14ac:dyDescent="0.25">
      <c r="A9723" s="114">
        <v>1106742</v>
      </c>
      <c r="B9723" s="61" t="s">
        <v>2338</v>
      </c>
      <c r="C9723" s="80">
        <v>119078</v>
      </c>
      <c r="D9723" s="80" t="s">
        <v>2333</v>
      </c>
      <c r="E9723" s="80">
        <v>15</v>
      </c>
      <c r="F9723" s="61">
        <v>5</v>
      </c>
      <c r="G9723" s="61">
        <v>5</v>
      </c>
      <c r="I9723" s="114">
        <v>10000</v>
      </c>
      <c r="L9723" s="114" t="b">
        <v>1</v>
      </c>
    </row>
    <row r="9724" spans="1:12" s="114" customFormat="1" x14ac:dyDescent="0.25">
      <c r="B9724" s="61"/>
      <c r="C9724" s="80">
        <v>119003</v>
      </c>
      <c r="D9724" s="80" t="s">
        <v>770</v>
      </c>
      <c r="E9724" s="80">
        <v>50</v>
      </c>
      <c r="F9724" s="61"/>
      <c r="G9724" s="61"/>
      <c r="I9724" s="114">
        <v>10000</v>
      </c>
      <c r="L9724" s="114" t="b">
        <v>1</v>
      </c>
    </row>
    <row r="9725" spans="1:12" s="114" customFormat="1" x14ac:dyDescent="0.45">
      <c r="B9725" s="61"/>
      <c r="C9725" s="79">
        <v>7003</v>
      </c>
      <c r="D9725" s="79" t="s">
        <v>186</v>
      </c>
      <c r="E9725" s="79">
        <v>5000</v>
      </c>
      <c r="F9725" s="61"/>
      <c r="G9725" s="61"/>
      <c r="I9725" s="114">
        <v>10000</v>
      </c>
      <c r="L9725" s="114" t="b">
        <v>1</v>
      </c>
    </row>
    <row r="9726" spans="1:12" s="114" customFormat="1" x14ac:dyDescent="0.25">
      <c r="B9726" s="61"/>
      <c r="C9726" s="80">
        <v>6105</v>
      </c>
      <c r="D9726" s="80" t="s">
        <v>1011</v>
      </c>
      <c r="E9726" s="80">
        <v>25</v>
      </c>
      <c r="F9726" s="61"/>
      <c r="G9726" s="61"/>
      <c r="I9726" s="114">
        <v>10000</v>
      </c>
      <c r="L9726" s="114" t="b">
        <v>1</v>
      </c>
    </row>
    <row r="9727" spans="1:12" s="114" customFormat="1" x14ac:dyDescent="0.25">
      <c r="B9727" s="61"/>
      <c r="C9727" s="80">
        <v>503</v>
      </c>
      <c r="D9727" s="80" t="s">
        <v>1575</v>
      </c>
      <c r="E9727" s="80">
        <v>100</v>
      </c>
      <c r="F9727" s="61"/>
      <c r="G9727" s="61"/>
      <c r="I9727" s="114">
        <v>10000</v>
      </c>
      <c r="L9727" s="114" t="b">
        <v>1</v>
      </c>
    </row>
    <row r="9728" spans="1:12" s="114" customFormat="1" x14ac:dyDescent="0.25">
      <c r="A9728" s="114">
        <v>1106743</v>
      </c>
      <c r="B9728" s="61" t="s">
        <v>2339</v>
      </c>
      <c r="C9728" s="80">
        <v>119078</v>
      </c>
      <c r="D9728" s="80" t="s">
        <v>2333</v>
      </c>
      <c r="E9728" s="80">
        <v>10</v>
      </c>
      <c r="F9728" s="61">
        <v>5</v>
      </c>
      <c r="G9728" s="61">
        <v>5</v>
      </c>
      <c r="I9728" s="114">
        <v>10000</v>
      </c>
      <c r="L9728" s="114" t="b">
        <v>1</v>
      </c>
    </row>
    <row r="9729" spans="1:12" s="114" customFormat="1" x14ac:dyDescent="0.25">
      <c r="B9729" s="61"/>
      <c r="C9729" s="80">
        <v>119003</v>
      </c>
      <c r="D9729" s="80" t="s">
        <v>770</v>
      </c>
      <c r="E9729" s="80">
        <v>40</v>
      </c>
      <c r="F9729" s="61"/>
      <c r="G9729" s="61"/>
      <c r="I9729" s="114">
        <v>10000</v>
      </c>
      <c r="L9729" s="114" t="b">
        <v>1</v>
      </c>
    </row>
    <row r="9730" spans="1:12" s="114" customFormat="1" x14ac:dyDescent="0.45">
      <c r="B9730" s="61"/>
      <c r="C9730" s="79">
        <v>7003</v>
      </c>
      <c r="D9730" s="79" t="s">
        <v>186</v>
      </c>
      <c r="E9730" s="79">
        <v>4000</v>
      </c>
      <c r="F9730" s="61"/>
      <c r="G9730" s="61"/>
      <c r="I9730" s="114">
        <v>10000</v>
      </c>
      <c r="L9730" s="114" t="b">
        <v>1</v>
      </c>
    </row>
    <row r="9731" spans="1:12" s="114" customFormat="1" x14ac:dyDescent="0.25">
      <c r="B9731" s="61"/>
      <c r="C9731" s="80">
        <v>6105</v>
      </c>
      <c r="D9731" s="80" t="s">
        <v>1011</v>
      </c>
      <c r="E9731" s="80">
        <v>20</v>
      </c>
      <c r="F9731" s="61"/>
      <c r="G9731" s="61"/>
      <c r="I9731" s="114">
        <v>10000</v>
      </c>
      <c r="L9731" s="114" t="b">
        <v>1</v>
      </c>
    </row>
    <row r="9732" spans="1:12" s="114" customFormat="1" x14ac:dyDescent="0.25">
      <c r="B9732" s="61"/>
      <c r="C9732" s="80">
        <v>503</v>
      </c>
      <c r="D9732" s="80" t="s">
        <v>1575</v>
      </c>
      <c r="E9732" s="80">
        <v>80</v>
      </c>
      <c r="F9732" s="61"/>
      <c r="G9732" s="61"/>
      <c r="I9732" s="114">
        <v>10000</v>
      </c>
      <c r="L9732" s="114" t="b">
        <v>1</v>
      </c>
    </row>
    <row r="9733" spans="1:12" s="114" customFormat="1" x14ac:dyDescent="0.25">
      <c r="A9733" s="114">
        <v>1106744</v>
      </c>
      <c r="B9733" s="61" t="s">
        <v>2340</v>
      </c>
      <c r="C9733" s="80">
        <v>119003</v>
      </c>
      <c r="D9733" s="80" t="s">
        <v>770</v>
      </c>
      <c r="E9733" s="80">
        <v>30</v>
      </c>
      <c r="F9733" s="61">
        <v>5</v>
      </c>
      <c r="G9733" s="61">
        <v>5</v>
      </c>
      <c r="I9733" s="114">
        <v>10000</v>
      </c>
      <c r="L9733" s="114" t="b">
        <v>1</v>
      </c>
    </row>
    <row r="9734" spans="1:12" s="114" customFormat="1" x14ac:dyDescent="0.45">
      <c r="B9734" s="61"/>
      <c r="C9734" s="79">
        <v>2007</v>
      </c>
      <c r="D9734" s="79" t="s">
        <v>1418</v>
      </c>
      <c r="E9734" s="79">
        <v>3</v>
      </c>
      <c r="F9734" s="61"/>
      <c r="G9734" s="61"/>
      <c r="I9734" s="114">
        <v>10000</v>
      </c>
      <c r="L9734" s="114" t="b">
        <v>1</v>
      </c>
    </row>
    <row r="9735" spans="1:12" s="114" customFormat="1" x14ac:dyDescent="0.45">
      <c r="B9735" s="61"/>
      <c r="C9735" s="79">
        <v>7003</v>
      </c>
      <c r="D9735" s="79" t="s">
        <v>186</v>
      </c>
      <c r="E9735" s="79">
        <v>3000</v>
      </c>
      <c r="F9735" s="61"/>
      <c r="G9735" s="61"/>
      <c r="I9735" s="114">
        <v>10000</v>
      </c>
      <c r="L9735" s="114" t="b">
        <v>1</v>
      </c>
    </row>
    <row r="9736" spans="1:12" s="114" customFormat="1" x14ac:dyDescent="0.25">
      <c r="B9736" s="61"/>
      <c r="C9736" s="80">
        <v>6105</v>
      </c>
      <c r="D9736" s="80" t="s">
        <v>1011</v>
      </c>
      <c r="E9736" s="80">
        <v>18</v>
      </c>
      <c r="F9736" s="61"/>
      <c r="G9736" s="61"/>
      <c r="I9736" s="114">
        <v>10000</v>
      </c>
      <c r="L9736" s="114" t="b">
        <v>1</v>
      </c>
    </row>
    <row r="9737" spans="1:12" s="114" customFormat="1" x14ac:dyDescent="0.25">
      <c r="B9737" s="61"/>
      <c r="C9737" s="80">
        <v>503</v>
      </c>
      <c r="D9737" s="80" t="s">
        <v>1575</v>
      </c>
      <c r="E9737" s="80">
        <v>70</v>
      </c>
      <c r="F9737" s="61"/>
      <c r="G9737" s="61"/>
      <c r="I9737" s="114">
        <v>10000</v>
      </c>
      <c r="L9737" s="114" t="b">
        <v>1</v>
      </c>
    </row>
    <row r="9738" spans="1:12" s="114" customFormat="1" x14ac:dyDescent="0.25">
      <c r="A9738" s="114">
        <v>1106745</v>
      </c>
      <c r="B9738" s="61" t="s">
        <v>2341</v>
      </c>
      <c r="C9738" s="80">
        <v>119003</v>
      </c>
      <c r="D9738" s="80" t="s">
        <v>770</v>
      </c>
      <c r="E9738" s="80">
        <v>30</v>
      </c>
      <c r="F9738" s="61">
        <v>5</v>
      </c>
      <c r="G9738" s="61">
        <v>5</v>
      </c>
      <c r="I9738" s="114">
        <v>10000</v>
      </c>
      <c r="L9738" s="114" t="b">
        <v>1</v>
      </c>
    </row>
    <row r="9739" spans="1:12" s="114" customFormat="1" x14ac:dyDescent="0.45">
      <c r="B9739" s="61"/>
      <c r="C9739" s="79">
        <v>2007</v>
      </c>
      <c r="D9739" s="79" t="s">
        <v>1418</v>
      </c>
      <c r="E9739" s="79">
        <v>3</v>
      </c>
      <c r="F9739" s="61"/>
      <c r="G9739" s="61"/>
      <c r="I9739" s="114">
        <v>10000</v>
      </c>
      <c r="L9739" s="114" t="b">
        <v>1</v>
      </c>
    </row>
    <row r="9740" spans="1:12" s="114" customFormat="1" x14ac:dyDescent="0.45">
      <c r="B9740" s="61"/>
      <c r="C9740" s="79">
        <v>7003</v>
      </c>
      <c r="D9740" s="79" t="s">
        <v>186</v>
      </c>
      <c r="E9740" s="79">
        <v>2000</v>
      </c>
      <c r="F9740" s="61"/>
      <c r="G9740" s="61"/>
      <c r="I9740" s="114">
        <v>10000</v>
      </c>
      <c r="L9740" s="114" t="b">
        <v>1</v>
      </c>
    </row>
    <row r="9741" spans="1:12" s="114" customFormat="1" x14ac:dyDescent="0.25">
      <c r="B9741" s="61"/>
      <c r="C9741" s="80">
        <v>6105</v>
      </c>
      <c r="D9741" s="80" t="s">
        <v>1011</v>
      </c>
      <c r="E9741" s="80">
        <v>17</v>
      </c>
      <c r="F9741" s="61"/>
      <c r="G9741" s="61"/>
      <c r="I9741" s="114">
        <v>10000</v>
      </c>
      <c r="L9741" s="114" t="b">
        <v>1</v>
      </c>
    </row>
    <row r="9742" spans="1:12" s="114" customFormat="1" x14ac:dyDescent="0.25">
      <c r="B9742" s="61"/>
      <c r="C9742" s="80">
        <v>503</v>
      </c>
      <c r="D9742" s="80" t="s">
        <v>1575</v>
      </c>
      <c r="E9742" s="80">
        <v>60</v>
      </c>
      <c r="F9742" s="61"/>
      <c r="G9742" s="61"/>
      <c r="I9742" s="114">
        <v>10000</v>
      </c>
      <c r="L9742" s="114" t="b">
        <v>1</v>
      </c>
    </row>
    <row r="9743" spans="1:12" s="114" customFormat="1" x14ac:dyDescent="0.25">
      <c r="A9743" s="114">
        <v>1106746</v>
      </c>
      <c r="B9743" s="61" t="s">
        <v>2342</v>
      </c>
      <c r="C9743" s="80">
        <v>119003</v>
      </c>
      <c r="D9743" s="80" t="s">
        <v>770</v>
      </c>
      <c r="E9743" s="80">
        <v>25</v>
      </c>
      <c r="F9743" s="61">
        <v>5</v>
      </c>
      <c r="G9743" s="61">
        <v>5</v>
      </c>
      <c r="I9743" s="114">
        <v>10000</v>
      </c>
      <c r="L9743" s="114" t="b">
        <v>1</v>
      </c>
    </row>
    <row r="9744" spans="1:12" s="114" customFormat="1" x14ac:dyDescent="0.45">
      <c r="B9744" s="61"/>
      <c r="C9744" s="79">
        <v>2007</v>
      </c>
      <c r="D9744" s="79" t="s">
        <v>1418</v>
      </c>
      <c r="E9744" s="79">
        <v>3</v>
      </c>
      <c r="F9744" s="61"/>
      <c r="G9744" s="61"/>
      <c r="I9744" s="114">
        <v>10000</v>
      </c>
      <c r="L9744" s="114" t="b">
        <v>1</v>
      </c>
    </row>
    <row r="9745" spans="1:12" s="114" customFormat="1" x14ac:dyDescent="0.45">
      <c r="B9745" s="61"/>
      <c r="C9745" s="79">
        <v>7003</v>
      </c>
      <c r="D9745" s="79" t="s">
        <v>186</v>
      </c>
      <c r="E9745" s="79">
        <v>1600</v>
      </c>
      <c r="F9745" s="61"/>
      <c r="G9745" s="61"/>
      <c r="I9745" s="114">
        <v>10000</v>
      </c>
      <c r="L9745" s="114" t="b">
        <v>1</v>
      </c>
    </row>
    <row r="9746" spans="1:12" s="114" customFormat="1" x14ac:dyDescent="0.25">
      <c r="B9746" s="61"/>
      <c r="C9746" s="80">
        <v>6105</v>
      </c>
      <c r="D9746" s="80" t="s">
        <v>1011</v>
      </c>
      <c r="E9746" s="80">
        <v>16</v>
      </c>
      <c r="F9746" s="61"/>
      <c r="G9746" s="61"/>
      <c r="I9746" s="114">
        <v>10000</v>
      </c>
      <c r="L9746" s="114" t="b">
        <v>1</v>
      </c>
    </row>
    <row r="9747" spans="1:12" s="114" customFormat="1" x14ac:dyDescent="0.25">
      <c r="B9747" s="61"/>
      <c r="C9747" s="80">
        <v>503</v>
      </c>
      <c r="D9747" s="80" t="s">
        <v>1575</v>
      </c>
      <c r="E9747" s="80">
        <v>55</v>
      </c>
      <c r="F9747" s="61"/>
      <c r="G9747" s="61"/>
      <c r="I9747" s="114">
        <v>10000</v>
      </c>
      <c r="L9747" s="114" t="b">
        <v>1</v>
      </c>
    </row>
    <row r="9748" spans="1:12" s="114" customFormat="1" x14ac:dyDescent="0.25">
      <c r="A9748" s="114">
        <v>1106747</v>
      </c>
      <c r="B9748" s="61" t="s">
        <v>2343</v>
      </c>
      <c r="C9748" s="80">
        <v>119003</v>
      </c>
      <c r="D9748" s="80" t="s">
        <v>770</v>
      </c>
      <c r="E9748" s="80">
        <v>25</v>
      </c>
      <c r="F9748" s="61">
        <v>5</v>
      </c>
      <c r="G9748" s="61">
        <v>5</v>
      </c>
      <c r="I9748" s="114">
        <v>10000</v>
      </c>
      <c r="L9748" s="114" t="b">
        <v>1</v>
      </c>
    </row>
    <row r="9749" spans="1:12" s="114" customFormat="1" x14ac:dyDescent="0.45">
      <c r="B9749" s="61"/>
      <c r="C9749" s="79">
        <v>2007</v>
      </c>
      <c r="D9749" s="79" t="s">
        <v>1418</v>
      </c>
      <c r="E9749" s="79">
        <v>2</v>
      </c>
      <c r="F9749" s="61"/>
      <c r="G9749" s="61"/>
      <c r="I9749" s="114">
        <v>10000</v>
      </c>
      <c r="L9749" s="114" t="b">
        <v>1</v>
      </c>
    </row>
    <row r="9750" spans="1:12" s="114" customFormat="1" x14ac:dyDescent="0.45">
      <c r="B9750" s="61"/>
      <c r="C9750" s="79">
        <v>7003</v>
      </c>
      <c r="D9750" s="79" t="s">
        <v>186</v>
      </c>
      <c r="E9750" s="79">
        <v>1200</v>
      </c>
      <c r="F9750" s="61"/>
      <c r="G9750" s="61"/>
      <c r="I9750" s="114">
        <v>10000</v>
      </c>
      <c r="L9750" s="114" t="b">
        <v>1</v>
      </c>
    </row>
    <row r="9751" spans="1:12" s="114" customFormat="1" x14ac:dyDescent="0.25">
      <c r="B9751" s="61"/>
      <c r="C9751" s="80">
        <v>6105</v>
      </c>
      <c r="D9751" s="80" t="s">
        <v>1011</v>
      </c>
      <c r="E9751" s="80">
        <v>15</v>
      </c>
      <c r="F9751" s="61"/>
      <c r="G9751" s="61"/>
      <c r="I9751" s="114">
        <v>10000</v>
      </c>
      <c r="L9751" s="114" t="b">
        <v>1</v>
      </c>
    </row>
    <row r="9752" spans="1:12" s="114" customFormat="1" x14ac:dyDescent="0.25">
      <c r="B9752" s="61"/>
      <c r="C9752" s="80">
        <v>503</v>
      </c>
      <c r="D9752" s="80" t="s">
        <v>1575</v>
      </c>
      <c r="E9752" s="80">
        <v>50</v>
      </c>
      <c r="F9752" s="61"/>
      <c r="G9752" s="61"/>
      <c r="I9752" s="114">
        <v>10000</v>
      </c>
      <c r="L9752" s="114" t="b">
        <v>1</v>
      </c>
    </row>
    <row r="9753" spans="1:12" s="114" customFormat="1" x14ac:dyDescent="0.25">
      <c r="A9753" s="114">
        <v>1106748</v>
      </c>
      <c r="B9753" s="61" t="s">
        <v>2344</v>
      </c>
      <c r="C9753" s="80">
        <v>119003</v>
      </c>
      <c r="D9753" s="80" t="s">
        <v>770</v>
      </c>
      <c r="E9753" s="80">
        <v>20</v>
      </c>
      <c r="F9753" s="61">
        <v>5</v>
      </c>
      <c r="G9753" s="61">
        <v>5</v>
      </c>
      <c r="I9753" s="114">
        <v>10000</v>
      </c>
      <c r="L9753" s="114" t="b">
        <v>1</v>
      </c>
    </row>
    <row r="9754" spans="1:12" s="114" customFormat="1" x14ac:dyDescent="0.45">
      <c r="B9754" s="61"/>
      <c r="C9754" s="79">
        <v>2007</v>
      </c>
      <c r="D9754" s="79" t="s">
        <v>1418</v>
      </c>
      <c r="E9754" s="79">
        <v>2</v>
      </c>
      <c r="F9754" s="61"/>
      <c r="G9754" s="61"/>
      <c r="I9754" s="114">
        <v>10000</v>
      </c>
      <c r="L9754" s="114" t="b">
        <v>1</v>
      </c>
    </row>
    <row r="9755" spans="1:12" s="114" customFormat="1" x14ac:dyDescent="0.45">
      <c r="B9755" s="61"/>
      <c r="C9755" s="79">
        <v>7003</v>
      </c>
      <c r="D9755" s="79" t="s">
        <v>186</v>
      </c>
      <c r="E9755" s="79">
        <v>1000</v>
      </c>
      <c r="F9755" s="61"/>
      <c r="G9755" s="61"/>
      <c r="I9755" s="114">
        <v>10000</v>
      </c>
      <c r="L9755" s="114" t="b">
        <v>1</v>
      </c>
    </row>
    <row r="9756" spans="1:12" s="114" customFormat="1" x14ac:dyDescent="0.25">
      <c r="B9756" s="61"/>
      <c r="C9756" s="80">
        <v>6105</v>
      </c>
      <c r="D9756" s="80" t="s">
        <v>1011</v>
      </c>
      <c r="E9756" s="80">
        <v>14</v>
      </c>
      <c r="F9756" s="61"/>
      <c r="G9756" s="61"/>
      <c r="I9756" s="114">
        <v>10000</v>
      </c>
      <c r="L9756" s="114" t="b">
        <v>1</v>
      </c>
    </row>
    <row r="9757" spans="1:12" s="114" customFormat="1" x14ac:dyDescent="0.25">
      <c r="B9757" s="61"/>
      <c r="C9757" s="80">
        <v>503</v>
      </c>
      <c r="D9757" s="80" t="s">
        <v>1575</v>
      </c>
      <c r="E9757" s="80">
        <v>45</v>
      </c>
      <c r="F9757" s="61"/>
      <c r="G9757" s="61"/>
      <c r="I9757" s="114">
        <v>10000</v>
      </c>
      <c r="L9757" s="114" t="b">
        <v>1</v>
      </c>
    </row>
    <row r="9758" spans="1:12" s="114" customFormat="1" x14ac:dyDescent="0.25">
      <c r="A9758" s="114">
        <v>1106749</v>
      </c>
      <c r="B9758" s="61" t="s">
        <v>2345</v>
      </c>
      <c r="C9758" s="80">
        <v>119003</v>
      </c>
      <c r="D9758" s="80" t="s">
        <v>770</v>
      </c>
      <c r="E9758" s="80">
        <v>20</v>
      </c>
      <c r="F9758" s="61">
        <v>5</v>
      </c>
      <c r="G9758" s="61">
        <v>5</v>
      </c>
      <c r="I9758" s="114">
        <v>10000</v>
      </c>
      <c r="L9758" s="114" t="b">
        <v>1</v>
      </c>
    </row>
    <row r="9759" spans="1:12" s="114" customFormat="1" x14ac:dyDescent="0.45">
      <c r="B9759" s="61"/>
      <c r="C9759" s="79">
        <v>2007</v>
      </c>
      <c r="D9759" s="79" t="s">
        <v>1418</v>
      </c>
      <c r="E9759" s="79">
        <v>2</v>
      </c>
      <c r="F9759" s="61"/>
      <c r="G9759" s="61"/>
      <c r="I9759" s="114">
        <v>10000</v>
      </c>
      <c r="L9759" s="114" t="b">
        <v>1</v>
      </c>
    </row>
    <row r="9760" spans="1:12" s="114" customFormat="1" x14ac:dyDescent="0.45">
      <c r="B9760" s="61"/>
      <c r="C9760" s="79">
        <v>7003</v>
      </c>
      <c r="D9760" s="79" t="s">
        <v>186</v>
      </c>
      <c r="E9760" s="79">
        <v>800</v>
      </c>
      <c r="F9760" s="61"/>
      <c r="G9760" s="61"/>
      <c r="I9760" s="114">
        <v>10000</v>
      </c>
      <c r="L9760" s="114" t="b">
        <v>1</v>
      </c>
    </row>
    <row r="9761" spans="1:12" s="114" customFormat="1" x14ac:dyDescent="0.25">
      <c r="B9761" s="61"/>
      <c r="C9761" s="80">
        <v>6105</v>
      </c>
      <c r="D9761" s="80" t="s">
        <v>1011</v>
      </c>
      <c r="E9761" s="80">
        <v>13</v>
      </c>
      <c r="F9761" s="61"/>
      <c r="G9761" s="61"/>
      <c r="I9761" s="114">
        <v>10000</v>
      </c>
      <c r="L9761" s="114" t="b">
        <v>1</v>
      </c>
    </row>
    <row r="9762" spans="1:12" s="114" customFormat="1" x14ac:dyDescent="0.25">
      <c r="B9762" s="61"/>
      <c r="C9762" s="80">
        <v>503</v>
      </c>
      <c r="D9762" s="80" t="s">
        <v>1575</v>
      </c>
      <c r="E9762" s="80">
        <v>40</v>
      </c>
      <c r="F9762" s="61"/>
      <c r="G9762" s="61"/>
      <c r="I9762" s="114">
        <v>10000</v>
      </c>
      <c r="L9762" s="114" t="b">
        <v>1</v>
      </c>
    </row>
    <row r="9763" spans="1:12" s="114" customFormat="1" x14ac:dyDescent="0.25">
      <c r="A9763" s="114">
        <v>1106750</v>
      </c>
      <c r="B9763" s="61" t="s">
        <v>2346</v>
      </c>
      <c r="C9763" s="80">
        <v>119003</v>
      </c>
      <c r="D9763" s="80" t="s">
        <v>770</v>
      </c>
      <c r="E9763" s="80">
        <v>15</v>
      </c>
      <c r="F9763" s="61">
        <v>5</v>
      </c>
      <c r="G9763" s="61">
        <v>5</v>
      </c>
      <c r="I9763" s="114">
        <v>10000</v>
      </c>
      <c r="L9763" s="114" t="b">
        <v>1</v>
      </c>
    </row>
    <row r="9764" spans="1:12" s="114" customFormat="1" x14ac:dyDescent="0.45">
      <c r="B9764" s="61"/>
      <c r="C9764" s="79">
        <v>2007</v>
      </c>
      <c r="D9764" s="79" t="s">
        <v>1418</v>
      </c>
      <c r="E9764" s="79">
        <v>2</v>
      </c>
      <c r="F9764" s="61"/>
      <c r="G9764" s="61"/>
      <c r="I9764" s="114">
        <v>10000</v>
      </c>
      <c r="L9764" s="114" t="b">
        <v>1</v>
      </c>
    </row>
    <row r="9765" spans="1:12" s="114" customFormat="1" x14ac:dyDescent="0.45">
      <c r="B9765" s="61"/>
      <c r="C9765" s="79">
        <v>7003</v>
      </c>
      <c r="D9765" s="79" t="s">
        <v>186</v>
      </c>
      <c r="E9765" s="79">
        <v>750</v>
      </c>
      <c r="F9765" s="61"/>
      <c r="G9765" s="61"/>
      <c r="I9765" s="114">
        <v>10000</v>
      </c>
      <c r="L9765" s="114" t="b">
        <v>1</v>
      </c>
    </row>
    <row r="9766" spans="1:12" s="114" customFormat="1" x14ac:dyDescent="0.25">
      <c r="B9766" s="61"/>
      <c r="C9766" s="80">
        <v>6105</v>
      </c>
      <c r="D9766" s="80" t="s">
        <v>1011</v>
      </c>
      <c r="E9766" s="80">
        <v>12</v>
      </c>
      <c r="F9766" s="61"/>
      <c r="G9766" s="61"/>
      <c r="I9766" s="114">
        <v>10000</v>
      </c>
      <c r="L9766" s="114" t="b">
        <v>1</v>
      </c>
    </row>
    <row r="9767" spans="1:12" s="114" customFormat="1" x14ac:dyDescent="0.25">
      <c r="B9767" s="61"/>
      <c r="C9767" s="80">
        <v>503</v>
      </c>
      <c r="D9767" s="80" t="s">
        <v>1575</v>
      </c>
      <c r="E9767" s="80">
        <v>35</v>
      </c>
      <c r="F9767" s="61"/>
      <c r="G9767" s="61"/>
      <c r="I9767" s="114">
        <v>10000</v>
      </c>
      <c r="L9767" s="114" t="b">
        <v>1</v>
      </c>
    </row>
    <row r="9768" spans="1:12" s="114" customFormat="1" x14ac:dyDescent="0.25">
      <c r="A9768" s="114">
        <v>1106751</v>
      </c>
      <c r="B9768" s="61" t="s">
        <v>2347</v>
      </c>
      <c r="C9768" s="80">
        <v>119003</v>
      </c>
      <c r="D9768" s="80" t="s">
        <v>770</v>
      </c>
      <c r="E9768" s="80">
        <v>15</v>
      </c>
      <c r="F9768" s="61">
        <v>5</v>
      </c>
      <c r="G9768" s="61">
        <v>5</v>
      </c>
      <c r="I9768" s="114">
        <v>10000</v>
      </c>
      <c r="L9768" s="114" t="b">
        <v>1</v>
      </c>
    </row>
    <row r="9769" spans="1:12" s="114" customFormat="1" x14ac:dyDescent="0.45">
      <c r="B9769" s="61"/>
      <c r="C9769" s="79">
        <v>2007</v>
      </c>
      <c r="D9769" s="79" t="s">
        <v>1418</v>
      </c>
      <c r="E9769" s="79">
        <v>1</v>
      </c>
      <c r="F9769" s="61"/>
      <c r="G9769" s="61"/>
      <c r="I9769" s="114">
        <v>10000</v>
      </c>
      <c r="L9769" s="114" t="b">
        <v>1</v>
      </c>
    </row>
    <row r="9770" spans="1:12" s="114" customFormat="1" x14ac:dyDescent="0.45">
      <c r="B9770" s="61"/>
      <c r="C9770" s="79">
        <v>7003</v>
      </c>
      <c r="D9770" s="79" t="s">
        <v>186</v>
      </c>
      <c r="E9770" s="79">
        <v>700</v>
      </c>
      <c r="F9770" s="61"/>
      <c r="G9770" s="61"/>
      <c r="I9770" s="114">
        <v>10000</v>
      </c>
      <c r="L9770" s="114" t="b">
        <v>1</v>
      </c>
    </row>
    <row r="9771" spans="1:12" s="114" customFormat="1" x14ac:dyDescent="0.25">
      <c r="B9771" s="61"/>
      <c r="C9771" s="80">
        <v>6105</v>
      </c>
      <c r="D9771" s="80" t="s">
        <v>1011</v>
      </c>
      <c r="E9771" s="80">
        <v>11</v>
      </c>
      <c r="F9771" s="61"/>
      <c r="G9771" s="61"/>
      <c r="I9771" s="114">
        <v>10000</v>
      </c>
      <c r="L9771" s="114" t="b">
        <v>1</v>
      </c>
    </row>
    <row r="9772" spans="1:12" s="114" customFormat="1" x14ac:dyDescent="0.25">
      <c r="B9772" s="61"/>
      <c r="C9772" s="80">
        <v>503</v>
      </c>
      <c r="D9772" s="80" t="s">
        <v>1575</v>
      </c>
      <c r="E9772" s="80">
        <v>30</v>
      </c>
      <c r="F9772" s="61"/>
      <c r="G9772" s="61"/>
      <c r="I9772" s="114">
        <v>10000</v>
      </c>
      <c r="L9772" s="114" t="b">
        <v>1</v>
      </c>
    </row>
    <row r="9773" spans="1:12" s="114" customFormat="1" x14ac:dyDescent="0.25">
      <c r="A9773" s="114">
        <v>1106752</v>
      </c>
      <c r="B9773" s="61" t="s">
        <v>2348</v>
      </c>
      <c r="C9773" s="80">
        <v>119003</v>
      </c>
      <c r="D9773" s="80" t="s">
        <v>770</v>
      </c>
      <c r="E9773" s="80">
        <v>10</v>
      </c>
      <c r="F9773" s="61">
        <v>5</v>
      </c>
      <c r="G9773" s="61">
        <v>5</v>
      </c>
      <c r="I9773" s="114">
        <v>10000</v>
      </c>
      <c r="L9773" s="114" t="b">
        <v>1</v>
      </c>
    </row>
    <row r="9774" spans="1:12" s="114" customFormat="1" x14ac:dyDescent="0.45">
      <c r="B9774" s="61"/>
      <c r="C9774" s="79">
        <v>2007</v>
      </c>
      <c r="D9774" s="79" t="s">
        <v>1418</v>
      </c>
      <c r="E9774" s="79">
        <v>1</v>
      </c>
      <c r="F9774" s="61"/>
      <c r="G9774" s="61"/>
      <c r="I9774" s="114">
        <v>10000</v>
      </c>
      <c r="L9774" s="114" t="b">
        <v>1</v>
      </c>
    </row>
    <row r="9775" spans="1:12" s="114" customFormat="1" x14ac:dyDescent="0.45">
      <c r="B9775" s="61"/>
      <c r="C9775" s="79">
        <v>7003</v>
      </c>
      <c r="D9775" s="79" t="s">
        <v>186</v>
      </c>
      <c r="E9775" s="79">
        <v>650</v>
      </c>
      <c r="F9775" s="61"/>
      <c r="G9775" s="61"/>
      <c r="I9775" s="114">
        <v>10000</v>
      </c>
      <c r="L9775" s="114" t="b">
        <v>1</v>
      </c>
    </row>
    <row r="9776" spans="1:12" s="114" customFormat="1" x14ac:dyDescent="0.25">
      <c r="B9776" s="61"/>
      <c r="C9776" s="80">
        <v>6105</v>
      </c>
      <c r="D9776" s="80" t="s">
        <v>1011</v>
      </c>
      <c r="E9776" s="80">
        <v>10</v>
      </c>
      <c r="F9776" s="61"/>
      <c r="G9776" s="61"/>
      <c r="I9776" s="114">
        <v>10000</v>
      </c>
      <c r="L9776" s="114" t="b">
        <v>1</v>
      </c>
    </row>
    <row r="9777" spans="1:12" s="114" customFormat="1" x14ac:dyDescent="0.25">
      <c r="B9777" s="61"/>
      <c r="C9777" s="80">
        <v>503</v>
      </c>
      <c r="D9777" s="80" t="s">
        <v>1575</v>
      </c>
      <c r="E9777" s="80">
        <v>25</v>
      </c>
      <c r="F9777" s="61"/>
      <c r="G9777" s="61"/>
      <c r="I9777" s="114">
        <v>10000</v>
      </c>
      <c r="L9777" s="114" t="b">
        <v>1</v>
      </c>
    </row>
    <row r="9778" spans="1:12" s="114" customFormat="1" x14ac:dyDescent="0.25">
      <c r="A9778" s="114">
        <v>1106753</v>
      </c>
      <c r="B9778" s="61" t="s">
        <v>2349</v>
      </c>
      <c r="C9778" s="80">
        <v>119003</v>
      </c>
      <c r="D9778" s="80" t="s">
        <v>770</v>
      </c>
      <c r="E9778" s="80">
        <v>10</v>
      </c>
      <c r="F9778" s="61">
        <v>5</v>
      </c>
      <c r="G9778" s="61">
        <v>5</v>
      </c>
      <c r="I9778" s="114">
        <v>10000</v>
      </c>
      <c r="L9778" s="114" t="b">
        <v>1</v>
      </c>
    </row>
    <row r="9779" spans="1:12" s="114" customFormat="1" x14ac:dyDescent="0.45">
      <c r="B9779" s="61"/>
      <c r="C9779" s="79">
        <v>2007</v>
      </c>
      <c r="D9779" s="79" t="s">
        <v>1418</v>
      </c>
      <c r="E9779" s="79">
        <v>1</v>
      </c>
      <c r="F9779" s="61"/>
      <c r="G9779" s="61"/>
      <c r="I9779" s="114">
        <v>10000</v>
      </c>
      <c r="L9779" s="114" t="b">
        <v>1</v>
      </c>
    </row>
    <row r="9780" spans="1:12" s="114" customFormat="1" x14ac:dyDescent="0.45">
      <c r="B9780" s="61"/>
      <c r="C9780" s="79">
        <v>7003</v>
      </c>
      <c r="D9780" s="79" t="s">
        <v>186</v>
      </c>
      <c r="E9780" s="79">
        <v>600</v>
      </c>
      <c r="F9780" s="61"/>
      <c r="G9780" s="61"/>
      <c r="I9780" s="114">
        <v>10000</v>
      </c>
      <c r="L9780" s="114" t="b">
        <v>1</v>
      </c>
    </row>
    <row r="9781" spans="1:12" s="114" customFormat="1" x14ac:dyDescent="0.25">
      <c r="B9781" s="61"/>
      <c r="C9781" s="80">
        <v>6105</v>
      </c>
      <c r="D9781" s="80" t="s">
        <v>1011</v>
      </c>
      <c r="E9781" s="80">
        <v>9</v>
      </c>
      <c r="F9781" s="61"/>
      <c r="G9781" s="61"/>
      <c r="I9781" s="114">
        <v>10000</v>
      </c>
      <c r="L9781" s="114" t="b">
        <v>1</v>
      </c>
    </row>
    <row r="9782" spans="1:12" s="114" customFormat="1" x14ac:dyDescent="0.25">
      <c r="A9782" s="61"/>
      <c r="B9782" s="61"/>
      <c r="C9782" s="80">
        <v>503</v>
      </c>
      <c r="D9782" s="80" t="s">
        <v>1575</v>
      </c>
      <c r="E9782" s="80">
        <v>20</v>
      </c>
      <c r="F9782" s="61"/>
      <c r="G9782" s="61"/>
      <c r="I9782" s="114">
        <v>10000</v>
      </c>
      <c r="L9782" s="114" t="b">
        <v>1</v>
      </c>
    </row>
    <row r="9783" spans="1:12" s="111" customFormat="1" x14ac:dyDescent="0.25">
      <c r="A9783" s="134">
        <v>1106754</v>
      </c>
      <c r="B9783" s="111" t="s">
        <v>3148</v>
      </c>
      <c r="C9783" s="111">
        <v>6750</v>
      </c>
      <c r="D9783" s="111" t="s">
        <v>3145</v>
      </c>
      <c r="E9783" s="111">
        <v>20</v>
      </c>
      <c r="F9783" s="111">
        <v>7</v>
      </c>
      <c r="G9783" s="111">
        <v>7</v>
      </c>
      <c r="I9783" s="111">
        <v>10000</v>
      </c>
      <c r="L9783" s="111" t="b">
        <v>1</v>
      </c>
    </row>
    <row r="9784" spans="1:12" s="134" customFormat="1" x14ac:dyDescent="0.25">
      <c r="C9784" s="134">
        <v>6121</v>
      </c>
      <c r="D9784" s="134" t="s">
        <v>1034</v>
      </c>
      <c r="E9784" s="134">
        <v>2</v>
      </c>
      <c r="I9784" s="134">
        <v>10000</v>
      </c>
      <c r="L9784" s="134" t="b">
        <v>1</v>
      </c>
    </row>
    <row r="9785" spans="1:12" s="134" customFormat="1" x14ac:dyDescent="0.25">
      <c r="C9785" s="134">
        <v>6141</v>
      </c>
      <c r="D9785" s="134" t="s">
        <v>278</v>
      </c>
      <c r="E9785" s="134">
        <v>2</v>
      </c>
      <c r="I9785" s="134">
        <v>10000</v>
      </c>
      <c r="L9785" s="134" t="b">
        <v>1</v>
      </c>
    </row>
    <row r="9786" spans="1:12" s="134" customFormat="1" x14ac:dyDescent="0.25">
      <c r="C9786" s="134">
        <v>6161</v>
      </c>
      <c r="D9786" s="134" t="s">
        <v>105</v>
      </c>
      <c r="E9786" s="134">
        <v>2</v>
      </c>
      <c r="I9786" s="134">
        <v>10000</v>
      </c>
      <c r="L9786" s="134" t="b">
        <v>1</v>
      </c>
    </row>
    <row r="9787" spans="1:12" s="134" customFormat="1" x14ac:dyDescent="0.25">
      <c r="C9787" s="134">
        <v>504</v>
      </c>
      <c r="D9787" s="134" t="s">
        <v>1063</v>
      </c>
      <c r="E9787" s="134">
        <v>5</v>
      </c>
      <c r="I9787" s="134">
        <v>10000</v>
      </c>
      <c r="L9787" s="134" t="b">
        <v>1</v>
      </c>
    </row>
    <row r="9788" spans="1:12" s="134" customFormat="1" x14ac:dyDescent="0.25">
      <c r="C9788" s="75">
        <v>6751</v>
      </c>
      <c r="D9788" s="134" t="s">
        <v>3146</v>
      </c>
      <c r="E9788" s="134">
        <v>20</v>
      </c>
      <c r="I9788" s="134">
        <v>10000</v>
      </c>
      <c r="L9788" s="134" t="b">
        <v>1</v>
      </c>
    </row>
    <row r="9789" spans="1:12" s="134" customFormat="1" x14ac:dyDescent="0.25">
      <c r="C9789" s="75">
        <v>6752</v>
      </c>
      <c r="D9789" s="134" t="s">
        <v>3147</v>
      </c>
      <c r="E9789" s="134">
        <v>20</v>
      </c>
      <c r="I9789" s="134">
        <v>10000</v>
      </c>
      <c r="L9789" s="134" t="b">
        <v>1</v>
      </c>
    </row>
    <row r="9790" spans="1:12" s="134" customFormat="1" x14ac:dyDescent="0.25">
      <c r="A9790" s="134">
        <v>1106755</v>
      </c>
      <c r="B9790" s="134" t="s">
        <v>3249</v>
      </c>
      <c r="C9790" s="111">
        <v>6750</v>
      </c>
      <c r="D9790" s="134" t="s">
        <v>3145</v>
      </c>
      <c r="E9790" s="134">
        <v>40</v>
      </c>
      <c r="F9790" s="134">
        <v>7</v>
      </c>
      <c r="G9790" s="134">
        <v>7</v>
      </c>
      <c r="I9790" s="134">
        <v>10000</v>
      </c>
      <c r="L9790" s="134" t="b">
        <v>1</v>
      </c>
    </row>
    <row r="9791" spans="1:12" s="134" customFormat="1" x14ac:dyDescent="0.25">
      <c r="C9791" s="134">
        <v>6121</v>
      </c>
      <c r="D9791" s="134" t="s">
        <v>1034</v>
      </c>
      <c r="E9791" s="134">
        <v>2</v>
      </c>
      <c r="I9791" s="134">
        <v>10000</v>
      </c>
      <c r="L9791" s="134" t="b">
        <v>1</v>
      </c>
    </row>
    <row r="9792" spans="1:12" s="134" customFormat="1" x14ac:dyDescent="0.25">
      <c r="C9792" s="134">
        <v>6141</v>
      </c>
      <c r="D9792" s="134" t="s">
        <v>278</v>
      </c>
      <c r="E9792" s="134">
        <v>2</v>
      </c>
      <c r="I9792" s="134">
        <v>10000</v>
      </c>
      <c r="L9792" s="134" t="b">
        <v>1</v>
      </c>
    </row>
    <row r="9793" spans="1:12" s="134" customFormat="1" x14ac:dyDescent="0.25">
      <c r="C9793" s="134">
        <v>6161</v>
      </c>
      <c r="D9793" s="134" t="s">
        <v>105</v>
      </c>
      <c r="E9793" s="134">
        <v>2</v>
      </c>
      <c r="I9793" s="134">
        <v>10000</v>
      </c>
      <c r="L9793" s="134" t="b">
        <v>1</v>
      </c>
    </row>
    <row r="9794" spans="1:12" s="134" customFormat="1" x14ac:dyDescent="0.25">
      <c r="C9794" s="134">
        <v>504</v>
      </c>
      <c r="D9794" s="134" t="s">
        <v>1063</v>
      </c>
      <c r="E9794" s="134">
        <v>5</v>
      </c>
      <c r="I9794" s="134">
        <v>10000</v>
      </c>
      <c r="L9794" s="134" t="b">
        <v>1</v>
      </c>
    </row>
    <row r="9795" spans="1:12" s="134" customFormat="1" x14ac:dyDescent="0.25">
      <c r="C9795" s="75">
        <v>6751</v>
      </c>
      <c r="D9795" s="134" t="s">
        <v>3146</v>
      </c>
      <c r="E9795" s="134">
        <v>20</v>
      </c>
      <c r="I9795" s="134">
        <v>10000</v>
      </c>
      <c r="L9795" s="134" t="b">
        <v>1</v>
      </c>
    </row>
    <row r="9796" spans="1:12" s="134" customFormat="1" x14ac:dyDescent="0.25">
      <c r="C9796" s="75">
        <v>6752</v>
      </c>
      <c r="D9796" s="134" t="s">
        <v>3147</v>
      </c>
      <c r="E9796" s="134">
        <v>20</v>
      </c>
      <c r="I9796" s="134">
        <v>10000</v>
      </c>
      <c r="L9796" s="134" t="b">
        <v>1</v>
      </c>
    </row>
    <row r="9797" spans="1:12" s="134" customFormat="1" x14ac:dyDescent="0.25">
      <c r="A9797" s="134">
        <v>1106756</v>
      </c>
      <c r="B9797" s="134" t="s">
        <v>3250</v>
      </c>
      <c r="C9797" s="111">
        <v>6750</v>
      </c>
      <c r="D9797" s="134" t="s">
        <v>3145</v>
      </c>
      <c r="E9797" s="134">
        <v>60</v>
      </c>
      <c r="F9797" s="134">
        <v>7</v>
      </c>
      <c r="G9797" s="134">
        <v>7</v>
      </c>
      <c r="I9797" s="134">
        <v>10000</v>
      </c>
      <c r="L9797" s="134" t="b">
        <v>1</v>
      </c>
    </row>
    <row r="9798" spans="1:12" s="134" customFormat="1" x14ac:dyDescent="0.25">
      <c r="C9798" s="134">
        <v>6121</v>
      </c>
      <c r="D9798" s="134" t="s">
        <v>1034</v>
      </c>
      <c r="E9798" s="134">
        <v>2</v>
      </c>
      <c r="I9798" s="134">
        <v>10000</v>
      </c>
      <c r="L9798" s="134" t="b">
        <v>1</v>
      </c>
    </row>
    <row r="9799" spans="1:12" s="134" customFormat="1" x14ac:dyDescent="0.25">
      <c r="C9799" s="134">
        <v>6141</v>
      </c>
      <c r="D9799" s="134" t="s">
        <v>278</v>
      </c>
      <c r="E9799" s="134">
        <v>2</v>
      </c>
      <c r="I9799" s="134">
        <v>10000</v>
      </c>
      <c r="L9799" s="134" t="b">
        <v>1</v>
      </c>
    </row>
    <row r="9800" spans="1:12" s="134" customFormat="1" x14ac:dyDescent="0.25">
      <c r="C9800" s="134">
        <v>6161</v>
      </c>
      <c r="D9800" s="134" t="s">
        <v>105</v>
      </c>
      <c r="E9800" s="134">
        <v>2</v>
      </c>
      <c r="I9800" s="134">
        <v>10000</v>
      </c>
      <c r="L9800" s="134" t="b">
        <v>1</v>
      </c>
    </row>
    <row r="9801" spans="1:12" s="134" customFormat="1" x14ac:dyDescent="0.25">
      <c r="C9801" s="134">
        <v>504</v>
      </c>
      <c r="D9801" s="134" t="s">
        <v>1063</v>
      </c>
      <c r="E9801" s="134">
        <v>5</v>
      </c>
      <c r="I9801" s="134">
        <v>10000</v>
      </c>
      <c r="L9801" s="134" t="b">
        <v>1</v>
      </c>
    </row>
    <row r="9802" spans="1:12" s="134" customFormat="1" x14ac:dyDescent="0.25">
      <c r="C9802" s="75">
        <v>6751</v>
      </c>
      <c r="D9802" s="134" t="s">
        <v>3146</v>
      </c>
      <c r="E9802" s="134">
        <v>20</v>
      </c>
      <c r="I9802" s="134">
        <v>10000</v>
      </c>
      <c r="L9802" s="134" t="b">
        <v>1</v>
      </c>
    </row>
    <row r="9803" spans="1:12" s="134" customFormat="1" x14ac:dyDescent="0.25">
      <c r="C9803" s="75">
        <v>6752</v>
      </c>
      <c r="D9803" s="134" t="s">
        <v>3147</v>
      </c>
      <c r="E9803" s="134">
        <v>20</v>
      </c>
      <c r="I9803" s="134">
        <v>10000</v>
      </c>
      <c r="L9803" s="134" t="b">
        <v>1</v>
      </c>
    </row>
    <row r="9804" spans="1:12" s="134" customFormat="1" x14ac:dyDescent="0.25">
      <c r="A9804" s="134">
        <v>1106757</v>
      </c>
      <c r="B9804" s="134" t="s">
        <v>3251</v>
      </c>
      <c r="C9804" s="111">
        <v>6750</v>
      </c>
      <c r="D9804" s="134" t="s">
        <v>3145</v>
      </c>
      <c r="E9804" s="134">
        <v>80</v>
      </c>
      <c r="F9804" s="134">
        <v>7</v>
      </c>
      <c r="G9804" s="134">
        <v>7</v>
      </c>
      <c r="I9804" s="134">
        <v>10000</v>
      </c>
      <c r="L9804" s="134" t="b">
        <v>1</v>
      </c>
    </row>
    <row r="9805" spans="1:12" s="134" customFormat="1" x14ac:dyDescent="0.25">
      <c r="C9805" s="134">
        <v>6121</v>
      </c>
      <c r="D9805" s="134" t="s">
        <v>1034</v>
      </c>
      <c r="E9805" s="134">
        <v>2</v>
      </c>
      <c r="I9805" s="134">
        <v>10000</v>
      </c>
      <c r="L9805" s="134" t="b">
        <v>1</v>
      </c>
    </row>
    <row r="9806" spans="1:12" s="134" customFormat="1" x14ac:dyDescent="0.25">
      <c r="C9806" s="134">
        <v>6141</v>
      </c>
      <c r="D9806" s="134" t="s">
        <v>278</v>
      </c>
      <c r="E9806" s="134">
        <v>2</v>
      </c>
      <c r="I9806" s="134">
        <v>10000</v>
      </c>
      <c r="L9806" s="134" t="b">
        <v>1</v>
      </c>
    </row>
    <row r="9807" spans="1:12" s="134" customFormat="1" x14ac:dyDescent="0.25">
      <c r="C9807" s="134">
        <v>6161</v>
      </c>
      <c r="D9807" s="134" t="s">
        <v>105</v>
      </c>
      <c r="E9807" s="134">
        <v>2</v>
      </c>
      <c r="I9807" s="134">
        <v>10000</v>
      </c>
      <c r="L9807" s="134" t="b">
        <v>1</v>
      </c>
    </row>
    <row r="9808" spans="1:12" s="134" customFormat="1" x14ac:dyDescent="0.25">
      <c r="C9808" s="134">
        <v>504</v>
      </c>
      <c r="D9808" s="134" t="s">
        <v>1063</v>
      </c>
      <c r="E9808" s="134">
        <v>5</v>
      </c>
      <c r="I9808" s="134">
        <v>10000</v>
      </c>
      <c r="L9808" s="134" t="b">
        <v>1</v>
      </c>
    </row>
    <row r="9809" spans="1:12" s="134" customFormat="1" x14ac:dyDescent="0.25">
      <c r="C9809" s="75">
        <v>6751</v>
      </c>
      <c r="D9809" s="134" t="s">
        <v>3146</v>
      </c>
      <c r="E9809" s="134">
        <v>20</v>
      </c>
      <c r="I9809" s="134">
        <v>10000</v>
      </c>
      <c r="L9809" s="134" t="b">
        <v>1</v>
      </c>
    </row>
    <row r="9810" spans="1:12" s="134" customFormat="1" x14ac:dyDescent="0.25">
      <c r="C9810" s="75">
        <v>6752</v>
      </c>
      <c r="D9810" s="134" t="s">
        <v>3147</v>
      </c>
      <c r="E9810" s="134">
        <v>20</v>
      </c>
      <c r="I9810" s="134">
        <v>10000</v>
      </c>
      <c r="L9810" s="134" t="b">
        <v>1</v>
      </c>
    </row>
    <row r="9811" spans="1:12" s="134" customFormat="1" x14ac:dyDescent="0.25">
      <c r="A9811" s="134">
        <v>1106758</v>
      </c>
      <c r="B9811" s="134" t="s">
        <v>3252</v>
      </c>
      <c r="C9811" s="111">
        <v>6750</v>
      </c>
      <c r="D9811" s="134" t="s">
        <v>3145</v>
      </c>
      <c r="E9811" s="134">
        <v>100</v>
      </c>
      <c r="F9811" s="134">
        <v>7</v>
      </c>
      <c r="G9811" s="134">
        <v>7</v>
      </c>
      <c r="I9811" s="134">
        <v>10000</v>
      </c>
      <c r="L9811" s="134" t="b">
        <v>1</v>
      </c>
    </row>
    <row r="9812" spans="1:12" s="134" customFormat="1" x14ac:dyDescent="0.25">
      <c r="C9812" s="134">
        <v>6121</v>
      </c>
      <c r="D9812" s="134" t="s">
        <v>1034</v>
      </c>
      <c r="E9812" s="134">
        <v>2</v>
      </c>
      <c r="I9812" s="134">
        <v>10000</v>
      </c>
      <c r="L9812" s="134" t="b">
        <v>1</v>
      </c>
    </row>
    <row r="9813" spans="1:12" s="134" customFormat="1" x14ac:dyDescent="0.25">
      <c r="C9813" s="134">
        <v>6141</v>
      </c>
      <c r="D9813" s="134" t="s">
        <v>278</v>
      </c>
      <c r="E9813" s="134">
        <v>2</v>
      </c>
      <c r="I9813" s="134">
        <v>10000</v>
      </c>
      <c r="L9813" s="134" t="b">
        <v>1</v>
      </c>
    </row>
    <row r="9814" spans="1:12" s="134" customFormat="1" x14ac:dyDescent="0.25">
      <c r="C9814" s="134">
        <v>6161</v>
      </c>
      <c r="D9814" s="134" t="s">
        <v>105</v>
      </c>
      <c r="E9814" s="134">
        <v>2</v>
      </c>
      <c r="I9814" s="134">
        <v>10000</v>
      </c>
      <c r="L9814" s="134" t="b">
        <v>1</v>
      </c>
    </row>
    <row r="9815" spans="1:12" s="134" customFormat="1" x14ac:dyDescent="0.25">
      <c r="C9815" s="134">
        <v>504</v>
      </c>
      <c r="D9815" s="134" t="s">
        <v>1063</v>
      </c>
      <c r="E9815" s="134">
        <v>5</v>
      </c>
      <c r="I9815" s="134">
        <v>10000</v>
      </c>
      <c r="L9815" s="134" t="b">
        <v>1</v>
      </c>
    </row>
    <row r="9816" spans="1:12" s="134" customFormat="1" x14ac:dyDescent="0.25">
      <c r="C9816" s="75">
        <v>6751</v>
      </c>
      <c r="D9816" s="134" t="s">
        <v>3146</v>
      </c>
      <c r="E9816" s="134">
        <v>20</v>
      </c>
      <c r="I9816" s="134">
        <v>10000</v>
      </c>
      <c r="L9816" s="134" t="b">
        <v>1</v>
      </c>
    </row>
    <row r="9817" spans="1:12" s="134" customFormat="1" x14ac:dyDescent="0.25">
      <c r="C9817" s="75">
        <v>6752</v>
      </c>
      <c r="D9817" s="134" t="s">
        <v>3147</v>
      </c>
      <c r="E9817" s="134">
        <v>20</v>
      </c>
      <c r="I9817" s="134">
        <v>10000</v>
      </c>
      <c r="L9817" s="134" t="b">
        <v>1</v>
      </c>
    </row>
    <row r="9818" spans="1:12" s="134" customFormat="1" x14ac:dyDescent="0.25">
      <c r="A9818" s="134">
        <v>1106759</v>
      </c>
      <c r="B9818" s="134" t="s">
        <v>3150</v>
      </c>
      <c r="C9818" s="134">
        <v>7003</v>
      </c>
      <c r="D9818" s="134" t="s">
        <v>186</v>
      </c>
      <c r="E9818" s="134">
        <v>1000</v>
      </c>
      <c r="F9818" s="134">
        <v>3</v>
      </c>
      <c r="G9818" s="134">
        <v>3</v>
      </c>
      <c r="I9818" s="134">
        <v>10000</v>
      </c>
      <c r="L9818" s="134" t="b">
        <v>1</v>
      </c>
    </row>
    <row r="9819" spans="1:12" s="134" customFormat="1" x14ac:dyDescent="0.25">
      <c r="C9819" s="75">
        <v>6751</v>
      </c>
      <c r="D9819" s="134" t="s">
        <v>3146</v>
      </c>
      <c r="E9819" s="134">
        <v>200</v>
      </c>
      <c r="I9819" s="134">
        <v>10000</v>
      </c>
      <c r="L9819" s="134" t="b">
        <v>1</v>
      </c>
    </row>
    <row r="9820" spans="1:12" s="134" customFormat="1" x14ac:dyDescent="0.25">
      <c r="C9820" s="75">
        <v>6752</v>
      </c>
      <c r="D9820" s="134" t="s">
        <v>3147</v>
      </c>
      <c r="E9820" s="134">
        <v>200</v>
      </c>
      <c r="I9820" s="134">
        <v>10000</v>
      </c>
      <c r="L9820" s="134" t="b">
        <v>1</v>
      </c>
    </row>
    <row r="9821" spans="1:12" s="134" customFormat="1" x14ac:dyDescent="0.25">
      <c r="A9821" s="134">
        <v>1106760</v>
      </c>
      <c r="B9821" s="134" t="s">
        <v>3149</v>
      </c>
      <c r="C9821" s="134">
        <v>2007</v>
      </c>
      <c r="D9821" s="134" t="s">
        <v>1639</v>
      </c>
      <c r="E9821" s="134">
        <v>1</v>
      </c>
      <c r="F9821" s="134">
        <v>3</v>
      </c>
      <c r="G9821" s="134">
        <v>3</v>
      </c>
      <c r="I9821" s="134">
        <v>10000</v>
      </c>
      <c r="L9821" s="134" t="b">
        <v>1</v>
      </c>
    </row>
    <row r="9822" spans="1:12" s="134" customFormat="1" x14ac:dyDescent="0.25">
      <c r="C9822" s="75">
        <v>6751</v>
      </c>
      <c r="D9822" s="134" t="s">
        <v>3146</v>
      </c>
      <c r="E9822" s="134">
        <v>400</v>
      </c>
      <c r="I9822" s="134">
        <v>10000</v>
      </c>
      <c r="L9822" s="134" t="b">
        <v>1</v>
      </c>
    </row>
    <row r="9823" spans="1:12" s="134" customFormat="1" x14ac:dyDescent="0.25">
      <c r="C9823" s="75">
        <v>6752</v>
      </c>
      <c r="D9823" s="134" t="s">
        <v>3147</v>
      </c>
      <c r="E9823" s="134">
        <v>300</v>
      </c>
      <c r="I9823" s="134">
        <v>10000</v>
      </c>
      <c r="L9823" s="134" t="b">
        <v>1</v>
      </c>
    </row>
    <row r="9824" spans="1:12" s="134" customFormat="1" x14ac:dyDescent="0.25">
      <c r="A9824" s="134">
        <v>1106761</v>
      </c>
      <c r="B9824" s="134" t="s">
        <v>3151</v>
      </c>
      <c r="C9824" s="134">
        <v>56202</v>
      </c>
      <c r="D9824" s="134" t="s">
        <v>3192</v>
      </c>
      <c r="E9824" s="134">
        <v>1</v>
      </c>
      <c r="F9824" s="134">
        <v>3</v>
      </c>
      <c r="G9824" s="134">
        <v>3</v>
      </c>
      <c r="I9824" s="134">
        <v>10000</v>
      </c>
      <c r="L9824" s="134" t="b">
        <v>1</v>
      </c>
    </row>
    <row r="9825" spans="1:12" s="134" customFormat="1" x14ac:dyDescent="0.25">
      <c r="C9825" s="75">
        <v>6751</v>
      </c>
      <c r="D9825" s="134" t="s">
        <v>3146</v>
      </c>
      <c r="E9825" s="134">
        <v>600</v>
      </c>
      <c r="I9825" s="134">
        <v>10000</v>
      </c>
      <c r="L9825" s="134" t="b">
        <v>1</v>
      </c>
    </row>
    <row r="9826" spans="1:12" s="134" customFormat="1" x14ac:dyDescent="0.25">
      <c r="C9826" s="75">
        <v>6752</v>
      </c>
      <c r="D9826" s="134" t="s">
        <v>3147</v>
      </c>
      <c r="E9826" s="134">
        <v>600</v>
      </c>
      <c r="I9826" s="134">
        <v>10000</v>
      </c>
      <c r="L9826" s="134" t="b">
        <v>1</v>
      </c>
    </row>
    <row r="9827" spans="1:12" s="134" customFormat="1" x14ac:dyDescent="0.25">
      <c r="A9827" s="134">
        <v>1106762</v>
      </c>
      <c r="B9827" s="134" t="s">
        <v>3152</v>
      </c>
      <c r="C9827" s="134">
        <v>2000003</v>
      </c>
      <c r="D9827" s="134" t="s">
        <v>1091</v>
      </c>
      <c r="E9827" s="134">
        <v>5</v>
      </c>
      <c r="F9827" s="134">
        <v>3</v>
      </c>
      <c r="G9827" s="134">
        <v>3</v>
      </c>
      <c r="I9827" s="134">
        <v>10000</v>
      </c>
      <c r="L9827" s="134" t="b">
        <v>1</v>
      </c>
    </row>
    <row r="9828" spans="1:12" s="134" customFormat="1" x14ac:dyDescent="0.25">
      <c r="C9828" s="75">
        <v>6751</v>
      </c>
      <c r="D9828" s="134" t="s">
        <v>3146</v>
      </c>
      <c r="E9828" s="134">
        <v>800</v>
      </c>
      <c r="I9828" s="134">
        <v>10000</v>
      </c>
      <c r="L9828" s="134" t="b">
        <v>1</v>
      </c>
    </row>
    <row r="9829" spans="1:12" s="134" customFormat="1" x14ac:dyDescent="0.25">
      <c r="C9829" s="75">
        <v>6752</v>
      </c>
      <c r="D9829" s="134" t="s">
        <v>3147</v>
      </c>
      <c r="E9829" s="134">
        <v>800</v>
      </c>
      <c r="I9829" s="134">
        <v>10000</v>
      </c>
      <c r="L9829" s="134" t="b">
        <v>1</v>
      </c>
    </row>
    <row r="9830" spans="1:12" s="134" customFormat="1" x14ac:dyDescent="0.25">
      <c r="A9830" s="134">
        <v>1106763</v>
      </c>
      <c r="B9830" s="134" t="s">
        <v>3153</v>
      </c>
      <c r="C9830" s="134">
        <v>42194</v>
      </c>
      <c r="D9830" s="134" t="s">
        <v>3255</v>
      </c>
      <c r="E9830" s="134">
        <v>1</v>
      </c>
      <c r="F9830" s="134">
        <v>3</v>
      </c>
      <c r="G9830" s="134">
        <v>3</v>
      </c>
      <c r="I9830" s="134">
        <v>10000</v>
      </c>
      <c r="L9830" s="134" t="b">
        <v>1</v>
      </c>
    </row>
    <row r="9831" spans="1:12" s="134" customFormat="1" x14ac:dyDescent="0.25">
      <c r="C9831" s="75">
        <v>6751</v>
      </c>
      <c r="D9831" s="134" t="s">
        <v>3146</v>
      </c>
      <c r="E9831" s="134">
        <v>1400</v>
      </c>
      <c r="I9831" s="134">
        <v>10000</v>
      </c>
      <c r="L9831" s="134" t="b">
        <v>1</v>
      </c>
    </row>
    <row r="9832" spans="1:12" s="134" customFormat="1" x14ac:dyDescent="0.25">
      <c r="C9832" s="75">
        <v>6752</v>
      </c>
      <c r="D9832" s="134" t="s">
        <v>3147</v>
      </c>
      <c r="E9832" s="134">
        <v>1000</v>
      </c>
      <c r="I9832" s="134">
        <v>10000</v>
      </c>
      <c r="L9832" s="134" t="b">
        <v>1</v>
      </c>
    </row>
    <row r="9833" spans="1:12" s="128" customFormat="1" x14ac:dyDescent="0.25">
      <c r="A9833" s="115">
        <v>1106764</v>
      </c>
      <c r="B9833" s="115" t="s">
        <v>3159</v>
      </c>
      <c r="C9833" s="128">
        <v>64012</v>
      </c>
      <c r="D9833" s="128" t="s">
        <v>3243</v>
      </c>
      <c r="E9833" s="128">
        <v>20</v>
      </c>
      <c r="F9833" s="128">
        <v>5</v>
      </c>
      <c r="G9833" s="128">
        <v>5</v>
      </c>
      <c r="I9833" s="128">
        <v>10000</v>
      </c>
      <c r="L9833" s="128" t="b">
        <v>1</v>
      </c>
    </row>
    <row r="9834" spans="1:12" s="115" customFormat="1" x14ac:dyDescent="0.25">
      <c r="C9834" s="115">
        <v>2000002</v>
      </c>
      <c r="D9834" s="115" t="s">
        <v>3165</v>
      </c>
      <c r="E9834" s="115">
        <v>2</v>
      </c>
      <c r="I9834" s="115">
        <v>10000</v>
      </c>
      <c r="L9834" s="61" t="b">
        <v>1</v>
      </c>
    </row>
    <row r="9835" spans="1:12" s="116" customFormat="1" x14ac:dyDescent="0.25">
      <c r="C9835" s="61">
        <v>7228</v>
      </c>
      <c r="D9835" s="61" t="s">
        <v>3163</v>
      </c>
      <c r="E9835" s="61">
        <v>5</v>
      </c>
      <c r="I9835" s="116">
        <v>10000</v>
      </c>
      <c r="L9835" s="61" t="b">
        <v>1</v>
      </c>
    </row>
    <row r="9836" spans="1:12" s="115" customFormat="1" x14ac:dyDescent="0.25">
      <c r="C9836" s="61">
        <v>20000</v>
      </c>
      <c r="D9836" s="61" t="s">
        <v>3009</v>
      </c>
      <c r="E9836" s="61">
        <v>500</v>
      </c>
      <c r="I9836" s="115">
        <v>10000</v>
      </c>
      <c r="L9836" s="61" t="b">
        <v>1</v>
      </c>
    </row>
    <row r="9837" spans="1:12" s="115" customFormat="1" x14ac:dyDescent="0.25">
      <c r="C9837" s="115">
        <v>502</v>
      </c>
      <c r="D9837" s="115" t="s">
        <v>3164</v>
      </c>
      <c r="E9837" s="115">
        <v>5</v>
      </c>
      <c r="I9837" s="128">
        <v>10000</v>
      </c>
      <c r="J9837" s="128"/>
      <c r="K9837" s="128"/>
      <c r="L9837" s="61" t="b">
        <v>1</v>
      </c>
    </row>
    <row r="9838" spans="1:12" s="128" customFormat="1" x14ac:dyDescent="0.25">
      <c r="A9838" s="115">
        <v>1106765</v>
      </c>
      <c r="B9838" s="115" t="s">
        <v>3160</v>
      </c>
      <c r="C9838" s="128">
        <v>64012</v>
      </c>
      <c r="D9838" s="128" t="s">
        <v>3243</v>
      </c>
      <c r="E9838" s="128">
        <v>25</v>
      </c>
      <c r="F9838" s="115">
        <v>5</v>
      </c>
      <c r="G9838" s="115">
        <v>5</v>
      </c>
      <c r="I9838" s="115">
        <v>10000</v>
      </c>
      <c r="J9838" s="115"/>
      <c r="K9838" s="115"/>
      <c r="L9838" s="61" t="b">
        <v>1</v>
      </c>
    </row>
    <row r="9839" spans="1:12" s="115" customFormat="1" x14ac:dyDescent="0.25">
      <c r="C9839" s="115">
        <v>123001</v>
      </c>
      <c r="D9839" s="115" t="s">
        <v>3166</v>
      </c>
      <c r="E9839" s="115">
        <v>1</v>
      </c>
      <c r="I9839" s="61">
        <v>10000</v>
      </c>
      <c r="L9839" s="61" t="b">
        <v>1</v>
      </c>
    </row>
    <row r="9840" spans="1:12" s="116" customFormat="1" x14ac:dyDescent="0.25">
      <c r="C9840" s="61">
        <v>7228</v>
      </c>
      <c r="D9840" s="61" t="s">
        <v>3163</v>
      </c>
      <c r="E9840" s="61">
        <v>10</v>
      </c>
      <c r="I9840" s="61">
        <v>10000</v>
      </c>
      <c r="L9840" s="61" t="b">
        <v>1</v>
      </c>
    </row>
    <row r="9841" spans="1:12" s="115" customFormat="1" x14ac:dyDescent="0.25">
      <c r="C9841" s="61">
        <v>20000</v>
      </c>
      <c r="D9841" s="61" t="s">
        <v>3009</v>
      </c>
      <c r="E9841" s="61">
        <v>1000</v>
      </c>
      <c r="I9841" s="61">
        <v>10000</v>
      </c>
      <c r="L9841" s="61" t="b">
        <v>1</v>
      </c>
    </row>
    <row r="9842" spans="1:12" s="115" customFormat="1" x14ac:dyDescent="0.25">
      <c r="C9842" s="115">
        <v>502</v>
      </c>
      <c r="D9842" s="115" t="s">
        <v>3164</v>
      </c>
      <c r="E9842" s="115">
        <v>5</v>
      </c>
      <c r="I9842" s="61">
        <v>10000</v>
      </c>
      <c r="L9842" s="61" t="b">
        <v>1</v>
      </c>
    </row>
    <row r="9843" spans="1:12" s="128" customFormat="1" x14ac:dyDescent="0.25">
      <c r="A9843" s="115">
        <v>1106766</v>
      </c>
      <c r="B9843" s="115" t="s">
        <v>3161</v>
      </c>
      <c r="C9843" s="128">
        <v>64012</v>
      </c>
      <c r="D9843" s="128" t="s">
        <v>3243</v>
      </c>
      <c r="E9843" s="128">
        <v>30</v>
      </c>
      <c r="F9843" s="128">
        <v>5</v>
      </c>
      <c r="G9843" s="128">
        <v>5</v>
      </c>
      <c r="I9843" s="61">
        <v>10000</v>
      </c>
      <c r="L9843" s="61" t="b">
        <v>1</v>
      </c>
    </row>
    <row r="9844" spans="1:12" s="115" customFormat="1" x14ac:dyDescent="0.45">
      <c r="C9844" s="44">
        <v>6122</v>
      </c>
      <c r="D9844" s="115" t="s">
        <v>1189</v>
      </c>
      <c r="E9844" s="115">
        <v>2</v>
      </c>
      <c r="I9844" s="61">
        <v>10000</v>
      </c>
      <c r="L9844" s="61" t="b">
        <v>1</v>
      </c>
    </row>
    <row r="9845" spans="1:12" s="115" customFormat="1" x14ac:dyDescent="0.45">
      <c r="C9845" s="44">
        <v>6142</v>
      </c>
      <c r="D9845" s="115" t="s">
        <v>1212</v>
      </c>
      <c r="E9845" s="44">
        <v>2</v>
      </c>
      <c r="I9845" s="61">
        <v>10000</v>
      </c>
      <c r="L9845" s="61" t="b">
        <v>1</v>
      </c>
    </row>
    <row r="9846" spans="1:12" s="115" customFormat="1" x14ac:dyDescent="0.25">
      <c r="C9846" s="115">
        <v>6162</v>
      </c>
      <c r="D9846" s="115" t="s">
        <v>1235</v>
      </c>
      <c r="E9846" s="115">
        <v>2</v>
      </c>
      <c r="I9846" s="61">
        <v>10000</v>
      </c>
      <c r="L9846" s="61" t="b">
        <v>1</v>
      </c>
    </row>
    <row r="9847" spans="1:12" s="115" customFormat="1" x14ac:dyDescent="0.25">
      <c r="C9847" s="115">
        <v>502</v>
      </c>
      <c r="D9847" s="115" t="s">
        <v>3164</v>
      </c>
      <c r="E9847" s="115">
        <v>5</v>
      </c>
      <c r="I9847" s="61">
        <v>10000</v>
      </c>
      <c r="L9847" s="61" t="b">
        <v>1</v>
      </c>
    </row>
    <row r="9848" spans="1:12" s="128" customFormat="1" x14ac:dyDescent="0.25">
      <c r="A9848" s="115">
        <v>1106767</v>
      </c>
      <c r="B9848" s="115" t="s">
        <v>3162</v>
      </c>
      <c r="C9848" s="128">
        <v>64012</v>
      </c>
      <c r="D9848" s="128" t="s">
        <v>3243</v>
      </c>
      <c r="E9848" s="128">
        <v>40</v>
      </c>
      <c r="F9848" s="128">
        <v>6</v>
      </c>
      <c r="G9848" s="128">
        <v>6</v>
      </c>
      <c r="I9848" s="61">
        <v>10000</v>
      </c>
      <c r="L9848" s="61" t="b">
        <v>1</v>
      </c>
    </row>
    <row r="9849" spans="1:12" s="115" customFormat="1" x14ac:dyDescent="0.45">
      <c r="C9849" s="65">
        <v>7003</v>
      </c>
      <c r="D9849" s="65" t="s">
        <v>186</v>
      </c>
      <c r="E9849" s="65">
        <v>200</v>
      </c>
      <c r="I9849" s="61">
        <v>10000</v>
      </c>
      <c r="L9849" s="61" t="b">
        <v>1</v>
      </c>
    </row>
    <row r="9850" spans="1:12" s="115" customFormat="1" x14ac:dyDescent="0.45">
      <c r="C9850" s="44">
        <v>6125</v>
      </c>
      <c r="D9850" s="115" t="s">
        <v>1023</v>
      </c>
      <c r="E9850" s="115">
        <v>1</v>
      </c>
      <c r="I9850" s="61">
        <v>10000</v>
      </c>
      <c r="L9850" s="61" t="b">
        <v>1</v>
      </c>
    </row>
    <row r="9851" spans="1:12" s="115" customFormat="1" x14ac:dyDescent="0.45">
      <c r="C9851" s="44">
        <v>6145</v>
      </c>
      <c r="D9851" s="115" t="s">
        <v>802</v>
      </c>
      <c r="E9851" s="44">
        <v>1</v>
      </c>
      <c r="I9851" s="61">
        <v>10000</v>
      </c>
      <c r="L9851" s="61" t="b">
        <v>1</v>
      </c>
    </row>
    <row r="9852" spans="1:12" s="115" customFormat="1" x14ac:dyDescent="0.25">
      <c r="C9852" s="115">
        <v>6165</v>
      </c>
      <c r="D9852" s="115" t="s">
        <v>1022</v>
      </c>
      <c r="E9852" s="115">
        <v>1</v>
      </c>
      <c r="I9852" s="61">
        <v>10000</v>
      </c>
      <c r="L9852" s="61" t="b">
        <v>1</v>
      </c>
    </row>
    <row r="9853" spans="1:12" s="115" customFormat="1" x14ac:dyDescent="0.25">
      <c r="C9853" s="115">
        <v>502</v>
      </c>
      <c r="D9853" s="115" t="s">
        <v>3164</v>
      </c>
      <c r="E9853" s="115">
        <v>5</v>
      </c>
      <c r="I9853" s="61">
        <v>10000</v>
      </c>
      <c r="L9853" s="61" t="b">
        <v>1</v>
      </c>
    </row>
    <row r="9854" spans="1:12" s="117" customFormat="1" x14ac:dyDescent="0.25">
      <c r="A9854" s="117">
        <v>1106768</v>
      </c>
      <c r="B9854" s="117" t="s">
        <v>3172</v>
      </c>
      <c r="C9854" s="117">
        <v>2000003</v>
      </c>
      <c r="D9854" s="117" t="s">
        <v>1091</v>
      </c>
      <c r="E9854" s="117">
        <v>3</v>
      </c>
      <c r="J9854" s="117">
        <v>1</v>
      </c>
      <c r="L9854" s="117" t="b">
        <v>1</v>
      </c>
    </row>
    <row r="9855" spans="1:12" s="117" customFormat="1" x14ac:dyDescent="0.45">
      <c r="C9855" s="65">
        <v>7003</v>
      </c>
      <c r="D9855" s="117" t="s">
        <v>186</v>
      </c>
      <c r="E9855" s="117">
        <v>200</v>
      </c>
      <c r="J9855" s="117">
        <v>1</v>
      </c>
      <c r="L9855" s="117" t="b">
        <v>1</v>
      </c>
    </row>
    <row r="9856" spans="1:12" s="117" customFormat="1" x14ac:dyDescent="0.25">
      <c r="A9856" s="117">
        <v>1106769</v>
      </c>
      <c r="B9856" s="117" t="s">
        <v>3173</v>
      </c>
      <c r="C9856" s="117">
        <v>2000003</v>
      </c>
      <c r="D9856" s="117" t="s">
        <v>1091</v>
      </c>
      <c r="E9856" s="117">
        <v>4</v>
      </c>
      <c r="J9856" s="117">
        <v>1</v>
      </c>
      <c r="L9856" s="117" t="b">
        <v>1</v>
      </c>
    </row>
    <row r="9857" spans="1:12" s="117" customFormat="1" x14ac:dyDescent="0.45">
      <c r="C9857" s="65">
        <v>7003</v>
      </c>
      <c r="D9857" s="117" t="s">
        <v>186</v>
      </c>
      <c r="E9857" s="117">
        <v>300</v>
      </c>
      <c r="J9857" s="118">
        <v>1</v>
      </c>
      <c r="L9857" s="117" t="b">
        <v>1</v>
      </c>
    </row>
    <row r="9858" spans="1:12" s="117" customFormat="1" x14ac:dyDescent="0.25">
      <c r="A9858" s="117">
        <v>1106770</v>
      </c>
      <c r="B9858" s="117" t="s">
        <v>3174</v>
      </c>
      <c r="C9858" s="117">
        <v>2000003</v>
      </c>
      <c r="D9858" s="117" t="s">
        <v>1091</v>
      </c>
      <c r="E9858" s="117">
        <v>5</v>
      </c>
      <c r="J9858" s="118">
        <v>1</v>
      </c>
      <c r="L9858" s="117" t="b">
        <v>1</v>
      </c>
    </row>
    <row r="9859" spans="1:12" s="117" customFormat="1" x14ac:dyDescent="0.45">
      <c r="C9859" s="65">
        <v>7003</v>
      </c>
      <c r="D9859" s="117" t="s">
        <v>186</v>
      </c>
      <c r="E9859" s="117">
        <v>400</v>
      </c>
      <c r="J9859" s="118">
        <v>1</v>
      </c>
      <c r="L9859" s="117" t="b">
        <v>1</v>
      </c>
    </row>
    <row r="9860" spans="1:12" s="117" customFormat="1" x14ac:dyDescent="0.25">
      <c r="A9860" s="117">
        <v>1106771</v>
      </c>
      <c r="B9860" s="117" t="s">
        <v>3175</v>
      </c>
      <c r="C9860" s="117">
        <v>2000003</v>
      </c>
      <c r="D9860" s="117" t="s">
        <v>1091</v>
      </c>
      <c r="E9860" s="117">
        <v>8</v>
      </c>
      <c r="J9860" s="118">
        <v>1</v>
      </c>
      <c r="L9860" s="117" t="b">
        <v>1</v>
      </c>
    </row>
    <row r="9861" spans="1:12" s="117" customFormat="1" x14ac:dyDescent="0.45">
      <c r="C9861" s="65">
        <v>7003</v>
      </c>
      <c r="D9861" s="117" t="s">
        <v>186</v>
      </c>
      <c r="E9861" s="117">
        <v>500</v>
      </c>
      <c r="J9861" s="118">
        <v>1</v>
      </c>
      <c r="L9861" s="117" t="b">
        <v>1</v>
      </c>
    </row>
    <row r="9862" spans="1:12" s="117" customFormat="1" x14ac:dyDescent="0.25">
      <c r="A9862" s="117">
        <v>1106772</v>
      </c>
      <c r="B9862" s="117" t="s">
        <v>3176</v>
      </c>
      <c r="C9862" s="117">
        <v>2000003</v>
      </c>
      <c r="D9862" s="117" t="s">
        <v>1091</v>
      </c>
      <c r="E9862" s="117">
        <v>10</v>
      </c>
      <c r="J9862" s="118">
        <v>1</v>
      </c>
      <c r="L9862" s="117" t="b">
        <v>1</v>
      </c>
    </row>
    <row r="9863" spans="1:12" s="117" customFormat="1" x14ac:dyDescent="0.45">
      <c r="C9863" s="65">
        <v>7003</v>
      </c>
      <c r="D9863" s="117" t="s">
        <v>186</v>
      </c>
      <c r="E9863" s="117">
        <v>600</v>
      </c>
      <c r="J9863" s="118">
        <v>1</v>
      </c>
      <c r="L9863" s="117" t="b">
        <v>1</v>
      </c>
    </row>
    <row r="9864" spans="1:12" x14ac:dyDescent="0.25">
      <c r="A9864" s="119">
        <v>1106773</v>
      </c>
      <c r="B9864" s="119" t="s">
        <v>3180</v>
      </c>
      <c r="C9864" s="119">
        <v>7229</v>
      </c>
      <c r="D9864" s="102" t="s">
        <v>3177</v>
      </c>
      <c r="E9864" s="119">
        <v>40</v>
      </c>
      <c r="F9864" s="119">
        <v>1</v>
      </c>
      <c r="G9864" s="119">
        <v>1</v>
      </c>
      <c r="H9864" s="119"/>
      <c r="I9864" s="119">
        <v>10000</v>
      </c>
      <c r="J9864" s="119"/>
      <c r="K9864" s="119"/>
      <c r="L9864" s="119" t="b">
        <v>1</v>
      </c>
    </row>
    <row r="9865" spans="1:12" x14ac:dyDescent="0.25">
      <c r="A9865" s="119">
        <v>1106774</v>
      </c>
      <c r="B9865" s="119" t="s">
        <v>3181</v>
      </c>
      <c r="C9865" s="18">
        <v>20000</v>
      </c>
      <c r="D9865" s="18" t="s">
        <v>3009</v>
      </c>
      <c r="E9865" s="18">
        <v>2500</v>
      </c>
      <c r="F9865" s="119">
        <v>1</v>
      </c>
      <c r="G9865" s="119">
        <v>1</v>
      </c>
      <c r="H9865" s="119"/>
      <c r="I9865" s="119">
        <v>10000</v>
      </c>
      <c r="J9865" s="119"/>
      <c r="K9865" s="119"/>
      <c r="L9865" s="119" t="b">
        <v>1</v>
      </c>
    </row>
    <row r="9866" spans="1:12" x14ac:dyDescent="0.25">
      <c r="A9866" s="119">
        <v>1106775</v>
      </c>
      <c r="B9866" s="119" t="s">
        <v>3182</v>
      </c>
      <c r="C9866" s="119">
        <v>6168</v>
      </c>
      <c r="D9866" s="18" t="s">
        <v>3191</v>
      </c>
      <c r="E9866" s="18">
        <v>6</v>
      </c>
      <c r="F9866" s="119">
        <v>1</v>
      </c>
      <c r="G9866" s="119">
        <v>1</v>
      </c>
      <c r="H9866" s="119"/>
      <c r="I9866" s="119">
        <v>10000</v>
      </c>
      <c r="J9866" s="119"/>
      <c r="K9866" s="119"/>
      <c r="L9866" s="119" t="b">
        <v>1</v>
      </c>
    </row>
    <row r="9867" spans="1:12" x14ac:dyDescent="0.25">
      <c r="A9867" s="119">
        <v>1106776</v>
      </c>
      <c r="B9867" s="119" t="s">
        <v>3183</v>
      </c>
      <c r="C9867" s="18">
        <v>2007</v>
      </c>
      <c r="D9867" s="18" t="s">
        <v>3051</v>
      </c>
      <c r="E9867" s="18">
        <v>2</v>
      </c>
      <c r="F9867" s="119">
        <v>1</v>
      </c>
      <c r="G9867" s="119">
        <v>1</v>
      </c>
      <c r="H9867" s="119"/>
      <c r="I9867" s="119">
        <v>10000</v>
      </c>
      <c r="J9867" s="119"/>
      <c r="K9867" s="119"/>
      <c r="L9867" s="119" t="b">
        <v>1</v>
      </c>
    </row>
    <row r="9868" spans="1:12" x14ac:dyDescent="0.45">
      <c r="A9868" s="119">
        <v>1106777</v>
      </c>
      <c r="B9868" s="119" t="s">
        <v>3184</v>
      </c>
      <c r="C9868" s="56">
        <v>56202</v>
      </c>
      <c r="D9868" s="18" t="s">
        <v>3192</v>
      </c>
      <c r="E9868" s="18">
        <v>1</v>
      </c>
      <c r="F9868" s="119">
        <v>1</v>
      </c>
      <c r="G9868" s="119">
        <v>1</v>
      </c>
      <c r="H9868" s="119"/>
      <c r="I9868" s="119">
        <v>10000</v>
      </c>
      <c r="J9868" s="119"/>
      <c r="K9868" s="119"/>
      <c r="L9868" s="119" t="b">
        <v>1</v>
      </c>
    </row>
    <row r="9869" spans="1:12" x14ac:dyDescent="0.25">
      <c r="A9869" s="119">
        <v>1106778</v>
      </c>
      <c r="B9869" s="119" t="s">
        <v>3185</v>
      </c>
      <c r="C9869" s="119">
        <v>6148</v>
      </c>
      <c r="D9869" s="18" t="s">
        <v>3054</v>
      </c>
      <c r="E9869" s="18">
        <v>6</v>
      </c>
      <c r="F9869" s="119">
        <v>1</v>
      </c>
      <c r="G9869" s="119">
        <v>1</v>
      </c>
      <c r="H9869" s="119"/>
      <c r="I9869" s="119">
        <v>10000</v>
      </c>
      <c r="J9869" s="119"/>
      <c r="K9869" s="119"/>
      <c r="L9869" s="119" t="b">
        <v>1</v>
      </c>
    </row>
    <row r="9870" spans="1:12" x14ac:dyDescent="0.45">
      <c r="A9870" s="119">
        <v>1106779</v>
      </c>
      <c r="B9870" s="119" t="s">
        <v>3186</v>
      </c>
      <c r="C9870" s="56">
        <v>56005</v>
      </c>
      <c r="D9870" s="18" t="s">
        <v>3193</v>
      </c>
      <c r="E9870" s="18">
        <v>10</v>
      </c>
      <c r="F9870" s="119">
        <v>1</v>
      </c>
      <c r="G9870" s="119">
        <v>1</v>
      </c>
      <c r="H9870" s="119"/>
      <c r="I9870" s="119">
        <v>10000</v>
      </c>
      <c r="J9870" s="119"/>
      <c r="K9870" s="119"/>
      <c r="L9870" s="119" t="b">
        <v>1</v>
      </c>
    </row>
    <row r="9871" spans="1:12" x14ac:dyDescent="0.45">
      <c r="A9871" s="119">
        <v>1106780</v>
      </c>
      <c r="B9871" s="119" t="s">
        <v>3187</v>
      </c>
      <c r="C9871" s="56">
        <v>56002</v>
      </c>
      <c r="D9871" s="18" t="s">
        <v>3056</v>
      </c>
      <c r="E9871" s="18">
        <v>1000</v>
      </c>
      <c r="F9871" s="119">
        <v>1</v>
      </c>
      <c r="G9871" s="119">
        <v>1</v>
      </c>
      <c r="H9871" s="119"/>
      <c r="I9871" s="119">
        <v>10000</v>
      </c>
      <c r="J9871" s="119"/>
      <c r="K9871" s="119"/>
      <c r="L9871" s="119" t="b">
        <v>1</v>
      </c>
    </row>
    <row r="9872" spans="1:12" x14ac:dyDescent="0.45">
      <c r="A9872" s="119">
        <v>1106781</v>
      </c>
      <c r="B9872" s="119" t="s">
        <v>3188</v>
      </c>
      <c r="C9872" s="56">
        <v>2000003</v>
      </c>
      <c r="D9872" s="18" t="s">
        <v>3179</v>
      </c>
      <c r="E9872" s="18">
        <v>10</v>
      </c>
      <c r="F9872" s="119">
        <v>1</v>
      </c>
      <c r="G9872" s="119">
        <v>1</v>
      </c>
      <c r="H9872" s="119"/>
      <c r="I9872" s="119">
        <v>10000</v>
      </c>
      <c r="J9872" s="119"/>
      <c r="K9872" s="119"/>
      <c r="L9872" s="119" t="b">
        <v>1</v>
      </c>
    </row>
    <row r="9873" spans="1:12" x14ac:dyDescent="0.25">
      <c r="A9873" s="119">
        <v>1106782</v>
      </c>
      <c r="B9873" s="119" t="s">
        <v>3189</v>
      </c>
      <c r="C9873" s="18">
        <v>6205</v>
      </c>
      <c r="D9873" s="18" t="s">
        <v>3194</v>
      </c>
      <c r="E9873" s="18">
        <v>5</v>
      </c>
      <c r="F9873" s="119">
        <v>1</v>
      </c>
      <c r="G9873" s="119">
        <v>1</v>
      </c>
      <c r="H9873" s="119"/>
      <c r="I9873" s="119">
        <v>10000</v>
      </c>
      <c r="J9873" s="119"/>
      <c r="K9873" s="119"/>
      <c r="L9873" s="119" t="b">
        <v>1</v>
      </c>
    </row>
    <row r="9874" spans="1:12" x14ac:dyDescent="0.25">
      <c r="A9874" s="119">
        <v>1106783</v>
      </c>
      <c r="B9874" s="119" t="s">
        <v>3196</v>
      </c>
      <c r="C9874" s="119">
        <v>505</v>
      </c>
      <c r="D9874" s="18" t="s">
        <v>3002</v>
      </c>
      <c r="E9874" s="18">
        <v>5</v>
      </c>
      <c r="F9874" s="119">
        <v>1</v>
      </c>
      <c r="G9874" s="119">
        <v>1</v>
      </c>
      <c r="H9874" s="119"/>
      <c r="I9874" s="119">
        <v>10000</v>
      </c>
      <c r="J9874" s="119"/>
      <c r="K9874" s="119"/>
      <c r="L9874" s="119" t="b">
        <v>1</v>
      </c>
    </row>
    <row r="9875" spans="1:12" x14ac:dyDescent="0.45">
      <c r="A9875" s="119">
        <v>1106784</v>
      </c>
      <c r="B9875" s="119" t="s">
        <v>3197</v>
      </c>
      <c r="C9875" s="56">
        <v>56202</v>
      </c>
      <c r="D9875" s="18" t="s">
        <v>3192</v>
      </c>
      <c r="E9875" s="18">
        <v>2</v>
      </c>
      <c r="F9875" s="119">
        <v>1</v>
      </c>
      <c r="G9875" s="119">
        <v>1</v>
      </c>
      <c r="H9875" s="119"/>
      <c r="I9875" s="119">
        <v>10000</v>
      </c>
      <c r="J9875" s="119"/>
      <c r="K9875" s="119"/>
      <c r="L9875" s="119" t="b">
        <v>1</v>
      </c>
    </row>
    <row r="9876" spans="1:12" x14ac:dyDescent="0.45">
      <c r="A9876" s="119">
        <v>1106785</v>
      </c>
      <c r="B9876" s="119" t="s">
        <v>3198</v>
      </c>
      <c r="C9876" s="44">
        <v>123002</v>
      </c>
      <c r="D9876" s="18" t="s">
        <v>3195</v>
      </c>
      <c r="E9876" s="18">
        <v>1</v>
      </c>
      <c r="F9876" s="119">
        <v>1</v>
      </c>
      <c r="G9876" s="119">
        <v>1</v>
      </c>
      <c r="H9876" s="119"/>
      <c r="I9876" s="119">
        <v>10000</v>
      </c>
      <c r="J9876" s="119"/>
      <c r="K9876" s="119"/>
      <c r="L9876" s="119" t="b">
        <v>1</v>
      </c>
    </row>
    <row r="9877" spans="1:12" x14ac:dyDescent="0.45">
      <c r="A9877" s="119">
        <v>1106786</v>
      </c>
      <c r="B9877" s="119" t="s">
        <v>3199</v>
      </c>
      <c r="C9877" s="56">
        <v>56002</v>
      </c>
      <c r="D9877" s="18" t="s">
        <v>3056</v>
      </c>
      <c r="E9877" s="18">
        <v>2000</v>
      </c>
      <c r="F9877" s="119">
        <v>1</v>
      </c>
      <c r="G9877" s="119">
        <v>1</v>
      </c>
      <c r="H9877" s="119"/>
      <c r="I9877" s="119">
        <v>10000</v>
      </c>
      <c r="J9877" s="119"/>
      <c r="K9877" s="119"/>
      <c r="L9877" s="119" t="b">
        <v>1</v>
      </c>
    </row>
    <row r="9878" spans="1:12" x14ac:dyDescent="0.25">
      <c r="A9878" s="119">
        <v>1106787</v>
      </c>
      <c r="B9878" s="119" t="s">
        <v>3200</v>
      </c>
      <c r="C9878" s="18">
        <v>7003</v>
      </c>
      <c r="D9878" s="18" t="s">
        <v>3050</v>
      </c>
      <c r="E9878" s="18">
        <v>5000</v>
      </c>
      <c r="F9878" s="119">
        <v>1</v>
      </c>
      <c r="G9878" s="119">
        <v>1</v>
      </c>
      <c r="H9878" s="119"/>
      <c r="I9878" s="119">
        <v>10000</v>
      </c>
      <c r="J9878" s="119"/>
      <c r="K9878" s="119"/>
      <c r="L9878" s="119" t="b">
        <v>1</v>
      </c>
    </row>
    <row r="9879" spans="1:12" x14ac:dyDescent="0.25">
      <c r="A9879" s="119">
        <v>1106788</v>
      </c>
      <c r="B9879" s="18" t="s">
        <v>3201</v>
      </c>
      <c r="C9879" s="101">
        <v>56198</v>
      </c>
      <c r="D9879" s="18" t="s">
        <v>3207</v>
      </c>
      <c r="E9879" s="18">
        <v>1</v>
      </c>
      <c r="F9879" s="119">
        <v>4</v>
      </c>
      <c r="G9879" s="119">
        <v>4</v>
      </c>
      <c r="H9879" s="119"/>
      <c r="I9879" s="119">
        <v>10000</v>
      </c>
      <c r="J9879" s="119"/>
      <c r="K9879" s="119"/>
      <c r="L9879" s="119" t="b">
        <v>1</v>
      </c>
    </row>
    <row r="9880" spans="1:12" x14ac:dyDescent="0.25">
      <c r="C9880" s="101" cm="1">
        <f t="array" ref="C9880">INDEX([4]道具定价!$B:$B,MATCH(D9880,[4]道具定价!$A:$A,0),)</f>
        <v>56002</v>
      </c>
      <c r="D9880" s="107" t="s">
        <v>3056</v>
      </c>
      <c r="E9880" s="77">
        <v>5000</v>
      </c>
      <c r="I9880" s="119">
        <v>10000</v>
      </c>
      <c r="L9880" s="119" t="b">
        <v>1</v>
      </c>
    </row>
    <row r="9881" spans="1:12" x14ac:dyDescent="0.25">
      <c r="C9881" s="101" cm="1">
        <f t="array" ref="C9881">INDEX([4]道具定价!$B:$B,MATCH(D9881,[4]道具定价!$A:$A,0),)</f>
        <v>6201</v>
      </c>
      <c r="D9881" s="107" t="s">
        <v>3111</v>
      </c>
      <c r="E9881" s="77">
        <v>20</v>
      </c>
      <c r="I9881" s="119">
        <v>10000</v>
      </c>
      <c r="L9881" s="119" t="b">
        <v>1</v>
      </c>
    </row>
    <row r="9882" spans="1:12" x14ac:dyDescent="0.25">
      <c r="C9882" s="101" cm="1">
        <f t="array" ref="C9882">INDEX([4]道具定价!$B:$B,MATCH(D9882,[4]道具定价!$A:$A,0),)</f>
        <v>56001</v>
      </c>
      <c r="D9882" s="107" t="s">
        <v>3033</v>
      </c>
      <c r="E9882" s="77">
        <v>10000</v>
      </c>
      <c r="I9882" s="119">
        <v>10000</v>
      </c>
      <c r="L9882" s="119" t="b">
        <v>1</v>
      </c>
    </row>
    <row r="9883" spans="1:12" x14ac:dyDescent="0.25">
      <c r="A9883" s="119">
        <v>1106789</v>
      </c>
      <c r="B9883" s="119" t="s">
        <v>3202</v>
      </c>
      <c r="C9883" s="101">
        <v>56198</v>
      </c>
      <c r="D9883" s="119" t="s">
        <v>3207</v>
      </c>
      <c r="E9883" s="119">
        <v>1</v>
      </c>
      <c r="F9883" s="119">
        <v>4</v>
      </c>
      <c r="G9883" s="119">
        <v>4</v>
      </c>
      <c r="H9883" s="119"/>
      <c r="I9883" s="119">
        <v>10000</v>
      </c>
      <c r="J9883" s="119"/>
      <c r="K9883" s="119"/>
      <c r="L9883" s="119" t="b">
        <v>1</v>
      </c>
    </row>
    <row r="9884" spans="1:12" x14ac:dyDescent="0.25">
      <c r="C9884" s="101" cm="1">
        <f t="array" ref="C9884">INDEX([4]道具定价!$B:$B,MATCH(D9884,[4]道具定价!$A:$A,0),)</f>
        <v>56002</v>
      </c>
      <c r="D9884" s="107" t="s">
        <v>3056</v>
      </c>
      <c r="E9884" s="77">
        <v>4000</v>
      </c>
      <c r="F9884" s="77"/>
      <c r="G9884" s="77"/>
      <c r="I9884" s="119">
        <v>10000</v>
      </c>
      <c r="L9884" s="119" t="b">
        <v>1</v>
      </c>
    </row>
    <row r="9885" spans="1:12" x14ac:dyDescent="0.25">
      <c r="C9885" s="101" cm="1">
        <f t="array" ref="C9885">INDEX([4]道具定价!$B:$B,MATCH(D9885,[4]道具定价!$A:$A,0),)</f>
        <v>6201</v>
      </c>
      <c r="D9885" s="107" t="s">
        <v>3111</v>
      </c>
      <c r="E9885" s="77">
        <v>18</v>
      </c>
      <c r="F9885" s="77"/>
      <c r="G9885" s="77"/>
      <c r="I9885" s="119">
        <v>10000</v>
      </c>
      <c r="L9885" s="119" t="b">
        <v>1</v>
      </c>
    </row>
    <row r="9886" spans="1:12" x14ac:dyDescent="0.25">
      <c r="C9886" s="101" cm="1">
        <f t="array" ref="C9886">INDEX([4]道具定价!$B:$B,MATCH(D9886,[4]道具定价!$A:$A,0),)</f>
        <v>56001</v>
      </c>
      <c r="D9886" s="107" t="s">
        <v>3033</v>
      </c>
      <c r="E9886" s="77">
        <v>8000</v>
      </c>
      <c r="F9886" s="77"/>
      <c r="G9886" s="77"/>
      <c r="I9886" s="119">
        <v>10000</v>
      </c>
      <c r="L9886" s="119" t="b">
        <v>1</v>
      </c>
    </row>
    <row r="9887" spans="1:12" x14ac:dyDescent="0.25">
      <c r="A9887" s="119">
        <v>1106790</v>
      </c>
      <c r="B9887" s="119" t="s">
        <v>3203</v>
      </c>
      <c r="C9887" s="101">
        <v>56198</v>
      </c>
      <c r="D9887" s="119" t="s">
        <v>3207</v>
      </c>
      <c r="E9887" s="119">
        <v>1</v>
      </c>
      <c r="F9887" s="119">
        <v>4</v>
      </c>
      <c r="G9887" s="119">
        <v>4</v>
      </c>
      <c r="H9887" s="119"/>
      <c r="I9887" s="119">
        <v>10000</v>
      </c>
      <c r="J9887" s="119"/>
      <c r="K9887" s="119"/>
      <c r="L9887" s="119" t="b">
        <v>1</v>
      </c>
    </row>
    <row r="9888" spans="1:12" x14ac:dyDescent="0.25">
      <c r="C9888" s="101" cm="1">
        <f t="array" ref="C9888">INDEX([4]道具定价!$B:$B,MATCH(D9888,[4]道具定价!$A:$A,0),)</f>
        <v>56002</v>
      </c>
      <c r="D9888" s="107" t="s">
        <v>3056</v>
      </c>
      <c r="E9888" s="77">
        <v>3000</v>
      </c>
      <c r="F9888" s="77"/>
      <c r="G9888" s="77"/>
      <c r="H9888" s="119"/>
      <c r="I9888" s="119">
        <v>10000</v>
      </c>
      <c r="J9888" s="119"/>
      <c r="K9888" s="119"/>
      <c r="L9888" s="119" t="b">
        <v>1</v>
      </c>
    </row>
    <row r="9889" spans="1:12" x14ac:dyDescent="0.25">
      <c r="C9889" s="101" cm="1">
        <f t="array" ref="C9889">INDEX([4]道具定价!$B:$B,MATCH(D9889,[4]道具定价!$A:$A,0),)</f>
        <v>6201</v>
      </c>
      <c r="D9889" s="107" t="s">
        <v>3111</v>
      </c>
      <c r="E9889" s="77">
        <v>16</v>
      </c>
      <c r="F9889" s="77"/>
      <c r="G9889" s="77"/>
      <c r="H9889" s="119"/>
      <c r="I9889" s="119">
        <v>10000</v>
      </c>
      <c r="J9889" s="119"/>
      <c r="K9889" s="119"/>
      <c r="L9889" s="119" t="b">
        <v>1</v>
      </c>
    </row>
    <row r="9890" spans="1:12" x14ac:dyDescent="0.25">
      <c r="C9890" s="101" cm="1">
        <f t="array" ref="C9890">INDEX([4]道具定价!$B:$B,MATCH(D9890,[4]道具定价!$A:$A,0),)</f>
        <v>56001</v>
      </c>
      <c r="D9890" s="107" t="s">
        <v>3033</v>
      </c>
      <c r="E9890" s="77">
        <v>6000</v>
      </c>
      <c r="F9890" s="77"/>
      <c r="G9890" s="77"/>
      <c r="H9890" s="119"/>
      <c r="I9890" s="119">
        <v>10000</v>
      </c>
      <c r="J9890" s="119"/>
      <c r="K9890" s="119"/>
      <c r="L9890" s="119" t="b">
        <v>1</v>
      </c>
    </row>
    <row r="9891" spans="1:12" x14ac:dyDescent="0.25">
      <c r="A9891" s="119">
        <v>1106791</v>
      </c>
      <c r="B9891" s="119" t="s">
        <v>3204</v>
      </c>
      <c r="C9891" s="101">
        <v>49553</v>
      </c>
      <c r="D9891" s="119" t="s">
        <v>3207</v>
      </c>
      <c r="E9891" s="119">
        <v>1</v>
      </c>
      <c r="F9891" s="119">
        <v>4</v>
      </c>
      <c r="G9891" s="119">
        <v>4</v>
      </c>
      <c r="H9891" s="119"/>
      <c r="I9891" s="119">
        <v>10000</v>
      </c>
      <c r="J9891" s="119"/>
      <c r="K9891" s="119"/>
      <c r="L9891" s="119" t="b">
        <v>1</v>
      </c>
    </row>
    <row r="9892" spans="1:12" x14ac:dyDescent="0.25">
      <c r="C9892" s="101" cm="1">
        <f t="array" ref="C9892">INDEX([4]道具定价!$B:$B,MATCH(D9892,[4]道具定价!$A:$A,0),)</f>
        <v>56002</v>
      </c>
      <c r="D9892" s="107" t="s">
        <v>3056</v>
      </c>
      <c r="E9892" s="77">
        <v>2500</v>
      </c>
      <c r="F9892" s="77"/>
      <c r="G9892" s="77"/>
      <c r="H9892" s="119"/>
      <c r="I9892" s="119">
        <v>10000</v>
      </c>
      <c r="J9892" s="119"/>
      <c r="K9892" s="119"/>
      <c r="L9892" s="119" t="b">
        <v>1</v>
      </c>
    </row>
    <row r="9893" spans="1:12" x14ac:dyDescent="0.25">
      <c r="C9893" s="101" cm="1">
        <f t="array" ref="C9893">INDEX([4]道具定价!$B:$B,MATCH(D9893,[4]道具定价!$A:$A,0),)</f>
        <v>6201</v>
      </c>
      <c r="D9893" s="107" t="s">
        <v>3111</v>
      </c>
      <c r="E9893" s="77">
        <v>14</v>
      </c>
      <c r="F9893" s="77"/>
      <c r="G9893" s="77"/>
      <c r="H9893" s="119"/>
      <c r="I9893" s="119">
        <v>10000</v>
      </c>
      <c r="J9893" s="119"/>
      <c r="K9893" s="119"/>
      <c r="L9893" s="119" t="b">
        <v>1</v>
      </c>
    </row>
    <row r="9894" spans="1:12" x14ac:dyDescent="0.25">
      <c r="C9894" s="101" cm="1">
        <f t="array" ref="C9894">INDEX([4]道具定价!$B:$B,MATCH(D9894,[4]道具定价!$A:$A,0),)</f>
        <v>56001</v>
      </c>
      <c r="D9894" s="107" t="s">
        <v>3033</v>
      </c>
      <c r="E9894" s="77">
        <v>5000</v>
      </c>
      <c r="F9894" s="77"/>
      <c r="G9894" s="77"/>
      <c r="H9894" s="119"/>
      <c r="I9894" s="119">
        <v>10000</v>
      </c>
      <c r="J9894" s="119"/>
      <c r="K9894" s="119"/>
      <c r="L9894" s="119" t="b">
        <v>1</v>
      </c>
    </row>
    <row r="9895" spans="1:12" x14ac:dyDescent="0.25">
      <c r="A9895" s="119">
        <v>1106792</v>
      </c>
      <c r="B9895" s="119" t="s">
        <v>3205</v>
      </c>
      <c r="C9895" s="101">
        <v>49553</v>
      </c>
      <c r="D9895" s="119" t="s">
        <v>3207</v>
      </c>
      <c r="E9895" s="119">
        <v>1</v>
      </c>
      <c r="F9895" s="119">
        <v>4</v>
      </c>
      <c r="G9895" s="119">
        <v>4</v>
      </c>
      <c r="H9895" s="119"/>
      <c r="I9895" s="119">
        <v>10000</v>
      </c>
      <c r="J9895" s="119"/>
      <c r="K9895" s="119"/>
      <c r="L9895" s="119" t="b">
        <v>1</v>
      </c>
    </row>
    <row r="9896" spans="1:12" x14ac:dyDescent="0.25">
      <c r="C9896" s="101" cm="1">
        <f t="array" ref="C9896">INDEX([4]道具定价!$B:$B,MATCH(D9896,[4]道具定价!$A:$A,0),)</f>
        <v>56002</v>
      </c>
      <c r="D9896" s="107" t="s">
        <v>3056</v>
      </c>
      <c r="E9896" s="77">
        <v>2000</v>
      </c>
      <c r="F9896" s="77"/>
      <c r="G9896" s="77"/>
      <c r="H9896" s="119"/>
      <c r="I9896" s="119">
        <v>10000</v>
      </c>
      <c r="J9896" s="119"/>
      <c r="K9896" s="119"/>
      <c r="L9896" s="119" t="b">
        <v>1</v>
      </c>
    </row>
    <row r="9897" spans="1:12" x14ac:dyDescent="0.25">
      <c r="C9897" s="101" cm="1">
        <f t="array" ref="C9897">INDEX([4]道具定价!$B:$B,MATCH(D9897,[4]道具定价!$A:$A,0),)</f>
        <v>6201</v>
      </c>
      <c r="D9897" s="107" t="s">
        <v>3111</v>
      </c>
      <c r="E9897" s="77">
        <v>13</v>
      </c>
      <c r="F9897" s="77"/>
      <c r="G9897" s="77"/>
      <c r="H9897" s="119"/>
      <c r="I9897" s="119">
        <v>10000</v>
      </c>
      <c r="J9897" s="119"/>
      <c r="K9897" s="119"/>
      <c r="L9897" s="119" t="b">
        <v>1</v>
      </c>
    </row>
    <row r="9898" spans="1:12" x14ac:dyDescent="0.25">
      <c r="C9898" s="101" cm="1">
        <f t="array" ref="C9898">INDEX([4]道具定价!$B:$B,MATCH(D9898,[4]道具定价!$A:$A,0),)</f>
        <v>56001</v>
      </c>
      <c r="D9898" s="107" t="s">
        <v>3033</v>
      </c>
      <c r="E9898" s="77">
        <v>4000</v>
      </c>
      <c r="F9898" s="77"/>
      <c r="G9898" s="77"/>
      <c r="H9898" s="119"/>
      <c r="I9898" s="119">
        <v>10000</v>
      </c>
      <c r="J9898" s="119"/>
      <c r="K9898" s="119"/>
      <c r="L9898" s="119" t="b">
        <v>1</v>
      </c>
    </row>
    <row r="9899" spans="1:12" x14ac:dyDescent="0.25">
      <c r="A9899" s="119">
        <v>1106793</v>
      </c>
      <c r="B9899" s="119" t="s">
        <v>3206</v>
      </c>
      <c r="C9899" s="101">
        <v>56202</v>
      </c>
      <c r="D9899" s="119" t="s">
        <v>3207</v>
      </c>
      <c r="E9899" s="119">
        <v>1</v>
      </c>
      <c r="F9899" s="119">
        <v>4</v>
      </c>
      <c r="G9899" s="119">
        <v>4</v>
      </c>
      <c r="H9899" s="119"/>
      <c r="I9899" s="119">
        <v>10000</v>
      </c>
      <c r="J9899" s="119"/>
      <c r="K9899" s="119"/>
      <c r="L9899" s="119" t="b">
        <v>1</v>
      </c>
    </row>
    <row r="9900" spans="1:12" x14ac:dyDescent="0.25">
      <c r="A9900" s="119"/>
      <c r="C9900" s="101" cm="1">
        <f t="array" ref="C9900">INDEX([4]道具定价!$B:$B,MATCH(D9900,[4]道具定价!$A:$A,0),)</f>
        <v>56002</v>
      </c>
      <c r="D9900" s="107" t="s">
        <v>3056</v>
      </c>
      <c r="E9900" s="77">
        <v>1800</v>
      </c>
      <c r="F9900" s="77"/>
      <c r="G9900" s="77"/>
      <c r="H9900" s="119"/>
      <c r="I9900" s="119">
        <v>10000</v>
      </c>
      <c r="J9900" s="119"/>
      <c r="K9900" s="119"/>
      <c r="L9900" s="119" t="b">
        <v>1</v>
      </c>
    </row>
    <row r="9901" spans="1:12" x14ac:dyDescent="0.25">
      <c r="A9901" s="119"/>
      <c r="C9901" s="101" cm="1">
        <f t="array" ref="C9901">INDEX([4]道具定价!$B:$B,MATCH(D9901,[4]道具定价!$A:$A,0),)</f>
        <v>6201</v>
      </c>
      <c r="D9901" s="107" t="s">
        <v>3111</v>
      </c>
      <c r="E9901" s="77">
        <v>12</v>
      </c>
      <c r="F9901" s="77"/>
      <c r="G9901" s="77"/>
      <c r="H9901" s="119"/>
      <c r="I9901" s="119">
        <v>10000</v>
      </c>
      <c r="J9901" s="119"/>
      <c r="K9901" s="119"/>
      <c r="L9901" s="119" t="b">
        <v>1</v>
      </c>
    </row>
    <row r="9902" spans="1:12" x14ac:dyDescent="0.25">
      <c r="A9902" s="119"/>
      <c r="C9902" s="101" cm="1">
        <f t="array" ref="C9902">INDEX([4]道具定价!$B:$B,MATCH(D9902,[4]道具定价!$A:$A,0),)</f>
        <v>56001</v>
      </c>
      <c r="D9902" s="107" t="s">
        <v>3033</v>
      </c>
      <c r="E9902" s="77">
        <v>3500</v>
      </c>
      <c r="F9902" s="77"/>
      <c r="G9902" s="77"/>
      <c r="H9902" s="119"/>
      <c r="I9902" s="119">
        <v>10000</v>
      </c>
      <c r="J9902" s="119"/>
      <c r="K9902" s="119"/>
      <c r="L9902" s="119" t="b">
        <v>1</v>
      </c>
    </row>
    <row r="9903" spans="1:12" x14ac:dyDescent="0.25">
      <c r="A9903" s="119">
        <v>1106794</v>
      </c>
      <c r="B9903" s="119" t="s">
        <v>3208</v>
      </c>
      <c r="C9903" s="101">
        <v>56202</v>
      </c>
      <c r="D9903" s="119" t="s">
        <v>3207</v>
      </c>
      <c r="E9903" s="119">
        <v>1</v>
      </c>
      <c r="F9903" s="119">
        <v>4</v>
      </c>
      <c r="G9903" s="119">
        <v>4</v>
      </c>
      <c r="H9903" s="119"/>
      <c r="I9903" s="119">
        <v>10000</v>
      </c>
      <c r="J9903" s="119"/>
      <c r="K9903" s="119"/>
      <c r="L9903" s="119" t="b">
        <v>1</v>
      </c>
    </row>
    <row r="9904" spans="1:12" x14ac:dyDescent="0.25">
      <c r="A9904" s="119"/>
      <c r="C9904" s="101" cm="1">
        <f t="array" ref="C9904">INDEX([4]道具定价!$B:$B,MATCH(D9904,[4]道具定价!$A:$A,0),)</f>
        <v>56002</v>
      </c>
      <c r="D9904" s="107" t="s">
        <v>3056</v>
      </c>
      <c r="E9904" s="77">
        <v>1600</v>
      </c>
      <c r="F9904" s="77"/>
      <c r="G9904" s="77"/>
      <c r="H9904" s="119"/>
      <c r="I9904" s="119">
        <v>10000</v>
      </c>
      <c r="J9904" s="119"/>
      <c r="K9904" s="119"/>
      <c r="L9904" s="119" t="b">
        <v>1</v>
      </c>
    </row>
    <row r="9905" spans="1:12" x14ac:dyDescent="0.25">
      <c r="A9905" s="119"/>
      <c r="C9905" s="101" cm="1">
        <f t="array" ref="C9905">INDEX([4]道具定价!$B:$B,MATCH(D9905,[4]道具定价!$A:$A,0),)</f>
        <v>6201</v>
      </c>
      <c r="D9905" s="107" t="s">
        <v>3111</v>
      </c>
      <c r="E9905" s="77">
        <v>11</v>
      </c>
      <c r="F9905" s="77"/>
      <c r="G9905" s="77"/>
      <c r="H9905" s="119"/>
      <c r="I9905" s="119">
        <v>10000</v>
      </c>
      <c r="J9905" s="119"/>
      <c r="K9905" s="119"/>
      <c r="L9905" s="119" t="b">
        <v>1</v>
      </c>
    </row>
    <row r="9906" spans="1:12" x14ac:dyDescent="0.25">
      <c r="A9906" s="119"/>
      <c r="C9906" s="101" cm="1">
        <f t="array" ref="C9906">INDEX([4]道具定价!$B:$B,MATCH(D9906,[4]道具定价!$A:$A,0),)</f>
        <v>56001</v>
      </c>
      <c r="D9906" s="107" t="s">
        <v>3033</v>
      </c>
      <c r="E9906" s="77">
        <v>3000</v>
      </c>
      <c r="F9906" s="77"/>
      <c r="G9906" s="77"/>
      <c r="H9906" s="119"/>
      <c r="I9906" s="119">
        <v>10000</v>
      </c>
      <c r="J9906" s="119"/>
      <c r="K9906" s="119"/>
      <c r="L9906" s="119" t="b">
        <v>1</v>
      </c>
    </row>
    <row r="9907" spans="1:12" x14ac:dyDescent="0.25">
      <c r="A9907" s="119">
        <v>1106795</v>
      </c>
      <c r="B9907" s="119" t="s">
        <v>3209</v>
      </c>
      <c r="C9907" s="101">
        <v>56202</v>
      </c>
      <c r="D9907" s="119" t="s">
        <v>3207</v>
      </c>
      <c r="E9907" s="119">
        <v>1</v>
      </c>
      <c r="F9907" s="119">
        <v>4</v>
      </c>
      <c r="G9907" s="119">
        <v>4</v>
      </c>
      <c r="H9907" s="119"/>
      <c r="I9907" s="119">
        <v>10000</v>
      </c>
      <c r="J9907" s="119"/>
      <c r="K9907" s="119"/>
      <c r="L9907" s="119" t="b">
        <v>1</v>
      </c>
    </row>
    <row r="9908" spans="1:12" x14ac:dyDescent="0.25">
      <c r="C9908" s="101" cm="1">
        <f t="array" ref="C9908">INDEX([4]道具定价!$B:$B,MATCH(D9908,[4]道具定价!$A:$A,0),)</f>
        <v>56002</v>
      </c>
      <c r="D9908" s="107" t="s">
        <v>3056</v>
      </c>
      <c r="E9908" s="77">
        <v>1400</v>
      </c>
      <c r="F9908" s="77"/>
      <c r="G9908" s="77"/>
      <c r="H9908" s="119"/>
      <c r="I9908" s="119">
        <v>10000</v>
      </c>
      <c r="J9908" s="119"/>
      <c r="K9908" s="119"/>
      <c r="L9908" s="119" t="b">
        <v>1</v>
      </c>
    </row>
    <row r="9909" spans="1:12" x14ac:dyDescent="0.25">
      <c r="C9909" s="101" cm="1">
        <f t="array" ref="C9909">INDEX([4]道具定价!$B:$B,MATCH(D9909,[4]道具定价!$A:$A,0),)</f>
        <v>6201</v>
      </c>
      <c r="D9909" s="107" t="s">
        <v>3111</v>
      </c>
      <c r="E9909" s="77">
        <v>10</v>
      </c>
      <c r="F9909" s="77"/>
      <c r="G9909" s="77"/>
      <c r="H9909" s="119"/>
      <c r="I9909" s="119">
        <v>10000</v>
      </c>
      <c r="J9909" s="119"/>
      <c r="K9909" s="119"/>
      <c r="L9909" s="119" t="b">
        <v>1</v>
      </c>
    </row>
    <row r="9910" spans="1:12" x14ac:dyDescent="0.25">
      <c r="C9910" s="101" cm="1">
        <f t="array" ref="C9910">INDEX([4]道具定价!$B:$B,MATCH(D9910,[4]道具定价!$A:$A,0),)</f>
        <v>56001</v>
      </c>
      <c r="D9910" s="107" t="s">
        <v>3033</v>
      </c>
      <c r="E9910" s="77">
        <v>2500</v>
      </c>
      <c r="F9910" s="77"/>
      <c r="G9910" s="77"/>
      <c r="H9910" s="119"/>
      <c r="I9910" s="119">
        <v>10000</v>
      </c>
      <c r="J9910" s="119"/>
      <c r="K9910" s="119"/>
      <c r="L9910" s="119" t="b">
        <v>1</v>
      </c>
    </row>
    <row r="9911" spans="1:12" s="119" customFormat="1" x14ac:dyDescent="0.25">
      <c r="A9911" s="119">
        <v>1106796</v>
      </c>
      <c r="B9911" s="119" t="s">
        <v>3210</v>
      </c>
      <c r="C9911" s="101" cm="1">
        <f t="array" ref="C9911">INDEX([4]道具定价!$B:$B,MATCH(D9911,[4]道具定价!$A:$A,0),)</f>
        <v>56002</v>
      </c>
      <c r="D9911" s="107" t="s">
        <v>3056</v>
      </c>
      <c r="E9911" s="77">
        <v>1200</v>
      </c>
      <c r="F9911" s="119">
        <v>3</v>
      </c>
      <c r="G9911" s="119">
        <v>3</v>
      </c>
      <c r="I9911" s="119">
        <v>10000</v>
      </c>
      <c r="L9911" s="119" t="b">
        <v>1</v>
      </c>
    </row>
    <row r="9912" spans="1:12" s="119" customFormat="1" x14ac:dyDescent="0.25">
      <c r="C9912" s="101" cm="1">
        <f t="array" ref="C9912">INDEX([4]道具定价!$B:$B,MATCH(D9912,[4]道具定价!$A:$A,0),)</f>
        <v>6201</v>
      </c>
      <c r="D9912" s="107" t="s">
        <v>3111</v>
      </c>
      <c r="E9912" s="77">
        <v>9</v>
      </c>
      <c r="F9912" s="77"/>
      <c r="G9912" s="77"/>
      <c r="I9912" s="119">
        <v>10000</v>
      </c>
      <c r="L9912" s="119" t="b">
        <v>1</v>
      </c>
    </row>
    <row r="9913" spans="1:12" s="119" customFormat="1" x14ac:dyDescent="0.25">
      <c r="C9913" s="101" cm="1">
        <f t="array" ref="C9913">INDEX([4]道具定价!$B:$B,MATCH(D9913,[4]道具定价!$A:$A,0),)</f>
        <v>56001</v>
      </c>
      <c r="D9913" s="107" t="s">
        <v>3033</v>
      </c>
      <c r="E9913" s="77">
        <v>2000</v>
      </c>
      <c r="F9913" s="77"/>
      <c r="G9913" s="77"/>
      <c r="I9913" s="119">
        <v>10000</v>
      </c>
      <c r="L9913" s="119" t="b">
        <v>1</v>
      </c>
    </row>
    <row r="9914" spans="1:12" s="119" customFormat="1" x14ac:dyDescent="0.25">
      <c r="A9914" s="119">
        <v>1106797</v>
      </c>
      <c r="B9914" s="119" t="s">
        <v>3211</v>
      </c>
      <c r="C9914" s="101" cm="1">
        <f t="array" ref="C9914">INDEX([4]道具定价!$B:$B,MATCH(D9914,[4]道具定价!$A:$A,0),)</f>
        <v>56002</v>
      </c>
      <c r="D9914" s="107" t="s">
        <v>3056</v>
      </c>
      <c r="E9914" s="77">
        <v>1000</v>
      </c>
      <c r="F9914" s="119">
        <v>3</v>
      </c>
      <c r="G9914" s="119">
        <v>3</v>
      </c>
      <c r="I9914" s="119">
        <v>10000</v>
      </c>
      <c r="L9914" s="119" t="b">
        <v>1</v>
      </c>
    </row>
    <row r="9915" spans="1:12" s="119" customFormat="1" x14ac:dyDescent="0.25">
      <c r="C9915" s="101" cm="1">
        <f t="array" ref="C9915">INDEX([4]道具定价!$B:$B,MATCH(D9915,[4]道具定价!$A:$A,0),)</f>
        <v>6201</v>
      </c>
      <c r="D9915" s="107" t="s">
        <v>3111</v>
      </c>
      <c r="E9915" s="77">
        <v>8</v>
      </c>
      <c r="F9915" s="77"/>
      <c r="G9915" s="77"/>
      <c r="I9915" s="119">
        <v>10000</v>
      </c>
      <c r="L9915" s="119" t="b">
        <v>1</v>
      </c>
    </row>
    <row r="9916" spans="1:12" s="119" customFormat="1" x14ac:dyDescent="0.25">
      <c r="C9916" s="101" cm="1">
        <f t="array" ref="C9916">INDEX([4]道具定价!$B:$B,MATCH(D9916,[4]道具定价!$A:$A,0),)</f>
        <v>56001</v>
      </c>
      <c r="D9916" s="107" t="s">
        <v>3033</v>
      </c>
      <c r="E9916" s="77">
        <v>1800</v>
      </c>
      <c r="F9916" s="77"/>
      <c r="G9916" s="77"/>
      <c r="I9916" s="119">
        <v>10000</v>
      </c>
      <c r="L9916" s="119" t="b">
        <v>1</v>
      </c>
    </row>
    <row r="9917" spans="1:12" s="119" customFormat="1" x14ac:dyDescent="0.25">
      <c r="A9917" s="119">
        <v>1106798</v>
      </c>
      <c r="B9917" s="119" t="s">
        <v>3212</v>
      </c>
      <c r="C9917" s="101" cm="1">
        <f t="array" ref="C9917">INDEX([4]道具定价!$B:$B,MATCH(D9917,[4]道具定价!$A:$A,0),)</f>
        <v>56002</v>
      </c>
      <c r="D9917" s="107" t="s">
        <v>3056</v>
      </c>
      <c r="E9917" s="77">
        <v>800</v>
      </c>
      <c r="F9917" s="119">
        <v>3</v>
      </c>
      <c r="G9917" s="119">
        <v>3</v>
      </c>
      <c r="I9917" s="119">
        <v>10000</v>
      </c>
      <c r="L9917" s="119" t="b">
        <v>1</v>
      </c>
    </row>
    <row r="9918" spans="1:12" s="119" customFormat="1" x14ac:dyDescent="0.25">
      <c r="C9918" s="101" cm="1">
        <f t="array" ref="C9918">INDEX([4]道具定价!$B:$B,MATCH(D9918,[4]道具定价!$A:$A,0),)</f>
        <v>6201</v>
      </c>
      <c r="D9918" s="107" t="s">
        <v>3111</v>
      </c>
      <c r="E9918" s="77">
        <v>7</v>
      </c>
      <c r="F9918" s="77"/>
      <c r="G9918" s="77"/>
      <c r="I9918" s="119">
        <v>10000</v>
      </c>
      <c r="L9918" s="119" t="b">
        <v>1</v>
      </c>
    </row>
    <row r="9919" spans="1:12" s="119" customFormat="1" x14ac:dyDescent="0.25">
      <c r="C9919" s="101" cm="1">
        <f t="array" ref="C9919">INDEX([4]道具定价!$B:$B,MATCH(D9919,[4]道具定价!$A:$A,0),)</f>
        <v>56001</v>
      </c>
      <c r="D9919" s="107" t="s">
        <v>3033</v>
      </c>
      <c r="E9919" s="77">
        <v>1600</v>
      </c>
      <c r="F9919" s="77"/>
      <c r="G9919" s="77"/>
      <c r="I9919" s="119">
        <v>10000</v>
      </c>
      <c r="L9919" s="119" t="b">
        <v>1</v>
      </c>
    </row>
    <row r="9920" spans="1:12" s="119" customFormat="1" x14ac:dyDescent="0.25">
      <c r="A9920" s="119">
        <v>1106799</v>
      </c>
      <c r="B9920" s="119" t="s">
        <v>3213</v>
      </c>
      <c r="C9920" s="101" cm="1">
        <f t="array" ref="C9920">INDEX([4]道具定价!$B:$B,MATCH(D9920,[4]道具定价!$A:$A,0),)</f>
        <v>56002</v>
      </c>
      <c r="D9920" s="107" t="s">
        <v>3056</v>
      </c>
      <c r="E9920" s="77">
        <v>600</v>
      </c>
      <c r="F9920" s="119">
        <v>3</v>
      </c>
      <c r="G9920" s="119">
        <v>3</v>
      </c>
      <c r="I9920" s="119">
        <v>10000</v>
      </c>
      <c r="L9920" s="119" t="b">
        <v>1</v>
      </c>
    </row>
    <row r="9921" spans="1:12" s="119" customFormat="1" x14ac:dyDescent="0.25">
      <c r="C9921" s="101" cm="1">
        <f t="array" ref="C9921">INDEX([4]道具定价!$B:$B,MATCH(D9921,[4]道具定价!$A:$A,0),)</f>
        <v>6201</v>
      </c>
      <c r="D9921" s="107" t="s">
        <v>3111</v>
      </c>
      <c r="E9921" s="77">
        <v>6</v>
      </c>
      <c r="F9921" s="77"/>
      <c r="G9921" s="77"/>
      <c r="I9921" s="119">
        <v>10000</v>
      </c>
      <c r="L9921" s="119" t="b">
        <v>1</v>
      </c>
    </row>
    <row r="9922" spans="1:12" s="119" customFormat="1" x14ac:dyDescent="0.25">
      <c r="C9922" s="101" cm="1">
        <f t="array" ref="C9922">INDEX([4]道具定价!$B:$B,MATCH(D9922,[4]道具定价!$A:$A,0),)</f>
        <v>56001</v>
      </c>
      <c r="D9922" s="107" t="s">
        <v>3033</v>
      </c>
      <c r="E9922" s="77">
        <v>1400</v>
      </c>
      <c r="F9922" s="77"/>
      <c r="G9922" s="77"/>
      <c r="I9922" s="119">
        <v>10000</v>
      </c>
      <c r="L9922" s="119" t="b">
        <v>1</v>
      </c>
    </row>
    <row r="9923" spans="1:12" s="119" customFormat="1" x14ac:dyDescent="0.25">
      <c r="A9923" s="119">
        <v>1106800</v>
      </c>
      <c r="B9923" s="119" t="s">
        <v>3214</v>
      </c>
      <c r="C9923" s="101" cm="1">
        <f t="array" ref="C9923">INDEX([4]道具定价!$B:$B,MATCH(D9923,[4]道具定价!$A:$A,0),)</f>
        <v>56002</v>
      </c>
      <c r="D9923" s="107" t="s">
        <v>3056</v>
      </c>
      <c r="E9923" s="77">
        <v>400</v>
      </c>
      <c r="F9923" s="119">
        <v>3</v>
      </c>
      <c r="G9923" s="119">
        <v>3</v>
      </c>
      <c r="I9923" s="119">
        <v>10000</v>
      </c>
      <c r="L9923" s="119" t="b">
        <v>1</v>
      </c>
    </row>
    <row r="9924" spans="1:12" s="119" customFormat="1" x14ac:dyDescent="0.25">
      <c r="C9924" s="101" cm="1">
        <f t="array" ref="C9924">INDEX([4]道具定价!$B:$B,MATCH(D9924,[4]道具定价!$A:$A,0),)</f>
        <v>6201</v>
      </c>
      <c r="D9924" s="107" t="s">
        <v>3111</v>
      </c>
      <c r="E9924" s="77">
        <v>5</v>
      </c>
      <c r="F9924" s="77"/>
      <c r="G9924" s="77"/>
      <c r="I9924" s="119">
        <v>10000</v>
      </c>
      <c r="L9924" s="119" t="b">
        <v>1</v>
      </c>
    </row>
    <row r="9925" spans="1:12" s="119" customFormat="1" x14ac:dyDescent="0.25">
      <c r="C9925" s="101" cm="1">
        <f t="array" ref="C9925">INDEX([4]道具定价!$B:$B,MATCH(D9925,[4]道具定价!$A:$A,0),)</f>
        <v>56001</v>
      </c>
      <c r="D9925" s="107" t="s">
        <v>3033</v>
      </c>
      <c r="E9925" s="77">
        <v>1200</v>
      </c>
      <c r="F9925" s="77"/>
      <c r="G9925" s="77"/>
      <c r="I9925" s="119">
        <v>10000</v>
      </c>
      <c r="L9925" s="119" t="b">
        <v>1</v>
      </c>
    </row>
    <row r="9926" spans="1:12" s="119" customFormat="1" x14ac:dyDescent="0.25">
      <c r="A9926" s="119">
        <v>1106801</v>
      </c>
      <c r="B9926" s="119" t="s">
        <v>3215</v>
      </c>
      <c r="C9926" s="101" cm="1">
        <f t="array" ref="C9926">INDEX([4]道具定价!$B:$B,MATCH(D9926,[4]道具定价!$A:$A,0),)</f>
        <v>56002</v>
      </c>
      <c r="D9926" s="107" t="s">
        <v>3056</v>
      </c>
      <c r="E9926" s="77">
        <v>300</v>
      </c>
      <c r="F9926" s="119">
        <v>3</v>
      </c>
      <c r="G9926" s="119">
        <v>3</v>
      </c>
      <c r="I9926" s="119">
        <v>10000</v>
      </c>
      <c r="L9926" s="119" t="b">
        <v>1</v>
      </c>
    </row>
    <row r="9927" spans="1:12" s="119" customFormat="1" x14ac:dyDescent="0.25">
      <c r="C9927" s="101" cm="1">
        <f t="array" ref="C9927">INDEX([4]道具定价!$B:$B,MATCH(D9927,[4]道具定价!$A:$A,0),)</f>
        <v>6201</v>
      </c>
      <c r="D9927" s="107" t="s">
        <v>3111</v>
      </c>
      <c r="E9927" s="77">
        <v>4</v>
      </c>
      <c r="F9927" s="77"/>
      <c r="G9927" s="77"/>
      <c r="I9927" s="119">
        <v>10000</v>
      </c>
      <c r="L9927" s="119" t="b">
        <v>1</v>
      </c>
    </row>
    <row r="9928" spans="1:12" s="119" customFormat="1" x14ac:dyDescent="0.25">
      <c r="C9928" s="101" cm="1">
        <f t="array" ref="C9928">INDEX([4]道具定价!$B:$B,MATCH(D9928,[4]道具定价!$A:$A,0),)</f>
        <v>56001</v>
      </c>
      <c r="D9928" s="107" t="s">
        <v>3033</v>
      </c>
      <c r="E9928" s="77">
        <v>1000</v>
      </c>
      <c r="F9928" s="77"/>
      <c r="G9928" s="77"/>
      <c r="I9928" s="119">
        <v>10000</v>
      </c>
      <c r="L9928" s="119" t="b">
        <v>1</v>
      </c>
    </row>
    <row r="9929" spans="1:12" s="119" customFormat="1" x14ac:dyDescent="0.25">
      <c r="A9929" s="119">
        <v>1106802</v>
      </c>
      <c r="B9929" s="119" t="s">
        <v>3216</v>
      </c>
      <c r="C9929" s="101" cm="1">
        <f t="array" ref="C9929">INDEX([4]道具定价!$B:$B,MATCH(D9929,[4]道具定价!$A:$A,0),)</f>
        <v>56002</v>
      </c>
      <c r="D9929" s="107" t="s">
        <v>3056</v>
      </c>
      <c r="E9929" s="77">
        <v>200</v>
      </c>
      <c r="F9929" s="119">
        <v>3</v>
      </c>
      <c r="G9929" s="119">
        <v>3</v>
      </c>
      <c r="I9929" s="119">
        <v>10000</v>
      </c>
      <c r="L9929" s="119" t="b">
        <v>1</v>
      </c>
    </row>
    <row r="9930" spans="1:12" s="119" customFormat="1" x14ac:dyDescent="0.25">
      <c r="C9930" s="101" cm="1">
        <f t="array" ref="C9930">INDEX([4]道具定价!$B:$B,MATCH(D9930,[4]道具定价!$A:$A,0),)</f>
        <v>6201</v>
      </c>
      <c r="D9930" s="107" t="s">
        <v>3111</v>
      </c>
      <c r="E9930" s="77">
        <v>3</v>
      </c>
      <c r="F9930" s="77"/>
      <c r="G9930" s="77"/>
      <c r="I9930" s="119">
        <v>10000</v>
      </c>
      <c r="L9930" s="119" t="b">
        <v>1</v>
      </c>
    </row>
    <row r="9931" spans="1:12" s="119" customFormat="1" x14ac:dyDescent="0.25">
      <c r="C9931" s="101" cm="1">
        <f t="array" ref="C9931">INDEX([4]道具定价!$B:$B,MATCH(D9931,[4]道具定价!$A:$A,0),)</f>
        <v>56001</v>
      </c>
      <c r="D9931" s="107" t="s">
        <v>3033</v>
      </c>
      <c r="E9931" s="77">
        <v>800</v>
      </c>
      <c r="F9931" s="77"/>
      <c r="G9931" s="77"/>
      <c r="I9931" s="119">
        <v>10000</v>
      </c>
      <c r="L9931" s="119" t="b">
        <v>1</v>
      </c>
    </row>
    <row r="9932" spans="1:12" s="119" customFormat="1" x14ac:dyDescent="0.25">
      <c r="A9932" s="119">
        <v>1106803</v>
      </c>
      <c r="B9932" s="119" t="s">
        <v>3217</v>
      </c>
      <c r="C9932" s="101" cm="1">
        <f t="array" ref="C9932">INDEX([4]道具定价!$B:$B,MATCH(D9932,[4]道具定价!$A:$A,0),)</f>
        <v>56002</v>
      </c>
      <c r="D9932" s="107" t="s">
        <v>3056</v>
      </c>
      <c r="E9932" s="77">
        <v>100</v>
      </c>
      <c r="F9932" s="119">
        <v>3</v>
      </c>
      <c r="G9932" s="119">
        <v>3</v>
      </c>
      <c r="I9932" s="119">
        <v>10000</v>
      </c>
      <c r="L9932" s="119" t="b">
        <v>1</v>
      </c>
    </row>
    <row r="9933" spans="1:12" s="119" customFormat="1" x14ac:dyDescent="0.25">
      <c r="C9933" s="101" cm="1">
        <f t="array" ref="C9933">INDEX([4]道具定价!$B:$B,MATCH(D9933,[4]道具定价!$A:$A,0),)</f>
        <v>6201</v>
      </c>
      <c r="D9933" s="107" t="s">
        <v>3111</v>
      </c>
      <c r="E9933" s="77">
        <v>2</v>
      </c>
      <c r="F9933" s="77"/>
      <c r="G9933" s="77"/>
      <c r="I9933" s="119">
        <v>10000</v>
      </c>
      <c r="L9933" s="119" t="b">
        <v>1</v>
      </c>
    </row>
    <row r="9934" spans="1:12" s="119" customFormat="1" x14ac:dyDescent="0.25">
      <c r="C9934" s="101" cm="1">
        <f t="array" ref="C9934">INDEX([4]道具定价!$B:$B,MATCH(D9934,[4]道具定价!$A:$A,0),)</f>
        <v>56001</v>
      </c>
      <c r="D9934" s="107" t="s">
        <v>3033</v>
      </c>
      <c r="E9934" s="77">
        <v>600</v>
      </c>
      <c r="F9934" s="77"/>
      <c r="G9934" s="77"/>
      <c r="I9934" s="119">
        <v>10000</v>
      </c>
      <c r="L9934" s="119" t="b">
        <v>1</v>
      </c>
    </row>
    <row r="9935" spans="1:12" x14ac:dyDescent="0.25">
      <c r="A9935" s="120">
        <v>1106804</v>
      </c>
      <c r="B9935" s="18" t="s">
        <v>3218</v>
      </c>
      <c r="C9935" s="18">
        <v>7230</v>
      </c>
      <c r="D9935" s="18" t="s">
        <v>3220</v>
      </c>
      <c r="E9935" s="18">
        <v>100</v>
      </c>
      <c r="F9935" s="18">
        <v>1</v>
      </c>
      <c r="G9935" s="18">
        <v>1</v>
      </c>
      <c r="I9935" s="120">
        <v>10000</v>
      </c>
      <c r="J9935" s="120"/>
      <c r="K9935" s="120"/>
      <c r="L9935" s="120" t="b">
        <v>1</v>
      </c>
    </row>
    <row r="9936" spans="1:12" x14ac:dyDescent="0.25">
      <c r="A9936" s="120">
        <v>1106805</v>
      </c>
      <c r="B9936" s="120" t="s">
        <v>3219</v>
      </c>
      <c r="C9936" s="18">
        <v>6204</v>
      </c>
      <c r="D9936" s="18" t="s">
        <v>3221</v>
      </c>
      <c r="E9936" s="18">
        <v>5</v>
      </c>
      <c r="F9936" s="18">
        <v>1</v>
      </c>
      <c r="G9936" s="18">
        <v>1</v>
      </c>
      <c r="I9936" s="120">
        <v>10000</v>
      </c>
      <c r="J9936" s="120"/>
      <c r="K9936" s="120"/>
      <c r="L9936" s="120" t="b">
        <v>1</v>
      </c>
    </row>
    <row r="9937" spans="1:12" x14ac:dyDescent="0.25">
      <c r="A9937" s="121">
        <v>1106806</v>
      </c>
      <c r="B9937" s="18" t="s">
        <v>3222</v>
      </c>
      <c r="C9937" s="18">
        <v>6740</v>
      </c>
      <c r="D9937" s="18" t="s">
        <v>3127</v>
      </c>
      <c r="E9937" s="18">
        <v>1</v>
      </c>
      <c r="F9937" s="121">
        <v>5</v>
      </c>
      <c r="G9937" s="121">
        <v>5</v>
      </c>
      <c r="H9937" s="121"/>
      <c r="I9937" s="121">
        <v>10000</v>
      </c>
      <c r="J9937" s="121"/>
      <c r="K9937" s="121"/>
      <c r="L9937" s="61" t="b">
        <v>1</v>
      </c>
    </row>
    <row r="9938" spans="1:12" x14ac:dyDescent="0.25">
      <c r="C9938" s="121">
        <v>2000002</v>
      </c>
      <c r="D9938" s="121" t="s">
        <v>3165</v>
      </c>
      <c r="E9938" s="121">
        <v>2</v>
      </c>
      <c r="F9938" s="121"/>
      <c r="G9938" s="121"/>
      <c r="H9938" s="121"/>
      <c r="I9938" s="121">
        <v>10000</v>
      </c>
      <c r="J9938" s="121"/>
      <c r="K9938" s="121"/>
      <c r="L9938" s="61" t="b">
        <v>1</v>
      </c>
    </row>
    <row r="9939" spans="1:12" x14ac:dyDescent="0.25">
      <c r="C9939" s="61">
        <v>7228</v>
      </c>
      <c r="D9939" s="61" t="s">
        <v>3163</v>
      </c>
      <c r="E9939" s="61">
        <v>5</v>
      </c>
      <c r="F9939" s="121"/>
      <c r="G9939" s="121"/>
      <c r="H9939" s="121"/>
      <c r="I9939" s="121">
        <v>10000</v>
      </c>
      <c r="J9939" s="121"/>
      <c r="K9939" s="121"/>
      <c r="L9939" s="61" t="b">
        <v>1</v>
      </c>
    </row>
    <row r="9940" spans="1:12" x14ac:dyDescent="0.25">
      <c r="C9940" s="61">
        <v>20000</v>
      </c>
      <c r="D9940" s="61" t="s">
        <v>3009</v>
      </c>
      <c r="E9940" s="61">
        <v>500</v>
      </c>
      <c r="F9940" s="121"/>
      <c r="G9940" s="121"/>
      <c r="H9940" s="121"/>
      <c r="I9940" s="121">
        <v>10000</v>
      </c>
      <c r="J9940" s="121"/>
      <c r="K9940" s="121"/>
      <c r="L9940" s="61" t="b">
        <v>1</v>
      </c>
    </row>
    <row r="9941" spans="1:12" x14ac:dyDescent="0.25">
      <c r="C9941" s="121">
        <v>502</v>
      </c>
      <c r="D9941" s="121" t="s">
        <v>3164</v>
      </c>
      <c r="E9941" s="121">
        <v>5</v>
      </c>
      <c r="I9941" s="121">
        <v>10000</v>
      </c>
      <c r="J9941" s="121"/>
      <c r="K9941" s="121"/>
      <c r="L9941" s="61" t="b">
        <v>1</v>
      </c>
    </row>
    <row r="9942" spans="1:12" x14ac:dyDescent="0.25">
      <c r="A9942" s="121">
        <v>1106807</v>
      </c>
      <c r="B9942" s="121" t="s">
        <v>3223</v>
      </c>
      <c r="C9942" s="121">
        <v>6740</v>
      </c>
      <c r="D9942" s="121" t="s">
        <v>3127</v>
      </c>
      <c r="E9942" s="121">
        <v>1</v>
      </c>
      <c r="F9942" s="121">
        <v>5</v>
      </c>
      <c r="G9942" s="121">
        <v>5</v>
      </c>
      <c r="H9942" s="121"/>
      <c r="I9942" s="121">
        <v>10000</v>
      </c>
      <c r="J9942" s="121"/>
      <c r="K9942" s="121"/>
      <c r="L9942" s="61" t="b">
        <v>1</v>
      </c>
    </row>
    <row r="9943" spans="1:12" x14ac:dyDescent="0.25">
      <c r="C9943" s="121">
        <v>2000002</v>
      </c>
      <c r="D9943" s="121" t="s">
        <v>3165</v>
      </c>
      <c r="E9943" s="121">
        <v>2</v>
      </c>
      <c r="F9943" s="121"/>
      <c r="G9943" s="121"/>
      <c r="H9943" s="121"/>
      <c r="I9943" s="121">
        <v>10000</v>
      </c>
      <c r="J9943" s="121"/>
      <c r="K9943" s="121"/>
      <c r="L9943" s="61" t="b">
        <v>1</v>
      </c>
    </row>
    <row r="9944" spans="1:12" x14ac:dyDescent="0.25">
      <c r="C9944" s="61">
        <v>7228</v>
      </c>
      <c r="D9944" s="61" t="s">
        <v>3163</v>
      </c>
      <c r="E9944" s="61">
        <v>5</v>
      </c>
      <c r="F9944" s="121"/>
      <c r="G9944" s="121"/>
      <c r="H9944" s="121"/>
      <c r="I9944" s="121">
        <v>10000</v>
      </c>
      <c r="J9944" s="121"/>
      <c r="K9944" s="121"/>
      <c r="L9944" s="61" t="b">
        <v>1</v>
      </c>
    </row>
    <row r="9945" spans="1:12" x14ac:dyDescent="0.25">
      <c r="C9945" s="61">
        <v>20000</v>
      </c>
      <c r="D9945" s="61" t="s">
        <v>3009</v>
      </c>
      <c r="E9945" s="61">
        <v>500</v>
      </c>
      <c r="F9945" s="121"/>
      <c r="G9945" s="121"/>
      <c r="H9945" s="121"/>
      <c r="I9945" s="121">
        <v>10000</v>
      </c>
      <c r="J9945" s="121"/>
      <c r="K9945" s="121"/>
      <c r="L9945" s="61" t="b">
        <v>1</v>
      </c>
    </row>
    <row r="9946" spans="1:12" x14ac:dyDescent="0.25">
      <c r="C9946" s="121">
        <v>502</v>
      </c>
      <c r="D9946" s="121" t="s">
        <v>3164</v>
      </c>
      <c r="E9946" s="121">
        <v>5</v>
      </c>
      <c r="F9946" s="121"/>
      <c r="G9946" s="121"/>
      <c r="H9946" s="121"/>
      <c r="I9946" s="121">
        <v>10000</v>
      </c>
      <c r="J9946" s="121"/>
      <c r="K9946" s="121"/>
      <c r="L9946" s="61" t="b">
        <v>1</v>
      </c>
    </row>
    <row r="9947" spans="1:12" x14ac:dyDescent="0.25">
      <c r="A9947" s="121">
        <v>1106808</v>
      </c>
      <c r="B9947" s="121" t="s">
        <v>3224</v>
      </c>
      <c r="C9947" s="121">
        <v>6740</v>
      </c>
      <c r="D9947" s="121" t="s">
        <v>3127</v>
      </c>
      <c r="E9947" s="121">
        <v>1</v>
      </c>
      <c r="F9947" s="121">
        <v>5</v>
      </c>
      <c r="G9947" s="121">
        <v>5</v>
      </c>
      <c r="H9947" s="121"/>
      <c r="I9947" s="121">
        <v>10000</v>
      </c>
      <c r="J9947" s="121"/>
      <c r="K9947" s="121"/>
      <c r="L9947" s="61" t="b">
        <v>1</v>
      </c>
    </row>
    <row r="9948" spans="1:12" x14ac:dyDescent="0.25">
      <c r="C9948" s="121">
        <v>123001</v>
      </c>
      <c r="D9948" s="121" t="s">
        <v>3166</v>
      </c>
      <c r="E9948" s="121">
        <v>1</v>
      </c>
      <c r="F9948" s="121"/>
      <c r="G9948" s="121"/>
      <c r="H9948" s="121"/>
      <c r="I9948" s="121">
        <v>10000</v>
      </c>
      <c r="J9948" s="121"/>
      <c r="K9948" s="121"/>
      <c r="L9948" s="61" t="b">
        <v>1</v>
      </c>
    </row>
    <row r="9949" spans="1:12" x14ac:dyDescent="0.25">
      <c r="C9949" s="61">
        <v>7228</v>
      </c>
      <c r="D9949" s="61" t="s">
        <v>3163</v>
      </c>
      <c r="E9949" s="61">
        <v>10</v>
      </c>
      <c r="F9949" s="121"/>
      <c r="G9949" s="121"/>
      <c r="H9949" s="121"/>
      <c r="I9949" s="121">
        <v>10000</v>
      </c>
      <c r="J9949" s="121"/>
      <c r="K9949" s="121"/>
      <c r="L9949" s="61" t="b">
        <v>1</v>
      </c>
    </row>
    <row r="9950" spans="1:12" x14ac:dyDescent="0.25">
      <c r="C9950" s="61">
        <v>20000</v>
      </c>
      <c r="D9950" s="61" t="s">
        <v>3009</v>
      </c>
      <c r="E9950" s="61">
        <v>1000</v>
      </c>
      <c r="F9950" s="121"/>
      <c r="G9950" s="121"/>
      <c r="H9950" s="121"/>
      <c r="I9950" s="121">
        <v>10000</v>
      </c>
      <c r="J9950" s="121"/>
      <c r="K9950" s="121"/>
      <c r="L9950" s="61" t="b">
        <v>1</v>
      </c>
    </row>
    <row r="9951" spans="1:12" x14ac:dyDescent="0.25">
      <c r="C9951" s="121">
        <v>502</v>
      </c>
      <c r="D9951" s="121" t="s">
        <v>3164</v>
      </c>
      <c r="E9951" s="121">
        <v>5</v>
      </c>
      <c r="F9951" s="121"/>
      <c r="G9951" s="121"/>
      <c r="H9951" s="121"/>
      <c r="I9951" s="121">
        <v>10000</v>
      </c>
      <c r="J9951" s="121"/>
      <c r="K9951" s="121"/>
      <c r="L9951" s="61" t="b">
        <v>1</v>
      </c>
    </row>
    <row r="9952" spans="1:12" x14ac:dyDescent="0.25">
      <c r="A9952" s="121">
        <v>1106809</v>
      </c>
      <c r="B9952" s="121" t="s">
        <v>3225</v>
      </c>
      <c r="C9952" s="121">
        <v>6740</v>
      </c>
      <c r="D9952" s="121" t="s">
        <v>3127</v>
      </c>
      <c r="E9952" s="121">
        <v>1</v>
      </c>
      <c r="F9952" s="121">
        <v>5</v>
      </c>
      <c r="G9952" s="121">
        <v>5</v>
      </c>
      <c r="H9952" s="121"/>
      <c r="I9952" s="121">
        <v>10000</v>
      </c>
      <c r="J9952" s="121"/>
      <c r="K9952" s="121"/>
      <c r="L9952" s="61" t="b">
        <v>1</v>
      </c>
    </row>
    <row r="9953" spans="1:12" x14ac:dyDescent="0.45">
      <c r="C9953" s="44">
        <v>6122</v>
      </c>
      <c r="D9953" s="121" t="s">
        <v>1189</v>
      </c>
      <c r="E9953" s="121">
        <v>2</v>
      </c>
      <c r="F9953" s="121"/>
      <c r="G9953" s="121"/>
      <c r="H9953" s="121"/>
      <c r="I9953" s="121">
        <v>10000</v>
      </c>
      <c r="J9953" s="121"/>
      <c r="K9953" s="121"/>
      <c r="L9953" s="61" t="b">
        <v>1</v>
      </c>
    </row>
    <row r="9954" spans="1:12" x14ac:dyDescent="0.45">
      <c r="C9954" s="44">
        <v>6142</v>
      </c>
      <c r="D9954" s="121" t="s">
        <v>1212</v>
      </c>
      <c r="E9954" s="44">
        <v>2</v>
      </c>
      <c r="F9954" s="121"/>
      <c r="G9954" s="121"/>
      <c r="H9954" s="121"/>
      <c r="I9954" s="121">
        <v>10000</v>
      </c>
      <c r="J9954" s="121"/>
      <c r="K9954" s="121"/>
      <c r="L9954" s="61" t="b">
        <v>1</v>
      </c>
    </row>
    <row r="9955" spans="1:12" x14ac:dyDescent="0.25">
      <c r="C9955" s="121">
        <v>6162</v>
      </c>
      <c r="D9955" s="121" t="s">
        <v>1235</v>
      </c>
      <c r="E9955" s="121">
        <v>2</v>
      </c>
      <c r="F9955" s="121"/>
      <c r="G9955" s="121"/>
      <c r="H9955" s="121"/>
      <c r="I9955" s="121">
        <v>10000</v>
      </c>
      <c r="J9955" s="121"/>
      <c r="K9955" s="121"/>
      <c r="L9955" s="61" t="b">
        <v>1</v>
      </c>
    </row>
    <row r="9956" spans="1:12" x14ac:dyDescent="0.25">
      <c r="C9956" s="121">
        <v>502</v>
      </c>
      <c r="D9956" s="121" t="s">
        <v>3164</v>
      </c>
      <c r="E9956" s="121">
        <v>5</v>
      </c>
      <c r="F9956" s="121"/>
      <c r="G9956" s="121"/>
      <c r="H9956" s="121"/>
      <c r="I9956" s="121">
        <v>10000</v>
      </c>
      <c r="J9956" s="121"/>
      <c r="K9956" s="121"/>
      <c r="L9956" s="61" t="b">
        <v>1</v>
      </c>
    </row>
    <row r="9957" spans="1:12" x14ac:dyDescent="0.25">
      <c r="A9957" s="121">
        <v>1106810</v>
      </c>
      <c r="B9957" s="121" t="s">
        <v>3226</v>
      </c>
      <c r="C9957" s="121">
        <v>6740</v>
      </c>
      <c r="D9957" s="121" t="s">
        <v>3127</v>
      </c>
      <c r="E9957" s="121">
        <v>1</v>
      </c>
      <c r="F9957" s="121">
        <v>6</v>
      </c>
      <c r="G9957" s="121">
        <v>6</v>
      </c>
      <c r="H9957" s="121"/>
      <c r="I9957" s="121">
        <v>10000</v>
      </c>
      <c r="J9957" s="121"/>
      <c r="K9957" s="121"/>
      <c r="L9957" s="61" t="b">
        <v>1</v>
      </c>
    </row>
    <row r="9958" spans="1:12" x14ac:dyDescent="0.45">
      <c r="C9958" s="65">
        <v>7003</v>
      </c>
      <c r="D9958" s="65" t="s">
        <v>186</v>
      </c>
      <c r="E9958" s="65">
        <v>200</v>
      </c>
      <c r="F9958" s="121"/>
      <c r="G9958" s="121"/>
      <c r="H9958" s="121"/>
      <c r="I9958" s="121">
        <v>10000</v>
      </c>
      <c r="J9958" s="121"/>
      <c r="K9958" s="121"/>
      <c r="L9958" s="61" t="b">
        <v>1</v>
      </c>
    </row>
    <row r="9959" spans="1:12" x14ac:dyDescent="0.45">
      <c r="C9959" s="44">
        <v>6125</v>
      </c>
      <c r="D9959" s="121" t="s">
        <v>1023</v>
      </c>
      <c r="E9959" s="121">
        <v>1</v>
      </c>
      <c r="F9959" s="121"/>
      <c r="G9959" s="121"/>
      <c r="H9959" s="121"/>
      <c r="I9959" s="121">
        <v>10000</v>
      </c>
      <c r="J9959" s="121"/>
      <c r="K9959" s="121"/>
      <c r="L9959" s="61" t="b">
        <v>1</v>
      </c>
    </row>
    <row r="9960" spans="1:12" x14ac:dyDescent="0.45">
      <c r="C9960" s="44">
        <v>6145</v>
      </c>
      <c r="D9960" s="121" t="s">
        <v>802</v>
      </c>
      <c r="E9960" s="44">
        <v>1</v>
      </c>
      <c r="F9960" s="121"/>
      <c r="G9960" s="121"/>
      <c r="H9960" s="121"/>
      <c r="I9960" s="121">
        <v>10000</v>
      </c>
      <c r="J9960" s="121"/>
      <c r="K9960" s="121"/>
      <c r="L9960" s="61" t="b">
        <v>1</v>
      </c>
    </row>
    <row r="9961" spans="1:12" x14ac:dyDescent="0.25">
      <c r="C9961" s="121">
        <v>6165</v>
      </c>
      <c r="D9961" s="121" t="s">
        <v>1022</v>
      </c>
      <c r="E9961" s="121">
        <v>1</v>
      </c>
      <c r="F9961" s="121"/>
      <c r="G9961" s="121"/>
      <c r="H9961" s="121"/>
      <c r="I9961" s="121">
        <v>10000</v>
      </c>
      <c r="J9961" s="121"/>
      <c r="K9961" s="121"/>
      <c r="L9961" s="61" t="b">
        <v>1</v>
      </c>
    </row>
    <row r="9962" spans="1:12" x14ac:dyDescent="0.25">
      <c r="C9962" s="121">
        <v>502</v>
      </c>
      <c r="D9962" s="121" t="s">
        <v>3164</v>
      </c>
      <c r="E9962" s="121">
        <v>5</v>
      </c>
      <c r="I9962" s="121">
        <v>10000</v>
      </c>
      <c r="J9962" s="121"/>
      <c r="K9962" s="121"/>
      <c r="L9962" s="61" t="b">
        <v>1</v>
      </c>
    </row>
    <row r="9963" spans="1:12" x14ac:dyDescent="0.25">
      <c r="A9963" s="122">
        <v>1106811</v>
      </c>
      <c r="B9963" s="18" t="s">
        <v>3227</v>
      </c>
      <c r="C9963" s="122">
        <v>6740</v>
      </c>
      <c r="D9963" s="122" t="s">
        <v>3127</v>
      </c>
      <c r="E9963" s="122">
        <v>1</v>
      </c>
      <c r="F9963" s="18">
        <v>1</v>
      </c>
      <c r="G9963" s="18">
        <v>1</v>
      </c>
      <c r="I9963" s="122">
        <v>10000</v>
      </c>
      <c r="J9963" s="122"/>
      <c r="K9963" s="122"/>
      <c r="L9963" s="61" t="b">
        <v>1</v>
      </c>
    </row>
    <row r="9964" spans="1:12" s="122" customFormat="1" x14ac:dyDescent="0.25">
      <c r="A9964" s="122">
        <v>1106812</v>
      </c>
      <c r="B9964" s="122" t="s">
        <v>3228</v>
      </c>
      <c r="C9964" s="75">
        <v>6742</v>
      </c>
      <c r="D9964" s="75" t="s">
        <v>3022</v>
      </c>
      <c r="E9964" s="122">
        <v>1</v>
      </c>
      <c r="F9964" s="122">
        <v>1</v>
      </c>
      <c r="G9964" s="122">
        <v>1</v>
      </c>
      <c r="I9964" s="122">
        <v>10000</v>
      </c>
      <c r="L9964" s="61" t="b">
        <v>1</v>
      </c>
    </row>
    <row r="9965" spans="1:12" x14ac:dyDescent="0.25">
      <c r="A9965" s="123">
        <v>1106813</v>
      </c>
      <c r="B9965" s="18" t="s">
        <v>3229</v>
      </c>
      <c r="C9965" s="125">
        <v>56198</v>
      </c>
      <c r="D9965" s="125" t="s">
        <v>3110</v>
      </c>
      <c r="E9965" s="125">
        <v>1</v>
      </c>
      <c r="F9965" s="123">
        <v>1</v>
      </c>
      <c r="G9965" s="123">
        <v>1</v>
      </c>
      <c r="H9965" s="123"/>
      <c r="I9965" s="123">
        <v>10000</v>
      </c>
      <c r="J9965" s="123"/>
      <c r="K9965" s="123"/>
      <c r="L9965" s="61" t="b">
        <v>1</v>
      </c>
    </row>
    <row r="9966" spans="1:12" x14ac:dyDescent="0.25">
      <c r="A9966" s="123">
        <v>1106814</v>
      </c>
      <c r="B9966" s="123" t="s">
        <v>3230</v>
      </c>
      <c r="C9966" s="125">
        <v>49553</v>
      </c>
      <c r="D9966" s="125" t="s">
        <v>2846</v>
      </c>
      <c r="E9966" s="125">
        <v>1</v>
      </c>
      <c r="F9966" s="123">
        <v>1</v>
      </c>
      <c r="G9966" s="123">
        <v>1</v>
      </c>
      <c r="H9966" s="123"/>
      <c r="I9966" s="123">
        <v>10000</v>
      </c>
      <c r="J9966" s="123"/>
      <c r="K9966" s="123"/>
      <c r="L9966" s="61" t="b">
        <v>1</v>
      </c>
    </row>
    <row r="9967" spans="1:12" x14ac:dyDescent="0.25">
      <c r="A9967" s="123">
        <v>1106815</v>
      </c>
      <c r="B9967" s="123" t="s">
        <v>3231</v>
      </c>
      <c r="C9967" s="125">
        <v>56005</v>
      </c>
      <c r="D9967" s="125" t="s">
        <v>3236</v>
      </c>
      <c r="E9967" s="125">
        <v>8</v>
      </c>
      <c r="F9967" s="123">
        <v>1</v>
      </c>
      <c r="G9967" s="123">
        <v>1</v>
      </c>
      <c r="H9967" s="123"/>
      <c r="I9967" s="123">
        <v>10000</v>
      </c>
      <c r="J9967" s="123"/>
      <c r="K9967" s="123"/>
      <c r="L9967" s="61" t="b">
        <v>1</v>
      </c>
    </row>
    <row r="9968" spans="1:12" x14ac:dyDescent="0.25">
      <c r="A9968" s="123">
        <v>1106816</v>
      </c>
      <c r="B9968" s="123" t="s">
        <v>3232</v>
      </c>
      <c r="C9968" s="125">
        <v>7202</v>
      </c>
      <c r="D9968" s="125" t="s">
        <v>1324</v>
      </c>
      <c r="E9968" s="125">
        <v>6</v>
      </c>
      <c r="F9968" s="123">
        <v>1</v>
      </c>
      <c r="G9968" s="123">
        <v>1</v>
      </c>
      <c r="H9968" s="123"/>
      <c r="I9968" s="123">
        <v>10000</v>
      </c>
      <c r="J9968" s="123"/>
      <c r="K9968" s="123"/>
      <c r="L9968" s="61" t="b">
        <v>1</v>
      </c>
    </row>
    <row r="9969" spans="1:12" x14ac:dyDescent="0.25">
      <c r="A9969" s="123">
        <v>1106817</v>
      </c>
      <c r="B9969" s="123" t="s">
        <v>3233</v>
      </c>
      <c r="C9969" s="125">
        <v>2000003</v>
      </c>
      <c r="D9969" s="125" t="s">
        <v>559</v>
      </c>
      <c r="E9969" s="125">
        <v>3</v>
      </c>
      <c r="F9969" s="123">
        <v>1</v>
      </c>
      <c r="G9969" s="123">
        <v>1</v>
      </c>
      <c r="H9969" s="123"/>
      <c r="I9969" s="123">
        <v>10000</v>
      </c>
      <c r="J9969" s="123"/>
      <c r="K9969" s="123"/>
      <c r="L9969" s="61" t="b">
        <v>1</v>
      </c>
    </row>
    <row r="9970" spans="1:12" x14ac:dyDescent="0.25">
      <c r="A9970" s="123">
        <v>1106818</v>
      </c>
      <c r="B9970" s="123" t="s">
        <v>3234</v>
      </c>
      <c r="C9970" s="125">
        <v>56002</v>
      </c>
      <c r="D9970" s="125" t="s">
        <v>3237</v>
      </c>
      <c r="E9970" s="125">
        <v>300</v>
      </c>
      <c r="F9970" s="123">
        <v>1</v>
      </c>
      <c r="G9970" s="123">
        <v>1</v>
      </c>
      <c r="H9970" s="123"/>
      <c r="I9970" s="123">
        <v>10000</v>
      </c>
      <c r="J9970" s="123"/>
      <c r="K9970" s="123"/>
      <c r="L9970" s="61" t="b">
        <v>1</v>
      </c>
    </row>
    <row r="9971" spans="1:12" x14ac:dyDescent="0.25">
      <c r="A9971" s="123">
        <v>1106819</v>
      </c>
      <c r="B9971" s="123" t="s">
        <v>3235</v>
      </c>
      <c r="C9971" s="125">
        <v>7003</v>
      </c>
      <c r="D9971" s="125" t="s">
        <v>186</v>
      </c>
      <c r="E9971" s="125">
        <v>3000</v>
      </c>
      <c r="F9971" s="123">
        <v>1</v>
      </c>
      <c r="G9971" s="123">
        <v>1</v>
      </c>
      <c r="H9971" s="123"/>
      <c r="I9971" s="123">
        <v>10000</v>
      </c>
      <c r="J9971" s="123"/>
      <c r="K9971" s="123"/>
      <c r="L9971" s="61" t="b">
        <v>1</v>
      </c>
    </row>
    <row r="9972" spans="1:12" x14ac:dyDescent="0.45">
      <c r="A9972" s="124">
        <v>1106820</v>
      </c>
      <c r="B9972" s="18" t="s">
        <v>3238</v>
      </c>
      <c r="C9972" s="44">
        <v>123002</v>
      </c>
      <c r="D9972" s="124" t="s">
        <v>3195</v>
      </c>
      <c r="E9972" s="124">
        <v>1</v>
      </c>
      <c r="F9972" s="18">
        <v>6</v>
      </c>
      <c r="G9972" s="18">
        <v>6</v>
      </c>
      <c r="I9972" s="124">
        <v>10000</v>
      </c>
      <c r="J9972" s="124"/>
      <c r="K9972" s="124"/>
      <c r="L9972" s="61" t="b">
        <v>1</v>
      </c>
    </row>
    <row r="9973" spans="1:12" x14ac:dyDescent="0.45">
      <c r="C9973" s="56">
        <v>56202</v>
      </c>
      <c r="D9973" s="124" t="s">
        <v>3192</v>
      </c>
      <c r="E9973" s="124">
        <v>3</v>
      </c>
      <c r="I9973" s="124">
        <v>10000</v>
      </c>
      <c r="J9973" s="124"/>
      <c r="K9973" s="124"/>
      <c r="L9973" s="61" t="b">
        <v>1</v>
      </c>
    </row>
    <row r="9974" spans="1:12" x14ac:dyDescent="0.25">
      <c r="C9974" s="124">
        <v>6128</v>
      </c>
      <c r="D9974" s="102" t="s">
        <v>3178</v>
      </c>
      <c r="E9974" s="124">
        <v>4</v>
      </c>
      <c r="I9974" s="124">
        <v>10000</v>
      </c>
      <c r="J9974" s="124"/>
      <c r="K9974" s="124"/>
      <c r="L9974" s="61" t="b">
        <v>1</v>
      </c>
    </row>
    <row r="9975" spans="1:12" x14ac:dyDescent="0.25">
      <c r="C9975" s="124">
        <v>6148</v>
      </c>
      <c r="D9975" s="102" t="s">
        <v>3054</v>
      </c>
      <c r="E9975" s="124">
        <v>10</v>
      </c>
      <c r="I9975" s="124">
        <v>10000</v>
      </c>
      <c r="J9975" s="124"/>
      <c r="K9975" s="124"/>
      <c r="L9975" s="61" t="b">
        <v>1</v>
      </c>
    </row>
    <row r="9976" spans="1:12" x14ac:dyDescent="0.25">
      <c r="C9976" s="124">
        <v>6168</v>
      </c>
      <c r="D9976" s="124" t="s">
        <v>3191</v>
      </c>
      <c r="E9976" s="124">
        <v>6</v>
      </c>
      <c r="I9976" s="124">
        <v>10000</v>
      </c>
      <c r="J9976" s="124"/>
      <c r="K9976" s="124"/>
      <c r="L9976" s="61" t="b">
        <v>1</v>
      </c>
    </row>
    <row r="9977" spans="1:12" x14ac:dyDescent="0.25">
      <c r="C9977" s="124">
        <v>56002</v>
      </c>
      <c r="D9977" s="124" t="s">
        <v>3056</v>
      </c>
      <c r="E9977" s="124">
        <v>2000</v>
      </c>
      <c r="I9977" s="124">
        <v>10000</v>
      </c>
      <c r="J9977" s="124"/>
      <c r="K9977" s="124"/>
      <c r="L9977" s="61" t="b">
        <v>1</v>
      </c>
    </row>
    <row r="9978" spans="1:12" x14ac:dyDescent="0.25">
      <c r="A9978" s="124">
        <v>1106821</v>
      </c>
      <c r="B9978" s="18" t="s">
        <v>3239</v>
      </c>
      <c r="C9978" s="124">
        <v>123002</v>
      </c>
      <c r="D9978" s="124" t="s">
        <v>1010</v>
      </c>
      <c r="E9978" s="124">
        <v>1</v>
      </c>
      <c r="F9978" s="18">
        <v>4</v>
      </c>
      <c r="G9978" s="18">
        <v>4</v>
      </c>
      <c r="I9978" s="124">
        <v>10000</v>
      </c>
      <c r="J9978" s="124"/>
      <c r="K9978" s="124"/>
      <c r="L9978" s="61" t="b">
        <v>1</v>
      </c>
    </row>
    <row r="9979" spans="1:12" x14ac:dyDescent="0.25">
      <c r="C9979" s="124">
        <v>2000003</v>
      </c>
      <c r="D9979" s="124" t="s">
        <v>1091</v>
      </c>
      <c r="E9979" s="124">
        <v>1</v>
      </c>
      <c r="I9979" s="124">
        <v>10000</v>
      </c>
      <c r="J9979" s="124"/>
      <c r="K9979" s="124"/>
      <c r="L9979" s="61" t="b">
        <v>1</v>
      </c>
    </row>
    <row r="9980" spans="1:12" x14ac:dyDescent="0.25">
      <c r="C9980" s="124">
        <v>56202</v>
      </c>
      <c r="D9980" s="124" t="s">
        <v>1068</v>
      </c>
      <c r="E9980" s="124">
        <v>1</v>
      </c>
      <c r="I9980" s="124">
        <v>10000</v>
      </c>
      <c r="J9980" s="124"/>
      <c r="K9980" s="124"/>
      <c r="L9980" s="61" t="b">
        <v>1</v>
      </c>
    </row>
    <row r="9981" spans="1:12" x14ac:dyDescent="0.25">
      <c r="C9981" s="124">
        <v>56005</v>
      </c>
      <c r="D9981" s="124" t="s">
        <v>1075</v>
      </c>
      <c r="E9981" s="124">
        <v>1</v>
      </c>
      <c r="I9981" s="124">
        <v>10000</v>
      </c>
      <c r="J9981" s="124"/>
      <c r="K9981" s="124"/>
      <c r="L9981" s="61" t="b">
        <v>1</v>
      </c>
    </row>
    <row r="9982" spans="1:12" x14ac:dyDescent="0.25">
      <c r="A9982" s="126">
        <v>1106822</v>
      </c>
      <c r="B9982" s="18" t="s">
        <v>3240</v>
      </c>
      <c r="C9982" s="126">
        <v>6125</v>
      </c>
      <c r="D9982" s="126" t="s">
        <v>1023</v>
      </c>
      <c r="E9982" s="126">
        <v>1</v>
      </c>
      <c r="F9982" s="18">
        <v>6</v>
      </c>
      <c r="G9982" s="18">
        <v>6</v>
      </c>
      <c r="I9982" s="126">
        <v>10000</v>
      </c>
      <c r="J9982" s="126"/>
      <c r="K9982" s="126"/>
      <c r="L9982" s="61" t="b">
        <v>1</v>
      </c>
    </row>
    <row r="9983" spans="1:12" x14ac:dyDescent="0.25">
      <c r="C9983" s="126">
        <v>6165</v>
      </c>
      <c r="D9983" s="126" t="s">
        <v>1022</v>
      </c>
      <c r="E9983" s="126">
        <v>1</v>
      </c>
      <c r="I9983" s="126">
        <v>10000</v>
      </c>
      <c r="J9983" s="126"/>
      <c r="K9983" s="126"/>
      <c r="L9983" s="61" t="b">
        <v>1</v>
      </c>
    </row>
    <row r="9984" spans="1:12" x14ac:dyDescent="0.25">
      <c r="C9984" s="126">
        <v>6124</v>
      </c>
      <c r="D9984" s="126" t="s">
        <v>962</v>
      </c>
      <c r="E9984" s="126">
        <v>1</v>
      </c>
      <c r="I9984" s="126">
        <v>10000</v>
      </c>
      <c r="J9984" s="126"/>
      <c r="K9984" s="126"/>
      <c r="L9984" s="61" t="b">
        <v>1</v>
      </c>
    </row>
    <row r="9985" spans="1:12" x14ac:dyDescent="0.25">
      <c r="C9985" s="126">
        <v>6164</v>
      </c>
      <c r="D9985" s="126" t="s">
        <v>964</v>
      </c>
      <c r="E9985" s="126">
        <v>1</v>
      </c>
      <c r="I9985" s="126">
        <v>10000</v>
      </c>
      <c r="J9985" s="126"/>
      <c r="K9985" s="126"/>
      <c r="L9985" s="61" t="b">
        <v>1</v>
      </c>
    </row>
    <row r="9986" spans="1:12" x14ac:dyDescent="0.25">
      <c r="C9986" s="126">
        <v>6122</v>
      </c>
      <c r="D9986" s="126" t="s">
        <v>1189</v>
      </c>
      <c r="E9986" s="126">
        <v>1</v>
      </c>
      <c r="I9986" s="126">
        <v>10000</v>
      </c>
      <c r="J9986" s="126"/>
      <c r="K9986" s="126"/>
      <c r="L9986" s="61" t="b">
        <v>1</v>
      </c>
    </row>
    <row r="9987" spans="1:12" x14ac:dyDescent="0.25">
      <c r="C9987" s="126">
        <v>6162</v>
      </c>
      <c r="D9987" s="126" t="s">
        <v>1235</v>
      </c>
      <c r="E9987" s="126">
        <v>1</v>
      </c>
      <c r="I9987" s="126">
        <v>10000</v>
      </c>
      <c r="J9987" s="126"/>
      <c r="K9987" s="126"/>
      <c r="L9987" s="61" t="b">
        <v>1</v>
      </c>
    </row>
    <row r="9988" spans="1:12" x14ac:dyDescent="0.25">
      <c r="A9988" s="127">
        <v>1106823</v>
      </c>
      <c r="B9988" s="18" t="s">
        <v>3241</v>
      </c>
      <c r="C9988" s="127">
        <v>6740</v>
      </c>
      <c r="D9988" s="127" t="s">
        <v>3127</v>
      </c>
      <c r="E9988" s="127">
        <v>1</v>
      </c>
      <c r="F9988" s="127">
        <v>1</v>
      </c>
      <c r="G9988" s="127">
        <v>1</v>
      </c>
      <c r="H9988" s="127"/>
      <c r="I9988" s="127">
        <v>10000</v>
      </c>
      <c r="J9988" s="127"/>
      <c r="K9988" s="127"/>
      <c r="L9988" s="61" t="b">
        <v>1</v>
      </c>
    </row>
    <row r="9989" spans="1:12" x14ac:dyDescent="0.25">
      <c r="A9989" s="127">
        <v>1106824</v>
      </c>
      <c r="B9989" s="127" t="s">
        <v>3242</v>
      </c>
      <c r="C9989" s="127">
        <v>6740</v>
      </c>
      <c r="D9989" s="127" t="s">
        <v>3127</v>
      </c>
      <c r="E9989" s="127">
        <v>2</v>
      </c>
      <c r="F9989" s="127">
        <v>1</v>
      </c>
      <c r="G9989" s="127">
        <v>1</v>
      </c>
      <c r="H9989" s="127"/>
      <c r="I9989" s="127">
        <v>10000</v>
      </c>
      <c r="J9989" s="127"/>
      <c r="K9989" s="127"/>
      <c r="L9989" s="61" t="b">
        <v>1</v>
      </c>
    </row>
    <row r="9990" spans="1:12" s="131" customFormat="1" x14ac:dyDescent="0.25">
      <c r="A9990" s="131">
        <v>1106826</v>
      </c>
      <c r="B9990" s="131" t="s">
        <v>3245</v>
      </c>
      <c r="C9990" s="131">
        <v>6724</v>
      </c>
      <c r="D9990" s="131" t="s">
        <v>3246</v>
      </c>
      <c r="E9990" s="131">
        <v>30</v>
      </c>
      <c r="F9990" s="131">
        <v>1</v>
      </c>
      <c r="G9990" s="131">
        <v>1</v>
      </c>
      <c r="I9990" s="131">
        <v>10000</v>
      </c>
      <c r="L9990" s="61" t="b">
        <v>1</v>
      </c>
    </row>
    <row r="9991" spans="1:12" s="131" customFormat="1" x14ac:dyDescent="0.25">
      <c r="A9991" s="131">
        <v>1106827</v>
      </c>
      <c r="B9991" s="131" t="s">
        <v>3248</v>
      </c>
      <c r="C9991" s="131">
        <v>6725</v>
      </c>
      <c r="D9991" s="131" t="s">
        <v>3247</v>
      </c>
      <c r="E9991" s="131">
        <v>1</v>
      </c>
      <c r="F9991" s="131">
        <v>1</v>
      </c>
      <c r="G9991" s="131">
        <v>1</v>
      </c>
      <c r="I9991" s="131">
        <v>10000</v>
      </c>
      <c r="L9991" s="61" t="b">
        <v>1</v>
      </c>
    </row>
    <row r="9992" spans="1:12" s="132" customFormat="1" x14ac:dyDescent="0.25">
      <c r="A9992" s="132">
        <v>1106828</v>
      </c>
      <c r="B9992" s="61" t="s">
        <v>2332</v>
      </c>
      <c r="C9992" s="81">
        <v>80055</v>
      </c>
      <c r="D9992" s="81" t="s">
        <v>2979</v>
      </c>
      <c r="E9992" s="81">
        <v>100</v>
      </c>
      <c r="F9992" s="61">
        <v>5</v>
      </c>
      <c r="G9992" s="61">
        <v>5</v>
      </c>
      <c r="I9992" s="132">
        <v>10000</v>
      </c>
      <c r="L9992" s="132" t="b">
        <v>1</v>
      </c>
    </row>
    <row r="9993" spans="1:12" s="132" customFormat="1" x14ac:dyDescent="0.25">
      <c r="B9993" s="61"/>
      <c r="C9993" s="80">
        <v>119003</v>
      </c>
      <c r="D9993" s="80" t="s">
        <v>770</v>
      </c>
      <c r="E9993" s="80">
        <v>100</v>
      </c>
      <c r="F9993" s="61"/>
      <c r="G9993" s="61"/>
      <c r="I9993" s="132">
        <v>10000</v>
      </c>
      <c r="L9993" s="132" t="b">
        <v>1</v>
      </c>
    </row>
    <row r="9994" spans="1:12" s="132" customFormat="1" x14ac:dyDescent="0.45">
      <c r="B9994" s="61"/>
      <c r="C9994" s="79">
        <v>7003</v>
      </c>
      <c r="D9994" s="79" t="s">
        <v>186</v>
      </c>
      <c r="E9994" s="79">
        <v>10000</v>
      </c>
      <c r="F9994" s="61"/>
      <c r="G9994" s="61"/>
      <c r="I9994" s="132">
        <v>10000</v>
      </c>
      <c r="L9994" s="132" t="b">
        <v>1</v>
      </c>
    </row>
    <row r="9995" spans="1:12" s="132" customFormat="1" x14ac:dyDescent="0.25">
      <c r="B9995" s="61"/>
      <c r="C9995" s="80">
        <v>6105</v>
      </c>
      <c r="D9995" s="80" t="s">
        <v>1011</v>
      </c>
      <c r="E9995" s="80">
        <v>50</v>
      </c>
      <c r="F9995" s="61"/>
      <c r="G9995" s="61"/>
      <c r="I9995" s="132">
        <v>10000</v>
      </c>
      <c r="L9995" s="132" t="b">
        <v>1</v>
      </c>
    </row>
    <row r="9996" spans="1:12" s="132" customFormat="1" x14ac:dyDescent="0.25">
      <c r="B9996" s="61"/>
      <c r="C9996" s="80">
        <v>503</v>
      </c>
      <c r="D9996" s="80" t="s">
        <v>1575</v>
      </c>
      <c r="E9996" s="80">
        <v>200</v>
      </c>
      <c r="F9996" s="61"/>
      <c r="G9996" s="61"/>
      <c r="I9996" s="132">
        <v>10000</v>
      </c>
      <c r="L9996" s="132" t="b">
        <v>1</v>
      </c>
    </row>
    <row r="9997" spans="1:12" s="132" customFormat="1" x14ac:dyDescent="0.25">
      <c r="A9997" s="132">
        <v>1106829</v>
      </c>
      <c r="B9997" s="61" t="s">
        <v>2334</v>
      </c>
      <c r="C9997" s="81">
        <v>80055</v>
      </c>
      <c r="D9997" s="81" t="s">
        <v>2979</v>
      </c>
      <c r="E9997" s="81">
        <v>80</v>
      </c>
      <c r="F9997" s="61">
        <v>5</v>
      </c>
      <c r="G9997" s="61">
        <v>5</v>
      </c>
      <c r="I9997" s="132">
        <v>10000</v>
      </c>
      <c r="L9997" s="132" t="b">
        <v>1</v>
      </c>
    </row>
    <row r="9998" spans="1:12" s="132" customFormat="1" x14ac:dyDescent="0.25">
      <c r="B9998" s="61"/>
      <c r="C9998" s="80">
        <v>119003</v>
      </c>
      <c r="D9998" s="80" t="s">
        <v>770</v>
      </c>
      <c r="E9998" s="80">
        <v>90</v>
      </c>
      <c r="F9998" s="61"/>
      <c r="G9998" s="61"/>
      <c r="I9998" s="132">
        <v>10000</v>
      </c>
      <c r="L9998" s="132" t="b">
        <v>1</v>
      </c>
    </row>
    <row r="9999" spans="1:12" s="132" customFormat="1" x14ac:dyDescent="0.45">
      <c r="B9999" s="61"/>
      <c r="C9999" s="79">
        <v>7003</v>
      </c>
      <c r="D9999" s="79" t="s">
        <v>186</v>
      </c>
      <c r="E9999" s="79">
        <v>9000</v>
      </c>
      <c r="F9999" s="61"/>
      <c r="G9999" s="61"/>
      <c r="I9999" s="132">
        <v>10000</v>
      </c>
      <c r="L9999" s="132" t="b">
        <v>1</v>
      </c>
    </row>
    <row r="10000" spans="1:12" s="132" customFormat="1" x14ac:dyDescent="0.25">
      <c r="B10000" s="61"/>
      <c r="C10000" s="80">
        <v>6105</v>
      </c>
      <c r="D10000" s="80" t="s">
        <v>1011</v>
      </c>
      <c r="E10000" s="80">
        <v>45</v>
      </c>
      <c r="F10000" s="61"/>
      <c r="G10000" s="61"/>
      <c r="I10000" s="132">
        <v>10000</v>
      </c>
      <c r="L10000" s="132" t="b">
        <v>1</v>
      </c>
    </row>
    <row r="10001" spans="1:12" s="132" customFormat="1" x14ac:dyDescent="0.25">
      <c r="B10001" s="61"/>
      <c r="C10001" s="80">
        <v>503</v>
      </c>
      <c r="D10001" s="80" t="s">
        <v>1575</v>
      </c>
      <c r="E10001" s="80">
        <v>180</v>
      </c>
      <c r="F10001" s="61"/>
      <c r="G10001" s="61"/>
      <c r="I10001" s="132">
        <v>10000</v>
      </c>
      <c r="L10001" s="132" t="b">
        <v>1</v>
      </c>
    </row>
    <row r="10002" spans="1:12" s="132" customFormat="1" x14ac:dyDescent="0.25">
      <c r="A10002" s="132">
        <v>1106830</v>
      </c>
      <c r="B10002" s="61" t="s">
        <v>2335</v>
      </c>
      <c r="C10002" s="81">
        <v>80055</v>
      </c>
      <c r="D10002" s="81" t="s">
        <v>2979</v>
      </c>
      <c r="E10002" s="81">
        <v>60</v>
      </c>
      <c r="F10002" s="61">
        <v>5</v>
      </c>
      <c r="G10002" s="61">
        <v>5</v>
      </c>
      <c r="I10002" s="132">
        <v>10000</v>
      </c>
      <c r="L10002" s="132" t="b">
        <v>1</v>
      </c>
    </row>
    <row r="10003" spans="1:12" s="132" customFormat="1" x14ac:dyDescent="0.25">
      <c r="B10003" s="61"/>
      <c r="C10003" s="80">
        <v>119003</v>
      </c>
      <c r="D10003" s="80" t="s">
        <v>770</v>
      </c>
      <c r="E10003" s="80">
        <v>80</v>
      </c>
      <c r="F10003" s="61"/>
      <c r="G10003" s="61"/>
      <c r="I10003" s="132">
        <v>10000</v>
      </c>
      <c r="L10003" s="132" t="b">
        <v>1</v>
      </c>
    </row>
    <row r="10004" spans="1:12" s="132" customFormat="1" x14ac:dyDescent="0.45">
      <c r="B10004" s="61"/>
      <c r="C10004" s="79">
        <v>7003</v>
      </c>
      <c r="D10004" s="79" t="s">
        <v>186</v>
      </c>
      <c r="E10004" s="79">
        <v>8000</v>
      </c>
      <c r="F10004" s="61"/>
      <c r="G10004" s="61"/>
      <c r="I10004" s="132">
        <v>10000</v>
      </c>
      <c r="L10004" s="132" t="b">
        <v>1</v>
      </c>
    </row>
    <row r="10005" spans="1:12" s="132" customFormat="1" x14ac:dyDescent="0.25">
      <c r="B10005" s="61"/>
      <c r="C10005" s="80">
        <v>6105</v>
      </c>
      <c r="D10005" s="80" t="s">
        <v>1011</v>
      </c>
      <c r="E10005" s="80">
        <v>40</v>
      </c>
      <c r="F10005" s="61"/>
      <c r="G10005" s="61"/>
      <c r="I10005" s="132">
        <v>10000</v>
      </c>
      <c r="L10005" s="132" t="b">
        <v>1</v>
      </c>
    </row>
    <row r="10006" spans="1:12" s="132" customFormat="1" x14ac:dyDescent="0.25">
      <c r="B10006" s="61"/>
      <c r="C10006" s="80">
        <v>503</v>
      </c>
      <c r="D10006" s="80" t="s">
        <v>1575</v>
      </c>
      <c r="E10006" s="80">
        <v>160</v>
      </c>
      <c r="F10006" s="61"/>
      <c r="G10006" s="61"/>
      <c r="I10006" s="132">
        <v>10000</v>
      </c>
      <c r="L10006" s="132" t="b">
        <v>1</v>
      </c>
    </row>
    <row r="10007" spans="1:12" s="132" customFormat="1" x14ac:dyDescent="0.25">
      <c r="A10007" s="132">
        <v>1106831</v>
      </c>
      <c r="B10007" s="61" t="s">
        <v>2336</v>
      </c>
      <c r="C10007" s="81">
        <v>80055</v>
      </c>
      <c r="D10007" s="81" t="s">
        <v>2979</v>
      </c>
      <c r="E10007" s="81">
        <v>40</v>
      </c>
      <c r="F10007" s="61">
        <v>5</v>
      </c>
      <c r="G10007" s="61">
        <v>5</v>
      </c>
      <c r="I10007" s="132">
        <v>10000</v>
      </c>
      <c r="L10007" s="132" t="b">
        <v>1</v>
      </c>
    </row>
    <row r="10008" spans="1:12" s="132" customFormat="1" x14ac:dyDescent="0.25">
      <c r="B10008" s="61"/>
      <c r="C10008" s="80">
        <v>119003</v>
      </c>
      <c r="D10008" s="80" t="s">
        <v>770</v>
      </c>
      <c r="E10008" s="80">
        <v>70</v>
      </c>
      <c r="F10008" s="61"/>
      <c r="G10008" s="61"/>
      <c r="I10008" s="132">
        <v>10000</v>
      </c>
      <c r="L10008" s="132" t="b">
        <v>1</v>
      </c>
    </row>
    <row r="10009" spans="1:12" s="132" customFormat="1" x14ac:dyDescent="0.45">
      <c r="B10009" s="61"/>
      <c r="C10009" s="79">
        <v>7003</v>
      </c>
      <c r="D10009" s="79" t="s">
        <v>186</v>
      </c>
      <c r="E10009" s="79">
        <v>7000</v>
      </c>
      <c r="F10009" s="61"/>
      <c r="G10009" s="61"/>
      <c r="I10009" s="132">
        <v>10000</v>
      </c>
      <c r="L10009" s="132" t="b">
        <v>1</v>
      </c>
    </row>
    <row r="10010" spans="1:12" s="132" customFormat="1" x14ac:dyDescent="0.25">
      <c r="B10010" s="61"/>
      <c r="C10010" s="80">
        <v>6105</v>
      </c>
      <c r="D10010" s="80" t="s">
        <v>1011</v>
      </c>
      <c r="E10010" s="80">
        <v>35</v>
      </c>
      <c r="F10010" s="61"/>
      <c r="G10010" s="61"/>
      <c r="I10010" s="132">
        <v>10000</v>
      </c>
      <c r="L10010" s="132" t="b">
        <v>1</v>
      </c>
    </row>
    <row r="10011" spans="1:12" s="132" customFormat="1" x14ac:dyDescent="0.25">
      <c r="B10011" s="61"/>
      <c r="C10011" s="80">
        <v>503</v>
      </c>
      <c r="D10011" s="80" t="s">
        <v>1575</v>
      </c>
      <c r="E10011" s="80">
        <v>140</v>
      </c>
      <c r="F10011" s="61"/>
      <c r="G10011" s="61"/>
      <c r="I10011" s="132">
        <v>10000</v>
      </c>
      <c r="L10011" s="132" t="b">
        <v>1</v>
      </c>
    </row>
    <row r="10012" spans="1:12" s="132" customFormat="1" x14ac:dyDescent="0.25">
      <c r="A10012" s="132">
        <v>1106832</v>
      </c>
      <c r="B10012" s="61" t="s">
        <v>2337</v>
      </c>
      <c r="C10012" s="81">
        <v>80055</v>
      </c>
      <c r="D10012" s="81" t="s">
        <v>2979</v>
      </c>
      <c r="E10012" s="81">
        <v>20</v>
      </c>
      <c r="F10012" s="61">
        <v>5</v>
      </c>
      <c r="G10012" s="61">
        <v>5</v>
      </c>
      <c r="I10012" s="132">
        <v>10000</v>
      </c>
      <c r="L10012" s="132" t="b">
        <v>1</v>
      </c>
    </row>
    <row r="10013" spans="1:12" s="132" customFormat="1" x14ac:dyDescent="0.25">
      <c r="B10013" s="61"/>
      <c r="C10013" s="80">
        <v>119003</v>
      </c>
      <c r="D10013" s="80" t="s">
        <v>770</v>
      </c>
      <c r="E10013" s="80">
        <v>60</v>
      </c>
      <c r="F10013" s="61"/>
      <c r="G10013" s="61"/>
      <c r="I10013" s="132">
        <v>10000</v>
      </c>
      <c r="L10013" s="132" t="b">
        <v>1</v>
      </c>
    </row>
    <row r="10014" spans="1:12" s="132" customFormat="1" x14ac:dyDescent="0.45">
      <c r="B10014" s="61"/>
      <c r="C10014" s="79">
        <v>7003</v>
      </c>
      <c r="D10014" s="79" t="s">
        <v>186</v>
      </c>
      <c r="E10014" s="79">
        <v>6000</v>
      </c>
      <c r="F10014" s="61"/>
      <c r="G10014" s="61"/>
      <c r="I10014" s="132">
        <v>10000</v>
      </c>
      <c r="L10014" s="132" t="b">
        <v>1</v>
      </c>
    </row>
    <row r="10015" spans="1:12" s="132" customFormat="1" x14ac:dyDescent="0.25">
      <c r="B10015" s="61"/>
      <c r="C10015" s="80">
        <v>6105</v>
      </c>
      <c r="D10015" s="80" t="s">
        <v>1011</v>
      </c>
      <c r="E10015" s="80">
        <v>30</v>
      </c>
      <c r="F10015" s="61"/>
      <c r="G10015" s="61"/>
      <c r="I10015" s="132">
        <v>10000</v>
      </c>
      <c r="L10015" s="132" t="b">
        <v>1</v>
      </c>
    </row>
    <row r="10016" spans="1:12" s="132" customFormat="1" x14ac:dyDescent="0.25">
      <c r="B10016" s="61"/>
      <c r="C10016" s="80">
        <v>503</v>
      </c>
      <c r="D10016" s="80" t="s">
        <v>1575</v>
      </c>
      <c r="E10016" s="80">
        <v>120</v>
      </c>
      <c r="F10016" s="61"/>
      <c r="G10016" s="61"/>
      <c r="I10016" s="132">
        <v>10000</v>
      </c>
      <c r="L10016" s="132" t="b">
        <v>1</v>
      </c>
    </row>
    <row r="10017" spans="1:12" s="132" customFormat="1" x14ac:dyDescent="0.25">
      <c r="A10017" s="132">
        <v>1106833</v>
      </c>
      <c r="B10017" s="61" t="s">
        <v>2338</v>
      </c>
      <c r="C10017" s="81">
        <v>80055</v>
      </c>
      <c r="D10017" s="81" t="s">
        <v>2979</v>
      </c>
      <c r="E10017" s="81">
        <v>15</v>
      </c>
      <c r="F10017" s="61">
        <v>5</v>
      </c>
      <c r="G10017" s="61">
        <v>5</v>
      </c>
      <c r="I10017" s="132">
        <v>10000</v>
      </c>
      <c r="L10017" s="132" t="b">
        <v>1</v>
      </c>
    </row>
    <row r="10018" spans="1:12" s="132" customFormat="1" x14ac:dyDescent="0.25">
      <c r="B10018" s="61"/>
      <c r="C10018" s="80">
        <v>119003</v>
      </c>
      <c r="D10018" s="80" t="s">
        <v>770</v>
      </c>
      <c r="E10018" s="80">
        <v>50</v>
      </c>
      <c r="F10018" s="61"/>
      <c r="G10018" s="61"/>
      <c r="I10018" s="132">
        <v>10000</v>
      </c>
      <c r="L10018" s="132" t="b">
        <v>1</v>
      </c>
    </row>
    <row r="10019" spans="1:12" s="132" customFormat="1" x14ac:dyDescent="0.45">
      <c r="B10019" s="61"/>
      <c r="C10019" s="79">
        <v>7003</v>
      </c>
      <c r="D10019" s="79" t="s">
        <v>186</v>
      </c>
      <c r="E10019" s="79">
        <v>5000</v>
      </c>
      <c r="F10019" s="61"/>
      <c r="G10019" s="61"/>
      <c r="I10019" s="132">
        <v>10000</v>
      </c>
      <c r="L10019" s="132" t="b">
        <v>1</v>
      </c>
    </row>
    <row r="10020" spans="1:12" s="132" customFormat="1" x14ac:dyDescent="0.25">
      <c r="B10020" s="61"/>
      <c r="C10020" s="80">
        <v>6105</v>
      </c>
      <c r="D10020" s="80" t="s">
        <v>1011</v>
      </c>
      <c r="E10020" s="80">
        <v>25</v>
      </c>
      <c r="F10020" s="61"/>
      <c r="G10020" s="61"/>
      <c r="I10020" s="132">
        <v>10000</v>
      </c>
      <c r="L10020" s="132" t="b">
        <v>1</v>
      </c>
    </row>
    <row r="10021" spans="1:12" s="132" customFormat="1" x14ac:dyDescent="0.25">
      <c r="B10021" s="61"/>
      <c r="C10021" s="80">
        <v>503</v>
      </c>
      <c r="D10021" s="80" t="s">
        <v>1575</v>
      </c>
      <c r="E10021" s="80">
        <v>100</v>
      </c>
      <c r="F10021" s="61"/>
      <c r="G10021" s="61"/>
      <c r="I10021" s="132">
        <v>10000</v>
      </c>
      <c r="L10021" s="132" t="b">
        <v>1</v>
      </c>
    </row>
    <row r="10022" spans="1:12" s="132" customFormat="1" x14ac:dyDescent="0.25">
      <c r="A10022" s="132">
        <v>1106834</v>
      </c>
      <c r="B10022" s="61" t="s">
        <v>2339</v>
      </c>
      <c r="C10022" s="81">
        <v>80055</v>
      </c>
      <c r="D10022" s="81" t="s">
        <v>2979</v>
      </c>
      <c r="E10022" s="81">
        <v>10</v>
      </c>
      <c r="F10022" s="61">
        <v>5</v>
      </c>
      <c r="G10022" s="61">
        <v>5</v>
      </c>
      <c r="I10022" s="132">
        <v>10000</v>
      </c>
      <c r="L10022" s="132" t="b">
        <v>1</v>
      </c>
    </row>
    <row r="10023" spans="1:12" s="132" customFormat="1" x14ac:dyDescent="0.25">
      <c r="B10023" s="61"/>
      <c r="C10023" s="80">
        <v>119003</v>
      </c>
      <c r="D10023" s="80" t="s">
        <v>770</v>
      </c>
      <c r="E10023" s="80">
        <v>40</v>
      </c>
      <c r="F10023" s="61"/>
      <c r="G10023" s="61"/>
      <c r="I10023" s="132">
        <v>10000</v>
      </c>
      <c r="L10023" s="132" t="b">
        <v>1</v>
      </c>
    </row>
    <row r="10024" spans="1:12" s="132" customFormat="1" x14ac:dyDescent="0.45">
      <c r="B10024" s="61"/>
      <c r="C10024" s="79">
        <v>7003</v>
      </c>
      <c r="D10024" s="79" t="s">
        <v>186</v>
      </c>
      <c r="E10024" s="79">
        <v>4000</v>
      </c>
      <c r="F10024" s="61"/>
      <c r="G10024" s="61"/>
      <c r="I10024" s="132">
        <v>10000</v>
      </c>
      <c r="L10024" s="132" t="b">
        <v>1</v>
      </c>
    </row>
    <row r="10025" spans="1:12" s="132" customFormat="1" x14ac:dyDescent="0.25">
      <c r="B10025" s="61"/>
      <c r="C10025" s="80">
        <v>6105</v>
      </c>
      <c r="D10025" s="80" t="s">
        <v>1011</v>
      </c>
      <c r="E10025" s="80">
        <v>20</v>
      </c>
      <c r="F10025" s="61"/>
      <c r="G10025" s="61"/>
      <c r="I10025" s="132">
        <v>10000</v>
      </c>
      <c r="L10025" s="132" t="b">
        <v>1</v>
      </c>
    </row>
    <row r="10026" spans="1:12" s="132" customFormat="1" x14ac:dyDescent="0.25">
      <c r="B10026" s="61"/>
      <c r="C10026" s="80">
        <v>503</v>
      </c>
      <c r="D10026" s="80" t="s">
        <v>1575</v>
      </c>
      <c r="E10026" s="80">
        <v>80</v>
      </c>
      <c r="F10026" s="61"/>
      <c r="G10026" s="61"/>
      <c r="I10026" s="132">
        <v>10000</v>
      </c>
      <c r="L10026" s="132" t="b">
        <v>1</v>
      </c>
    </row>
    <row r="10027" spans="1:12" s="132" customFormat="1" x14ac:dyDescent="0.25">
      <c r="A10027" s="132">
        <v>1106835</v>
      </c>
      <c r="B10027" s="61" t="s">
        <v>2340</v>
      </c>
      <c r="C10027" s="80">
        <v>119003</v>
      </c>
      <c r="D10027" s="80" t="s">
        <v>770</v>
      </c>
      <c r="E10027" s="80">
        <v>30</v>
      </c>
      <c r="F10027" s="61">
        <v>5</v>
      </c>
      <c r="G10027" s="61">
        <v>5</v>
      </c>
      <c r="I10027" s="132">
        <v>10000</v>
      </c>
      <c r="L10027" s="132" t="b">
        <v>1</v>
      </c>
    </row>
    <row r="10028" spans="1:12" s="132" customFormat="1" x14ac:dyDescent="0.45">
      <c r="B10028" s="61"/>
      <c r="C10028" s="79">
        <v>2007</v>
      </c>
      <c r="D10028" s="79" t="s">
        <v>1418</v>
      </c>
      <c r="E10028" s="79">
        <v>3</v>
      </c>
      <c r="F10028" s="61"/>
      <c r="G10028" s="61"/>
      <c r="I10028" s="132">
        <v>10000</v>
      </c>
      <c r="L10028" s="132" t="b">
        <v>1</v>
      </c>
    </row>
    <row r="10029" spans="1:12" s="132" customFormat="1" x14ac:dyDescent="0.45">
      <c r="B10029" s="61"/>
      <c r="C10029" s="79">
        <v>7003</v>
      </c>
      <c r="D10029" s="79" t="s">
        <v>186</v>
      </c>
      <c r="E10029" s="79">
        <v>3000</v>
      </c>
      <c r="F10029" s="61"/>
      <c r="G10029" s="61"/>
      <c r="I10029" s="132">
        <v>10000</v>
      </c>
      <c r="L10029" s="132" t="b">
        <v>1</v>
      </c>
    </row>
    <row r="10030" spans="1:12" s="132" customFormat="1" x14ac:dyDescent="0.25">
      <c r="B10030" s="61"/>
      <c r="C10030" s="80">
        <v>6105</v>
      </c>
      <c r="D10030" s="80" t="s">
        <v>1011</v>
      </c>
      <c r="E10030" s="80">
        <v>18</v>
      </c>
      <c r="F10030" s="61"/>
      <c r="G10030" s="61"/>
      <c r="I10030" s="132">
        <v>10000</v>
      </c>
      <c r="L10030" s="132" t="b">
        <v>1</v>
      </c>
    </row>
    <row r="10031" spans="1:12" s="132" customFormat="1" x14ac:dyDescent="0.25">
      <c r="B10031" s="61"/>
      <c r="C10031" s="80">
        <v>503</v>
      </c>
      <c r="D10031" s="80" t="s">
        <v>1575</v>
      </c>
      <c r="E10031" s="80">
        <v>70</v>
      </c>
      <c r="F10031" s="61"/>
      <c r="G10031" s="61"/>
      <c r="I10031" s="132">
        <v>10000</v>
      </c>
      <c r="L10031" s="132" t="b">
        <v>1</v>
      </c>
    </row>
    <row r="10032" spans="1:12" s="132" customFormat="1" x14ac:dyDescent="0.25">
      <c r="A10032" s="132">
        <v>1106836</v>
      </c>
      <c r="B10032" s="61" t="s">
        <v>2341</v>
      </c>
      <c r="C10032" s="80">
        <v>119003</v>
      </c>
      <c r="D10032" s="80" t="s">
        <v>770</v>
      </c>
      <c r="E10032" s="80">
        <v>30</v>
      </c>
      <c r="F10032" s="61">
        <v>5</v>
      </c>
      <c r="G10032" s="61">
        <v>5</v>
      </c>
      <c r="I10032" s="132">
        <v>10000</v>
      </c>
      <c r="L10032" s="132" t="b">
        <v>1</v>
      </c>
    </row>
    <row r="10033" spans="1:12" s="132" customFormat="1" x14ac:dyDescent="0.45">
      <c r="B10033" s="61"/>
      <c r="C10033" s="79">
        <v>2007</v>
      </c>
      <c r="D10033" s="79" t="s">
        <v>1418</v>
      </c>
      <c r="E10033" s="79">
        <v>3</v>
      </c>
      <c r="F10033" s="61"/>
      <c r="G10033" s="61"/>
      <c r="I10033" s="132">
        <v>10000</v>
      </c>
      <c r="L10033" s="132" t="b">
        <v>1</v>
      </c>
    </row>
    <row r="10034" spans="1:12" s="132" customFormat="1" x14ac:dyDescent="0.45">
      <c r="B10034" s="61"/>
      <c r="C10034" s="79">
        <v>7003</v>
      </c>
      <c r="D10034" s="79" t="s">
        <v>186</v>
      </c>
      <c r="E10034" s="79">
        <v>2000</v>
      </c>
      <c r="F10034" s="61"/>
      <c r="G10034" s="61"/>
      <c r="I10034" s="132">
        <v>10000</v>
      </c>
      <c r="L10034" s="132" t="b">
        <v>1</v>
      </c>
    </row>
    <row r="10035" spans="1:12" s="132" customFormat="1" x14ac:dyDescent="0.25">
      <c r="B10035" s="61"/>
      <c r="C10035" s="80">
        <v>6105</v>
      </c>
      <c r="D10035" s="80" t="s">
        <v>1011</v>
      </c>
      <c r="E10035" s="80">
        <v>17</v>
      </c>
      <c r="F10035" s="61"/>
      <c r="G10035" s="61"/>
      <c r="I10035" s="132">
        <v>10000</v>
      </c>
      <c r="L10035" s="132" t="b">
        <v>1</v>
      </c>
    </row>
    <row r="10036" spans="1:12" s="132" customFormat="1" x14ac:dyDescent="0.25">
      <c r="B10036" s="61"/>
      <c r="C10036" s="80">
        <v>503</v>
      </c>
      <c r="D10036" s="80" t="s">
        <v>1575</v>
      </c>
      <c r="E10036" s="80">
        <v>60</v>
      </c>
      <c r="F10036" s="61"/>
      <c r="G10036" s="61"/>
      <c r="I10036" s="132">
        <v>10000</v>
      </c>
      <c r="L10036" s="132" t="b">
        <v>1</v>
      </c>
    </row>
    <row r="10037" spans="1:12" s="132" customFormat="1" x14ac:dyDescent="0.25">
      <c r="A10037" s="132">
        <v>1106837</v>
      </c>
      <c r="B10037" s="61" t="s">
        <v>2342</v>
      </c>
      <c r="C10037" s="80">
        <v>119003</v>
      </c>
      <c r="D10037" s="80" t="s">
        <v>770</v>
      </c>
      <c r="E10037" s="80">
        <v>25</v>
      </c>
      <c r="F10037" s="61">
        <v>5</v>
      </c>
      <c r="G10037" s="61">
        <v>5</v>
      </c>
      <c r="I10037" s="132">
        <v>10000</v>
      </c>
      <c r="L10037" s="132" t="b">
        <v>1</v>
      </c>
    </row>
    <row r="10038" spans="1:12" s="132" customFormat="1" x14ac:dyDescent="0.45">
      <c r="B10038" s="61"/>
      <c r="C10038" s="79">
        <v>2007</v>
      </c>
      <c r="D10038" s="79" t="s">
        <v>1418</v>
      </c>
      <c r="E10038" s="79">
        <v>3</v>
      </c>
      <c r="F10038" s="61"/>
      <c r="G10038" s="61"/>
      <c r="I10038" s="132">
        <v>10000</v>
      </c>
      <c r="L10038" s="132" t="b">
        <v>1</v>
      </c>
    </row>
    <row r="10039" spans="1:12" s="132" customFormat="1" x14ac:dyDescent="0.45">
      <c r="B10039" s="61"/>
      <c r="C10039" s="79">
        <v>7003</v>
      </c>
      <c r="D10039" s="79" t="s">
        <v>186</v>
      </c>
      <c r="E10039" s="79">
        <v>1600</v>
      </c>
      <c r="F10039" s="61"/>
      <c r="G10039" s="61"/>
      <c r="I10039" s="132">
        <v>10000</v>
      </c>
      <c r="L10039" s="132" t="b">
        <v>1</v>
      </c>
    </row>
    <row r="10040" spans="1:12" s="132" customFormat="1" x14ac:dyDescent="0.25">
      <c r="B10040" s="61"/>
      <c r="C10040" s="80">
        <v>6105</v>
      </c>
      <c r="D10040" s="80" t="s">
        <v>1011</v>
      </c>
      <c r="E10040" s="80">
        <v>16</v>
      </c>
      <c r="F10040" s="61"/>
      <c r="G10040" s="61"/>
      <c r="I10040" s="132">
        <v>10000</v>
      </c>
      <c r="L10040" s="132" t="b">
        <v>1</v>
      </c>
    </row>
    <row r="10041" spans="1:12" s="132" customFormat="1" x14ac:dyDescent="0.25">
      <c r="B10041" s="61"/>
      <c r="C10041" s="80">
        <v>503</v>
      </c>
      <c r="D10041" s="80" t="s">
        <v>1575</v>
      </c>
      <c r="E10041" s="80">
        <v>55</v>
      </c>
      <c r="F10041" s="61"/>
      <c r="G10041" s="61"/>
      <c r="I10041" s="132">
        <v>10000</v>
      </c>
      <c r="L10041" s="132" t="b">
        <v>1</v>
      </c>
    </row>
    <row r="10042" spans="1:12" s="132" customFormat="1" x14ac:dyDescent="0.25">
      <c r="A10042" s="132">
        <v>1106838</v>
      </c>
      <c r="B10042" s="61" t="s">
        <v>2343</v>
      </c>
      <c r="C10042" s="80">
        <v>119003</v>
      </c>
      <c r="D10042" s="80" t="s">
        <v>770</v>
      </c>
      <c r="E10042" s="80">
        <v>25</v>
      </c>
      <c r="F10042" s="61">
        <v>5</v>
      </c>
      <c r="G10042" s="61">
        <v>5</v>
      </c>
      <c r="I10042" s="132">
        <v>10000</v>
      </c>
      <c r="L10042" s="132" t="b">
        <v>1</v>
      </c>
    </row>
    <row r="10043" spans="1:12" s="132" customFormat="1" x14ac:dyDescent="0.45">
      <c r="B10043" s="61"/>
      <c r="C10043" s="79">
        <v>2007</v>
      </c>
      <c r="D10043" s="79" t="s">
        <v>1418</v>
      </c>
      <c r="E10043" s="79">
        <v>2</v>
      </c>
      <c r="F10043" s="61"/>
      <c r="G10043" s="61"/>
      <c r="I10043" s="132">
        <v>10000</v>
      </c>
      <c r="L10043" s="132" t="b">
        <v>1</v>
      </c>
    </row>
    <row r="10044" spans="1:12" s="132" customFormat="1" x14ac:dyDescent="0.45">
      <c r="B10044" s="61"/>
      <c r="C10044" s="79">
        <v>7003</v>
      </c>
      <c r="D10044" s="79" t="s">
        <v>186</v>
      </c>
      <c r="E10044" s="79">
        <v>1200</v>
      </c>
      <c r="F10044" s="61"/>
      <c r="G10044" s="61"/>
      <c r="I10044" s="132">
        <v>10000</v>
      </c>
      <c r="L10044" s="132" t="b">
        <v>1</v>
      </c>
    </row>
    <row r="10045" spans="1:12" s="132" customFormat="1" x14ac:dyDescent="0.25">
      <c r="B10045" s="61"/>
      <c r="C10045" s="80">
        <v>6105</v>
      </c>
      <c r="D10045" s="80" t="s">
        <v>1011</v>
      </c>
      <c r="E10045" s="80">
        <v>15</v>
      </c>
      <c r="F10045" s="61"/>
      <c r="G10045" s="61"/>
      <c r="I10045" s="132">
        <v>10000</v>
      </c>
      <c r="L10045" s="132" t="b">
        <v>1</v>
      </c>
    </row>
    <row r="10046" spans="1:12" s="132" customFormat="1" x14ac:dyDescent="0.25">
      <c r="B10046" s="61"/>
      <c r="C10046" s="80">
        <v>503</v>
      </c>
      <c r="D10046" s="80" t="s">
        <v>1575</v>
      </c>
      <c r="E10046" s="80">
        <v>50</v>
      </c>
      <c r="F10046" s="61"/>
      <c r="G10046" s="61"/>
      <c r="I10046" s="132">
        <v>10000</v>
      </c>
      <c r="L10046" s="132" t="b">
        <v>1</v>
      </c>
    </row>
    <row r="10047" spans="1:12" s="132" customFormat="1" x14ac:dyDescent="0.25">
      <c r="A10047" s="132">
        <v>1106839</v>
      </c>
      <c r="B10047" s="61" t="s">
        <v>2344</v>
      </c>
      <c r="C10047" s="80">
        <v>119003</v>
      </c>
      <c r="D10047" s="80" t="s">
        <v>770</v>
      </c>
      <c r="E10047" s="80">
        <v>20</v>
      </c>
      <c r="F10047" s="61">
        <v>5</v>
      </c>
      <c r="G10047" s="61">
        <v>5</v>
      </c>
      <c r="I10047" s="132">
        <v>10000</v>
      </c>
      <c r="L10047" s="132" t="b">
        <v>1</v>
      </c>
    </row>
    <row r="10048" spans="1:12" s="132" customFormat="1" x14ac:dyDescent="0.45">
      <c r="B10048" s="61"/>
      <c r="C10048" s="79">
        <v>2007</v>
      </c>
      <c r="D10048" s="79" t="s">
        <v>1418</v>
      </c>
      <c r="E10048" s="79">
        <v>2</v>
      </c>
      <c r="F10048" s="61"/>
      <c r="G10048" s="61"/>
      <c r="I10048" s="132">
        <v>10000</v>
      </c>
      <c r="L10048" s="132" t="b">
        <v>1</v>
      </c>
    </row>
    <row r="10049" spans="1:12" s="132" customFormat="1" x14ac:dyDescent="0.45">
      <c r="B10049" s="61"/>
      <c r="C10049" s="79">
        <v>7003</v>
      </c>
      <c r="D10049" s="79" t="s">
        <v>186</v>
      </c>
      <c r="E10049" s="79">
        <v>1000</v>
      </c>
      <c r="F10049" s="61"/>
      <c r="G10049" s="61"/>
      <c r="I10049" s="132">
        <v>10000</v>
      </c>
      <c r="L10049" s="132" t="b">
        <v>1</v>
      </c>
    </row>
    <row r="10050" spans="1:12" s="132" customFormat="1" x14ac:dyDescent="0.25">
      <c r="B10050" s="61"/>
      <c r="C10050" s="80">
        <v>6105</v>
      </c>
      <c r="D10050" s="80" t="s">
        <v>1011</v>
      </c>
      <c r="E10050" s="80">
        <v>14</v>
      </c>
      <c r="F10050" s="61"/>
      <c r="G10050" s="61"/>
      <c r="I10050" s="132">
        <v>10000</v>
      </c>
      <c r="L10050" s="132" t="b">
        <v>1</v>
      </c>
    </row>
    <row r="10051" spans="1:12" s="132" customFormat="1" x14ac:dyDescent="0.25">
      <c r="B10051" s="61"/>
      <c r="C10051" s="80">
        <v>503</v>
      </c>
      <c r="D10051" s="80" t="s">
        <v>1575</v>
      </c>
      <c r="E10051" s="80">
        <v>45</v>
      </c>
      <c r="F10051" s="61"/>
      <c r="G10051" s="61"/>
      <c r="I10051" s="132">
        <v>10000</v>
      </c>
      <c r="L10051" s="132" t="b">
        <v>1</v>
      </c>
    </row>
    <row r="10052" spans="1:12" s="132" customFormat="1" x14ac:dyDescent="0.25">
      <c r="A10052" s="132">
        <v>1106840</v>
      </c>
      <c r="B10052" s="61" t="s">
        <v>2345</v>
      </c>
      <c r="C10052" s="80">
        <v>119003</v>
      </c>
      <c r="D10052" s="80" t="s">
        <v>770</v>
      </c>
      <c r="E10052" s="80">
        <v>20</v>
      </c>
      <c r="F10052" s="61">
        <v>5</v>
      </c>
      <c r="G10052" s="61">
        <v>5</v>
      </c>
      <c r="I10052" s="132">
        <v>10000</v>
      </c>
      <c r="L10052" s="132" t="b">
        <v>1</v>
      </c>
    </row>
    <row r="10053" spans="1:12" s="132" customFormat="1" x14ac:dyDescent="0.45">
      <c r="B10053" s="61"/>
      <c r="C10053" s="79">
        <v>2007</v>
      </c>
      <c r="D10053" s="79" t="s">
        <v>1418</v>
      </c>
      <c r="E10053" s="79">
        <v>2</v>
      </c>
      <c r="F10053" s="61"/>
      <c r="G10053" s="61"/>
      <c r="I10053" s="132">
        <v>10000</v>
      </c>
      <c r="L10053" s="132" t="b">
        <v>1</v>
      </c>
    </row>
    <row r="10054" spans="1:12" s="132" customFormat="1" x14ac:dyDescent="0.45">
      <c r="B10054" s="61"/>
      <c r="C10054" s="79">
        <v>7003</v>
      </c>
      <c r="D10054" s="79" t="s">
        <v>186</v>
      </c>
      <c r="E10054" s="79">
        <v>800</v>
      </c>
      <c r="F10054" s="61"/>
      <c r="G10054" s="61"/>
      <c r="I10054" s="132">
        <v>10000</v>
      </c>
      <c r="L10054" s="132" t="b">
        <v>1</v>
      </c>
    </row>
    <row r="10055" spans="1:12" s="132" customFormat="1" x14ac:dyDescent="0.25">
      <c r="B10055" s="61"/>
      <c r="C10055" s="80">
        <v>6105</v>
      </c>
      <c r="D10055" s="80" t="s">
        <v>1011</v>
      </c>
      <c r="E10055" s="80">
        <v>13</v>
      </c>
      <c r="F10055" s="61"/>
      <c r="G10055" s="61"/>
      <c r="I10055" s="132">
        <v>10000</v>
      </c>
      <c r="L10055" s="132" t="b">
        <v>1</v>
      </c>
    </row>
    <row r="10056" spans="1:12" s="132" customFormat="1" x14ac:dyDescent="0.25">
      <c r="B10056" s="61"/>
      <c r="C10056" s="80">
        <v>503</v>
      </c>
      <c r="D10056" s="80" t="s">
        <v>1575</v>
      </c>
      <c r="E10056" s="80">
        <v>40</v>
      </c>
      <c r="F10056" s="61"/>
      <c r="G10056" s="61"/>
      <c r="I10056" s="132">
        <v>10000</v>
      </c>
      <c r="L10056" s="132" t="b">
        <v>1</v>
      </c>
    </row>
    <row r="10057" spans="1:12" s="132" customFormat="1" x14ac:dyDescent="0.25">
      <c r="A10057" s="132">
        <v>1106841</v>
      </c>
      <c r="B10057" s="61" t="s">
        <v>2346</v>
      </c>
      <c r="C10057" s="80">
        <v>119003</v>
      </c>
      <c r="D10057" s="80" t="s">
        <v>770</v>
      </c>
      <c r="E10057" s="80">
        <v>15</v>
      </c>
      <c r="F10057" s="61">
        <v>5</v>
      </c>
      <c r="G10057" s="61">
        <v>5</v>
      </c>
      <c r="I10057" s="132">
        <v>10000</v>
      </c>
      <c r="L10057" s="132" t="b">
        <v>1</v>
      </c>
    </row>
    <row r="10058" spans="1:12" s="132" customFormat="1" x14ac:dyDescent="0.45">
      <c r="B10058" s="61"/>
      <c r="C10058" s="79">
        <v>2007</v>
      </c>
      <c r="D10058" s="79" t="s">
        <v>1418</v>
      </c>
      <c r="E10058" s="79">
        <v>2</v>
      </c>
      <c r="F10058" s="61"/>
      <c r="G10058" s="61"/>
      <c r="I10058" s="132">
        <v>10000</v>
      </c>
      <c r="L10058" s="132" t="b">
        <v>1</v>
      </c>
    </row>
    <row r="10059" spans="1:12" s="132" customFormat="1" x14ac:dyDescent="0.45">
      <c r="B10059" s="61"/>
      <c r="C10059" s="79">
        <v>7003</v>
      </c>
      <c r="D10059" s="79" t="s">
        <v>186</v>
      </c>
      <c r="E10059" s="79">
        <v>750</v>
      </c>
      <c r="F10059" s="61"/>
      <c r="G10059" s="61"/>
      <c r="I10059" s="132">
        <v>10000</v>
      </c>
      <c r="L10059" s="132" t="b">
        <v>1</v>
      </c>
    </row>
    <row r="10060" spans="1:12" s="132" customFormat="1" x14ac:dyDescent="0.25">
      <c r="B10060" s="61"/>
      <c r="C10060" s="80">
        <v>6105</v>
      </c>
      <c r="D10060" s="80" t="s">
        <v>1011</v>
      </c>
      <c r="E10060" s="80">
        <v>12</v>
      </c>
      <c r="F10060" s="61"/>
      <c r="G10060" s="61"/>
      <c r="I10060" s="132">
        <v>10000</v>
      </c>
      <c r="L10060" s="132" t="b">
        <v>1</v>
      </c>
    </row>
    <row r="10061" spans="1:12" s="132" customFormat="1" x14ac:dyDescent="0.25">
      <c r="B10061" s="61"/>
      <c r="C10061" s="80">
        <v>503</v>
      </c>
      <c r="D10061" s="80" t="s">
        <v>1575</v>
      </c>
      <c r="E10061" s="80">
        <v>35</v>
      </c>
      <c r="F10061" s="61"/>
      <c r="G10061" s="61"/>
      <c r="I10061" s="132">
        <v>10000</v>
      </c>
      <c r="L10061" s="132" t="b">
        <v>1</v>
      </c>
    </row>
    <row r="10062" spans="1:12" s="132" customFormat="1" x14ac:dyDescent="0.25">
      <c r="A10062" s="132">
        <v>1106842</v>
      </c>
      <c r="B10062" s="61" t="s">
        <v>2347</v>
      </c>
      <c r="C10062" s="80">
        <v>119003</v>
      </c>
      <c r="D10062" s="80" t="s">
        <v>770</v>
      </c>
      <c r="E10062" s="80">
        <v>15</v>
      </c>
      <c r="F10062" s="61">
        <v>5</v>
      </c>
      <c r="G10062" s="61">
        <v>5</v>
      </c>
      <c r="I10062" s="132">
        <v>10000</v>
      </c>
      <c r="L10062" s="132" t="b">
        <v>1</v>
      </c>
    </row>
    <row r="10063" spans="1:12" s="132" customFormat="1" x14ac:dyDescent="0.45">
      <c r="B10063" s="61"/>
      <c r="C10063" s="79">
        <v>2007</v>
      </c>
      <c r="D10063" s="79" t="s">
        <v>1418</v>
      </c>
      <c r="E10063" s="79">
        <v>1</v>
      </c>
      <c r="F10063" s="61"/>
      <c r="G10063" s="61"/>
      <c r="I10063" s="132">
        <v>10000</v>
      </c>
      <c r="L10063" s="132" t="b">
        <v>1</v>
      </c>
    </row>
    <row r="10064" spans="1:12" s="132" customFormat="1" x14ac:dyDescent="0.45">
      <c r="B10064" s="61"/>
      <c r="C10064" s="79">
        <v>7003</v>
      </c>
      <c r="D10064" s="79" t="s">
        <v>186</v>
      </c>
      <c r="E10064" s="79">
        <v>700</v>
      </c>
      <c r="F10064" s="61"/>
      <c r="G10064" s="61"/>
      <c r="I10064" s="132">
        <v>10000</v>
      </c>
      <c r="L10064" s="132" t="b">
        <v>1</v>
      </c>
    </row>
    <row r="10065" spans="1:12" s="132" customFormat="1" x14ac:dyDescent="0.25">
      <c r="B10065" s="61"/>
      <c r="C10065" s="80">
        <v>6105</v>
      </c>
      <c r="D10065" s="80" t="s">
        <v>1011</v>
      </c>
      <c r="E10065" s="80">
        <v>11</v>
      </c>
      <c r="F10065" s="61"/>
      <c r="G10065" s="61"/>
      <c r="I10065" s="132">
        <v>10000</v>
      </c>
      <c r="L10065" s="132" t="b">
        <v>1</v>
      </c>
    </row>
    <row r="10066" spans="1:12" s="132" customFormat="1" x14ac:dyDescent="0.25">
      <c r="B10066" s="61"/>
      <c r="C10066" s="80">
        <v>503</v>
      </c>
      <c r="D10066" s="80" t="s">
        <v>1575</v>
      </c>
      <c r="E10066" s="80">
        <v>30</v>
      </c>
      <c r="F10066" s="61"/>
      <c r="G10066" s="61"/>
      <c r="I10066" s="132">
        <v>10000</v>
      </c>
      <c r="L10066" s="132" t="b">
        <v>1</v>
      </c>
    </row>
    <row r="10067" spans="1:12" s="132" customFormat="1" x14ac:dyDescent="0.25">
      <c r="A10067" s="132">
        <v>1106843</v>
      </c>
      <c r="B10067" s="61" t="s">
        <v>2348</v>
      </c>
      <c r="C10067" s="80">
        <v>119003</v>
      </c>
      <c r="D10067" s="80" t="s">
        <v>770</v>
      </c>
      <c r="E10067" s="80">
        <v>10</v>
      </c>
      <c r="F10067" s="61">
        <v>5</v>
      </c>
      <c r="G10067" s="61">
        <v>5</v>
      </c>
      <c r="I10067" s="132">
        <v>10000</v>
      </c>
      <c r="L10067" s="132" t="b">
        <v>1</v>
      </c>
    </row>
    <row r="10068" spans="1:12" s="132" customFormat="1" x14ac:dyDescent="0.45">
      <c r="B10068" s="61"/>
      <c r="C10068" s="79">
        <v>2007</v>
      </c>
      <c r="D10068" s="79" t="s">
        <v>1418</v>
      </c>
      <c r="E10068" s="79">
        <v>1</v>
      </c>
      <c r="F10068" s="61"/>
      <c r="G10068" s="61"/>
      <c r="I10068" s="132">
        <v>10000</v>
      </c>
      <c r="L10068" s="132" t="b">
        <v>1</v>
      </c>
    </row>
    <row r="10069" spans="1:12" s="132" customFormat="1" x14ac:dyDescent="0.45">
      <c r="B10069" s="61"/>
      <c r="C10069" s="79">
        <v>7003</v>
      </c>
      <c r="D10069" s="79" t="s">
        <v>186</v>
      </c>
      <c r="E10069" s="79">
        <v>650</v>
      </c>
      <c r="F10069" s="61"/>
      <c r="G10069" s="61"/>
      <c r="I10069" s="132">
        <v>10000</v>
      </c>
      <c r="L10069" s="132" t="b">
        <v>1</v>
      </c>
    </row>
    <row r="10070" spans="1:12" s="132" customFormat="1" x14ac:dyDescent="0.25">
      <c r="B10070" s="61"/>
      <c r="C10070" s="80">
        <v>6105</v>
      </c>
      <c r="D10070" s="80" t="s">
        <v>1011</v>
      </c>
      <c r="E10070" s="80">
        <v>10</v>
      </c>
      <c r="F10070" s="61"/>
      <c r="G10070" s="61"/>
      <c r="I10070" s="132">
        <v>10000</v>
      </c>
      <c r="L10070" s="132" t="b">
        <v>1</v>
      </c>
    </row>
    <row r="10071" spans="1:12" s="132" customFormat="1" x14ac:dyDescent="0.25">
      <c r="B10071" s="61"/>
      <c r="C10071" s="80">
        <v>503</v>
      </c>
      <c r="D10071" s="80" t="s">
        <v>1575</v>
      </c>
      <c r="E10071" s="80">
        <v>25</v>
      </c>
      <c r="F10071" s="61"/>
      <c r="G10071" s="61"/>
      <c r="I10071" s="132">
        <v>10000</v>
      </c>
      <c r="L10071" s="132" t="b">
        <v>1</v>
      </c>
    </row>
    <row r="10072" spans="1:12" s="132" customFormat="1" x14ac:dyDescent="0.25">
      <c r="A10072" s="132">
        <v>1106844</v>
      </c>
      <c r="B10072" s="61" t="s">
        <v>2349</v>
      </c>
      <c r="C10072" s="80">
        <v>119003</v>
      </c>
      <c r="D10072" s="80" t="s">
        <v>770</v>
      </c>
      <c r="E10072" s="80">
        <v>10</v>
      </c>
      <c r="F10072" s="61">
        <v>5</v>
      </c>
      <c r="G10072" s="61">
        <v>5</v>
      </c>
      <c r="I10072" s="132">
        <v>10000</v>
      </c>
      <c r="L10072" s="132" t="b">
        <v>1</v>
      </c>
    </row>
    <row r="10073" spans="1:12" s="132" customFormat="1" x14ac:dyDescent="0.45">
      <c r="B10073" s="61"/>
      <c r="C10073" s="79">
        <v>2007</v>
      </c>
      <c r="D10073" s="79" t="s">
        <v>1418</v>
      </c>
      <c r="E10073" s="79">
        <v>1</v>
      </c>
      <c r="F10073" s="61"/>
      <c r="G10073" s="61"/>
      <c r="I10073" s="132">
        <v>10000</v>
      </c>
      <c r="L10073" s="132" t="b">
        <v>1</v>
      </c>
    </row>
    <row r="10074" spans="1:12" s="132" customFormat="1" x14ac:dyDescent="0.45">
      <c r="A10074" s="61"/>
      <c r="B10074" s="61"/>
      <c r="C10074" s="79">
        <v>7003</v>
      </c>
      <c r="D10074" s="79" t="s">
        <v>186</v>
      </c>
      <c r="E10074" s="79">
        <v>600</v>
      </c>
      <c r="F10074" s="61"/>
      <c r="G10074" s="61"/>
      <c r="I10074" s="132">
        <v>10000</v>
      </c>
      <c r="L10074" s="132" t="b">
        <v>1</v>
      </c>
    </row>
    <row r="10075" spans="1:12" s="132" customFormat="1" x14ac:dyDescent="0.25">
      <c r="A10075" s="61"/>
      <c r="B10075" s="61"/>
      <c r="C10075" s="80">
        <v>6105</v>
      </c>
      <c r="D10075" s="80" t="s">
        <v>1011</v>
      </c>
      <c r="E10075" s="80">
        <v>9</v>
      </c>
      <c r="F10075" s="61"/>
      <c r="G10075" s="61"/>
      <c r="I10075" s="132">
        <v>10000</v>
      </c>
      <c r="L10075" s="132" t="b">
        <v>1</v>
      </c>
    </row>
    <row r="10076" spans="1:12" s="132" customFormat="1" x14ac:dyDescent="0.25">
      <c r="A10076" s="61"/>
      <c r="B10076" s="61"/>
      <c r="C10076" s="80">
        <v>503</v>
      </c>
      <c r="D10076" s="80" t="s">
        <v>1575</v>
      </c>
      <c r="E10076" s="80">
        <v>20</v>
      </c>
      <c r="F10076" s="61"/>
      <c r="G10076" s="61"/>
      <c r="I10076" s="132">
        <v>10000</v>
      </c>
      <c r="L10076" s="132" t="b">
        <v>1</v>
      </c>
    </row>
    <row r="10077" spans="1:12" s="136" customFormat="1" x14ac:dyDescent="0.25">
      <c r="A10077" s="136">
        <v>1106845</v>
      </c>
      <c r="B10077" s="136" t="s">
        <v>3256</v>
      </c>
      <c r="C10077" s="113">
        <v>502</v>
      </c>
      <c r="D10077" s="77" t="s">
        <v>1033</v>
      </c>
      <c r="E10077" s="113">
        <v>4</v>
      </c>
      <c r="F10077" s="136">
        <v>2</v>
      </c>
      <c r="G10077" s="136">
        <v>2</v>
      </c>
      <c r="I10077" s="136">
        <v>10000</v>
      </c>
      <c r="L10077" s="136" t="b">
        <v>1</v>
      </c>
    </row>
    <row r="10078" spans="1:12" s="136" customFormat="1" x14ac:dyDescent="0.25">
      <c r="C10078" s="113">
        <v>6121</v>
      </c>
      <c r="D10078" s="77" t="s">
        <v>1034</v>
      </c>
      <c r="E10078" s="113">
        <v>5</v>
      </c>
      <c r="I10078" s="136">
        <v>10000</v>
      </c>
      <c r="L10078" s="136" t="b">
        <v>1</v>
      </c>
    </row>
    <row r="10079" spans="1:12" s="136" customFormat="1" x14ac:dyDescent="0.25">
      <c r="A10079" s="136">
        <v>1106846</v>
      </c>
      <c r="B10079" s="136" t="s">
        <v>3257</v>
      </c>
      <c r="C10079" s="113">
        <v>7228</v>
      </c>
      <c r="D10079" s="77" t="s">
        <v>195</v>
      </c>
      <c r="E10079" s="113">
        <v>6</v>
      </c>
      <c r="F10079" s="136">
        <v>2</v>
      </c>
      <c r="G10079" s="136">
        <v>2</v>
      </c>
      <c r="I10079" s="136">
        <v>10000</v>
      </c>
      <c r="L10079" s="136" t="b">
        <v>1</v>
      </c>
    </row>
    <row r="10080" spans="1:12" s="136" customFormat="1" x14ac:dyDescent="0.25">
      <c r="C10080" s="113">
        <v>7203</v>
      </c>
      <c r="D10080" s="77" t="s">
        <v>558</v>
      </c>
      <c r="E10080" s="113">
        <v>1</v>
      </c>
      <c r="I10080" s="136">
        <v>10000</v>
      </c>
      <c r="L10080" s="136" t="b">
        <v>1</v>
      </c>
    </row>
    <row r="10081" spans="1:12" s="136" customFormat="1" x14ac:dyDescent="0.25">
      <c r="A10081" s="136">
        <v>1106847</v>
      </c>
      <c r="B10081" s="136" t="s">
        <v>3258</v>
      </c>
      <c r="C10081" s="113">
        <v>6141</v>
      </c>
      <c r="D10081" s="77" t="s">
        <v>278</v>
      </c>
      <c r="E10081" s="113">
        <v>5</v>
      </c>
      <c r="F10081" s="136">
        <v>2</v>
      </c>
      <c r="G10081" s="136">
        <v>2</v>
      </c>
      <c r="I10081" s="136">
        <v>10000</v>
      </c>
      <c r="L10081" s="136" t="b">
        <v>1</v>
      </c>
    </row>
    <row r="10082" spans="1:12" s="136" customFormat="1" x14ac:dyDescent="0.25">
      <c r="C10082" s="113">
        <v>6161</v>
      </c>
      <c r="D10082" s="77" t="s">
        <v>105</v>
      </c>
      <c r="E10082" s="113">
        <v>5</v>
      </c>
      <c r="I10082" s="136">
        <v>10000</v>
      </c>
      <c r="L10082" s="136" t="b">
        <v>1</v>
      </c>
    </row>
    <row r="10083" spans="1:12" s="136" customFormat="1" x14ac:dyDescent="0.25">
      <c r="A10083" s="136">
        <v>1106848</v>
      </c>
      <c r="B10083" s="136" t="s">
        <v>3259</v>
      </c>
      <c r="C10083" s="113">
        <v>56001</v>
      </c>
      <c r="D10083" s="77" t="s">
        <v>1038</v>
      </c>
      <c r="E10083" s="113">
        <v>100</v>
      </c>
      <c r="F10083" s="136">
        <v>2</v>
      </c>
      <c r="G10083" s="136">
        <v>2</v>
      </c>
      <c r="I10083" s="136">
        <v>10000</v>
      </c>
      <c r="L10083" s="136" t="b">
        <v>1</v>
      </c>
    </row>
    <row r="10084" spans="1:12" s="136" customFormat="1" x14ac:dyDescent="0.25">
      <c r="C10084" s="113">
        <v>6197</v>
      </c>
      <c r="D10084" s="77" t="s">
        <v>1039</v>
      </c>
      <c r="E10084" s="113">
        <v>5</v>
      </c>
      <c r="I10084" s="136">
        <v>10000</v>
      </c>
      <c r="L10084" s="136" t="b">
        <v>1</v>
      </c>
    </row>
    <row r="10085" spans="1:12" s="136" customFormat="1" x14ac:dyDescent="0.25">
      <c r="A10085" s="136">
        <v>1106849</v>
      </c>
      <c r="B10085" s="136" t="s">
        <v>3260</v>
      </c>
      <c r="C10085" s="138">
        <v>56203</v>
      </c>
      <c r="D10085" s="139" t="s">
        <v>1041</v>
      </c>
      <c r="E10085" s="138">
        <v>1</v>
      </c>
      <c r="F10085" s="136">
        <v>2</v>
      </c>
      <c r="G10085" s="136">
        <v>2</v>
      </c>
      <c r="I10085" s="136">
        <v>10000</v>
      </c>
      <c r="L10085" s="136" t="b">
        <v>1</v>
      </c>
    </row>
    <row r="10086" spans="1:12" s="136" customFormat="1" x14ac:dyDescent="0.25">
      <c r="C10086" s="138">
        <v>56002</v>
      </c>
      <c r="D10086" s="139" t="s">
        <v>1042</v>
      </c>
      <c r="E10086" s="138">
        <v>100</v>
      </c>
      <c r="I10086" s="136">
        <v>10000</v>
      </c>
      <c r="L10086" s="136" t="b">
        <v>1</v>
      </c>
    </row>
    <row r="10087" spans="1:12" s="136" customFormat="1" x14ac:dyDescent="0.25">
      <c r="A10087" s="136">
        <v>1106850</v>
      </c>
      <c r="B10087" s="136" t="s">
        <v>3261</v>
      </c>
      <c r="C10087" s="113">
        <v>502</v>
      </c>
      <c r="D10087" s="77" t="s">
        <v>1033</v>
      </c>
      <c r="E10087" s="113">
        <v>6</v>
      </c>
      <c r="F10087" s="136">
        <v>2</v>
      </c>
      <c r="G10087" s="136">
        <v>2</v>
      </c>
      <c r="I10087" s="136">
        <v>10000</v>
      </c>
      <c r="L10087" s="136" t="b">
        <v>1</v>
      </c>
    </row>
    <row r="10088" spans="1:12" s="136" customFormat="1" x14ac:dyDescent="0.25">
      <c r="C10088" s="113">
        <v>6124</v>
      </c>
      <c r="D10088" s="77" t="s">
        <v>962</v>
      </c>
      <c r="E10088" s="113">
        <v>1</v>
      </c>
      <c r="I10088" s="136">
        <v>10000</v>
      </c>
      <c r="L10088" s="136" t="b">
        <v>1</v>
      </c>
    </row>
    <row r="10089" spans="1:12" s="136" customFormat="1" x14ac:dyDescent="0.25">
      <c r="A10089" s="136">
        <v>1106851</v>
      </c>
      <c r="B10089" s="136" t="s">
        <v>3262</v>
      </c>
      <c r="C10089" s="113">
        <v>7228</v>
      </c>
      <c r="D10089" s="77" t="s">
        <v>195</v>
      </c>
      <c r="E10089" s="113">
        <v>8</v>
      </c>
      <c r="F10089" s="136">
        <v>2</v>
      </c>
      <c r="G10089" s="136">
        <v>2</v>
      </c>
      <c r="I10089" s="136">
        <v>10000</v>
      </c>
      <c r="L10089" s="136" t="b">
        <v>1</v>
      </c>
    </row>
    <row r="10090" spans="1:12" s="136" customFormat="1" x14ac:dyDescent="0.25">
      <c r="C10090" s="113">
        <v>7203</v>
      </c>
      <c r="D10090" s="77" t="s">
        <v>558</v>
      </c>
      <c r="E10090" s="113">
        <v>1</v>
      </c>
      <c r="I10090" s="136">
        <v>10000</v>
      </c>
      <c r="L10090" s="136" t="b">
        <v>1</v>
      </c>
    </row>
    <row r="10091" spans="1:12" s="136" customFormat="1" x14ac:dyDescent="0.25">
      <c r="A10091" s="136">
        <v>1106852</v>
      </c>
      <c r="B10091" s="136" t="s">
        <v>3263</v>
      </c>
      <c r="C10091" s="113">
        <v>6144</v>
      </c>
      <c r="D10091" s="77" t="s">
        <v>963</v>
      </c>
      <c r="E10091" s="113">
        <v>1</v>
      </c>
      <c r="F10091" s="136">
        <v>2</v>
      </c>
      <c r="G10091" s="136">
        <v>2</v>
      </c>
      <c r="I10091" s="136">
        <v>10000</v>
      </c>
      <c r="L10091" s="136" t="b">
        <v>1</v>
      </c>
    </row>
    <row r="10092" spans="1:12" s="136" customFormat="1" x14ac:dyDescent="0.25">
      <c r="C10092" s="113">
        <v>6164</v>
      </c>
      <c r="D10092" s="77" t="s">
        <v>964</v>
      </c>
      <c r="E10092" s="113">
        <v>1</v>
      </c>
      <c r="I10092" s="136">
        <v>10000</v>
      </c>
      <c r="L10092" s="136" t="b">
        <v>1</v>
      </c>
    </row>
    <row r="10093" spans="1:12" s="136" customFormat="1" x14ac:dyDescent="0.25">
      <c r="A10093" s="136">
        <v>1106853</v>
      </c>
      <c r="B10093" s="136" t="s">
        <v>3264</v>
      </c>
      <c r="C10093" s="113">
        <v>56001</v>
      </c>
      <c r="D10093" s="77" t="s">
        <v>1038</v>
      </c>
      <c r="E10093" s="113">
        <v>200</v>
      </c>
      <c r="F10093" s="136">
        <v>2</v>
      </c>
      <c r="G10093" s="136">
        <v>2</v>
      </c>
      <c r="I10093" s="136">
        <v>10000</v>
      </c>
      <c r="L10093" s="136" t="b">
        <v>1</v>
      </c>
    </row>
    <row r="10094" spans="1:12" s="136" customFormat="1" x14ac:dyDescent="0.25">
      <c r="C10094" s="113">
        <v>6200</v>
      </c>
      <c r="D10094" s="77" t="s">
        <v>1047</v>
      </c>
      <c r="E10094" s="113">
        <v>1</v>
      </c>
      <c r="I10094" s="136">
        <v>10000</v>
      </c>
      <c r="L10094" s="136" t="b">
        <v>1</v>
      </c>
    </row>
    <row r="10095" spans="1:12" s="136" customFormat="1" x14ac:dyDescent="0.25">
      <c r="A10095" s="136">
        <v>1106854</v>
      </c>
      <c r="B10095" s="136" t="s">
        <v>3265</v>
      </c>
      <c r="C10095" s="138">
        <v>6105</v>
      </c>
      <c r="D10095" s="139" t="s">
        <v>1011</v>
      </c>
      <c r="E10095" s="138">
        <v>5</v>
      </c>
      <c r="F10095" s="136">
        <v>2</v>
      </c>
      <c r="G10095" s="136">
        <v>2</v>
      </c>
      <c r="I10095" s="136">
        <v>10000</v>
      </c>
      <c r="L10095" s="136" t="b">
        <v>1</v>
      </c>
    </row>
    <row r="10096" spans="1:12" s="136" customFormat="1" x14ac:dyDescent="0.25">
      <c r="C10096" s="138">
        <v>7003</v>
      </c>
      <c r="D10096" s="139" t="s">
        <v>186</v>
      </c>
      <c r="E10096" s="138">
        <v>100</v>
      </c>
      <c r="I10096" s="136">
        <v>10000</v>
      </c>
      <c r="L10096" s="136" t="b">
        <v>1</v>
      </c>
    </row>
    <row r="10097" spans="1:12" s="136" customFormat="1" x14ac:dyDescent="0.25">
      <c r="A10097" s="136">
        <v>1106855</v>
      </c>
      <c r="B10097" s="136" t="s">
        <v>3266</v>
      </c>
      <c r="C10097" s="113">
        <v>503</v>
      </c>
      <c r="D10097" s="77" t="s">
        <v>199</v>
      </c>
      <c r="E10097" s="113">
        <v>6</v>
      </c>
      <c r="F10097" s="136">
        <v>2</v>
      </c>
      <c r="G10097" s="136">
        <v>2</v>
      </c>
      <c r="I10097" s="136">
        <v>10000</v>
      </c>
      <c r="L10097" s="136" t="b">
        <v>1</v>
      </c>
    </row>
    <row r="10098" spans="1:12" s="136" customFormat="1" x14ac:dyDescent="0.25">
      <c r="C10098" s="113">
        <v>6125</v>
      </c>
      <c r="D10098" s="77" t="s">
        <v>1023</v>
      </c>
      <c r="E10098" s="113">
        <v>1</v>
      </c>
      <c r="I10098" s="136">
        <v>10000</v>
      </c>
      <c r="L10098" s="136" t="b">
        <v>1</v>
      </c>
    </row>
    <row r="10099" spans="1:12" s="136" customFormat="1" x14ac:dyDescent="0.25">
      <c r="A10099" s="136">
        <v>1106856</v>
      </c>
      <c r="B10099" s="136" t="s">
        <v>3267</v>
      </c>
      <c r="C10099" s="113">
        <v>7228</v>
      </c>
      <c r="D10099" s="77" t="s">
        <v>195</v>
      </c>
      <c r="E10099" s="113">
        <v>10</v>
      </c>
      <c r="F10099" s="136">
        <v>2</v>
      </c>
      <c r="G10099" s="136">
        <v>2</v>
      </c>
      <c r="I10099" s="136">
        <v>10000</v>
      </c>
      <c r="L10099" s="136" t="b">
        <v>1</v>
      </c>
    </row>
    <row r="10100" spans="1:12" s="136" customFormat="1" x14ac:dyDescent="0.25">
      <c r="C10100" s="113">
        <v>7203</v>
      </c>
      <c r="D10100" s="77" t="s">
        <v>558</v>
      </c>
      <c r="E10100" s="113">
        <v>2</v>
      </c>
      <c r="I10100" s="136">
        <v>10000</v>
      </c>
      <c r="L10100" s="136" t="b">
        <v>1</v>
      </c>
    </row>
    <row r="10101" spans="1:12" s="136" customFormat="1" x14ac:dyDescent="0.25">
      <c r="A10101" s="136">
        <v>1106857</v>
      </c>
      <c r="B10101" s="136" t="s">
        <v>3268</v>
      </c>
      <c r="C10101" s="113">
        <v>6145</v>
      </c>
      <c r="D10101" s="77" t="s">
        <v>802</v>
      </c>
      <c r="E10101" s="113">
        <v>1</v>
      </c>
      <c r="F10101" s="136">
        <v>2</v>
      </c>
      <c r="G10101" s="136">
        <v>2</v>
      </c>
      <c r="I10101" s="136">
        <v>10000</v>
      </c>
      <c r="L10101" s="136" t="b">
        <v>1</v>
      </c>
    </row>
    <row r="10102" spans="1:12" s="136" customFormat="1" x14ac:dyDescent="0.25">
      <c r="C10102" s="113">
        <v>6165</v>
      </c>
      <c r="D10102" s="77" t="s">
        <v>1022</v>
      </c>
      <c r="E10102" s="113">
        <v>1</v>
      </c>
      <c r="I10102" s="136">
        <v>10000</v>
      </c>
      <c r="L10102" s="136" t="b">
        <v>1</v>
      </c>
    </row>
    <row r="10103" spans="1:12" s="136" customFormat="1" x14ac:dyDescent="0.25">
      <c r="A10103" s="136">
        <v>1106858</v>
      </c>
      <c r="B10103" s="136" t="s">
        <v>3269</v>
      </c>
      <c r="C10103" s="113">
        <v>56001</v>
      </c>
      <c r="D10103" s="77" t="s">
        <v>1038</v>
      </c>
      <c r="E10103" s="113">
        <v>300</v>
      </c>
      <c r="F10103" s="136">
        <v>2</v>
      </c>
      <c r="G10103" s="136">
        <v>2</v>
      </c>
      <c r="I10103" s="136">
        <v>10000</v>
      </c>
      <c r="L10103" s="136" t="b">
        <v>1</v>
      </c>
    </row>
    <row r="10104" spans="1:12" s="136" customFormat="1" x14ac:dyDescent="0.25">
      <c r="C10104" s="113">
        <v>6201</v>
      </c>
      <c r="D10104" s="77" t="s">
        <v>1053</v>
      </c>
      <c r="E10104" s="113">
        <v>1</v>
      </c>
      <c r="I10104" s="136">
        <v>10000</v>
      </c>
      <c r="L10104" s="136" t="b">
        <v>1</v>
      </c>
    </row>
    <row r="10105" spans="1:12" s="136" customFormat="1" x14ac:dyDescent="0.25">
      <c r="A10105" s="136">
        <v>1106859</v>
      </c>
      <c r="B10105" s="136" t="s">
        <v>3270</v>
      </c>
      <c r="C10105" s="138">
        <v>56002</v>
      </c>
      <c r="D10105" s="139" t="s">
        <v>1042</v>
      </c>
      <c r="E10105" s="138">
        <v>100</v>
      </c>
      <c r="F10105" s="136">
        <v>2</v>
      </c>
      <c r="G10105" s="136">
        <v>2</v>
      </c>
      <c r="I10105" s="136">
        <v>10000</v>
      </c>
      <c r="L10105" s="136" t="b">
        <v>1</v>
      </c>
    </row>
    <row r="10106" spans="1:12" s="136" customFormat="1" x14ac:dyDescent="0.25">
      <c r="C10106" s="138">
        <v>56002</v>
      </c>
      <c r="D10106" s="139" t="s">
        <v>1042</v>
      </c>
      <c r="E10106" s="138">
        <v>100</v>
      </c>
      <c r="I10106" s="136">
        <v>10000</v>
      </c>
      <c r="L10106" s="136" t="b">
        <v>1</v>
      </c>
    </row>
    <row r="10107" spans="1:12" s="136" customFormat="1" x14ac:dyDescent="0.25">
      <c r="A10107" s="136">
        <v>1106860</v>
      </c>
      <c r="B10107" s="136" t="s">
        <v>3271</v>
      </c>
      <c r="C10107" s="113">
        <v>503</v>
      </c>
      <c r="D10107" s="77" t="s">
        <v>199</v>
      </c>
      <c r="E10107" s="113">
        <v>10</v>
      </c>
      <c r="F10107" s="136">
        <v>2</v>
      </c>
      <c r="G10107" s="136">
        <v>2</v>
      </c>
      <c r="I10107" s="136">
        <v>10000</v>
      </c>
      <c r="L10107" s="136" t="b">
        <v>1</v>
      </c>
    </row>
    <row r="10108" spans="1:12" s="136" customFormat="1" x14ac:dyDescent="0.25">
      <c r="C10108" s="113">
        <v>6125</v>
      </c>
      <c r="D10108" s="77" t="s">
        <v>1023</v>
      </c>
      <c r="E10108" s="113">
        <v>1</v>
      </c>
      <c r="I10108" s="136">
        <v>10000</v>
      </c>
      <c r="L10108" s="136" t="b">
        <v>1</v>
      </c>
    </row>
    <row r="10109" spans="1:12" s="136" customFormat="1" x14ac:dyDescent="0.25">
      <c r="A10109" s="136">
        <v>1106861</v>
      </c>
      <c r="B10109" s="136" t="s">
        <v>3272</v>
      </c>
      <c r="C10109" s="113">
        <v>7228</v>
      </c>
      <c r="D10109" s="77" t="s">
        <v>195</v>
      </c>
      <c r="E10109" s="113">
        <v>12</v>
      </c>
      <c r="F10109" s="136">
        <v>2</v>
      </c>
      <c r="G10109" s="136">
        <v>2</v>
      </c>
      <c r="I10109" s="136">
        <v>10000</v>
      </c>
      <c r="L10109" s="136" t="b">
        <v>1</v>
      </c>
    </row>
    <row r="10110" spans="1:12" s="136" customFormat="1" x14ac:dyDescent="0.25">
      <c r="C10110" s="113">
        <v>7203</v>
      </c>
      <c r="D10110" s="77" t="s">
        <v>558</v>
      </c>
      <c r="E10110" s="113">
        <v>2</v>
      </c>
      <c r="I10110" s="136">
        <v>10000</v>
      </c>
      <c r="L10110" s="136" t="b">
        <v>1</v>
      </c>
    </row>
    <row r="10111" spans="1:12" s="136" customFormat="1" x14ac:dyDescent="0.25">
      <c r="A10111" s="136">
        <v>1106862</v>
      </c>
      <c r="B10111" s="136" t="s">
        <v>3273</v>
      </c>
      <c r="C10111" s="113">
        <v>6145</v>
      </c>
      <c r="D10111" s="77" t="s">
        <v>802</v>
      </c>
      <c r="E10111" s="113">
        <v>1</v>
      </c>
      <c r="F10111" s="136">
        <v>2</v>
      </c>
      <c r="G10111" s="136">
        <v>2</v>
      </c>
      <c r="I10111" s="136">
        <v>10000</v>
      </c>
      <c r="L10111" s="136" t="b">
        <v>1</v>
      </c>
    </row>
    <row r="10112" spans="1:12" s="136" customFormat="1" x14ac:dyDescent="0.25">
      <c r="C10112" s="113">
        <v>6165</v>
      </c>
      <c r="D10112" s="77" t="s">
        <v>1022</v>
      </c>
      <c r="E10112" s="113">
        <v>1</v>
      </c>
      <c r="I10112" s="136">
        <v>10000</v>
      </c>
      <c r="L10112" s="136" t="b">
        <v>1</v>
      </c>
    </row>
    <row r="10113" spans="1:12" s="136" customFormat="1" x14ac:dyDescent="0.25">
      <c r="A10113" s="136">
        <v>1106863</v>
      </c>
      <c r="B10113" s="136" t="s">
        <v>3274</v>
      </c>
      <c r="C10113" s="113">
        <v>56001</v>
      </c>
      <c r="D10113" s="77" t="s">
        <v>1038</v>
      </c>
      <c r="E10113" s="113">
        <v>400</v>
      </c>
      <c r="F10113" s="136">
        <v>2</v>
      </c>
      <c r="G10113" s="136">
        <v>2</v>
      </c>
      <c r="I10113" s="136">
        <v>10000</v>
      </c>
      <c r="L10113" s="136" t="b">
        <v>1</v>
      </c>
    </row>
    <row r="10114" spans="1:12" s="136" customFormat="1" x14ac:dyDescent="0.25">
      <c r="C10114" s="113">
        <v>6201</v>
      </c>
      <c r="D10114" s="77" t="s">
        <v>1053</v>
      </c>
      <c r="E10114" s="113">
        <v>1</v>
      </c>
      <c r="I10114" s="136">
        <v>10000</v>
      </c>
      <c r="L10114" s="136" t="b">
        <v>1</v>
      </c>
    </row>
    <row r="10115" spans="1:12" s="136" customFormat="1" x14ac:dyDescent="0.25">
      <c r="A10115" s="136">
        <v>1106864</v>
      </c>
      <c r="B10115" s="136" t="s">
        <v>3275</v>
      </c>
      <c r="C10115" s="138">
        <v>56002</v>
      </c>
      <c r="D10115" s="139" t="s">
        <v>1042</v>
      </c>
      <c r="E10115" s="138">
        <v>100</v>
      </c>
      <c r="F10115" s="136">
        <v>2</v>
      </c>
      <c r="G10115" s="136">
        <v>2</v>
      </c>
      <c r="I10115" s="136">
        <v>10000</v>
      </c>
      <c r="L10115" s="136" t="b">
        <v>1</v>
      </c>
    </row>
    <row r="10116" spans="1:12" s="136" customFormat="1" x14ac:dyDescent="0.25">
      <c r="C10116" s="138">
        <v>7003</v>
      </c>
      <c r="D10116" s="139" t="s">
        <v>186</v>
      </c>
      <c r="E10116" s="138">
        <v>200</v>
      </c>
      <c r="I10116" s="136">
        <v>10000</v>
      </c>
      <c r="L10116" s="136" t="b">
        <v>1</v>
      </c>
    </row>
    <row r="10117" spans="1:12" s="136" customFormat="1" x14ac:dyDescent="0.25">
      <c r="A10117" s="136">
        <v>1106865</v>
      </c>
      <c r="B10117" s="136" t="s">
        <v>3276</v>
      </c>
      <c r="C10117" s="113">
        <v>504</v>
      </c>
      <c r="D10117" s="77" t="s">
        <v>1063</v>
      </c>
      <c r="E10117" s="113">
        <v>10</v>
      </c>
      <c r="F10117" s="136">
        <v>2</v>
      </c>
      <c r="G10117" s="136">
        <v>2</v>
      </c>
      <c r="I10117" s="136">
        <v>10000</v>
      </c>
      <c r="L10117" s="136" t="b">
        <v>1</v>
      </c>
    </row>
    <row r="10118" spans="1:12" s="136" customFormat="1" x14ac:dyDescent="0.25">
      <c r="C10118" s="113">
        <v>6125</v>
      </c>
      <c r="D10118" s="77" t="s">
        <v>1023</v>
      </c>
      <c r="E10118" s="113">
        <v>2</v>
      </c>
      <c r="I10118" s="136">
        <v>10000</v>
      </c>
      <c r="L10118" s="136" t="b">
        <v>1</v>
      </c>
    </row>
    <row r="10119" spans="1:12" s="136" customFormat="1" x14ac:dyDescent="0.25">
      <c r="A10119" s="136">
        <v>1106866</v>
      </c>
      <c r="B10119" s="136" t="s">
        <v>3277</v>
      </c>
      <c r="C10119" s="113">
        <v>7228</v>
      </c>
      <c r="D10119" s="77" t="s">
        <v>195</v>
      </c>
      <c r="E10119" s="113">
        <v>16</v>
      </c>
      <c r="F10119" s="136">
        <v>2</v>
      </c>
      <c r="G10119" s="136">
        <v>2</v>
      </c>
      <c r="I10119" s="136">
        <v>10000</v>
      </c>
      <c r="L10119" s="136" t="b">
        <v>1</v>
      </c>
    </row>
    <row r="10120" spans="1:12" s="136" customFormat="1" x14ac:dyDescent="0.25">
      <c r="C10120" s="113">
        <v>7203</v>
      </c>
      <c r="D10120" s="77" t="s">
        <v>558</v>
      </c>
      <c r="E10120" s="113">
        <v>3</v>
      </c>
      <c r="I10120" s="136">
        <v>10000</v>
      </c>
      <c r="L10120" s="136" t="b">
        <v>1</v>
      </c>
    </row>
    <row r="10121" spans="1:12" s="136" customFormat="1" x14ac:dyDescent="0.25">
      <c r="A10121" s="136">
        <v>1106867</v>
      </c>
      <c r="B10121" s="136" t="s">
        <v>3278</v>
      </c>
      <c r="C10121" s="113">
        <v>6145</v>
      </c>
      <c r="D10121" s="77" t="s">
        <v>802</v>
      </c>
      <c r="E10121" s="113">
        <v>2</v>
      </c>
      <c r="F10121" s="136">
        <v>2</v>
      </c>
      <c r="G10121" s="136">
        <v>2</v>
      </c>
      <c r="I10121" s="136">
        <v>10000</v>
      </c>
      <c r="L10121" s="136" t="b">
        <v>1</v>
      </c>
    </row>
    <row r="10122" spans="1:12" s="136" customFormat="1" x14ac:dyDescent="0.25">
      <c r="C10122" s="113">
        <v>6165</v>
      </c>
      <c r="D10122" s="77" t="s">
        <v>1022</v>
      </c>
      <c r="E10122" s="113">
        <v>2</v>
      </c>
      <c r="I10122" s="136">
        <v>10000</v>
      </c>
      <c r="L10122" s="136" t="b">
        <v>1</v>
      </c>
    </row>
    <row r="10123" spans="1:12" s="136" customFormat="1" x14ac:dyDescent="0.25">
      <c r="A10123" s="136">
        <v>1106868</v>
      </c>
      <c r="B10123" s="136" t="s">
        <v>3279</v>
      </c>
      <c r="C10123" s="113">
        <v>56001</v>
      </c>
      <c r="D10123" s="77" t="s">
        <v>1038</v>
      </c>
      <c r="E10123" s="113">
        <v>500</v>
      </c>
      <c r="F10123" s="136">
        <v>2</v>
      </c>
      <c r="G10123" s="136">
        <v>2</v>
      </c>
      <c r="I10123" s="136">
        <v>10000</v>
      </c>
      <c r="L10123" s="136" t="b">
        <v>1</v>
      </c>
    </row>
    <row r="10124" spans="1:12" s="136" customFormat="1" x14ac:dyDescent="0.25">
      <c r="C10124" s="113">
        <v>6201</v>
      </c>
      <c r="D10124" s="77" t="s">
        <v>1053</v>
      </c>
      <c r="E10124" s="113">
        <v>2</v>
      </c>
      <c r="I10124" s="136">
        <v>10000</v>
      </c>
      <c r="L10124" s="136" t="b">
        <v>1</v>
      </c>
    </row>
    <row r="10125" spans="1:12" s="136" customFormat="1" x14ac:dyDescent="0.25">
      <c r="A10125" s="136">
        <v>1106869</v>
      </c>
      <c r="B10125" s="136" t="s">
        <v>3280</v>
      </c>
      <c r="C10125" s="138">
        <v>56202</v>
      </c>
      <c r="D10125" s="139" t="s">
        <v>1068</v>
      </c>
      <c r="E10125" s="138">
        <v>1</v>
      </c>
      <c r="F10125" s="136">
        <v>2</v>
      </c>
      <c r="G10125" s="136">
        <v>2</v>
      </c>
      <c r="I10125" s="136">
        <v>10000</v>
      </c>
      <c r="L10125" s="136" t="b">
        <v>1</v>
      </c>
    </row>
    <row r="10126" spans="1:12" s="136" customFormat="1" x14ac:dyDescent="0.25">
      <c r="C10126" s="138">
        <v>56002</v>
      </c>
      <c r="D10126" s="139" t="s">
        <v>1042</v>
      </c>
      <c r="E10126" s="138">
        <v>100</v>
      </c>
      <c r="I10126" s="136">
        <v>10000</v>
      </c>
      <c r="L10126" s="136" t="b">
        <v>1</v>
      </c>
    </row>
    <row r="10127" spans="1:12" s="136" customFormat="1" x14ac:dyDescent="0.25">
      <c r="A10127" s="136">
        <v>1106870</v>
      </c>
      <c r="B10127" s="136" t="s">
        <v>3281</v>
      </c>
      <c r="C10127" s="113">
        <v>506</v>
      </c>
      <c r="D10127" s="77" t="s">
        <v>1070</v>
      </c>
      <c r="E10127" s="113">
        <v>5</v>
      </c>
      <c r="F10127" s="136">
        <v>2</v>
      </c>
      <c r="G10127" s="136">
        <v>2</v>
      </c>
      <c r="I10127" s="136">
        <v>10000</v>
      </c>
      <c r="L10127" s="136" t="b">
        <v>1</v>
      </c>
    </row>
    <row r="10128" spans="1:12" s="136" customFormat="1" x14ac:dyDescent="0.25">
      <c r="C10128" s="113">
        <v>6125</v>
      </c>
      <c r="D10128" s="77" t="s">
        <v>1023</v>
      </c>
      <c r="E10128" s="113">
        <v>2</v>
      </c>
      <c r="I10128" s="136">
        <v>10000</v>
      </c>
      <c r="L10128" s="136" t="b">
        <v>1</v>
      </c>
    </row>
    <row r="10129" spans="1:12" s="136" customFormat="1" x14ac:dyDescent="0.25">
      <c r="A10129" s="136">
        <v>1106871</v>
      </c>
      <c r="B10129" s="136" t="s">
        <v>3282</v>
      </c>
      <c r="C10129" s="113">
        <v>7228</v>
      </c>
      <c r="D10129" s="77" t="s">
        <v>195</v>
      </c>
      <c r="E10129" s="113">
        <v>20</v>
      </c>
      <c r="F10129" s="136">
        <v>2</v>
      </c>
      <c r="G10129" s="136">
        <v>2</v>
      </c>
      <c r="I10129" s="136">
        <v>10000</v>
      </c>
      <c r="L10129" s="136" t="b">
        <v>1</v>
      </c>
    </row>
    <row r="10130" spans="1:12" s="136" customFormat="1" x14ac:dyDescent="0.25">
      <c r="C10130" s="113">
        <v>7203</v>
      </c>
      <c r="D10130" s="77" t="s">
        <v>558</v>
      </c>
      <c r="E10130" s="113">
        <v>3</v>
      </c>
      <c r="I10130" s="136">
        <v>10000</v>
      </c>
      <c r="L10130" s="136" t="b">
        <v>1</v>
      </c>
    </row>
    <row r="10131" spans="1:12" s="136" customFormat="1" x14ac:dyDescent="0.25">
      <c r="A10131" s="136">
        <v>1106872</v>
      </c>
      <c r="B10131" s="136" t="s">
        <v>3283</v>
      </c>
      <c r="C10131" s="113">
        <v>6145</v>
      </c>
      <c r="D10131" s="77" t="s">
        <v>802</v>
      </c>
      <c r="E10131" s="113">
        <v>2</v>
      </c>
      <c r="F10131" s="136">
        <v>2</v>
      </c>
      <c r="G10131" s="136">
        <v>2</v>
      </c>
      <c r="I10131" s="136">
        <v>10000</v>
      </c>
      <c r="L10131" s="136" t="b">
        <v>1</v>
      </c>
    </row>
    <row r="10132" spans="1:12" s="136" customFormat="1" x14ac:dyDescent="0.25">
      <c r="C10132" s="113">
        <v>6165</v>
      </c>
      <c r="D10132" s="77" t="s">
        <v>1022</v>
      </c>
      <c r="E10132" s="113">
        <v>2</v>
      </c>
      <c r="I10132" s="136">
        <v>10000</v>
      </c>
      <c r="L10132" s="136" t="b">
        <v>1</v>
      </c>
    </row>
    <row r="10133" spans="1:12" s="136" customFormat="1" x14ac:dyDescent="0.25">
      <c r="A10133" s="136">
        <v>1106873</v>
      </c>
      <c r="B10133" s="136" t="s">
        <v>3284</v>
      </c>
      <c r="C10133" s="113">
        <v>56001</v>
      </c>
      <c r="D10133" s="77" t="s">
        <v>1038</v>
      </c>
      <c r="E10133" s="113">
        <v>600</v>
      </c>
      <c r="F10133" s="136">
        <v>2</v>
      </c>
      <c r="G10133" s="136">
        <v>2</v>
      </c>
      <c r="I10133" s="136">
        <v>10000</v>
      </c>
      <c r="L10133" s="136" t="b">
        <v>1</v>
      </c>
    </row>
    <row r="10134" spans="1:12" s="136" customFormat="1" x14ac:dyDescent="0.25">
      <c r="C10134" s="113">
        <v>6201</v>
      </c>
      <c r="D10134" s="77" t="s">
        <v>1053</v>
      </c>
      <c r="E10134" s="113">
        <v>2</v>
      </c>
      <c r="I10134" s="136">
        <v>10000</v>
      </c>
      <c r="L10134" s="136" t="b">
        <v>1</v>
      </c>
    </row>
    <row r="10135" spans="1:12" s="136" customFormat="1" x14ac:dyDescent="0.25">
      <c r="A10135" s="136">
        <v>1106874</v>
      </c>
      <c r="B10135" s="136" t="s">
        <v>3285</v>
      </c>
      <c r="C10135" s="138">
        <v>56005</v>
      </c>
      <c r="D10135" s="139" t="s">
        <v>1075</v>
      </c>
      <c r="E10135" s="138">
        <v>5</v>
      </c>
      <c r="F10135" s="136">
        <v>2</v>
      </c>
      <c r="G10135" s="136">
        <v>2</v>
      </c>
      <c r="I10135" s="136">
        <v>10000</v>
      </c>
      <c r="L10135" s="136" t="b">
        <v>1</v>
      </c>
    </row>
    <row r="10136" spans="1:12" s="136" customFormat="1" x14ac:dyDescent="0.25">
      <c r="C10136" s="138">
        <v>7003</v>
      </c>
      <c r="D10136" s="139" t="s">
        <v>186</v>
      </c>
      <c r="E10136" s="138">
        <v>300</v>
      </c>
      <c r="I10136" s="136">
        <v>10000</v>
      </c>
      <c r="L10136" s="136" t="b">
        <v>1</v>
      </c>
    </row>
    <row r="10137" spans="1:12" s="136" customFormat="1" x14ac:dyDescent="0.25">
      <c r="A10137" s="136">
        <v>1106875</v>
      </c>
      <c r="B10137" s="136" t="s">
        <v>3286</v>
      </c>
      <c r="C10137" s="113">
        <v>506</v>
      </c>
      <c r="D10137" s="77" t="s">
        <v>1070</v>
      </c>
      <c r="E10137" s="113">
        <v>2</v>
      </c>
      <c r="F10137" s="136">
        <v>2</v>
      </c>
      <c r="G10137" s="136">
        <v>2</v>
      </c>
      <c r="I10137" s="136">
        <v>10000</v>
      </c>
      <c r="L10137" s="136" t="b">
        <v>1</v>
      </c>
    </row>
    <row r="10138" spans="1:12" s="136" customFormat="1" x14ac:dyDescent="0.25">
      <c r="C10138" s="113">
        <v>6125</v>
      </c>
      <c r="D10138" s="77" t="s">
        <v>1023</v>
      </c>
      <c r="E10138" s="113">
        <v>1</v>
      </c>
      <c r="I10138" s="136">
        <v>10000</v>
      </c>
      <c r="L10138" s="136" t="b">
        <v>1</v>
      </c>
    </row>
    <row r="10139" spans="1:12" s="136" customFormat="1" x14ac:dyDescent="0.25">
      <c r="A10139" s="136">
        <v>1106876</v>
      </c>
      <c r="B10139" s="136" t="s">
        <v>3287</v>
      </c>
      <c r="C10139" s="113">
        <v>7229</v>
      </c>
      <c r="D10139" s="77" t="s">
        <v>575</v>
      </c>
      <c r="E10139" s="113">
        <v>5</v>
      </c>
      <c r="F10139" s="136">
        <v>2</v>
      </c>
      <c r="G10139" s="136">
        <v>2</v>
      </c>
      <c r="I10139" s="136">
        <v>10000</v>
      </c>
      <c r="L10139" s="136" t="b">
        <v>1</v>
      </c>
    </row>
    <row r="10140" spans="1:12" s="136" customFormat="1" x14ac:dyDescent="0.25">
      <c r="C10140" s="113">
        <v>7203</v>
      </c>
      <c r="D10140" s="77" t="s">
        <v>558</v>
      </c>
      <c r="E10140" s="113">
        <v>3</v>
      </c>
      <c r="I10140" s="136">
        <v>10000</v>
      </c>
      <c r="L10140" s="136" t="b">
        <v>1</v>
      </c>
    </row>
    <row r="10141" spans="1:12" s="136" customFormat="1" x14ac:dyDescent="0.25">
      <c r="A10141" s="136">
        <v>1106877</v>
      </c>
      <c r="B10141" s="136" t="s">
        <v>3288</v>
      </c>
      <c r="C10141" s="113">
        <v>6145</v>
      </c>
      <c r="D10141" s="77" t="s">
        <v>802</v>
      </c>
      <c r="E10141" s="113">
        <v>1</v>
      </c>
      <c r="F10141" s="136">
        <v>2</v>
      </c>
      <c r="G10141" s="136">
        <v>2</v>
      </c>
      <c r="I10141" s="136">
        <v>10000</v>
      </c>
      <c r="L10141" s="136" t="b">
        <v>1</v>
      </c>
    </row>
    <row r="10142" spans="1:12" s="136" customFormat="1" x14ac:dyDescent="0.25">
      <c r="C10142" s="113">
        <v>6165</v>
      </c>
      <c r="D10142" s="77" t="s">
        <v>1022</v>
      </c>
      <c r="E10142" s="113">
        <v>1</v>
      </c>
      <c r="I10142" s="136">
        <v>10000</v>
      </c>
      <c r="L10142" s="136" t="b">
        <v>1</v>
      </c>
    </row>
    <row r="10143" spans="1:12" s="136" customFormat="1" x14ac:dyDescent="0.25">
      <c r="A10143" s="136">
        <v>1106878</v>
      </c>
      <c r="B10143" s="136" t="s">
        <v>3289</v>
      </c>
      <c r="C10143" s="113">
        <v>56001</v>
      </c>
      <c r="D10143" s="77" t="s">
        <v>1038</v>
      </c>
      <c r="E10143" s="113">
        <v>1000</v>
      </c>
      <c r="F10143" s="136">
        <v>2</v>
      </c>
      <c r="G10143" s="136">
        <v>2</v>
      </c>
      <c r="I10143" s="136">
        <v>10000</v>
      </c>
      <c r="L10143" s="136" t="b">
        <v>1</v>
      </c>
    </row>
    <row r="10144" spans="1:12" s="136" customFormat="1" x14ac:dyDescent="0.25">
      <c r="C10144" s="113">
        <v>6201</v>
      </c>
      <c r="D10144" s="77" t="s">
        <v>1053</v>
      </c>
      <c r="E10144" s="113">
        <v>1</v>
      </c>
      <c r="I10144" s="136">
        <v>10000</v>
      </c>
      <c r="L10144" s="136" t="b">
        <v>1</v>
      </c>
    </row>
    <row r="10145" spans="1:12" s="136" customFormat="1" x14ac:dyDescent="0.25">
      <c r="A10145" s="136">
        <v>1106879</v>
      </c>
      <c r="B10145" s="136" t="s">
        <v>3290</v>
      </c>
      <c r="C10145" s="138">
        <v>56202</v>
      </c>
      <c r="D10145" s="139" t="s">
        <v>1068</v>
      </c>
      <c r="E10145" s="138">
        <v>1</v>
      </c>
      <c r="F10145" s="136">
        <v>2</v>
      </c>
      <c r="G10145" s="136">
        <v>2</v>
      </c>
      <c r="I10145" s="136">
        <v>10000</v>
      </c>
      <c r="L10145" s="136" t="b">
        <v>1</v>
      </c>
    </row>
    <row r="10146" spans="1:12" s="136" customFormat="1" x14ac:dyDescent="0.25">
      <c r="C10146" s="138">
        <v>56002</v>
      </c>
      <c r="D10146" s="139" t="s">
        <v>1042</v>
      </c>
      <c r="E10146" s="138">
        <v>300</v>
      </c>
      <c r="I10146" s="136">
        <v>10000</v>
      </c>
      <c r="L10146" s="136" t="b">
        <v>1</v>
      </c>
    </row>
    <row r="10147" spans="1:12" s="136" customFormat="1" x14ac:dyDescent="0.25">
      <c r="A10147" s="136">
        <v>1106880</v>
      </c>
      <c r="B10147" s="136" t="s">
        <v>3291</v>
      </c>
      <c r="C10147" s="113">
        <v>506</v>
      </c>
      <c r="D10147" s="77" t="s">
        <v>1070</v>
      </c>
      <c r="E10147" s="113">
        <v>2</v>
      </c>
      <c r="F10147" s="136">
        <v>2</v>
      </c>
      <c r="G10147" s="136">
        <v>2</v>
      </c>
      <c r="I10147" s="136">
        <v>10000</v>
      </c>
      <c r="L10147" s="136" t="b">
        <v>1</v>
      </c>
    </row>
    <row r="10148" spans="1:12" s="136" customFormat="1" x14ac:dyDescent="0.25">
      <c r="C10148" s="113">
        <v>6125</v>
      </c>
      <c r="D10148" s="77" t="s">
        <v>1023</v>
      </c>
      <c r="E10148" s="113">
        <v>1</v>
      </c>
      <c r="I10148" s="136">
        <v>10000</v>
      </c>
      <c r="L10148" s="136" t="b">
        <v>1</v>
      </c>
    </row>
    <row r="10149" spans="1:12" s="136" customFormat="1" x14ac:dyDescent="0.25">
      <c r="A10149" s="136">
        <v>1106881</v>
      </c>
      <c r="B10149" s="136" t="s">
        <v>3292</v>
      </c>
      <c r="C10149" s="113">
        <v>7229</v>
      </c>
      <c r="D10149" s="77" t="s">
        <v>575</v>
      </c>
      <c r="E10149" s="113">
        <v>5</v>
      </c>
      <c r="F10149" s="136">
        <v>2</v>
      </c>
      <c r="G10149" s="136">
        <v>2</v>
      </c>
      <c r="I10149" s="136">
        <v>10000</v>
      </c>
      <c r="L10149" s="136" t="b">
        <v>1</v>
      </c>
    </row>
    <row r="10150" spans="1:12" s="136" customFormat="1" x14ac:dyDescent="0.25">
      <c r="C10150" s="113">
        <v>7203</v>
      </c>
      <c r="D10150" s="77" t="s">
        <v>558</v>
      </c>
      <c r="E10150" s="113">
        <v>3</v>
      </c>
      <c r="I10150" s="136">
        <v>10000</v>
      </c>
      <c r="L10150" s="136" t="b">
        <v>1</v>
      </c>
    </row>
    <row r="10151" spans="1:12" s="136" customFormat="1" x14ac:dyDescent="0.25">
      <c r="A10151" s="136">
        <v>1106882</v>
      </c>
      <c r="B10151" s="136" t="s">
        <v>3293</v>
      </c>
      <c r="C10151" s="113">
        <v>6145</v>
      </c>
      <c r="D10151" s="77" t="s">
        <v>802</v>
      </c>
      <c r="E10151" s="113">
        <v>1</v>
      </c>
      <c r="F10151" s="136">
        <v>2</v>
      </c>
      <c r="G10151" s="136">
        <v>2</v>
      </c>
      <c r="I10151" s="136">
        <v>10000</v>
      </c>
      <c r="L10151" s="136" t="b">
        <v>1</v>
      </c>
    </row>
    <row r="10152" spans="1:12" s="136" customFormat="1" x14ac:dyDescent="0.25">
      <c r="C10152" s="113">
        <v>6165</v>
      </c>
      <c r="D10152" s="77" t="s">
        <v>1022</v>
      </c>
      <c r="E10152" s="113">
        <v>1</v>
      </c>
      <c r="I10152" s="136">
        <v>10000</v>
      </c>
      <c r="L10152" s="136" t="b">
        <v>1</v>
      </c>
    </row>
    <row r="10153" spans="1:12" s="136" customFormat="1" x14ac:dyDescent="0.25">
      <c r="A10153" s="136">
        <v>1106883</v>
      </c>
      <c r="B10153" s="136" t="s">
        <v>3294</v>
      </c>
      <c r="C10153" s="113">
        <v>56001</v>
      </c>
      <c r="D10153" s="77" t="s">
        <v>1038</v>
      </c>
      <c r="E10153" s="113">
        <v>1000</v>
      </c>
      <c r="F10153" s="136">
        <v>2</v>
      </c>
      <c r="G10153" s="136">
        <v>2</v>
      </c>
      <c r="I10153" s="136">
        <v>10000</v>
      </c>
      <c r="L10153" s="136" t="b">
        <v>1</v>
      </c>
    </row>
    <row r="10154" spans="1:12" s="136" customFormat="1" x14ac:dyDescent="0.25">
      <c r="C10154" s="113">
        <v>6201</v>
      </c>
      <c r="D10154" s="77" t="s">
        <v>1053</v>
      </c>
      <c r="E10154" s="113">
        <v>1</v>
      </c>
      <c r="I10154" s="136">
        <v>10000</v>
      </c>
      <c r="L10154" s="136" t="b">
        <v>1</v>
      </c>
    </row>
    <row r="10155" spans="1:12" s="136" customFormat="1" x14ac:dyDescent="0.25">
      <c r="A10155" s="136">
        <v>1106884</v>
      </c>
      <c r="B10155" s="136" t="s">
        <v>3295</v>
      </c>
      <c r="C10155" s="138">
        <v>6105</v>
      </c>
      <c r="D10155" s="139" t="s">
        <v>1011</v>
      </c>
      <c r="E10155" s="138">
        <v>5</v>
      </c>
      <c r="F10155" s="136">
        <v>2</v>
      </c>
      <c r="G10155" s="136">
        <v>2</v>
      </c>
      <c r="I10155" s="136">
        <v>10000</v>
      </c>
      <c r="L10155" s="136" t="b">
        <v>1</v>
      </c>
    </row>
    <row r="10156" spans="1:12" s="136" customFormat="1" x14ac:dyDescent="0.25">
      <c r="C10156" s="138">
        <v>7003</v>
      </c>
      <c r="D10156" s="139" t="s">
        <v>186</v>
      </c>
      <c r="E10156" s="138">
        <v>200</v>
      </c>
      <c r="I10156" s="136">
        <v>10000</v>
      </c>
      <c r="L10156" s="136" t="b">
        <v>1</v>
      </c>
    </row>
    <row r="10157" spans="1:12" s="136" customFormat="1" x14ac:dyDescent="0.25">
      <c r="A10157" s="136">
        <v>1106885</v>
      </c>
      <c r="B10157" s="136" t="s">
        <v>3296</v>
      </c>
      <c r="C10157" s="113">
        <v>506</v>
      </c>
      <c r="D10157" s="77" t="s">
        <v>1070</v>
      </c>
      <c r="E10157" s="113">
        <v>2</v>
      </c>
      <c r="F10157" s="136">
        <v>2</v>
      </c>
      <c r="G10157" s="136">
        <v>2</v>
      </c>
      <c r="I10157" s="136">
        <v>10000</v>
      </c>
      <c r="L10157" s="136" t="b">
        <v>1</v>
      </c>
    </row>
    <row r="10158" spans="1:12" s="136" customFormat="1" x14ac:dyDescent="0.25">
      <c r="C10158" s="113">
        <v>6125</v>
      </c>
      <c r="D10158" s="77" t="s">
        <v>1023</v>
      </c>
      <c r="E10158" s="113">
        <v>2</v>
      </c>
      <c r="I10158" s="136">
        <v>10000</v>
      </c>
      <c r="L10158" s="136" t="b">
        <v>1</v>
      </c>
    </row>
    <row r="10159" spans="1:12" s="136" customFormat="1" x14ac:dyDescent="0.25">
      <c r="A10159" s="136">
        <v>1106886</v>
      </c>
      <c r="B10159" s="136" t="s">
        <v>3297</v>
      </c>
      <c r="C10159" s="113">
        <v>7229</v>
      </c>
      <c r="D10159" s="77" t="s">
        <v>575</v>
      </c>
      <c r="E10159" s="113">
        <v>5</v>
      </c>
      <c r="F10159" s="136">
        <v>2</v>
      </c>
      <c r="G10159" s="136">
        <v>2</v>
      </c>
      <c r="I10159" s="136">
        <v>10000</v>
      </c>
      <c r="L10159" s="136" t="b">
        <v>1</v>
      </c>
    </row>
    <row r="10160" spans="1:12" s="136" customFormat="1" x14ac:dyDescent="0.25">
      <c r="C10160" s="113">
        <v>7203</v>
      </c>
      <c r="D10160" s="77" t="s">
        <v>558</v>
      </c>
      <c r="E10160" s="113">
        <v>4</v>
      </c>
      <c r="I10160" s="136">
        <v>10000</v>
      </c>
      <c r="L10160" s="136" t="b">
        <v>1</v>
      </c>
    </row>
    <row r="10161" spans="1:12" s="136" customFormat="1" x14ac:dyDescent="0.25">
      <c r="A10161" s="136">
        <v>1106887</v>
      </c>
      <c r="B10161" s="136" t="s">
        <v>3298</v>
      </c>
      <c r="C10161" s="113">
        <v>6145</v>
      </c>
      <c r="D10161" s="77" t="s">
        <v>802</v>
      </c>
      <c r="E10161" s="113">
        <v>2</v>
      </c>
      <c r="F10161" s="136">
        <v>2</v>
      </c>
      <c r="G10161" s="136">
        <v>2</v>
      </c>
      <c r="I10161" s="136">
        <v>10000</v>
      </c>
      <c r="L10161" s="136" t="b">
        <v>1</v>
      </c>
    </row>
    <row r="10162" spans="1:12" s="136" customFormat="1" x14ac:dyDescent="0.25">
      <c r="C10162" s="113">
        <v>6165</v>
      </c>
      <c r="D10162" s="77" t="s">
        <v>1022</v>
      </c>
      <c r="E10162" s="113">
        <v>2</v>
      </c>
      <c r="I10162" s="136">
        <v>10000</v>
      </c>
      <c r="L10162" s="136" t="b">
        <v>1</v>
      </c>
    </row>
    <row r="10163" spans="1:12" s="136" customFormat="1" x14ac:dyDescent="0.25">
      <c r="A10163" s="136">
        <v>1106888</v>
      </c>
      <c r="B10163" s="136" t="s">
        <v>3299</v>
      </c>
      <c r="C10163" s="113">
        <v>56001</v>
      </c>
      <c r="D10163" s="77" t="s">
        <v>1038</v>
      </c>
      <c r="E10163" s="113">
        <v>1000</v>
      </c>
      <c r="F10163" s="136">
        <v>2</v>
      </c>
      <c r="G10163" s="136">
        <v>2</v>
      </c>
      <c r="I10163" s="136">
        <v>10000</v>
      </c>
      <c r="L10163" s="136" t="b">
        <v>1</v>
      </c>
    </row>
    <row r="10164" spans="1:12" s="136" customFormat="1" x14ac:dyDescent="0.25">
      <c r="C10164" s="113">
        <v>6201</v>
      </c>
      <c r="D10164" s="77" t="s">
        <v>1053</v>
      </c>
      <c r="E10164" s="113">
        <v>2</v>
      </c>
      <c r="I10164" s="136">
        <v>10000</v>
      </c>
      <c r="L10164" s="136" t="b">
        <v>1</v>
      </c>
    </row>
    <row r="10165" spans="1:12" s="136" customFormat="1" x14ac:dyDescent="0.25">
      <c r="A10165" s="136">
        <v>1106889</v>
      </c>
      <c r="B10165" s="136" t="s">
        <v>3300</v>
      </c>
      <c r="C10165" s="138">
        <v>2000003</v>
      </c>
      <c r="D10165" s="139" t="s">
        <v>1091</v>
      </c>
      <c r="E10165" s="138">
        <v>3</v>
      </c>
      <c r="F10165" s="136">
        <v>2</v>
      </c>
      <c r="G10165" s="136">
        <v>2</v>
      </c>
      <c r="I10165" s="136">
        <v>10000</v>
      </c>
      <c r="L10165" s="136" t="b">
        <v>1</v>
      </c>
    </row>
    <row r="10166" spans="1:12" s="136" customFormat="1" x14ac:dyDescent="0.25">
      <c r="C10166" s="138">
        <v>56002</v>
      </c>
      <c r="D10166" s="139" t="s">
        <v>1042</v>
      </c>
      <c r="E10166" s="138">
        <v>500</v>
      </c>
      <c r="I10166" s="136">
        <v>10000</v>
      </c>
      <c r="L10166" s="136" t="b">
        <v>1</v>
      </c>
    </row>
    <row r="10167" spans="1:12" s="136" customFormat="1" x14ac:dyDescent="0.25">
      <c r="A10167" s="136">
        <v>1106890</v>
      </c>
      <c r="B10167" s="136" t="s">
        <v>3301</v>
      </c>
      <c r="C10167" s="113">
        <v>506</v>
      </c>
      <c r="D10167" s="77" t="s">
        <v>1070</v>
      </c>
      <c r="E10167" s="113">
        <v>2</v>
      </c>
      <c r="F10167" s="136">
        <v>2</v>
      </c>
      <c r="G10167" s="136">
        <v>2</v>
      </c>
      <c r="I10167" s="136">
        <v>10000</v>
      </c>
      <c r="L10167" s="136" t="b">
        <v>1</v>
      </c>
    </row>
    <row r="10168" spans="1:12" s="136" customFormat="1" x14ac:dyDescent="0.25">
      <c r="C10168" s="113">
        <v>6125</v>
      </c>
      <c r="D10168" s="77" t="s">
        <v>1023</v>
      </c>
      <c r="E10168" s="113">
        <v>3</v>
      </c>
      <c r="I10168" s="136">
        <v>10000</v>
      </c>
      <c r="L10168" s="136" t="b">
        <v>1</v>
      </c>
    </row>
    <row r="10169" spans="1:12" s="136" customFormat="1" x14ac:dyDescent="0.25">
      <c r="A10169" s="136">
        <v>1106891</v>
      </c>
      <c r="B10169" s="136" t="s">
        <v>3302</v>
      </c>
      <c r="C10169" s="113">
        <v>7229</v>
      </c>
      <c r="D10169" s="77" t="s">
        <v>575</v>
      </c>
      <c r="E10169" s="113">
        <v>5</v>
      </c>
      <c r="F10169" s="136">
        <v>2</v>
      </c>
      <c r="G10169" s="136">
        <v>2</v>
      </c>
      <c r="I10169" s="136">
        <v>10000</v>
      </c>
      <c r="L10169" s="136" t="b">
        <v>1</v>
      </c>
    </row>
    <row r="10170" spans="1:12" s="136" customFormat="1" x14ac:dyDescent="0.25">
      <c r="C10170" s="113">
        <v>7203</v>
      </c>
      <c r="D10170" s="77" t="s">
        <v>558</v>
      </c>
      <c r="E10170" s="113">
        <v>4</v>
      </c>
      <c r="I10170" s="136">
        <v>10000</v>
      </c>
      <c r="L10170" s="136" t="b">
        <v>1</v>
      </c>
    </row>
    <row r="10171" spans="1:12" s="136" customFormat="1" x14ac:dyDescent="0.25">
      <c r="A10171" s="136">
        <v>1106892</v>
      </c>
      <c r="B10171" s="136" t="s">
        <v>3303</v>
      </c>
      <c r="C10171" s="113">
        <v>6145</v>
      </c>
      <c r="D10171" s="77" t="s">
        <v>802</v>
      </c>
      <c r="E10171" s="113">
        <v>3</v>
      </c>
      <c r="F10171" s="136">
        <v>2</v>
      </c>
      <c r="G10171" s="136">
        <v>2</v>
      </c>
      <c r="I10171" s="136">
        <v>10000</v>
      </c>
      <c r="L10171" s="136" t="b">
        <v>1</v>
      </c>
    </row>
    <row r="10172" spans="1:12" s="136" customFormat="1" x14ac:dyDescent="0.25">
      <c r="C10172" s="113">
        <v>6165</v>
      </c>
      <c r="D10172" s="77" t="s">
        <v>1022</v>
      </c>
      <c r="E10172" s="113">
        <v>3</v>
      </c>
      <c r="I10172" s="136">
        <v>10000</v>
      </c>
      <c r="L10172" s="136" t="b">
        <v>1</v>
      </c>
    </row>
    <row r="10173" spans="1:12" s="136" customFormat="1" x14ac:dyDescent="0.25">
      <c r="A10173" s="136">
        <v>1106893</v>
      </c>
      <c r="B10173" s="136" t="s">
        <v>3304</v>
      </c>
      <c r="C10173" s="113">
        <v>56001</v>
      </c>
      <c r="D10173" s="77" t="s">
        <v>1038</v>
      </c>
      <c r="E10173" s="113">
        <v>1000</v>
      </c>
      <c r="F10173" s="136">
        <v>2</v>
      </c>
      <c r="G10173" s="136">
        <v>2</v>
      </c>
      <c r="I10173" s="136">
        <v>10000</v>
      </c>
      <c r="L10173" s="136" t="b">
        <v>1</v>
      </c>
    </row>
    <row r="10174" spans="1:12" s="136" customFormat="1" x14ac:dyDescent="0.25">
      <c r="C10174" s="113">
        <v>6201</v>
      </c>
      <c r="D10174" s="77" t="s">
        <v>1053</v>
      </c>
      <c r="E10174" s="113">
        <v>3</v>
      </c>
      <c r="I10174" s="136">
        <v>10000</v>
      </c>
      <c r="L10174" s="136" t="b">
        <v>1</v>
      </c>
    </row>
    <row r="10175" spans="1:12" s="136" customFormat="1" x14ac:dyDescent="0.25">
      <c r="A10175" s="136">
        <v>1106894</v>
      </c>
      <c r="B10175" s="136" t="s">
        <v>3305</v>
      </c>
      <c r="C10175" s="138">
        <v>56002</v>
      </c>
      <c r="D10175" s="139" t="s">
        <v>1042</v>
      </c>
      <c r="E10175" s="138">
        <v>400</v>
      </c>
      <c r="F10175" s="136">
        <v>2</v>
      </c>
      <c r="G10175" s="136">
        <v>2</v>
      </c>
      <c r="I10175" s="136">
        <v>10000</v>
      </c>
      <c r="L10175" s="136" t="b">
        <v>1</v>
      </c>
    </row>
    <row r="10176" spans="1:12" s="136" customFormat="1" x14ac:dyDescent="0.25">
      <c r="C10176" s="138">
        <v>7003</v>
      </c>
      <c r="D10176" s="139" t="s">
        <v>186</v>
      </c>
      <c r="E10176" s="138">
        <v>600</v>
      </c>
      <c r="I10176" s="136">
        <v>10000</v>
      </c>
      <c r="L10176" s="136" t="b">
        <v>1</v>
      </c>
    </row>
    <row r="10177" spans="1:12" s="136" customFormat="1" x14ac:dyDescent="0.25">
      <c r="A10177" s="136">
        <v>1106895</v>
      </c>
      <c r="B10177" s="136" t="s">
        <v>3306</v>
      </c>
      <c r="C10177" s="113">
        <v>507</v>
      </c>
      <c r="D10177" s="77" t="s">
        <v>1098</v>
      </c>
      <c r="E10177" s="113">
        <v>2</v>
      </c>
      <c r="F10177" s="136">
        <v>2</v>
      </c>
      <c r="G10177" s="136">
        <v>2</v>
      </c>
      <c r="I10177" s="136">
        <v>10000</v>
      </c>
      <c r="L10177" s="136" t="b">
        <v>1</v>
      </c>
    </row>
    <row r="10178" spans="1:12" s="136" customFormat="1" x14ac:dyDescent="0.25">
      <c r="C10178" s="113">
        <v>6125</v>
      </c>
      <c r="D10178" s="77" t="s">
        <v>1023</v>
      </c>
      <c r="E10178" s="113">
        <v>4</v>
      </c>
      <c r="I10178" s="136">
        <v>10000</v>
      </c>
      <c r="L10178" s="136" t="b">
        <v>1</v>
      </c>
    </row>
    <row r="10179" spans="1:12" s="136" customFormat="1" x14ac:dyDescent="0.25">
      <c r="A10179" s="136">
        <v>1106896</v>
      </c>
      <c r="B10179" s="136" t="s">
        <v>3307</v>
      </c>
      <c r="C10179" s="113">
        <v>7229</v>
      </c>
      <c r="D10179" s="77" t="s">
        <v>575</v>
      </c>
      <c r="E10179" s="113">
        <v>5</v>
      </c>
      <c r="F10179" s="136">
        <v>2</v>
      </c>
      <c r="G10179" s="136">
        <v>2</v>
      </c>
      <c r="I10179" s="136">
        <v>10000</v>
      </c>
      <c r="L10179" s="136" t="b">
        <v>1</v>
      </c>
    </row>
    <row r="10180" spans="1:12" s="136" customFormat="1" x14ac:dyDescent="0.25">
      <c r="C10180" s="113">
        <v>7203</v>
      </c>
      <c r="D10180" s="77" t="s">
        <v>558</v>
      </c>
      <c r="E10180" s="113">
        <v>5</v>
      </c>
      <c r="I10180" s="136">
        <v>10000</v>
      </c>
      <c r="L10180" s="136" t="b">
        <v>1</v>
      </c>
    </row>
    <row r="10181" spans="1:12" s="136" customFormat="1" x14ac:dyDescent="0.25">
      <c r="A10181" s="136">
        <v>1106897</v>
      </c>
      <c r="B10181" s="136" t="s">
        <v>3308</v>
      </c>
      <c r="C10181" s="113">
        <v>6145</v>
      </c>
      <c r="D10181" s="77" t="s">
        <v>802</v>
      </c>
      <c r="E10181" s="113">
        <v>4</v>
      </c>
      <c r="F10181" s="136">
        <v>2</v>
      </c>
      <c r="G10181" s="136">
        <v>2</v>
      </c>
      <c r="I10181" s="136">
        <v>10000</v>
      </c>
      <c r="L10181" s="136" t="b">
        <v>1</v>
      </c>
    </row>
    <row r="10182" spans="1:12" s="136" customFormat="1" x14ac:dyDescent="0.25">
      <c r="C10182" s="113">
        <v>6165</v>
      </c>
      <c r="D10182" s="77" t="s">
        <v>1022</v>
      </c>
      <c r="E10182" s="113">
        <v>4</v>
      </c>
      <c r="I10182" s="136">
        <v>10000</v>
      </c>
      <c r="L10182" s="136" t="b">
        <v>1</v>
      </c>
    </row>
    <row r="10183" spans="1:12" s="136" customFormat="1" x14ac:dyDescent="0.25">
      <c r="A10183" s="136">
        <v>1106898</v>
      </c>
      <c r="B10183" s="136" t="s">
        <v>3309</v>
      </c>
      <c r="C10183" s="113">
        <v>56001</v>
      </c>
      <c r="D10183" s="77" t="s">
        <v>1038</v>
      </c>
      <c r="E10183" s="113">
        <v>1000</v>
      </c>
      <c r="F10183" s="136">
        <v>2</v>
      </c>
      <c r="G10183" s="136">
        <v>2</v>
      </c>
      <c r="I10183" s="136">
        <v>10000</v>
      </c>
      <c r="L10183" s="136" t="b">
        <v>1</v>
      </c>
    </row>
    <row r="10184" spans="1:12" s="136" customFormat="1" x14ac:dyDescent="0.25">
      <c r="C10184" s="113">
        <v>6201</v>
      </c>
      <c r="D10184" s="77" t="s">
        <v>1053</v>
      </c>
      <c r="E10184" s="113">
        <v>4</v>
      </c>
      <c r="I10184" s="136">
        <v>10000</v>
      </c>
      <c r="L10184" s="136" t="b">
        <v>1</v>
      </c>
    </row>
    <row r="10185" spans="1:12" s="136" customFormat="1" x14ac:dyDescent="0.25">
      <c r="A10185" s="136">
        <v>1106899</v>
      </c>
      <c r="B10185" s="136" t="s">
        <v>3310</v>
      </c>
      <c r="C10185" s="138">
        <v>56202</v>
      </c>
      <c r="D10185" s="139" t="s">
        <v>1068</v>
      </c>
      <c r="E10185" s="138">
        <v>1</v>
      </c>
      <c r="F10185" s="136">
        <v>2</v>
      </c>
      <c r="G10185" s="136">
        <v>2</v>
      </c>
      <c r="I10185" s="136">
        <v>10000</v>
      </c>
      <c r="L10185" s="136" t="b">
        <v>1</v>
      </c>
    </row>
    <row r="10186" spans="1:12" s="136" customFormat="1" x14ac:dyDescent="0.25">
      <c r="C10186" s="138">
        <v>56002</v>
      </c>
      <c r="D10186" s="139" t="s">
        <v>1042</v>
      </c>
      <c r="E10186" s="138">
        <v>700</v>
      </c>
      <c r="I10186" s="136">
        <v>10000</v>
      </c>
      <c r="L10186" s="136" t="b">
        <v>1</v>
      </c>
    </row>
    <row r="10187" spans="1:12" s="136" customFormat="1" x14ac:dyDescent="0.25">
      <c r="A10187" s="136">
        <v>1106900</v>
      </c>
      <c r="B10187" s="136" t="s">
        <v>3311</v>
      </c>
      <c r="C10187" s="113">
        <v>507</v>
      </c>
      <c r="D10187" s="77" t="s">
        <v>1098</v>
      </c>
      <c r="E10187" s="113">
        <v>2</v>
      </c>
      <c r="F10187" s="136">
        <v>2</v>
      </c>
      <c r="G10187" s="136">
        <v>2</v>
      </c>
      <c r="I10187" s="136">
        <v>10000</v>
      </c>
      <c r="L10187" s="136" t="b">
        <v>1</v>
      </c>
    </row>
    <row r="10188" spans="1:12" s="136" customFormat="1" x14ac:dyDescent="0.25">
      <c r="C10188" s="113">
        <v>6125</v>
      </c>
      <c r="D10188" s="77" t="s">
        <v>1023</v>
      </c>
      <c r="E10188" s="113">
        <v>5</v>
      </c>
      <c r="I10188" s="136">
        <v>10000</v>
      </c>
      <c r="L10188" s="136" t="b">
        <v>1</v>
      </c>
    </row>
    <row r="10189" spans="1:12" s="136" customFormat="1" x14ac:dyDescent="0.25">
      <c r="A10189" s="136">
        <v>1106901</v>
      </c>
      <c r="B10189" s="136" t="s">
        <v>3312</v>
      </c>
      <c r="C10189" s="113">
        <v>7229</v>
      </c>
      <c r="D10189" s="77" t="s">
        <v>575</v>
      </c>
      <c r="E10189" s="113">
        <v>5</v>
      </c>
      <c r="F10189" s="136">
        <v>2</v>
      </c>
      <c r="G10189" s="136">
        <v>2</v>
      </c>
      <c r="I10189" s="136">
        <v>10000</v>
      </c>
      <c r="L10189" s="136" t="b">
        <v>1</v>
      </c>
    </row>
    <row r="10190" spans="1:12" s="136" customFormat="1" x14ac:dyDescent="0.25">
      <c r="C10190" s="113">
        <v>7203</v>
      </c>
      <c r="D10190" s="77" t="s">
        <v>558</v>
      </c>
      <c r="E10190" s="113">
        <v>6</v>
      </c>
      <c r="I10190" s="136">
        <v>10000</v>
      </c>
      <c r="L10190" s="136" t="b">
        <v>1</v>
      </c>
    </row>
    <row r="10191" spans="1:12" s="136" customFormat="1" x14ac:dyDescent="0.25">
      <c r="A10191" s="136">
        <v>1106902</v>
      </c>
      <c r="B10191" s="136" t="s">
        <v>3313</v>
      </c>
      <c r="C10191" s="113">
        <v>6145</v>
      </c>
      <c r="D10191" s="77" t="s">
        <v>802</v>
      </c>
      <c r="E10191" s="113">
        <v>5</v>
      </c>
      <c r="F10191" s="136">
        <v>2</v>
      </c>
      <c r="G10191" s="136">
        <v>2</v>
      </c>
      <c r="I10191" s="136">
        <v>10000</v>
      </c>
      <c r="L10191" s="136" t="b">
        <v>1</v>
      </c>
    </row>
    <row r="10192" spans="1:12" s="136" customFormat="1" x14ac:dyDescent="0.25">
      <c r="C10192" s="113">
        <v>6165</v>
      </c>
      <c r="D10192" s="77" t="s">
        <v>1022</v>
      </c>
      <c r="E10192" s="113">
        <v>5</v>
      </c>
      <c r="I10192" s="136">
        <v>10000</v>
      </c>
      <c r="L10192" s="136" t="b">
        <v>1</v>
      </c>
    </row>
    <row r="10193" spans="1:12" s="136" customFormat="1" x14ac:dyDescent="0.25">
      <c r="A10193" s="136">
        <v>1106903</v>
      </c>
      <c r="B10193" s="136" t="s">
        <v>3314</v>
      </c>
      <c r="C10193" s="113">
        <v>56001</v>
      </c>
      <c r="D10193" s="77" t="s">
        <v>1038</v>
      </c>
      <c r="E10193" s="113">
        <v>1000</v>
      </c>
      <c r="F10193" s="136">
        <v>2</v>
      </c>
      <c r="G10193" s="136">
        <v>2</v>
      </c>
      <c r="I10193" s="136">
        <v>10000</v>
      </c>
      <c r="L10193" s="136" t="b">
        <v>1</v>
      </c>
    </row>
    <row r="10194" spans="1:12" s="136" customFormat="1" x14ac:dyDescent="0.25">
      <c r="C10194" s="113">
        <v>6201</v>
      </c>
      <c r="D10194" s="77" t="s">
        <v>1053</v>
      </c>
      <c r="E10194" s="113">
        <v>5</v>
      </c>
      <c r="I10194" s="136">
        <v>10000</v>
      </c>
      <c r="L10194" s="136" t="b">
        <v>1</v>
      </c>
    </row>
    <row r="10195" spans="1:12" s="136" customFormat="1" x14ac:dyDescent="0.25">
      <c r="A10195" s="136">
        <v>1106904</v>
      </c>
      <c r="B10195" s="136" t="s">
        <v>3315</v>
      </c>
      <c r="C10195" s="138">
        <v>56005</v>
      </c>
      <c r="D10195" s="139" t="s">
        <v>1075</v>
      </c>
      <c r="E10195" s="138">
        <v>10</v>
      </c>
      <c r="F10195" s="136">
        <v>2</v>
      </c>
      <c r="G10195" s="136">
        <v>2</v>
      </c>
      <c r="I10195" s="136">
        <v>10000</v>
      </c>
      <c r="L10195" s="136" t="b">
        <v>1</v>
      </c>
    </row>
    <row r="10196" spans="1:12" s="136" customFormat="1" x14ac:dyDescent="0.25">
      <c r="C10196" s="138">
        <v>7003</v>
      </c>
      <c r="D10196" s="139" t="s">
        <v>186</v>
      </c>
      <c r="E10196" s="138">
        <v>1000</v>
      </c>
      <c r="I10196" s="136">
        <v>10000</v>
      </c>
      <c r="L10196" s="136" t="b">
        <v>1</v>
      </c>
    </row>
    <row r="10197" spans="1:12" x14ac:dyDescent="0.25">
      <c r="A10197" s="136">
        <v>1106905</v>
      </c>
      <c r="B10197" s="136" t="s">
        <v>3316</v>
      </c>
      <c r="C10197" s="138">
        <v>7003</v>
      </c>
      <c r="D10197" s="139" t="s">
        <v>186</v>
      </c>
      <c r="E10197" s="18">
        <v>600</v>
      </c>
      <c r="F10197" s="18">
        <v>6</v>
      </c>
      <c r="G10197" s="18">
        <v>6</v>
      </c>
      <c r="I10197" s="136">
        <v>10000</v>
      </c>
      <c r="L10197" s="136" t="b">
        <v>1</v>
      </c>
    </row>
    <row r="10198" spans="1:12" x14ac:dyDescent="0.25">
      <c r="C10198" s="18">
        <v>56005</v>
      </c>
      <c r="E10198" s="18">
        <v>5</v>
      </c>
      <c r="I10198" s="136">
        <v>10000</v>
      </c>
      <c r="L10198" s="136" t="b">
        <v>1</v>
      </c>
    </row>
    <row r="10199" spans="1:12" x14ac:dyDescent="0.25">
      <c r="C10199" s="18">
        <v>56203</v>
      </c>
      <c r="E10199" s="18">
        <v>1</v>
      </c>
      <c r="I10199" s="136">
        <v>10000</v>
      </c>
      <c r="L10199" s="136" t="b">
        <v>1</v>
      </c>
    </row>
    <row r="10200" spans="1:12" x14ac:dyDescent="0.25">
      <c r="C10200" s="18">
        <v>56002</v>
      </c>
      <c r="E10200" s="18">
        <v>500</v>
      </c>
      <c r="I10200" s="136">
        <v>10000</v>
      </c>
      <c r="L10200" s="136" t="b">
        <v>1</v>
      </c>
    </row>
    <row r="10201" spans="1:12" x14ac:dyDescent="0.25">
      <c r="C10201" s="18">
        <v>6125</v>
      </c>
      <c r="E10201" s="18">
        <v>6</v>
      </c>
      <c r="I10201" s="136">
        <v>10000</v>
      </c>
      <c r="L10201" s="136" t="b">
        <v>1</v>
      </c>
    </row>
    <row r="10202" spans="1:12" x14ac:dyDescent="0.25">
      <c r="C10202" s="18">
        <v>6145</v>
      </c>
      <c r="E10202" s="18">
        <v>6</v>
      </c>
      <c r="I10202" s="136">
        <v>10000</v>
      </c>
      <c r="L10202" s="136" t="b">
        <v>1</v>
      </c>
    </row>
    <row r="10203" spans="1:12" x14ac:dyDescent="0.25">
      <c r="A10203" s="136">
        <v>1106906</v>
      </c>
      <c r="B10203" s="136" t="s">
        <v>3317</v>
      </c>
      <c r="C10203" s="18">
        <v>7003</v>
      </c>
      <c r="E10203" s="18">
        <v>1800</v>
      </c>
      <c r="F10203" s="18">
        <v>7</v>
      </c>
      <c r="H10203" s="18">
        <v>7</v>
      </c>
      <c r="I10203" s="136">
        <v>10000</v>
      </c>
      <c r="L10203" s="136" t="b">
        <v>1</v>
      </c>
    </row>
    <row r="10204" spans="1:12" x14ac:dyDescent="0.25">
      <c r="C10204" s="18">
        <v>56005</v>
      </c>
      <c r="E10204" s="18">
        <v>10</v>
      </c>
      <c r="I10204" s="136">
        <v>10000</v>
      </c>
      <c r="L10204" s="136" t="b">
        <v>1</v>
      </c>
    </row>
    <row r="10205" spans="1:12" x14ac:dyDescent="0.25">
      <c r="C10205" s="18">
        <v>56202</v>
      </c>
      <c r="E10205" s="18">
        <v>2</v>
      </c>
      <c r="I10205" s="136">
        <v>10000</v>
      </c>
      <c r="L10205" s="136" t="b">
        <v>1</v>
      </c>
    </row>
    <row r="10206" spans="1:12" x14ac:dyDescent="0.25">
      <c r="C10206" s="18">
        <v>2000003</v>
      </c>
      <c r="E10206" s="18">
        <v>3</v>
      </c>
      <c r="I10206" s="136">
        <v>10000</v>
      </c>
      <c r="L10206" s="136" t="b">
        <v>1</v>
      </c>
    </row>
    <row r="10207" spans="1:12" x14ac:dyDescent="0.25">
      <c r="C10207" s="18">
        <v>56002</v>
      </c>
      <c r="E10207" s="18">
        <v>1900</v>
      </c>
      <c r="I10207" s="136">
        <v>10000</v>
      </c>
      <c r="L10207" s="136" t="b">
        <v>1</v>
      </c>
    </row>
    <row r="10208" spans="1:12" x14ac:dyDescent="0.25">
      <c r="C10208" s="136">
        <v>6125</v>
      </c>
      <c r="D10208" s="136"/>
      <c r="E10208" s="136">
        <v>16</v>
      </c>
      <c r="I10208" s="136">
        <v>10000</v>
      </c>
      <c r="L10208" s="136" t="b">
        <v>1</v>
      </c>
    </row>
    <row r="10209" spans="1:12" x14ac:dyDescent="0.25">
      <c r="C10209" s="136">
        <v>6145</v>
      </c>
      <c r="D10209" s="136"/>
      <c r="E10209" s="136">
        <v>16</v>
      </c>
      <c r="I10209" s="136">
        <v>10000</v>
      </c>
      <c r="L10209" s="136" t="b">
        <v>1</v>
      </c>
    </row>
    <row r="10210" spans="1:12" s="137" customFormat="1" ht="16" customHeight="1" x14ac:dyDescent="0.25">
      <c r="A10210" s="137">
        <v>1106907</v>
      </c>
      <c r="B10210" s="137" t="s">
        <v>3321</v>
      </c>
      <c r="C10210" s="137">
        <v>6771</v>
      </c>
      <c r="D10210" s="137" t="s">
        <v>3318</v>
      </c>
      <c r="E10210" s="137">
        <v>2</v>
      </c>
      <c r="F10210" s="137">
        <v>7</v>
      </c>
      <c r="G10210" s="137">
        <v>7</v>
      </c>
      <c r="I10210" s="137">
        <v>10000</v>
      </c>
      <c r="L10210" s="137" t="b">
        <v>1</v>
      </c>
    </row>
    <row r="10211" spans="1:12" s="137" customFormat="1" x14ac:dyDescent="0.25">
      <c r="C10211" s="137">
        <v>6772</v>
      </c>
      <c r="D10211" s="137" t="s">
        <v>3319</v>
      </c>
      <c r="E10211" s="137">
        <v>1</v>
      </c>
      <c r="I10211" s="137">
        <v>10000</v>
      </c>
      <c r="L10211" s="137" t="b">
        <v>1</v>
      </c>
    </row>
    <row r="10212" spans="1:12" s="137" customFormat="1" x14ac:dyDescent="0.25">
      <c r="C10212" s="137">
        <v>6779</v>
      </c>
      <c r="D10212" s="137" t="s">
        <v>3320</v>
      </c>
      <c r="E10212" s="137">
        <v>1</v>
      </c>
      <c r="I10212" s="137">
        <v>10000</v>
      </c>
      <c r="L10212" s="137" t="b">
        <v>1</v>
      </c>
    </row>
    <row r="10213" spans="1:12" s="137" customFormat="1" x14ac:dyDescent="0.25">
      <c r="C10213" s="137">
        <v>6121</v>
      </c>
      <c r="D10213" s="137" t="s">
        <v>1034</v>
      </c>
      <c r="E10213" s="137">
        <v>2</v>
      </c>
      <c r="I10213" s="137">
        <v>10000</v>
      </c>
      <c r="L10213" s="137" t="b">
        <v>1</v>
      </c>
    </row>
    <row r="10214" spans="1:12" s="137" customFormat="1" x14ac:dyDescent="0.25">
      <c r="C10214" s="137">
        <v>6141</v>
      </c>
      <c r="D10214" s="137" t="s">
        <v>278</v>
      </c>
      <c r="E10214" s="137">
        <v>2</v>
      </c>
      <c r="I10214" s="137">
        <v>10000</v>
      </c>
      <c r="L10214" s="137" t="b">
        <v>1</v>
      </c>
    </row>
    <row r="10215" spans="1:12" s="137" customFormat="1" x14ac:dyDescent="0.25">
      <c r="C10215" s="137">
        <v>6161</v>
      </c>
      <c r="D10215" s="137" t="s">
        <v>105</v>
      </c>
      <c r="E10215" s="137">
        <v>2</v>
      </c>
      <c r="I10215" s="137">
        <v>10000</v>
      </c>
      <c r="L10215" s="137" t="b">
        <v>1</v>
      </c>
    </row>
    <row r="10216" spans="1:12" s="137" customFormat="1" x14ac:dyDescent="0.25">
      <c r="B10216" s="1"/>
      <c r="C10216" s="137">
        <v>504</v>
      </c>
      <c r="D10216" s="137" t="s">
        <v>1063</v>
      </c>
      <c r="E10216" s="137">
        <v>1</v>
      </c>
      <c r="I10216" s="137">
        <v>10000</v>
      </c>
      <c r="L10216" s="137" t="b">
        <v>1</v>
      </c>
    </row>
    <row r="10217" spans="1:12" s="137" customFormat="1" ht="16" customHeight="1" x14ac:dyDescent="0.25">
      <c r="A10217" s="137">
        <v>1106908</v>
      </c>
      <c r="B10217" s="137" t="s">
        <v>3322</v>
      </c>
      <c r="C10217" s="137">
        <v>6771</v>
      </c>
      <c r="D10217" s="137" t="s">
        <v>3318</v>
      </c>
      <c r="E10217" s="137">
        <v>2</v>
      </c>
      <c r="F10217" s="137">
        <v>7</v>
      </c>
      <c r="G10217" s="137">
        <v>7</v>
      </c>
      <c r="I10217" s="137">
        <v>10000</v>
      </c>
      <c r="L10217" s="137" t="b">
        <v>1</v>
      </c>
    </row>
    <row r="10218" spans="1:12" s="137" customFormat="1" x14ac:dyDescent="0.25">
      <c r="C10218" s="137">
        <v>6772</v>
      </c>
      <c r="D10218" s="137" t="s">
        <v>3319</v>
      </c>
      <c r="E10218" s="137">
        <v>2</v>
      </c>
      <c r="I10218" s="137">
        <v>10000</v>
      </c>
      <c r="L10218" s="137" t="b">
        <v>1</v>
      </c>
    </row>
    <row r="10219" spans="1:12" s="137" customFormat="1" x14ac:dyDescent="0.25">
      <c r="C10219" s="137">
        <v>6779</v>
      </c>
      <c r="D10219" s="137" t="s">
        <v>3320</v>
      </c>
      <c r="E10219" s="137">
        <v>1</v>
      </c>
      <c r="I10219" s="137">
        <v>10000</v>
      </c>
      <c r="L10219" s="137" t="b">
        <v>1</v>
      </c>
    </row>
    <row r="10220" spans="1:12" s="137" customFormat="1" x14ac:dyDescent="0.25">
      <c r="C10220" s="137">
        <v>6121</v>
      </c>
      <c r="D10220" s="137" t="s">
        <v>1034</v>
      </c>
      <c r="E10220" s="137">
        <v>2</v>
      </c>
      <c r="I10220" s="137">
        <v>10000</v>
      </c>
      <c r="L10220" s="137" t="b">
        <v>1</v>
      </c>
    </row>
    <row r="10221" spans="1:12" s="137" customFormat="1" x14ac:dyDescent="0.25">
      <c r="C10221" s="137">
        <v>6141</v>
      </c>
      <c r="D10221" s="137" t="s">
        <v>278</v>
      </c>
      <c r="E10221" s="137">
        <v>2</v>
      </c>
      <c r="I10221" s="137">
        <v>10000</v>
      </c>
      <c r="L10221" s="137" t="b">
        <v>1</v>
      </c>
    </row>
    <row r="10222" spans="1:12" s="137" customFormat="1" x14ac:dyDescent="0.25">
      <c r="B10222" s="1"/>
      <c r="C10222" s="137">
        <v>6161</v>
      </c>
      <c r="D10222" s="137" t="s">
        <v>105</v>
      </c>
      <c r="E10222" s="137">
        <v>2</v>
      </c>
      <c r="I10222" s="137">
        <v>10000</v>
      </c>
      <c r="L10222" s="137" t="b">
        <v>1</v>
      </c>
    </row>
    <row r="10223" spans="1:12" s="137" customFormat="1" x14ac:dyDescent="0.25">
      <c r="B10223" s="1"/>
      <c r="C10223" s="137">
        <v>504</v>
      </c>
      <c r="D10223" s="137" t="s">
        <v>1063</v>
      </c>
      <c r="E10223" s="137">
        <v>1</v>
      </c>
      <c r="I10223" s="137">
        <v>10000</v>
      </c>
      <c r="L10223" s="137" t="b">
        <v>1</v>
      </c>
    </row>
    <row r="10224" spans="1:12" s="137" customFormat="1" ht="16" customHeight="1" x14ac:dyDescent="0.25">
      <c r="A10224" s="137">
        <v>1106909</v>
      </c>
      <c r="B10224" s="137" t="s">
        <v>3323</v>
      </c>
      <c r="C10224" s="137">
        <v>6771</v>
      </c>
      <c r="D10224" s="137" t="s">
        <v>3318</v>
      </c>
      <c r="E10224" s="137">
        <v>2</v>
      </c>
      <c r="F10224" s="137">
        <v>6</v>
      </c>
      <c r="G10224" s="137">
        <v>6</v>
      </c>
      <c r="I10224" s="137">
        <v>10000</v>
      </c>
      <c r="L10224" s="137" t="b">
        <v>1</v>
      </c>
    </row>
    <row r="10225" spans="1:12" s="137" customFormat="1" x14ac:dyDescent="0.25">
      <c r="C10225" s="137">
        <v>6772</v>
      </c>
      <c r="D10225" s="137" t="s">
        <v>3319</v>
      </c>
      <c r="E10225" s="137">
        <v>3</v>
      </c>
      <c r="I10225" s="137">
        <v>10000</v>
      </c>
      <c r="L10225" s="137" t="b">
        <v>1</v>
      </c>
    </row>
    <row r="10226" spans="1:12" s="137" customFormat="1" x14ac:dyDescent="0.25">
      <c r="C10226" s="137">
        <v>6121</v>
      </c>
      <c r="D10226" s="137" t="s">
        <v>1034</v>
      </c>
      <c r="E10226" s="137">
        <v>2</v>
      </c>
      <c r="I10226" s="137">
        <v>10000</v>
      </c>
      <c r="L10226" s="137" t="b">
        <v>1</v>
      </c>
    </row>
    <row r="10227" spans="1:12" s="137" customFormat="1" x14ac:dyDescent="0.25">
      <c r="B10227" s="1"/>
      <c r="C10227" s="137">
        <v>6141</v>
      </c>
      <c r="D10227" s="137" t="s">
        <v>278</v>
      </c>
      <c r="E10227" s="137">
        <v>2</v>
      </c>
      <c r="I10227" s="137">
        <v>10000</v>
      </c>
      <c r="L10227" s="137" t="b">
        <v>1</v>
      </c>
    </row>
    <row r="10228" spans="1:12" s="137" customFormat="1" x14ac:dyDescent="0.25">
      <c r="B10228" s="1"/>
      <c r="C10228" s="137">
        <v>6161</v>
      </c>
      <c r="D10228" s="137" t="s">
        <v>105</v>
      </c>
      <c r="E10228" s="137">
        <v>2</v>
      </c>
      <c r="I10228" s="137">
        <v>10000</v>
      </c>
      <c r="L10228" s="137" t="b">
        <v>1</v>
      </c>
    </row>
    <row r="10229" spans="1:12" s="137" customFormat="1" x14ac:dyDescent="0.25">
      <c r="B10229" s="1"/>
      <c r="C10229" s="137">
        <v>504</v>
      </c>
      <c r="D10229" s="137" t="s">
        <v>1063</v>
      </c>
      <c r="E10229" s="137">
        <v>1</v>
      </c>
      <c r="I10229" s="137">
        <v>10000</v>
      </c>
      <c r="L10229" s="137" t="b">
        <v>1</v>
      </c>
    </row>
    <row r="10230" spans="1:12" s="137" customFormat="1" ht="16" customHeight="1" x14ac:dyDescent="0.25">
      <c r="A10230" s="137">
        <v>1106910</v>
      </c>
      <c r="B10230" s="137" t="s">
        <v>3324</v>
      </c>
      <c r="C10230" s="137">
        <v>6771</v>
      </c>
      <c r="D10230" s="137" t="s">
        <v>3318</v>
      </c>
      <c r="E10230" s="137">
        <v>2</v>
      </c>
      <c r="F10230" s="137">
        <v>6</v>
      </c>
      <c r="G10230" s="137">
        <v>6</v>
      </c>
      <c r="I10230" s="137">
        <v>10000</v>
      </c>
      <c r="L10230" s="137" t="b">
        <v>1</v>
      </c>
    </row>
    <row r="10231" spans="1:12" s="137" customFormat="1" x14ac:dyDescent="0.25">
      <c r="C10231" s="137">
        <v>6772</v>
      </c>
      <c r="D10231" s="137" t="s">
        <v>3319</v>
      </c>
      <c r="E10231" s="137">
        <v>4</v>
      </c>
      <c r="I10231" s="137">
        <v>10000</v>
      </c>
      <c r="L10231" s="137" t="b">
        <v>1</v>
      </c>
    </row>
    <row r="10232" spans="1:12" s="137" customFormat="1" x14ac:dyDescent="0.25">
      <c r="B10232" s="1"/>
      <c r="C10232" s="137">
        <v>6121</v>
      </c>
      <c r="D10232" s="137" t="s">
        <v>1034</v>
      </c>
      <c r="E10232" s="137">
        <v>2</v>
      </c>
      <c r="I10232" s="137">
        <v>10000</v>
      </c>
      <c r="L10232" s="137" t="b">
        <v>1</v>
      </c>
    </row>
    <row r="10233" spans="1:12" s="137" customFormat="1" x14ac:dyDescent="0.25">
      <c r="B10233" s="1"/>
      <c r="C10233" s="137">
        <v>6141</v>
      </c>
      <c r="D10233" s="137" t="s">
        <v>278</v>
      </c>
      <c r="E10233" s="137">
        <v>2</v>
      </c>
      <c r="I10233" s="137">
        <v>10000</v>
      </c>
      <c r="L10233" s="137" t="b">
        <v>1</v>
      </c>
    </row>
    <row r="10234" spans="1:12" s="137" customFormat="1" x14ac:dyDescent="0.25">
      <c r="B10234" s="1"/>
      <c r="C10234" s="137">
        <v>6161</v>
      </c>
      <c r="D10234" s="137" t="s">
        <v>105</v>
      </c>
      <c r="E10234" s="137">
        <v>2</v>
      </c>
      <c r="I10234" s="137">
        <v>10000</v>
      </c>
      <c r="L10234" s="137" t="b">
        <v>1</v>
      </c>
    </row>
    <row r="10235" spans="1:12" s="137" customFormat="1" x14ac:dyDescent="0.25">
      <c r="B10235" s="1"/>
      <c r="C10235" s="137">
        <v>504</v>
      </c>
      <c r="D10235" s="137" t="s">
        <v>1063</v>
      </c>
      <c r="E10235" s="137">
        <v>1</v>
      </c>
      <c r="I10235" s="137">
        <v>10000</v>
      </c>
      <c r="L10235" s="137" t="b">
        <v>1</v>
      </c>
    </row>
    <row r="10236" spans="1:12" s="137" customFormat="1" ht="16" customHeight="1" x14ac:dyDescent="0.25">
      <c r="A10236" s="137">
        <v>1106911</v>
      </c>
      <c r="B10236" s="137" t="s">
        <v>3325</v>
      </c>
      <c r="C10236" s="137">
        <v>6771</v>
      </c>
      <c r="D10236" s="137" t="s">
        <v>3318</v>
      </c>
      <c r="E10236" s="137">
        <v>2</v>
      </c>
      <c r="F10236" s="137">
        <v>6</v>
      </c>
      <c r="G10236" s="137">
        <v>6</v>
      </c>
      <c r="I10236" s="137">
        <v>10000</v>
      </c>
      <c r="L10236" s="137" t="b">
        <v>1</v>
      </c>
    </row>
    <row r="10237" spans="1:12" s="137" customFormat="1" x14ac:dyDescent="0.25">
      <c r="C10237" s="137">
        <v>6772</v>
      </c>
      <c r="D10237" s="137" t="s">
        <v>3319</v>
      </c>
      <c r="E10237" s="137">
        <v>5</v>
      </c>
      <c r="I10237" s="137">
        <v>10000</v>
      </c>
      <c r="L10237" s="137" t="b">
        <v>1</v>
      </c>
    </row>
    <row r="10238" spans="1:12" s="137" customFormat="1" x14ac:dyDescent="0.25">
      <c r="B10238" s="1"/>
      <c r="C10238" s="137">
        <v>6121</v>
      </c>
      <c r="D10238" s="137" t="s">
        <v>1034</v>
      </c>
      <c r="E10238" s="137">
        <v>2</v>
      </c>
      <c r="I10238" s="137">
        <v>10000</v>
      </c>
      <c r="L10238" s="137" t="b">
        <v>1</v>
      </c>
    </row>
    <row r="10239" spans="1:12" s="137" customFormat="1" x14ac:dyDescent="0.25">
      <c r="B10239" s="1"/>
      <c r="C10239" s="137">
        <v>6141</v>
      </c>
      <c r="D10239" s="137" t="s">
        <v>278</v>
      </c>
      <c r="E10239" s="137">
        <v>2</v>
      </c>
      <c r="I10239" s="137">
        <v>10000</v>
      </c>
      <c r="L10239" s="137" t="b">
        <v>1</v>
      </c>
    </row>
    <row r="10240" spans="1:12" s="137" customFormat="1" x14ac:dyDescent="0.25">
      <c r="B10240" s="1"/>
      <c r="C10240" s="137">
        <v>6161</v>
      </c>
      <c r="D10240" s="137" t="s">
        <v>105</v>
      </c>
      <c r="E10240" s="137">
        <v>2</v>
      </c>
      <c r="I10240" s="137">
        <v>10000</v>
      </c>
      <c r="L10240" s="137" t="b">
        <v>1</v>
      </c>
    </row>
    <row r="10241" spans="1:12" s="137" customFormat="1" x14ac:dyDescent="0.25">
      <c r="B10241" s="1"/>
      <c r="C10241" s="137">
        <v>504</v>
      </c>
      <c r="D10241" s="137" t="s">
        <v>1063</v>
      </c>
      <c r="E10241" s="137">
        <v>1</v>
      </c>
      <c r="I10241" s="137">
        <v>10000</v>
      </c>
      <c r="L10241" s="137" t="b">
        <v>1</v>
      </c>
    </row>
    <row r="10242" spans="1:12" s="137" customFormat="1" x14ac:dyDescent="0.25">
      <c r="A10242" s="137">
        <v>1106912</v>
      </c>
      <c r="B10242" s="137" t="s">
        <v>3326</v>
      </c>
      <c r="C10242" s="137">
        <v>6771</v>
      </c>
      <c r="D10242" s="137" t="s">
        <v>3318</v>
      </c>
      <c r="E10242" s="137">
        <v>2</v>
      </c>
      <c r="F10242" s="137">
        <v>7</v>
      </c>
      <c r="G10242" s="137">
        <v>7</v>
      </c>
      <c r="I10242" s="137">
        <v>10000</v>
      </c>
      <c r="L10242" s="137" t="b">
        <v>1</v>
      </c>
    </row>
    <row r="10243" spans="1:12" s="137" customFormat="1" x14ac:dyDescent="0.25">
      <c r="C10243" s="137">
        <v>6772</v>
      </c>
      <c r="D10243" s="137" t="s">
        <v>3319</v>
      </c>
      <c r="E10243" s="137">
        <v>1</v>
      </c>
      <c r="I10243" s="137">
        <v>10000</v>
      </c>
      <c r="L10243" s="137" t="b">
        <v>1</v>
      </c>
    </row>
    <row r="10244" spans="1:12" s="137" customFormat="1" x14ac:dyDescent="0.25">
      <c r="C10244" s="137">
        <v>6779</v>
      </c>
      <c r="D10244" s="137" t="s">
        <v>3320</v>
      </c>
      <c r="E10244" s="137">
        <v>1</v>
      </c>
      <c r="I10244" s="137">
        <v>10000</v>
      </c>
      <c r="L10244" s="137" t="b">
        <v>1</v>
      </c>
    </row>
    <row r="10245" spans="1:12" s="137" customFormat="1" x14ac:dyDescent="0.25">
      <c r="C10245" s="137">
        <v>6121</v>
      </c>
      <c r="D10245" s="137" t="s">
        <v>1034</v>
      </c>
      <c r="E10245" s="137">
        <v>2</v>
      </c>
      <c r="I10245" s="137">
        <v>10000</v>
      </c>
      <c r="L10245" s="137" t="b">
        <v>1</v>
      </c>
    </row>
    <row r="10246" spans="1:12" s="137" customFormat="1" x14ac:dyDescent="0.25">
      <c r="C10246" s="137">
        <v>6141</v>
      </c>
      <c r="D10246" s="137" t="s">
        <v>278</v>
      </c>
      <c r="E10246" s="137">
        <v>2</v>
      </c>
      <c r="I10246" s="137">
        <v>10000</v>
      </c>
      <c r="L10246" s="137" t="b">
        <v>1</v>
      </c>
    </row>
    <row r="10247" spans="1:12" s="137" customFormat="1" x14ac:dyDescent="0.25">
      <c r="C10247" s="137">
        <v>6161</v>
      </c>
      <c r="D10247" s="137" t="s">
        <v>105</v>
      </c>
      <c r="E10247" s="137">
        <v>2</v>
      </c>
      <c r="I10247" s="137">
        <v>10000</v>
      </c>
      <c r="L10247" s="137" t="b">
        <v>1</v>
      </c>
    </row>
    <row r="10248" spans="1:12" s="137" customFormat="1" x14ac:dyDescent="0.25">
      <c r="C10248" s="137">
        <v>56001</v>
      </c>
      <c r="D10248" s="137" t="s">
        <v>3033</v>
      </c>
      <c r="E10248" s="137">
        <v>100</v>
      </c>
      <c r="I10248" s="137">
        <v>10000</v>
      </c>
      <c r="L10248" s="137" t="b">
        <v>1</v>
      </c>
    </row>
    <row r="10249" spans="1:12" s="137" customFormat="1" x14ac:dyDescent="0.25">
      <c r="A10249" s="137">
        <v>1106913</v>
      </c>
      <c r="B10249" s="137" t="s">
        <v>3327</v>
      </c>
      <c r="C10249" s="137">
        <v>6771</v>
      </c>
      <c r="D10249" s="137" t="s">
        <v>3318</v>
      </c>
      <c r="E10249" s="137">
        <v>2</v>
      </c>
      <c r="F10249" s="137">
        <v>7</v>
      </c>
      <c r="G10249" s="137">
        <v>7</v>
      </c>
      <c r="I10249" s="137">
        <v>10000</v>
      </c>
      <c r="L10249" s="137" t="b">
        <v>1</v>
      </c>
    </row>
    <row r="10250" spans="1:12" s="137" customFormat="1" x14ac:dyDescent="0.25">
      <c r="C10250" s="137">
        <v>6772</v>
      </c>
      <c r="D10250" s="137" t="s">
        <v>3319</v>
      </c>
      <c r="E10250" s="137">
        <v>2</v>
      </c>
      <c r="I10250" s="137">
        <v>10000</v>
      </c>
      <c r="L10250" s="137" t="b">
        <v>1</v>
      </c>
    </row>
    <row r="10251" spans="1:12" s="137" customFormat="1" x14ac:dyDescent="0.25">
      <c r="C10251" s="137">
        <v>6779</v>
      </c>
      <c r="D10251" s="137" t="s">
        <v>3320</v>
      </c>
      <c r="E10251" s="137">
        <v>1</v>
      </c>
      <c r="I10251" s="137">
        <v>10000</v>
      </c>
      <c r="L10251" s="137" t="b">
        <v>1</v>
      </c>
    </row>
    <row r="10252" spans="1:12" s="137" customFormat="1" x14ac:dyDescent="0.25">
      <c r="C10252" s="137">
        <v>6121</v>
      </c>
      <c r="D10252" s="137" t="s">
        <v>1034</v>
      </c>
      <c r="E10252" s="137">
        <v>2</v>
      </c>
      <c r="I10252" s="137">
        <v>10000</v>
      </c>
      <c r="L10252" s="137" t="b">
        <v>1</v>
      </c>
    </row>
    <row r="10253" spans="1:12" s="137" customFormat="1" x14ac:dyDescent="0.25">
      <c r="C10253" s="137">
        <v>6141</v>
      </c>
      <c r="D10253" s="137" t="s">
        <v>278</v>
      </c>
      <c r="E10253" s="137">
        <v>2</v>
      </c>
      <c r="I10253" s="137">
        <v>10000</v>
      </c>
      <c r="L10253" s="137" t="b">
        <v>1</v>
      </c>
    </row>
    <row r="10254" spans="1:12" s="137" customFormat="1" x14ac:dyDescent="0.25">
      <c r="C10254" s="137">
        <v>6161</v>
      </c>
      <c r="D10254" s="137" t="s">
        <v>105</v>
      </c>
      <c r="E10254" s="137">
        <v>2</v>
      </c>
      <c r="I10254" s="137">
        <v>10000</v>
      </c>
      <c r="L10254" s="137" t="b">
        <v>1</v>
      </c>
    </row>
    <row r="10255" spans="1:12" s="137" customFormat="1" x14ac:dyDescent="0.25">
      <c r="C10255" s="137">
        <v>56001</v>
      </c>
      <c r="D10255" s="137" t="s">
        <v>3033</v>
      </c>
      <c r="E10255" s="137">
        <v>100</v>
      </c>
      <c r="I10255" s="137">
        <v>10000</v>
      </c>
      <c r="L10255" s="137" t="b">
        <v>1</v>
      </c>
    </row>
    <row r="10256" spans="1:12" s="137" customFormat="1" x14ac:dyDescent="0.25">
      <c r="A10256" s="137">
        <v>1106914</v>
      </c>
      <c r="B10256" s="137" t="s">
        <v>3328</v>
      </c>
      <c r="C10256" s="137">
        <v>6771</v>
      </c>
      <c r="D10256" s="137" t="s">
        <v>3318</v>
      </c>
      <c r="E10256" s="137">
        <v>2</v>
      </c>
      <c r="F10256" s="137">
        <v>6</v>
      </c>
      <c r="G10256" s="137">
        <v>6</v>
      </c>
      <c r="I10256" s="137">
        <v>10000</v>
      </c>
      <c r="L10256" s="137" t="b">
        <v>1</v>
      </c>
    </row>
    <row r="10257" spans="1:12" s="137" customFormat="1" x14ac:dyDescent="0.25">
      <c r="C10257" s="137">
        <v>6772</v>
      </c>
      <c r="D10257" s="137" t="s">
        <v>3319</v>
      </c>
      <c r="E10257" s="137">
        <v>3</v>
      </c>
      <c r="I10257" s="137">
        <v>10000</v>
      </c>
      <c r="L10257" s="137" t="b">
        <v>1</v>
      </c>
    </row>
    <row r="10258" spans="1:12" s="137" customFormat="1" x14ac:dyDescent="0.25">
      <c r="C10258" s="137">
        <v>6121</v>
      </c>
      <c r="D10258" s="137" t="s">
        <v>1034</v>
      </c>
      <c r="E10258" s="137">
        <v>2</v>
      </c>
      <c r="I10258" s="137">
        <v>10000</v>
      </c>
      <c r="L10258" s="137" t="b">
        <v>1</v>
      </c>
    </row>
    <row r="10259" spans="1:12" s="137" customFormat="1" x14ac:dyDescent="0.25">
      <c r="C10259" s="137">
        <v>6141</v>
      </c>
      <c r="D10259" s="137" t="s">
        <v>278</v>
      </c>
      <c r="E10259" s="137">
        <v>2</v>
      </c>
      <c r="I10259" s="137">
        <v>10000</v>
      </c>
      <c r="L10259" s="137" t="b">
        <v>1</v>
      </c>
    </row>
    <row r="10260" spans="1:12" s="137" customFormat="1" x14ac:dyDescent="0.25">
      <c r="C10260" s="137">
        <v>6161</v>
      </c>
      <c r="D10260" s="137" t="s">
        <v>105</v>
      </c>
      <c r="E10260" s="137">
        <v>2</v>
      </c>
      <c r="I10260" s="137">
        <v>10000</v>
      </c>
      <c r="L10260" s="137" t="b">
        <v>1</v>
      </c>
    </row>
    <row r="10261" spans="1:12" s="137" customFormat="1" x14ac:dyDescent="0.25">
      <c r="C10261" s="137">
        <v>56001</v>
      </c>
      <c r="D10261" s="137" t="s">
        <v>3033</v>
      </c>
      <c r="E10261" s="137">
        <v>100</v>
      </c>
      <c r="I10261" s="137">
        <v>10000</v>
      </c>
      <c r="L10261" s="137" t="b">
        <v>1</v>
      </c>
    </row>
    <row r="10262" spans="1:12" s="137" customFormat="1" x14ac:dyDescent="0.25">
      <c r="A10262" s="137">
        <v>1106915</v>
      </c>
      <c r="B10262" s="137" t="s">
        <v>3329</v>
      </c>
      <c r="C10262" s="137">
        <v>6771</v>
      </c>
      <c r="D10262" s="137" t="s">
        <v>3318</v>
      </c>
      <c r="E10262" s="137">
        <v>2</v>
      </c>
      <c r="F10262" s="137">
        <v>6</v>
      </c>
      <c r="G10262" s="137">
        <v>6</v>
      </c>
      <c r="I10262" s="137">
        <v>10000</v>
      </c>
      <c r="L10262" s="137" t="b">
        <v>1</v>
      </c>
    </row>
    <row r="10263" spans="1:12" s="137" customFormat="1" x14ac:dyDescent="0.25">
      <c r="C10263" s="137">
        <v>6772</v>
      </c>
      <c r="D10263" s="137" t="s">
        <v>3319</v>
      </c>
      <c r="E10263" s="137">
        <v>4</v>
      </c>
      <c r="I10263" s="137">
        <v>10000</v>
      </c>
      <c r="L10263" s="137" t="b">
        <v>1</v>
      </c>
    </row>
    <row r="10264" spans="1:12" s="137" customFormat="1" x14ac:dyDescent="0.25">
      <c r="C10264" s="137">
        <v>6121</v>
      </c>
      <c r="D10264" s="137" t="s">
        <v>1034</v>
      </c>
      <c r="E10264" s="137">
        <v>2</v>
      </c>
      <c r="I10264" s="137">
        <v>10000</v>
      </c>
      <c r="L10264" s="137" t="b">
        <v>1</v>
      </c>
    </row>
    <row r="10265" spans="1:12" s="137" customFormat="1" x14ac:dyDescent="0.25">
      <c r="C10265" s="137">
        <v>6141</v>
      </c>
      <c r="D10265" s="137" t="s">
        <v>278</v>
      </c>
      <c r="E10265" s="137">
        <v>2</v>
      </c>
      <c r="I10265" s="137">
        <v>10000</v>
      </c>
      <c r="L10265" s="137" t="b">
        <v>1</v>
      </c>
    </row>
    <row r="10266" spans="1:12" s="137" customFormat="1" x14ac:dyDescent="0.25">
      <c r="C10266" s="137">
        <v>6161</v>
      </c>
      <c r="D10266" s="137" t="s">
        <v>105</v>
      </c>
      <c r="E10266" s="137">
        <v>2</v>
      </c>
      <c r="I10266" s="137">
        <v>10000</v>
      </c>
      <c r="L10266" s="137" t="b">
        <v>1</v>
      </c>
    </row>
    <row r="10267" spans="1:12" s="137" customFormat="1" x14ac:dyDescent="0.25">
      <c r="C10267" s="137">
        <v>56001</v>
      </c>
      <c r="D10267" s="137" t="s">
        <v>3033</v>
      </c>
      <c r="E10267" s="137">
        <v>100</v>
      </c>
      <c r="I10267" s="137">
        <v>10000</v>
      </c>
      <c r="L10267" s="137" t="b">
        <v>1</v>
      </c>
    </row>
    <row r="10268" spans="1:12" s="137" customFormat="1" x14ac:dyDescent="0.25">
      <c r="A10268" s="137">
        <v>1106916</v>
      </c>
      <c r="B10268" s="137" t="s">
        <v>3330</v>
      </c>
      <c r="C10268" s="137">
        <v>6771</v>
      </c>
      <c r="D10268" s="137" t="s">
        <v>3318</v>
      </c>
      <c r="E10268" s="137">
        <v>2</v>
      </c>
      <c r="F10268" s="137">
        <v>6</v>
      </c>
      <c r="G10268" s="137">
        <v>6</v>
      </c>
      <c r="I10268" s="137">
        <v>10000</v>
      </c>
      <c r="L10268" s="137" t="b">
        <v>1</v>
      </c>
    </row>
    <row r="10269" spans="1:12" s="137" customFormat="1" x14ac:dyDescent="0.25">
      <c r="C10269" s="137">
        <v>6772</v>
      </c>
      <c r="D10269" s="137" t="s">
        <v>3319</v>
      </c>
      <c r="E10269" s="137">
        <v>5</v>
      </c>
      <c r="I10269" s="137">
        <v>10000</v>
      </c>
      <c r="L10269" s="137" t="b">
        <v>1</v>
      </c>
    </row>
    <row r="10270" spans="1:12" s="137" customFormat="1" x14ac:dyDescent="0.25">
      <c r="C10270" s="137">
        <v>6121</v>
      </c>
      <c r="D10270" s="137" t="s">
        <v>1034</v>
      </c>
      <c r="E10270" s="137">
        <v>2</v>
      </c>
      <c r="I10270" s="137">
        <v>10000</v>
      </c>
      <c r="L10270" s="137" t="b">
        <v>1</v>
      </c>
    </row>
    <row r="10271" spans="1:12" s="137" customFormat="1" x14ac:dyDescent="0.25">
      <c r="C10271" s="137">
        <v>6141</v>
      </c>
      <c r="D10271" s="137" t="s">
        <v>278</v>
      </c>
      <c r="E10271" s="137">
        <v>2</v>
      </c>
      <c r="I10271" s="137">
        <v>10000</v>
      </c>
      <c r="L10271" s="137" t="b">
        <v>1</v>
      </c>
    </row>
    <row r="10272" spans="1:12" s="137" customFormat="1" x14ac:dyDescent="0.25">
      <c r="C10272" s="137">
        <v>6161</v>
      </c>
      <c r="D10272" s="137" t="s">
        <v>105</v>
      </c>
      <c r="E10272" s="137">
        <v>2</v>
      </c>
      <c r="I10272" s="137">
        <v>10000</v>
      </c>
      <c r="L10272" s="137" t="b">
        <v>1</v>
      </c>
    </row>
    <row r="10273" spans="1:12" s="137" customFormat="1" x14ac:dyDescent="0.25">
      <c r="C10273" s="137">
        <v>56001</v>
      </c>
      <c r="D10273" s="137" t="s">
        <v>3033</v>
      </c>
      <c r="E10273" s="137">
        <v>100</v>
      </c>
      <c r="I10273" s="137">
        <v>10000</v>
      </c>
      <c r="L10273" s="137" t="b">
        <v>1</v>
      </c>
    </row>
    <row r="10274" spans="1:12" s="137" customFormat="1" x14ac:dyDescent="0.25">
      <c r="A10274" s="137">
        <v>1106917</v>
      </c>
      <c r="B10274" s="137" t="s">
        <v>3331</v>
      </c>
      <c r="C10274" s="137">
        <v>6772</v>
      </c>
      <c r="D10274" s="137" t="s">
        <v>3319</v>
      </c>
      <c r="E10274" s="137">
        <v>10</v>
      </c>
      <c r="F10274" s="137">
        <v>1</v>
      </c>
      <c r="G10274" s="137">
        <v>1</v>
      </c>
      <c r="I10274" s="137">
        <v>10000</v>
      </c>
      <c r="L10274" s="137" t="b">
        <v>1</v>
      </c>
    </row>
    <row r="10275" spans="1:12" s="137" customFormat="1" x14ac:dyDescent="0.25">
      <c r="A10275" s="137">
        <v>1106918</v>
      </c>
      <c r="B10275" s="137" t="s">
        <v>3332</v>
      </c>
      <c r="C10275" s="137">
        <v>6772</v>
      </c>
      <c r="D10275" s="137" t="s">
        <v>3319</v>
      </c>
      <c r="E10275" s="137">
        <v>20</v>
      </c>
      <c r="F10275" s="137">
        <v>1</v>
      </c>
      <c r="G10275" s="137">
        <v>1</v>
      </c>
      <c r="I10275" s="137">
        <v>10000</v>
      </c>
      <c r="L10275" s="137" t="b">
        <v>1</v>
      </c>
    </row>
    <row r="10276" spans="1:12" s="137" customFormat="1" x14ac:dyDescent="0.25">
      <c r="A10276" s="137">
        <v>1106919</v>
      </c>
      <c r="B10276" s="137" t="s">
        <v>3333</v>
      </c>
      <c r="C10276" s="137">
        <v>6772</v>
      </c>
      <c r="D10276" s="137" t="s">
        <v>3319</v>
      </c>
      <c r="E10276" s="137">
        <v>40</v>
      </c>
      <c r="F10276" s="137">
        <v>1</v>
      </c>
      <c r="G10276" s="137">
        <v>1</v>
      </c>
      <c r="I10276" s="137">
        <v>10000</v>
      </c>
      <c r="L10276" s="137" t="b">
        <v>1</v>
      </c>
    </row>
    <row r="10277" spans="1:12" s="137" customFormat="1" x14ac:dyDescent="0.25">
      <c r="A10277" s="137">
        <v>1106920</v>
      </c>
      <c r="B10277" s="137" t="s">
        <v>3334</v>
      </c>
      <c r="C10277" s="137">
        <v>6772</v>
      </c>
      <c r="D10277" s="137" t="s">
        <v>3319</v>
      </c>
      <c r="E10277" s="137">
        <v>70</v>
      </c>
      <c r="F10277" s="137">
        <v>1</v>
      </c>
      <c r="G10277" s="137">
        <v>1</v>
      </c>
      <c r="I10277" s="137">
        <v>10000</v>
      </c>
      <c r="L10277" s="137" t="b">
        <v>1</v>
      </c>
    </row>
    <row r="10278" spans="1:12" s="137" customFormat="1" x14ac:dyDescent="0.25">
      <c r="A10278" s="137">
        <v>1106921</v>
      </c>
      <c r="B10278" s="137" t="s">
        <v>3335</v>
      </c>
      <c r="C10278" s="137">
        <v>6772</v>
      </c>
      <c r="D10278" s="137" t="s">
        <v>3319</v>
      </c>
      <c r="E10278" s="137">
        <v>100</v>
      </c>
      <c r="F10278" s="137">
        <v>1</v>
      </c>
      <c r="G10278" s="137">
        <v>1</v>
      </c>
      <c r="I10278" s="137">
        <v>10000</v>
      </c>
      <c r="L10278" s="137" t="b">
        <v>1</v>
      </c>
    </row>
    <row r="10279" spans="1:12" s="140" customFormat="1" x14ac:dyDescent="0.25">
      <c r="A10279" s="140">
        <v>1106922</v>
      </c>
      <c r="B10279" s="140" t="s">
        <v>3336</v>
      </c>
      <c r="C10279" s="140">
        <v>6774</v>
      </c>
      <c r="D10279" s="140" t="s">
        <v>3337</v>
      </c>
      <c r="E10279" s="140">
        <v>1</v>
      </c>
      <c r="J10279" s="140">
        <v>1</v>
      </c>
      <c r="L10279" s="140" t="b">
        <v>1</v>
      </c>
    </row>
    <row r="10280" spans="1:12" s="140" customFormat="1" x14ac:dyDescent="0.25">
      <c r="C10280" s="140">
        <v>6773</v>
      </c>
      <c r="D10280" s="140" t="s">
        <v>3338</v>
      </c>
      <c r="E10280" s="140">
        <v>1</v>
      </c>
      <c r="F10280" s="140">
        <v>1</v>
      </c>
      <c r="G10280" s="140">
        <v>1</v>
      </c>
      <c r="I10280" s="140">
        <v>100</v>
      </c>
      <c r="L10280" s="140" t="b">
        <v>1</v>
      </c>
    </row>
    <row r="10281" spans="1:12" s="140" customFormat="1" x14ac:dyDescent="0.25">
      <c r="C10281" s="140">
        <v>6775</v>
      </c>
      <c r="D10281" s="140" t="s">
        <v>3339</v>
      </c>
      <c r="E10281" s="140">
        <v>1</v>
      </c>
      <c r="I10281" s="140">
        <v>100</v>
      </c>
      <c r="L10281" s="140" t="b">
        <v>1</v>
      </c>
    </row>
    <row r="10282" spans="1:12" s="141" customFormat="1" x14ac:dyDescent="0.25">
      <c r="A10282" s="141">
        <v>1106923</v>
      </c>
      <c r="B10282" s="141" t="s">
        <v>3340</v>
      </c>
      <c r="C10282" s="141">
        <v>6772</v>
      </c>
      <c r="D10282" s="141" t="s">
        <v>3319</v>
      </c>
      <c r="E10282" s="141">
        <v>10</v>
      </c>
      <c r="F10282" s="141">
        <v>2</v>
      </c>
      <c r="G10282" s="141">
        <v>2</v>
      </c>
      <c r="I10282" s="141">
        <v>10000</v>
      </c>
      <c r="L10282" s="141" t="b">
        <v>1</v>
      </c>
    </row>
    <row r="10283" spans="1:12" s="141" customFormat="1" x14ac:dyDescent="0.25">
      <c r="C10283" s="141">
        <v>503</v>
      </c>
      <c r="D10283" s="141" t="s">
        <v>3355</v>
      </c>
      <c r="E10283" s="141">
        <v>4</v>
      </c>
      <c r="I10283" s="141">
        <v>10000</v>
      </c>
      <c r="L10283" s="141" t="b">
        <v>1</v>
      </c>
    </row>
    <row r="10284" spans="1:12" s="141" customFormat="1" x14ac:dyDescent="0.25">
      <c r="A10284" s="141">
        <v>1106924</v>
      </c>
      <c r="B10284" s="141" t="s">
        <v>3341</v>
      </c>
      <c r="C10284" s="141">
        <v>6772</v>
      </c>
      <c r="D10284" s="141" t="s">
        <v>3319</v>
      </c>
      <c r="E10284" s="141">
        <v>10</v>
      </c>
      <c r="F10284" s="141">
        <v>2</v>
      </c>
      <c r="G10284" s="141">
        <v>2</v>
      </c>
      <c r="I10284" s="141">
        <v>10000</v>
      </c>
      <c r="L10284" s="141" t="b">
        <v>1</v>
      </c>
    </row>
    <row r="10285" spans="1:12" s="141" customFormat="1" x14ac:dyDescent="0.25">
      <c r="C10285" s="141">
        <v>6161</v>
      </c>
      <c r="D10285" s="141" t="s">
        <v>3356</v>
      </c>
      <c r="E10285" s="141">
        <v>3</v>
      </c>
      <c r="I10285" s="141">
        <v>10000</v>
      </c>
      <c r="L10285" s="141" t="b">
        <v>1</v>
      </c>
    </row>
    <row r="10286" spans="1:12" s="141" customFormat="1" ht="16" customHeight="1" x14ac:dyDescent="0.25">
      <c r="A10286" s="141">
        <v>1106925</v>
      </c>
      <c r="B10286" s="141" t="s">
        <v>3342</v>
      </c>
      <c r="C10286" s="141">
        <v>6772</v>
      </c>
      <c r="D10286" s="141" t="s">
        <v>3319</v>
      </c>
      <c r="E10286" s="141">
        <v>10</v>
      </c>
      <c r="F10286" s="141">
        <v>2</v>
      </c>
      <c r="G10286" s="141">
        <v>2</v>
      </c>
      <c r="I10286" s="141">
        <v>10000</v>
      </c>
      <c r="L10286" s="141" t="b">
        <v>1</v>
      </c>
    </row>
    <row r="10287" spans="1:12" s="141" customFormat="1" ht="16" customHeight="1" x14ac:dyDescent="0.25">
      <c r="C10287" s="141">
        <v>503</v>
      </c>
      <c r="D10287" s="141" t="s">
        <v>3355</v>
      </c>
      <c r="E10287" s="141">
        <v>4</v>
      </c>
      <c r="I10287" s="141">
        <v>10000</v>
      </c>
      <c r="L10287" s="141" t="b">
        <v>1</v>
      </c>
    </row>
    <row r="10288" spans="1:12" s="141" customFormat="1" x14ac:dyDescent="0.25">
      <c r="A10288" s="141">
        <v>1106926</v>
      </c>
      <c r="B10288" s="141" t="s">
        <v>3343</v>
      </c>
      <c r="C10288" s="141">
        <v>6772</v>
      </c>
      <c r="D10288" s="141" t="s">
        <v>3319</v>
      </c>
      <c r="E10288" s="141">
        <v>10</v>
      </c>
      <c r="F10288" s="141">
        <v>2</v>
      </c>
      <c r="G10288" s="141">
        <v>2</v>
      </c>
      <c r="I10288" s="141">
        <v>10000</v>
      </c>
      <c r="L10288" s="141" t="b">
        <v>1</v>
      </c>
    </row>
    <row r="10289" spans="1:12" s="141" customFormat="1" x14ac:dyDescent="0.25">
      <c r="C10289" s="141">
        <v>6141</v>
      </c>
      <c r="D10289" s="141" t="s">
        <v>3359</v>
      </c>
      <c r="E10289" s="141">
        <v>3</v>
      </c>
      <c r="I10289" s="141">
        <v>10000</v>
      </c>
      <c r="L10289" s="141" t="b">
        <v>1</v>
      </c>
    </row>
    <row r="10290" spans="1:12" s="141" customFormat="1" x14ac:dyDescent="0.25">
      <c r="A10290" s="141">
        <v>1106927</v>
      </c>
      <c r="B10290" s="141" t="s">
        <v>3344</v>
      </c>
      <c r="C10290" s="141">
        <v>6772</v>
      </c>
      <c r="D10290" s="141" t="s">
        <v>3319</v>
      </c>
      <c r="E10290" s="141">
        <v>10</v>
      </c>
      <c r="F10290" s="141">
        <v>2</v>
      </c>
      <c r="G10290" s="141">
        <v>2</v>
      </c>
      <c r="I10290" s="141">
        <v>10000</v>
      </c>
      <c r="L10290" s="141" t="b">
        <v>1</v>
      </c>
    </row>
    <row r="10291" spans="1:12" s="141" customFormat="1" x14ac:dyDescent="0.25">
      <c r="C10291" s="141">
        <v>503</v>
      </c>
      <c r="D10291" s="141" t="s">
        <v>3355</v>
      </c>
      <c r="E10291" s="141">
        <v>4</v>
      </c>
      <c r="I10291" s="141">
        <v>10000</v>
      </c>
      <c r="L10291" s="141" t="b">
        <v>1</v>
      </c>
    </row>
    <row r="10292" spans="1:12" s="141" customFormat="1" x14ac:dyDescent="0.25">
      <c r="A10292" s="141">
        <v>1106928</v>
      </c>
      <c r="B10292" s="141" t="s">
        <v>3345</v>
      </c>
      <c r="C10292" s="141">
        <v>6772</v>
      </c>
      <c r="D10292" s="141" t="s">
        <v>3319</v>
      </c>
      <c r="E10292" s="141">
        <v>10</v>
      </c>
      <c r="F10292" s="141">
        <v>2</v>
      </c>
      <c r="G10292" s="141">
        <v>2</v>
      </c>
      <c r="I10292" s="141">
        <v>10000</v>
      </c>
      <c r="L10292" s="141" t="b">
        <v>1</v>
      </c>
    </row>
    <row r="10293" spans="1:12" s="141" customFormat="1" x14ac:dyDescent="0.25">
      <c r="C10293" s="141">
        <v>7228</v>
      </c>
      <c r="D10293" s="141" t="s">
        <v>3357</v>
      </c>
      <c r="E10293" s="141">
        <v>5</v>
      </c>
      <c r="I10293" s="141">
        <v>10000</v>
      </c>
      <c r="L10293" s="141" t="b">
        <v>1</v>
      </c>
    </row>
    <row r="10294" spans="1:12" x14ac:dyDescent="0.25">
      <c r="A10294" s="141">
        <v>1106929</v>
      </c>
      <c r="B10294" s="141" t="s">
        <v>3346</v>
      </c>
      <c r="C10294" s="141">
        <v>6772</v>
      </c>
      <c r="D10294" s="141" t="s">
        <v>3319</v>
      </c>
      <c r="E10294" s="141">
        <v>10</v>
      </c>
      <c r="F10294" s="141">
        <v>2</v>
      </c>
      <c r="G10294" s="141">
        <v>2</v>
      </c>
      <c r="I10294" s="141">
        <v>10000</v>
      </c>
      <c r="L10294" s="141" t="b">
        <v>1</v>
      </c>
    </row>
    <row r="10295" spans="1:12" s="141" customFormat="1" x14ac:dyDescent="0.25">
      <c r="C10295" s="141">
        <v>503</v>
      </c>
      <c r="D10295" s="141" t="s">
        <v>3355</v>
      </c>
      <c r="E10295" s="141">
        <v>4</v>
      </c>
      <c r="I10295" s="141">
        <v>10000</v>
      </c>
      <c r="L10295" s="141" t="b">
        <v>1</v>
      </c>
    </row>
    <row r="10296" spans="1:12" x14ac:dyDescent="0.25">
      <c r="A10296" s="141">
        <v>1106930</v>
      </c>
      <c r="B10296" s="141" t="s">
        <v>3347</v>
      </c>
      <c r="C10296" s="141">
        <v>6772</v>
      </c>
      <c r="D10296" s="141" t="s">
        <v>3319</v>
      </c>
      <c r="E10296" s="141">
        <v>10</v>
      </c>
      <c r="F10296" s="141">
        <v>2</v>
      </c>
      <c r="G10296" s="141">
        <v>2</v>
      </c>
      <c r="I10296" s="141">
        <v>10000</v>
      </c>
      <c r="L10296" s="141" t="b">
        <v>1</v>
      </c>
    </row>
    <row r="10297" spans="1:12" s="141" customFormat="1" x14ac:dyDescent="0.25">
      <c r="C10297" s="141">
        <v>6161</v>
      </c>
      <c r="D10297" s="141" t="s">
        <v>105</v>
      </c>
      <c r="E10297" s="141">
        <v>3</v>
      </c>
      <c r="I10297" s="141">
        <v>10000</v>
      </c>
      <c r="L10297" s="141" t="b">
        <v>1</v>
      </c>
    </row>
    <row r="10298" spans="1:12" x14ac:dyDescent="0.25">
      <c r="A10298" s="141">
        <v>1106931</v>
      </c>
      <c r="B10298" s="141" t="s">
        <v>3348</v>
      </c>
      <c r="C10298" s="141">
        <v>6772</v>
      </c>
      <c r="D10298" s="141" t="s">
        <v>3319</v>
      </c>
      <c r="E10298" s="141">
        <v>10</v>
      </c>
      <c r="F10298" s="141">
        <v>2</v>
      </c>
      <c r="G10298" s="141">
        <v>2</v>
      </c>
      <c r="I10298" s="141">
        <v>10000</v>
      </c>
      <c r="L10298" s="141" t="b">
        <v>1</v>
      </c>
    </row>
    <row r="10299" spans="1:12" s="141" customFormat="1" x14ac:dyDescent="0.25">
      <c r="C10299" s="141">
        <v>6121</v>
      </c>
      <c r="D10299" s="141" t="s">
        <v>3358</v>
      </c>
      <c r="E10299" s="141">
        <v>3</v>
      </c>
      <c r="I10299" s="141">
        <v>10000</v>
      </c>
      <c r="L10299" s="141" t="b">
        <v>1</v>
      </c>
    </row>
    <row r="10300" spans="1:12" x14ac:dyDescent="0.25">
      <c r="A10300" s="141">
        <v>1106932</v>
      </c>
      <c r="B10300" s="141" t="s">
        <v>3349</v>
      </c>
      <c r="C10300" s="141">
        <v>6772</v>
      </c>
      <c r="D10300" s="141" t="s">
        <v>3319</v>
      </c>
      <c r="E10300" s="141">
        <v>10</v>
      </c>
      <c r="F10300" s="141">
        <v>2</v>
      </c>
      <c r="G10300" s="141">
        <v>2</v>
      </c>
      <c r="I10300" s="141">
        <v>10000</v>
      </c>
      <c r="L10300" s="141" t="b">
        <v>1</v>
      </c>
    </row>
    <row r="10301" spans="1:12" s="141" customFormat="1" x14ac:dyDescent="0.25">
      <c r="C10301" s="141">
        <v>6141</v>
      </c>
      <c r="D10301" s="141" t="s">
        <v>3359</v>
      </c>
      <c r="E10301" s="141">
        <v>3</v>
      </c>
      <c r="I10301" s="141">
        <v>10000</v>
      </c>
      <c r="L10301" s="141" t="b">
        <v>1</v>
      </c>
    </row>
    <row r="10302" spans="1:12" x14ac:dyDescent="0.25">
      <c r="A10302" s="141">
        <v>1106933</v>
      </c>
      <c r="B10302" s="141" t="s">
        <v>3350</v>
      </c>
      <c r="C10302" s="141">
        <v>6772</v>
      </c>
      <c r="D10302" s="141" t="s">
        <v>3319</v>
      </c>
      <c r="E10302" s="141">
        <v>10</v>
      </c>
      <c r="F10302" s="141">
        <v>2</v>
      </c>
      <c r="G10302" s="141">
        <v>2</v>
      </c>
      <c r="I10302" s="141">
        <v>10000</v>
      </c>
      <c r="L10302" s="141" t="b">
        <v>1</v>
      </c>
    </row>
    <row r="10303" spans="1:12" s="141" customFormat="1" x14ac:dyDescent="0.25">
      <c r="C10303" s="141">
        <v>6197</v>
      </c>
      <c r="D10303" s="141" t="s">
        <v>3360</v>
      </c>
      <c r="E10303" s="141">
        <v>3</v>
      </c>
      <c r="I10303" s="141">
        <v>10000</v>
      </c>
      <c r="L10303" s="141" t="b">
        <v>1</v>
      </c>
    </row>
    <row r="10304" spans="1:12" x14ac:dyDescent="0.25">
      <c r="A10304" s="141">
        <v>1106934</v>
      </c>
      <c r="B10304" s="141" t="s">
        <v>3351</v>
      </c>
      <c r="C10304" s="141">
        <v>6772</v>
      </c>
      <c r="D10304" s="141" t="s">
        <v>3319</v>
      </c>
      <c r="E10304" s="141">
        <v>10</v>
      </c>
      <c r="F10304" s="141">
        <v>2</v>
      </c>
      <c r="G10304" s="141">
        <v>2</v>
      </c>
      <c r="I10304" s="141">
        <v>10000</v>
      </c>
      <c r="L10304" s="141" t="b">
        <v>1</v>
      </c>
    </row>
    <row r="10305" spans="1:12" s="141" customFormat="1" x14ac:dyDescent="0.25">
      <c r="C10305" s="141">
        <v>7228</v>
      </c>
      <c r="D10305" s="141" t="s">
        <v>3357</v>
      </c>
      <c r="E10305" s="141">
        <v>5</v>
      </c>
      <c r="I10305" s="141">
        <v>10000</v>
      </c>
      <c r="L10305" s="141" t="b">
        <v>1</v>
      </c>
    </row>
    <row r="10306" spans="1:12" x14ac:dyDescent="0.25">
      <c r="A10306" s="141">
        <v>1106935</v>
      </c>
      <c r="B10306" s="141" t="s">
        <v>3352</v>
      </c>
      <c r="C10306" s="141">
        <v>6772</v>
      </c>
      <c r="D10306" s="141" t="s">
        <v>3319</v>
      </c>
      <c r="E10306" s="141">
        <v>10</v>
      </c>
      <c r="F10306" s="141">
        <v>2</v>
      </c>
      <c r="G10306" s="141">
        <v>2</v>
      </c>
      <c r="I10306" s="141">
        <v>10000</v>
      </c>
      <c r="L10306" s="141" t="b">
        <v>1</v>
      </c>
    </row>
    <row r="10307" spans="1:12" s="141" customFormat="1" x14ac:dyDescent="0.25">
      <c r="C10307" s="141">
        <v>503</v>
      </c>
      <c r="D10307" s="148" t="s">
        <v>3355</v>
      </c>
      <c r="E10307" s="141">
        <v>4</v>
      </c>
      <c r="I10307" s="141">
        <v>10000</v>
      </c>
      <c r="L10307" s="141" t="b">
        <v>1</v>
      </c>
    </row>
    <row r="10308" spans="1:12" x14ac:dyDescent="0.25">
      <c r="A10308" s="141">
        <v>1106936</v>
      </c>
      <c r="B10308" s="141" t="s">
        <v>3353</v>
      </c>
      <c r="C10308" s="141">
        <v>6772</v>
      </c>
      <c r="D10308" s="141" t="s">
        <v>3319</v>
      </c>
      <c r="E10308" s="141">
        <v>10</v>
      </c>
      <c r="F10308" s="141">
        <v>2</v>
      </c>
      <c r="G10308" s="141">
        <v>2</v>
      </c>
      <c r="I10308" s="141">
        <v>10000</v>
      </c>
      <c r="L10308" s="141" t="b">
        <v>1</v>
      </c>
    </row>
    <row r="10309" spans="1:12" s="141" customFormat="1" x14ac:dyDescent="0.25">
      <c r="C10309" s="141">
        <v>6121</v>
      </c>
      <c r="D10309" s="141" t="s">
        <v>3358</v>
      </c>
      <c r="E10309" s="141">
        <v>3</v>
      </c>
      <c r="I10309" s="141">
        <v>10000</v>
      </c>
      <c r="L10309" s="141" t="b">
        <v>1</v>
      </c>
    </row>
    <row r="10310" spans="1:12" x14ac:dyDescent="0.25">
      <c r="A10310" s="141">
        <v>1106937</v>
      </c>
      <c r="B10310" s="141" t="s">
        <v>3354</v>
      </c>
      <c r="C10310" s="141">
        <v>6772</v>
      </c>
      <c r="D10310" s="141" t="s">
        <v>3319</v>
      </c>
      <c r="E10310" s="141">
        <v>10</v>
      </c>
      <c r="F10310" s="141">
        <v>2</v>
      </c>
      <c r="G10310" s="141">
        <v>2</v>
      </c>
      <c r="I10310" s="141">
        <v>10000</v>
      </c>
      <c r="L10310" s="141" t="b">
        <v>1</v>
      </c>
    </row>
    <row r="10311" spans="1:12" x14ac:dyDescent="0.25">
      <c r="C10311" s="141">
        <v>6197</v>
      </c>
      <c r="D10311" s="141" t="s">
        <v>3360</v>
      </c>
      <c r="E10311" s="141">
        <v>3</v>
      </c>
      <c r="I10311" s="141">
        <v>10000</v>
      </c>
      <c r="L10311" s="141" t="b">
        <v>1</v>
      </c>
    </row>
    <row r="10312" spans="1:12" s="141" customFormat="1" x14ac:dyDescent="0.25">
      <c r="A10312" s="141">
        <v>1106938</v>
      </c>
      <c r="B10312" s="141" t="s">
        <v>3361</v>
      </c>
      <c r="C10312" s="141">
        <v>6125</v>
      </c>
      <c r="D10312" s="141" t="s">
        <v>3157</v>
      </c>
      <c r="E10312" s="141">
        <v>2</v>
      </c>
      <c r="F10312" s="141">
        <v>2</v>
      </c>
      <c r="G10312" s="141">
        <v>2</v>
      </c>
      <c r="I10312" s="141">
        <v>10000</v>
      </c>
      <c r="L10312" s="141" t="b">
        <v>1</v>
      </c>
    </row>
    <row r="10313" spans="1:12" s="141" customFormat="1" x14ac:dyDescent="0.25">
      <c r="C10313" s="141">
        <v>506</v>
      </c>
      <c r="D10313" s="141" t="s">
        <v>1070</v>
      </c>
      <c r="E10313" s="141">
        <v>1</v>
      </c>
      <c r="I10313" s="141">
        <v>10000</v>
      </c>
      <c r="L10313" s="141" t="b">
        <v>1</v>
      </c>
    </row>
    <row r="10314" spans="1:12" x14ac:dyDescent="0.25">
      <c r="A10314" s="141">
        <v>1106939</v>
      </c>
      <c r="B10314" s="141" t="s">
        <v>3362</v>
      </c>
      <c r="C10314" s="18">
        <v>7229</v>
      </c>
      <c r="D10314" s="141" t="s">
        <v>575</v>
      </c>
      <c r="E10314" s="18">
        <v>5</v>
      </c>
      <c r="F10314" s="141">
        <v>2</v>
      </c>
      <c r="G10314" s="141">
        <v>2</v>
      </c>
      <c r="I10314" s="141">
        <v>10000</v>
      </c>
      <c r="L10314" s="141" t="b">
        <v>1</v>
      </c>
    </row>
    <row r="10315" spans="1:12" s="141" customFormat="1" x14ac:dyDescent="0.25">
      <c r="C10315" s="141">
        <v>6201</v>
      </c>
      <c r="D10315" s="141" t="s">
        <v>1053</v>
      </c>
      <c r="E10315" s="141">
        <v>2</v>
      </c>
      <c r="I10315" s="141">
        <v>10000</v>
      </c>
      <c r="L10315" s="141" t="b">
        <v>1</v>
      </c>
    </row>
    <row r="10316" spans="1:12" x14ac:dyDescent="0.25">
      <c r="A10316" s="141">
        <v>1106940</v>
      </c>
      <c r="B10316" s="141" t="s">
        <v>3363</v>
      </c>
      <c r="C10316" s="18">
        <v>7003</v>
      </c>
      <c r="D10316" s="18" t="s">
        <v>3366</v>
      </c>
      <c r="E10316" s="18">
        <v>300</v>
      </c>
      <c r="F10316" s="141">
        <v>2</v>
      </c>
      <c r="G10316" s="141">
        <v>2</v>
      </c>
      <c r="I10316" s="141">
        <v>10000</v>
      </c>
      <c r="L10316" s="141" t="b">
        <v>1</v>
      </c>
    </row>
    <row r="10317" spans="1:12" s="141" customFormat="1" x14ac:dyDescent="0.25">
      <c r="C10317" s="141">
        <v>6105</v>
      </c>
      <c r="D10317" s="141" t="s">
        <v>1011</v>
      </c>
      <c r="E10317" s="141">
        <v>2</v>
      </c>
      <c r="I10317" s="141">
        <v>10000</v>
      </c>
      <c r="L10317" s="141" t="b">
        <v>1</v>
      </c>
    </row>
    <row r="10318" spans="1:12" x14ac:dyDescent="0.25">
      <c r="A10318" s="141">
        <v>1106941</v>
      </c>
      <c r="B10318" s="141" t="s">
        <v>3364</v>
      </c>
      <c r="C10318" s="18">
        <v>6145</v>
      </c>
      <c r="D10318" s="141" t="s">
        <v>802</v>
      </c>
      <c r="E10318" s="18">
        <v>2</v>
      </c>
      <c r="F10318" s="141">
        <v>2</v>
      </c>
      <c r="G10318" s="141">
        <v>2</v>
      </c>
      <c r="I10318" s="141">
        <v>10000</v>
      </c>
      <c r="L10318" s="141" t="b">
        <v>1</v>
      </c>
    </row>
    <row r="10319" spans="1:12" s="141" customFormat="1" x14ac:dyDescent="0.25">
      <c r="C10319" s="141">
        <v>6165</v>
      </c>
      <c r="D10319" s="141" t="s">
        <v>1022</v>
      </c>
      <c r="E10319" s="141">
        <v>2</v>
      </c>
      <c r="I10319" s="141">
        <v>10000</v>
      </c>
      <c r="L10319" s="141" t="b">
        <v>1</v>
      </c>
    </row>
    <row r="10320" spans="1:12" x14ac:dyDescent="0.25">
      <c r="A10320" s="141">
        <v>1106942</v>
      </c>
      <c r="B10320" s="141" t="s">
        <v>3365</v>
      </c>
      <c r="C10320" s="18">
        <v>123002</v>
      </c>
      <c r="D10320" s="141" t="s">
        <v>1010</v>
      </c>
      <c r="E10320" s="18">
        <v>1</v>
      </c>
      <c r="F10320" s="141">
        <v>2</v>
      </c>
      <c r="G10320" s="141">
        <v>2</v>
      </c>
      <c r="I10320" s="141">
        <v>10000</v>
      </c>
      <c r="L10320" s="141" t="b">
        <v>1</v>
      </c>
    </row>
    <row r="10321" spans="1:12" x14ac:dyDescent="0.25">
      <c r="C10321" s="18">
        <v>2000003</v>
      </c>
      <c r="D10321" s="18" t="s">
        <v>3367</v>
      </c>
      <c r="E10321" s="18">
        <v>1</v>
      </c>
      <c r="I10321" s="141">
        <v>10000</v>
      </c>
      <c r="L10321" s="141" t="b">
        <v>1</v>
      </c>
    </row>
    <row r="10322" spans="1:12" s="142" customFormat="1" x14ac:dyDescent="0.25">
      <c r="A10322" s="142">
        <v>1106943</v>
      </c>
      <c r="B10322" s="142" t="s">
        <v>3368</v>
      </c>
      <c r="C10322" s="142">
        <v>123002</v>
      </c>
      <c r="D10322" s="77" t="s">
        <v>1010</v>
      </c>
      <c r="E10322" s="77">
        <v>1</v>
      </c>
      <c r="F10322" s="142">
        <v>1</v>
      </c>
      <c r="G10322" s="142">
        <v>1</v>
      </c>
      <c r="I10322" s="142">
        <v>10000</v>
      </c>
      <c r="L10322" s="142" t="b">
        <v>1</v>
      </c>
    </row>
    <row r="10323" spans="1:12" x14ac:dyDescent="0.25">
      <c r="A10323" s="142">
        <v>1106944</v>
      </c>
      <c r="B10323" s="142" t="s">
        <v>3370</v>
      </c>
      <c r="C10323" s="18">
        <v>2000003</v>
      </c>
      <c r="D10323" s="77" t="s">
        <v>1091</v>
      </c>
      <c r="E10323" s="77">
        <v>2</v>
      </c>
      <c r="F10323" s="142">
        <v>1</v>
      </c>
      <c r="G10323" s="142">
        <v>1</v>
      </c>
      <c r="I10323" s="142">
        <v>10000</v>
      </c>
      <c r="L10323" s="142" t="b">
        <v>1</v>
      </c>
    </row>
    <row r="10324" spans="1:12" x14ac:dyDescent="0.25">
      <c r="A10324" s="142">
        <v>1106945</v>
      </c>
      <c r="B10324" s="142" t="s">
        <v>3372</v>
      </c>
      <c r="C10324" s="18">
        <v>49553</v>
      </c>
      <c r="D10324" s="77" t="s">
        <v>2846</v>
      </c>
      <c r="E10324" s="77">
        <v>1</v>
      </c>
      <c r="F10324" s="142">
        <v>1</v>
      </c>
      <c r="G10324" s="142">
        <v>1</v>
      </c>
      <c r="I10324" s="142">
        <v>10000</v>
      </c>
      <c r="L10324" s="142" t="b">
        <v>1</v>
      </c>
    </row>
    <row r="10325" spans="1:12" x14ac:dyDescent="0.25">
      <c r="A10325" s="142">
        <v>1106946</v>
      </c>
      <c r="B10325" s="142" t="s">
        <v>3373</v>
      </c>
      <c r="C10325" s="18">
        <v>56202</v>
      </c>
      <c r="D10325" s="77" t="s">
        <v>1068</v>
      </c>
      <c r="E10325" s="77">
        <v>1</v>
      </c>
      <c r="F10325" s="142">
        <v>1</v>
      </c>
      <c r="G10325" s="142">
        <v>1</v>
      </c>
      <c r="I10325" s="142">
        <v>10000</v>
      </c>
      <c r="L10325" s="142" t="b">
        <v>1</v>
      </c>
    </row>
    <row r="10326" spans="1:12" x14ac:dyDescent="0.25">
      <c r="A10326" s="142">
        <v>1106947</v>
      </c>
      <c r="B10326" s="142" t="s">
        <v>3374</v>
      </c>
      <c r="C10326" s="18">
        <v>56026</v>
      </c>
      <c r="D10326" s="77" t="s">
        <v>2563</v>
      </c>
      <c r="E10326" s="77">
        <v>2</v>
      </c>
      <c r="F10326" s="142">
        <v>1</v>
      </c>
      <c r="G10326" s="142">
        <v>1</v>
      </c>
      <c r="I10326" s="142">
        <v>10000</v>
      </c>
      <c r="L10326" s="142" t="b">
        <v>1</v>
      </c>
    </row>
    <row r="10327" spans="1:12" x14ac:dyDescent="0.25">
      <c r="A10327" s="142">
        <v>1106948</v>
      </c>
      <c r="B10327" s="142" t="s">
        <v>3375</v>
      </c>
      <c r="C10327" s="18">
        <v>56005</v>
      </c>
      <c r="D10327" s="77" t="s">
        <v>1075</v>
      </c>
      <c r="E10327" s="77">
        <v>1</v>
      </c>
      <c r="F10327" s="142">
        <v>1</v>
      </c>
      <c r="G10327" s="142">
        <v>1</v>
      </c>
      <c r="I10327" s="142">
        <v>10000</v>
      </c>
      <c r="L10327" s="142" t="b">
        <v>1</v>
      </c>
    </row>
    <row r="10328" spans="1:12" x14ac:dyDescent="0.25">
      <c r="A10328" s="142">
        <v>1106949</v>
      </c>
      <c r="B10328" s="142" t="s">
        <v>3376</v>
      </c>
      <c r="C10328" s="18">
        <v>6125</v>
      </c>
      <c r="D10328" s="102" t="s">
        <v>3157</v>
      </c>
      <c r="E10328" s="77">
        <v>1</v>
      </c>
      <c r="F10328" s="142">
        <v>1</v>
      </c>
      <c r="G10328" s="142">
        <v>1</v>
      </c>
      <c r="I10328" s="142">
        <v>10000</v>
      </c>
      <c r="L10328" s="142" t="b">
        <v>1</v>
      </c>
    </row>
    <row r="10329" spans="1:12" x14ac:dyDescent="0.25">
      <c r="A10329" s="142">
        <v>1106950</v>
      </c>
      <c r="B10329" s="142" t="s">
        <v>3377</v>
      </c>
      <c r="C10329" s="18">
        <v>6145</v>
      </c>
      <c r="D10329" s="102" t="s">
        <v>3369</v>
      </c>
      <c r="E10329" s="77">
        <v>1</v>
      </c>
      <c r="F10329" s="142">
        <v>1</v>
      </c>
      <c r="G10329" s="142">
        <v>1</v>
      </c>
      <c r="I10329" s="142">
        <v>10000</v>
      </c>
      <c r="L10329" s="142" t="b">
        <v>1</v>
      </c>
    </row>
    <row r="10330" spans="1:12" x14ac:dyDescent="0.25">
      <c r="A10330" s="142">
        <v>1106951</v>
      </c>
      <c r="B10330" s="142" t="s">
        <v>3378</v>
      </c>
      <c r="C10330" s="18">
        <v>6165</v>
      </c>
      <c r="D10330" s="102" t="s">
        <v>3158</v>
      </c>
      <c r="E10330" s="77">
        <v>1</v>
      </c>
      <c r="F10330" s="142">
        <v>1</v>
      </c>
      <c r="G10330" s="142">
        <v>1</v>
      </c>
      <c r="I10330" s="142">
        <v>10000</v>
      </c>
      <c r="L10330" s="142" t="b">
        <v>1</v>
      </c>
    </row>
    <row r="10331" spans="1:12" x14ac:dyDescent="0.25">
      <c r="A10331" s="142">
        <v>1106952</v>
      </c>
      <c r="B10331" s="142" t="s">
        <v>3371</v>
      </c>
      <c r="C10331" s="18">
        <v>6201</v>
      </c>
      <c r="D10331" s="102" t="s">
        <v>3111</v>
      </c>
      <c r="E10331" s="77">
        <v>1</v>
      </c>
      <c r="F10331" s="142">
        <v>1</v>
      </c>
      <c r="G10331" s="142">
        <v>1</v>
      </c>
      <c r="I10331" s="142">
        <v>10000</v>
      </c>
      <c r="L10331" s="142" t="b">
        <v>1</v>
      </c>
    </row>
    <row r="10332" spans="1:12" x14ac:dyDescent="0.25">
      <c r="A10332" s="142">
        <v>1106953</v>
      </c>
      <c r="B10332" s="142" t="s">
        <v>3379</v>
      </c>
      <c r="C10332" s="18">
        <v>56002</v>
      </c>
      <c r="D10332" s="77" t="s">
        <v>1042</v>
      </c>
      <c r="E10332" s="77">
        <v>10</v>
      </c>
      <c r="F10332" s="142">
        <v>1</v>
      </c>
      <c r="G10332" s="142">
        <v>1</v>
      </c>
      <c r="I10332" s="142">
        <v>10000</v>
      </c>
      <c r="L10332" s="142" t="b">
        <v>1</v>
      </c>
    </row>
    <row r="10333" spans="1:12" x14ac:dyDescent="0.25">
      <c r="A10333" s="142">
        <v>1106954</v>
      </c>
      <c r="B10333" s="142" t="s">
        <v>3380</v>
      </c>
      <c r="C10333" s="18">
        <v>56001</v>
      </c>
      <c r="D10333" s="77" t="s">
        <v>1038</v>
      </c>
      <c r="E10333" s="77">
        <v>10</v>
      </c>
      <c r="F10333" s="142">
        <v>1</v>
      </c>
      <c r="G10333" s="142">
        <v>1</v>
      </c>
      <c r="I10333" s="142">
        <v>10000</v>
      </c>
      <c r="L10333" s="142" t="b">
        <v>1</v>
      </c>
    </row>
    <row r="10334" spans="1:12" x14ac:dyDescent="0.25">
      <c r="A10334" s="142">
        <v>1106955</v>
      </c>
      <c r="B10334" s="142" t="s">
        <v>3381</v>
      </c>
      <c r="C10334" s="18">
        <v>502</v>
      </c>
      <c r="D10334" s="77" t="s">
        <v>1033</v>
      </c>
      <c r="E10334" s="77">
        <v>1</v>
      </c>
      <c r="F10334" s="142">
        <v>1</v>
      </c>
      <c r="G10334" s="142">
        <v>1</v>
      </c>
      <c r="I10334" s="142">
        <v>10000</v>
      </c>
      <c r="L10334" s="142" t="b">
        <v>1</v>
      </c>
    </row>
    <row r="10335" spans="1:12" s="143" customFormat="1" x14ac:dyDescent="0.25">
      <c r="A10335" s="143">
        <v>1106956</v>
      </c>
      <c r="B10335" s="143" t="s">
        <v>3382</v>
      </c>
      <c r="C10335" s="143">
        <v>6772</v>
      </c>
      <c r="D10335" s="143" t="s">
        <v>3319</v>
      </c>
      <c r="E10335" s="143">
        <v>1</v>
      </c>
      <c r="F10335" s="143">
        <v>1</v>
      </c>
      <c r="G10335" s="143">
        <v>1</v>
      </c>
      <c r="I10335" s="143">
        <v>10000</v>
      </c>
      <c r="L10335" s="143" t="b">
        <v>1</v>
      </c>
    </row>
    <row r="10336" spans="1:12" x14ac:dyDescent="0.25">
      <c r="A10336" s="143">
        <v>1106957</v>
      </c>
      <c r="B10336" s="18" t="s">
        <v>3383</v>
      </c>
      <c r="C10336" s="143">
        <v>6772</v>
      </c>
      <c r="D10336" s="143" t="s">
        <v>3319</v>
      </c>
      <c r="E10336" s="143">
        <v>150</v>
      </c>
      <c r="F10336" s="18">
        <v>4</v>
      </c>
      <c r="G10336" s="18">
        <v>4</v>
      </c>
      <c r="I10336" s="143">
        <v>10000</v>
      </c>
      <c r="L10336" s="143" t="b">
        <v>1</v>
      </c>
    </row>
    <row r="10337" spans="1:12" x14ac:dyDescent="0.25">
      <c r="C10337" s="143">
        <v>123002</v>
      </c>
      <c r="D10337" s="143" t="s">
        <v>1010</v>
      </c>
      <c r="E10337" s="143">
        <v>1</v>
      </c>
      <c r="I10337" s="143">
        <v>10000</v>
      </c>
      <c r="L10337" s="143" t="b">
        <v>1</v>
      </c>
    </row>
    <row r="10338" spans="1:12" x14ac:dyDescent="0.25">
      <c r="C10338" s="143">
        <v>2000003</v>
      </c>
      <c r="D10338" s="143" t="s">
        <v>3179</v>
      </c>
      <c r="E10338" s="143">
        <v>1</v>
      </c>
      <c r="I10338" s="143">
        <v>10000</v>
      </c>
      <c r="L10338" s="143" t="b">
        <v>1</v>
      </c>
    </row>
    <row r="10339" spans="1:12" x14ac:dyDescent="0.25">
      <c r="C10339" s="143">
        <v>7003</v>
      </c>
      <c r="D10339" s="143" t="s">
        <v>3050</v>
      </c>
      <c r="E10339" s="143">
        <v>300</v>
      </c>
      <c r="I10339" s="143">
        <v>10000</v>
      </c>
      <c r="L10339" s="143" t="b">
        <v>1</v>
      </c>
    </row>
    <row r="10340" spans="1:12" x14ac:dyDescent="0.25">
      <c r="A10340" s="143">
        <v>1106958</v>
      </c>
      <c r="B10340" s="18" t="s">
        <v>3384</v>
      </c>
      <c r="C10340" s="143">
        <v>123002</v>
      </c>
      <c r="D10340" s="77" t="s">
        <v>1010</v>
      </c>
      <c r="E10340" s="77">
        <v>1</v>
      </c>
      <c r="F10340" s="18">
        <v>6</v>
      </c>
      <c r="G10340" s="18">
        <v>6</v>
      </c>
      <c r="I10340" s="143">
        <v>10000</v>
      </c>
      <c r="L10340" s="143" t="b">
        <v>1</v>
      </c>
    </row>
    <row r="10341" spans="1:12" x14ac:dyDescent="0.25">
      <c r="C10341" s="143">
        <v>2000003</v>
      </c>
      <c r="D10341" s="77" t="s">
        <v>1091</v>
      </c>
      <c r="E10341" s="77">
        <v>2</v>
      </c>
      <c r="I10341" s="143">
        <v>10000</v>
      </c>
      <c r="L10341" s="143" t="b">
        <v>1</v>
      </c>
    </row>
    <row r="10342" spans="1:12" x14ac:dyDescent="0.25">
      <c r="C10342" s="143">
        <v>49553</v>
      </c>
      <c r="D10342" s="77" t="s">
        <v>2846</v>
      </c>
      <c r="E10342" s="77">
        <v>1</v>
      </c>
      <c r="I10342" s="143">
        <v>10000</v>
      </c>
      <c r="L10342" s="143" t="b">
        <v>1</v>
      </c>
    </row>
    <row r="10343" spans="1:12" x14ac:dyDescent="0.25">
      <c r="C10343" s="143">
        <v>56202</v>
      </c>
      <c r="D10343" s="77" t="s">
        <v>1068</v>
      </c>
      <c r="E10343" s="77">
        <v>1</v>
      </c>
      <c r="I10343" s="143">
        <v>10000</v>
      </c>
      <c r="L10343" s="143" t="b">
        <v>1</v>
      </c>
    </row>
    <row r="10344" spans="1:12" x14ac:dyDescent="0.25">
      <c r="C10344" s="143">
        <v>56026</v>
      </c>
      <c r="D10344" s="77" t="s">
        <v>2563</v>
      </c>
      <c r="E10344" s="77">
        <v>2</v>
      </c>
      <c r="I10344" s="143">
        <v>10000</v>
      </c>
      <c r="L10344" s="143" t="b">
        <v>1</v>
      </c>
    </row>
    <row r="10345" spans="1:12" x14ac:dyDescent="0.25">
      <c r="C10345" s="143">
        <v>56005</v>
      </c>
      <c r="D10345" s="77" t="s">
        <v>1075</v>
      </c>
      <c r="E10345" s="77">
        <v>1</v>
      </c>
      <c r="I10345" s="143">
        <v>10000</v>
      </c>
      <c r="L10345" s="143" t="b">
        <v>1</v>
      </c>
    </row>
    <row r="10346" spans="1:12" s="144" customFormat="1" x14ac:dyDescent="0.25">
      <c r="A10346" s="145">
        <v>1106959</v>
      </c>
      <c r="B10346" s="144" t="s">
        <v>3385</v>
      </c>
      <c r="C10346" s="113">
        <v>502</v>
      </c>
      <c r="D10346" s="77" t="s">
        <v>1033</v>
      </c>
      <c r="E10346" s="113">
        <v>4</v>
      </c>
      <c r="F10346" s="144">
        <v>2</v>
      </c>
      <c r="G10346" s="144">
        <v>2</v>
      </c>
      <c r="I10346" s="144">
        <v>10000</v>
      </c>
      <c r="L10346" s="144" t="b">
        <v>1</v>
      </c>
    </row>
    <row r="10347" spans="1:12" s="144" customFormat="1" x14ac:dyDescent="0.25">
      <c r="C10347" s="113">
        <v>6121</v>
      </c>
      <c r="D10347" s="77" t="s">
        <v>1034</v>
      </c>
      <c r="E10347" s="113">
        <v>5</v>
      </c>
      <c r="I10347" s="144">
        <v>10000</v>
      </c>
      <c r="L10347" s="144" t="b">
        <v>1</v>
      </c>
    </row>
    <row r="10348" spans="1:12" s="144" customFormat="1" x14ac:dyDescent="0.25">
      <c r="A10348" s="145">
        <v>1106960</v>
      </c>
      <c r="B10348" s="144" t="s">
        <v>3386</v>
      </c>
      <c r="C10348" s="113">
        <v>7228</v>
      </c>
      <c r="D10348" s="77" t="s">
        <v>195</v>
      </c>
      <c r="E10348" s="113">
        <v>6</v>
      </c>
      <c r="F10348" s="144">
        <v>2</v>
      </c>
      <c r="G10348" s="144">
        <v>2</v>
      </c>
      <c r="I10348" s="144">
        <v>10000</v>
      </c>
      <c r="L10348" s="144" t="b">
        <v>1</v>
      </c>
    </row>
    <row r="10349" spans="1:12" s="144" customFormat="1" x14ac:dyDescent="0.25">
      <c r="C10349" s="113">
        <v>7203</v>
      </c>
      <c r="D10349" s="77" t="s">
        <v>558</v>
      </c>
      <c r="E10349" s="113">
        <v>1</v>
      </c>
      <c r="I10349" s="144">
        <v>10000</v>
      </c>
      <c r="L10349" s="144" t="b">
        <v>1</v>
      </c>
    </row>
    <row r="10350" spans="1:12" s="144" customFormat="1" x14ac:dyDescent="0.25">
      <c r="A10350" s="145">
        <v>1106961</v>
      </c>
      <c r="B10350" s="144" t="s">
        <v>3387</v>
      </c>
      <c r="C10350" s="113">
        <v>6141</v>
      </c>
      <c r="D10350" s="77" t="s">
        <v>278</v>
      </c>
      <c r="E10350" s="113">
        <v>5</v>
      </c>
      <c r="F10350" s="144">
        <v>2</v>
      </c>
      <c r="G10350" s="144">
        <v>2</v>
      </c>
      <c r="I10350" s="144">
        <v>10000</v>
      </c>
      <c r="L10350" s="144" t="b">
        <v>1</v>
      </c>
    </row>
    <row r="10351" spans="1:12" s="144" customFormat="1" x14ac:dyDescent="0.25">
      <c r="A10351" s="145"/>
      <c r="C10351" s="113">
        <v>6161</v>
      </c>
      <c r="D10351" s="77" t="s">
        <v>105</v>
      </c>
      <c r="E10351" s="113">
        <v>5</v>
      </c>
      <c r="I10351" s="144">
        <v>10000</v>
      </c>
      <c r="L10351" s="144" t="b">
        <v>1</v>
      </c>
    </row>
    <row r="10352" spans="1:12" s="144" customFormat="1" x14ac:dyDescent="0.25">
      <c r="A10352" s="145">
        <v>1106962</v>
      </c>
      <c r="B10352" s="144" t="s">
        <v>3388</v>
      </c>
      <c r="C10352" s="113">
        <v>56001</v>
      </c>
      <c r="D10352" s="77" t="s">
        <v>1038</v>
      </c>
      <c r="E10352" s="113">
        <v>100</v>
      </c>
      <c r="F10352" s="144">
        <v>2</v>
      </c>
      <c r="G10352" s="144">
        <v>2</v>
      </c>
      <c r="I10352" s="144">
        <v>10000</v>
      </c>
      <c r="L10352" s="144" t="b">
        <v>1</v>
      </c>
    </row>
    <row r="10353" spans="1:12" s="144" customFormat="1" x14ac:dyDescent="0.25">
      <c r="A10353" s="145"/>
      <c r="C10353" s="113">
        <v>6197</v>
      </c>
      <c r="D10353" s="77" t="s">
        <v>1039</v>
      </c>
      <c r="E10353" s="113">
        <v>5</v>
      </c>
      <c r="I10353" s="144">
        <v>10000</v>
      </c>
      <c r="L10353" s="144" t="b">
        <v>1</v>
      </c>
    </row>
    <row r="10354" spans="1:12" s="144" customFormat="1" x14ac:dyDescent="0.25">
      <c r="A10354" s="145">
        <v>1106963</v>
      </c>
      <c r="B10354" s="144" t="s">
        <v>3389</v>
      </c>
      <c r="C10354" s="138">
        <v>56203</v>
      </c>
      <c r="D10354" s="139" t="s">
        <v>1041</v>
      </c>
      <c r="E10354" s="138">
        <v>1</v>
      </c>
      <c r="F10354" s="144">
        <v>2</v>
      </c>
      <c r="G10354" s="144">
        <v>2</v>
      </c>
      <c r="I10354" s="144">
        <v>10000</v>
      </c>
      <c r="L10354" s="144" t="b">
        <v>1</v>
      </c>
    </row>
    <row r="10355" spans="1:12" s="144" customFormat="1" x14ac:dyDescent="0.25">
      <c r="A10355" s="145"/>
      <c r="C10355" s="138">
        <v>56002</v>
      </c>
      <c r="D10355" s="139" t="s">
        <v>1042</v>
      </c>
      <c r="E10355" s="138">
        <v>100</v>
      </c>
      <c r="I10355" s="144">
        <v>10000</v>
      </c>
      <c r="L10355" s="144" t="b">
        <v>1</v>
      </c>
    </row>
    <row r="10356" spans="1:12" s="144" customFormat="1" x14ac:dyDescent="0.25">
      <c r="A10356" s="145">
        <v>1106964</v>
      </c>
      <c r="B10356" s="144" t="s">
        <v>3390</v>
      </c>
      <c r="C10356" s="113">
        <v>502</v>
      </c>
      <c r="D10356" s="77" t="s">
        <v>1033</v>
      </c>
      <c r="E10356" s="113">
        <v>6</v>
      </c>
      <c r="F10356" s="144">
        <v>2</v>
      </c>
      <c r="G10356" s="144">
        <v>2</v>
      </c>
      <c r="I10356" s="144">
        <v>10000</v>
      </c>
      <c r="L10356" s="144" t="b">
        <v>1</v>
      </c>
    </row>
    <row r="10357" spans="1:12" s="144" customFormat="1" x14ac:dyDescent="0.25">
      <c r="A10357" s="145"/>
      <c r="C10357" s="113">
        <v>6124</v>
      </c>
      <c r="D10357" s="77" t="s">
        <v>962</v>
      </c>
      <c r="E10357" s="113">
        <v>1</v>
      </c>
      <c r="I10357" s="144">
        <v>10000</v>
      </c>
      <c r="L10357" s="144" t="b">
        <v>1</v>
      </c>
    </row>
    <row r="10358" spans="1:12" s="144" customFormat="1" x14ac:dyDescent="0.25">
      <c r="A10358" s="145">
        <v>1106965</v>
      </c>
      <c r="B10358" s="144" t="s">
        <v>3391</v>
      </c>
      <c r="C10358" s="113">
        <v>7228</v>
      </c>
      <c r="D10358" s="77" t="s">
        <v>195</v>
      </c>
      <c r="E10358" s="113">
        <v>8</v>
      </c>
      <c r="F10358" s="144">
        <v>2</v>
      </c>
      <c r="G10358" s="144">
        <v>2</v>
      </c>
      <c r="I10358" s="144">
        <v>10000</v>
      </c>
      <c r="L10358" s="144" t="b">
        <v>1</v>
      </c>
    </row>
    <row r="10359" spans="1:12" s="144" customFormat="1" x14ac:dyDescent="0.25">
      <c r="A10359" s="145"/>
      <c r="C10359" s="113">
        <v>7203</v>
      </c>
      <c r="D10359" s="77" t="s">
        <v>558</v>
      </c>
      <c r="E10359" s="113">
        <v>1</v>
      </c>
      <c r="I10359" s="144">
        <v>10000</v>
      </c>
      <c r="L10359" s="144" t="b">
        <v>1</v>
      </c>
    </row>
    <row r="10360" spans="1:12" s="144" customFormat="1" x14ac:dyDescent="0.25">
      <c r="A10360" s="145">
        <v>1106966</v>
      </c>
      <c r="B10360" s="144" t="s">
        <v>3392</v>
      </c>
      <c r="C10360" s="113">
        <v>6144</v>
      </c>
      <c r="D10360" s="77" t="s">
        <v>963</v>
      </c>
      <c r="E10360" s="113">
        <v>1</v>
      </c>
      <c r="F10360" s="144">
        <v>2</v>
      </c>
      <c r="G10360" s="144">
        <v>2</v>
      </c>
      <c r="I10360" s="144">
        <v>10000</v>
      </c>
      <c r="L10360" s="144" t="b">
        <v>1</v>
      </c>
    </row>
    <row r="10361" spans="1:12" s="144" customFormat="1" x14ac:dyDescent="0.25">
      <c r="A10361" s="145"/>
      <c r="C10361" s="113">
        <v>6164</v>
      </c>
      <c r="D10361" s="77" t="s">
        <v>964</v>
      </c>
      <c r="E10361" s="113">
        <v>1</v>
      </c>
      <c r="I10361" s="144">
        <v>10000</v>
      </c>
      <c r="L10361" s="144" t="b">
        <v>1</v>
      </c>
    </row>
    <row r="10362" spans="1:12" s="144" customFormat="1" x14ac:dyDescent="0.25">
      <c r="A10362" s="145">
        <v>1106967</v>
      </c>
      <c r="B10362" s="144" t="s">
        <v>3393</v>
      </c>
      <c r="C10362" s="113">
        <v>56001</v>
      </c>
      <c r="D10362" s="77" t="s">
        <v>1038</v>
      </c>
      <c r="E10362" s="113">
        <v>200</v>
      </c>
      <c r="F10362" s="144">
        <v>2</v>
      </c>
      <c r="G10362" s="144">
        <v>2</v>
      </c>
      <c r="I10362" s="144">
        <v>10000</v>
      </c>
      <c r="L10362" s="144" t="b">
        <v>1</v>
      </c>
    </row>
    <row r="10363" spans="1:12" s="144" customFormat="1" x14ac:dyDescent="0.25">
      <c r="A10363" s="145"/>
      <c r="C10363" s="113">
        <v>6200</v>
      </c>
      <c r="D10363" s="77" t="s">
        <v>1047</v>
      </c>
      <c r="E10363" s="113">
        <v>1</v>
      </c>
      <c r="I10363" s="144">
        <v>10000</v>
      </c>
      <c r="L10363" s="144" t="b">
        <v>1</v>
      </c>
    </row>
    <row r="10364" spans="1:12" s="144" customFormat="1" x14ac:dyDescent="0.25">
      <c r="A10364" s="145">
        <v>1106968</v>
      </c>
      <c r="B10364" s="144" t="s">
        <v>3394</v>
      </c>
      <c r="C10364" s="138">
        <v>6105</v>
      </c>
      <c r="D10364" s="139" t="s">
        <v>1011</v>
      </c>
      <c r="E10364" s="138">
        <v>5</v>
      </c>
      <c r="F10364" s="144">
        <v>2</v>
      </c>
      <c r="G10364" s="144">
        <v>2</v>
      </c>
      <c r="I10364" s="144">
        <v>10000</v>
      </c>
      <c r="L10364" s="144" t="b">
        <v>1</v>
      </c>
    </row>
    <row r="10365" spans="1:12" s="144" customFormat="1" x14ac:dyDescent="0.25">
      <c r="A10365" s="145"/>
      <c r="C10365" s="138">
        <v>7003</v>
      </c>
      <c r="D10365" s="139" t="s">
        <v>186</v>
      </c>
      <c r="E10365" s="138">
        <v>100</v>
      </c>
      <c r="I10365" s="144">
        <v>10000</v>
      </c>
      <c r="L10365" s="144" t="b">
        <v>1</v>
      </c>
    </row>
    <row r="10366" spans="1:12" s="144" customFormat="1" x14ac:dyDescent="0.25">
      <c r="A10366" s="145">
        <v>1106969</v>
      </c>
      <c r="B10366" s="144" t="s">
        <v>3395</v>
      </c>
      <c r="C10366" s="113">
        <v>503</v>
      </c>
      <c r="D10366" s="102" t="s">
        <v>3355</v>
      </c>
      <c r="E10366" s="113">
        <v>6</v>
      </c>
      <c r="F10366" s="144">
        <v>2</v>
      </c>
      <c r="G10366" s="144">
        <v>2</v>
      </c>
      <c r="I10366" s="144">
        <v>10000</v>
      </c>
      <c r="L10366" s="144" t="b">
        <v>1</v>
      </c>
    </row>
    <row r="10367" spans="1:12" s="144" customFormat="1" x14ac:dyDescent="0.25">
      <c r="A10367" s="145"/>
      <c r="C10367" s="113">
        <v>6125</v>
      </c>
      <c r="D10367" s="77" t="s">
        <v>1023</v>
      </c>
      <c r="E10367" s="113">
        <v>1</v>
      </c>
      <c r="I10367" s="144">
        <v>10000</v>
      </c>
      <c r="L10367" s="144" t="b">
        <v>1</v>
      </c>
    </row>
    <row r="10368" spans="1:12" s="144" customFormat="1" x14ac:dyDescent="0.25">
      <c r="A10368" s="145">
        <v>1106970</v>
      </c>
      <c r="B10368" s="144" t="s">
        <v>3396</v>
      </c>
      <c r="C10368" s="113">
        <v>7228</v>
      </c>
      <c r="D10368" s="77" t="s">
        <v>195</v>
      </c>
      <c r="E10368" s="113">
        <v>10</v>
      </c>
      <c r="F10368" s="144">
        <v>2</v>
      </c>
      <c r="G10368" s="144">
        <v>2</v>
      </c>
      <c r="I10368" s="144">
        <v>10000</v>
      </c>
      <c r="L10368" s="144" t="b">
        <v>1</v>
      </c>
    </row>
    <row r="10369" spans="1:12" s="144" customFormat="1" x14ac:dyDescent="0.25">
      <c r="A10369" s="145"/>
      <c r="C10369" s="113">
        <v>7203</v>
      </c>
      <c r="D10369" s="77" t="s">
        <v>558</v>
      </c>
      <c r="E10369" s="113">
        <v>2</v>
      </c>
      <c r="I10369" s="144">
        <v>10000</v>
      </c>
      <c r="L10369" s="144" t="b">
        <v>1</v>
      </c>
    </row>
    <row r="10370" spans="1:12" s="144" customFormat="1" x14ac:dyDescent="0.25">
      <c r="A10370" s="145">
        <v>1106971</v>
      </c>
      <c r="B10370" s="144" t="s">
        <v>3397</v>
      </c>
      <c r="C10370" s="113">
        <v>6145</v>
      </c>
      <c r="D10370" s="77" t="s">
        <v>802</v>
      </c>
      <c r="E10370" s="113">
        <v>1</v>
      </c>
      <c r="F10370" s="144">
        <v>2</v>
      </c>
      <c r="G10370" s="144">
        <v>2</v>
      </c>
      <c r="I10370" s="144">
        <v>10000</v>
      </c>
      <c r="L10370" s="144" t="b">
        <v>1</v>
      </c>
    </row>
    <row r="10371" spans="1:12" s="144" customFormat="1" x14ac:dyDescent="0.25">
      <c r="A10371" s="145"/>
      <c r="C10371" s="113">
        <v>6165</v>
      </c>
      <c r="D10371" s="77" t="s">
        <v>1022</v>
      </c>
      <c r="E10371" s="113">
        <v>1</v>
      </c>
      <c r="I10371" s="144">
        <v>10000</v>
      </c>
      <c r="L10371" s="144" t="b">
        <v>1</v>
      </c>
    </row>
    <row r="10372" spans="1:12" s="144" customFormat="1" x14ac:dyDescent="0.25">
      <c r="A10372" s="145">
        <v>1106972</v>
      </c>
      <c r="B10372" s="144" t="s">
        <v>3398</v>
      </c>
      <c r="C10372" s="113">
        <v>56001</v>
      </c>
      <c r="D10372" s="77" t="s">
        <v>1038</v>
      </c>
      <c r="E10372" s="113">
        <v>300</v>
      </c>
      <c r="F10372" s="144">
        <v>2</v>
      </c>
      <c r="G10372" s="144">
        <v>2</v>
      </c>
      <c r="I10372" s="144">
        <v>10000</v>
      </c>
      <c r="L10372" s="144" t="b">
        <v>1</v>
      </c>
    </row>
    <row r="10373" spans="1:12" s="144" customFormat="1" x14ac:dyDescent="0.25">
      <c r="A10373" s="145"/>
      <c r="C10373" s="113">
        <v>6201</v>
      </c>
      <c r="D10373" s="77" t="s">
        <v>1053</v>
      </c>
      <c r="E10373" s="113">
        <v>1</v>
      </c>
      <c r="I10373" s="144">
        <v>10000</v>
      </c>
      <c r="L10373" s="144" t="b">
        <v>1</v>
      </c>
    </row>
    <row r="10374" spans="1:12" s="144" customFormat="1" x14ac:dyDescent="0.25">
      <c r="A10374" s="145">
        <v>1106973</v>
      </c>
      <c r="B10374" s="144" t="s">
        <v>3399</v>
      </c>
      <c r="C10374" s="138">
        <v>56002</v>
      </c>
      <c r="D10374" s="139" t="s">
        <v>1042</v>
      </c>
      <c r="E10374" s="138">
        <v>100</v>
      </c>
      <c r="F10374" s="144">
        <v>2</v>
      </c>
      <c r="G10374" s="144">
        <v>2</v>
      </c>
      <c r="I10374" s="144">
        <v>10000</v>
      </c>
      <c r="L10374" s="144" t="b">
        <v>1</v>
      </c>
    </row>
    <row r="10375" spans="1:12" s="144" customFormat="1" x14ac:dyDescent="0.25">
      <c r="A10375" s="145"/>
      <c r="C10375" s="138">
        <v>56002</v>
      </c>
      <c r="D10375" s="139" t="s">
        <v>1042</v>
      </c>
      <c r="E10375" s="138">
        <v>100</v>
      </c>
      <c r="I10375" s="144">
        <v>10000</v>
      </c>
      <c r="L10375" s="144" t="b">
        <v>1</v>
      </c>
    </row>
    <row r="10376" spans="1:12" s="144" customFormat="1" x14ac:dyDescent="0.25">
      <c r="A10376" s="145">
        <v>1106974</v>
      </c>
      <c r="B10376" s="144" t="s">
        <v>3400</v>
      </c>
      <c r="C10376" s="113">
        <v>503</v>
      </c>
      <c r="D10376" s="77" t="s">
        <v>199</v>
      </c>
      <c r="E10376" s="113">
        <v>10</v>
      </c>
      <c r="F10376" s="144">
        <v>2</v>
      </c>
      <c r="G10376" s="144">
        <v>2</v>
      </c>
      <c r="I10376" s="144">
        <v>10000</v>
      </c>
      <c r="L10376" s="144" t="b">
        <v>1</v>
      </c>
    </row>
    <row r="10377" spans="1:12" s="144" customFormat="1" x14ac:dyDescent="0.25">
      <c r="A10377" s="145"/>
      <c r="C10377" s="113">
        <v>6125</v>
      </c>
      <c r="D10377" s="77" t="s">
        <v>1023</v>
      </c>
      <c r="E10377" s="113">
        <v>1</v>
      </c>
      <c r="I10377" s="144">
        <v>10000</v>
      </c>
      <c r="L10377" s="144" t="b">
        <v>1</v>
      </c>
    </row>
    <row r="10378" spans="1:12" s="144" customFormat="1" x14ac:dyDescent="0.25">
      <c r="A10378" s="145">
        <v>1106975</v>
      </c>
      <c r="B10378" s="144" t="s">
        <v>3401</v>
      </c>
      <c r="C10378" s="113">
        <v>7228</v>
      </c>
      <c r="D10378" s="77" t="s">
        <v>195</v>
      </c>
      <c r="E10378" s="113">
        <v>12</v>
      </c>
      <c r="F10378" s="144">
        <v>2</v>
      </c>
      <c r="G10378" s="144">
        <v>2</v>
      </c>
      <c r="I10378" s="144">
        <v>10000</v>
      </c>
      <c r="L10378" s="144" t="b">
        <v>1</v>
      </c>
    </row>
    <row r="10379" spans="1:12" s="144" customFormat="1" x14ac:dyDescent="0.25">
      <c r="A10379" s="145"/>
      <c r="C10379" s="113">
        <v>7203</v>
      </c>
      <c r="D10379" s="77" t="s">
        <v>558</v>
      </c>
      <c r="E10379" s="113">
        <v>2</v>
      </c>
      <c r="I10379" s="144">
        <v>10000</v>
      </c>
      <c r="L10379" s="144" t="b">
        <v>1</v>
      </c>
    </row>
    <row r="10380" spans="1:12" s="144" customFormat="1" x14ac:dyDescent="0.25">
      <c r="A10380" s="145">
        <v>1106976</v>
      </c>
      <c r="B10380" s="144" t="s">
        <v>3402</v>
      </c>
      <c r="C10380" s="113">
        <v>6145</v>
      </c>
      <c r="D10380" s="77" t="s">
        <v>802</v>
      </c>
      <c r="E10380" s="113">
        <v>1</v>
      </c>
      <c r="F10380" s="144">
        <v>2</v>
      </c>
      <c r="G10380" s="144">
        <v>2</v>
      </c>
      <c r="I10380" s="144">
        <v>10000</v>
      </c>
      <c r="L10380" s="144" t="b">
        <v>1</v>
      </c>
    </row>
    <row r="10381" spans="1:12" s="144" customFormat="1" x14ac:dyDescent="0.25">
      <c r="A10381" s="145"/>
      <c r="C10381" s="113">
        <v>6165</v>
      </c>
      <c r="D10381" s="77" t="s">
        <v>1022</v>
      </c>
      <c r="E10381" s="113">
        <v>1</v>
      </c>
      <c r="I10381" s="144">
        <v>10000</v>
      </c>
      <c r="L10381" s="144" t="b">
        <v>1</v>
      </c>
    </row>
    <row r="10382" spans="1:12" s="144" customFormat="1" x14ac:dyDescent="0.25">
      <c r="A10382" s="145">
        <v>1106977</v>
      </c>
      <c r="B10382" s="144" t="s">
        <v>3403</v>
      </c>
      <c r="C10382" s="113">
        <v>56001</v>
      </c>
      <c r="D10382" s="77" t="s">
        <v>1038</v>
      </c>
      <c r="E10382" s="113">
        <v>400</v>
      </c>
      <c r="F10382" s="144">
        <v>2</v>
      </c>
      <c r="G10382" s="144">
        <v>2</v>
      </c>
      <c r="I10382" s="144">
        <v>10000</v>
      </c>
      <c r="L10382" s="144" t="b">
        <v>1</v>
      </c>
    </row>
    <row r="10383" spans="1:12" s="144" customFormat="1" x14ac:dyDescent="0.25">
      <c r="A10383" s="145"/>
      <c r="C10383" s="113">
        <v>6201</v>
      </c>
      <c r="D10383" s="77" t="s">
        <v>1053</v>
      </c>
      <c r="E10383" s="113">
        <v>1</v>
      </c>
      <c r="I10383" s="144">
        <v>10000</v>
      </c>
      <c r="L10383" s="144" t="b">
        <v>1</v>
      </c>
    </row>
    <row r="10384" spans="1:12" s="144" customFormat="1" x14ac:dyDescent="0.25">
      <c r="A10384" s="145">
        <v>1106978</v>
      </c>
      <c r="B10384" s="144" t="s">
        <v>3404</v>
      </c>
      <c r="C10384" s="138">
        <v>56002</v>
      </c>
      <c r="D10384" s="139" t="s">
        <v>1042</v>
      </c>
      <c r="E10384" s="138">
        <v>100</v>
      </c>
      <c r="F10384" s="144">
        <v>2</v>
      </c>
      <c r="G10384" s="144">
        <v>2</v>
      </c>
      <c r="I10384" s="144">
        <v>10000</v>
      </c>
      <c r="L10384" s="144" t="b">
        <v>1</v>
      </c>
    </row>
    <row r="10385" spans="1:12" s="144" customFormat="1" x14ac:dyDescent="0.25">
      <c r="A10385" s="145"/>
      <c r="C10385" s="138">
        <v>7003</v>
      </c>
      <c r="D10385" s="139" t="s">
        <v>186</v>
      </c>
      <c r="E10385" s="138">
        <v>200</v>
      </c>
      <c r="I10385" s="144">
        <v>10000</v>
      </c>
      <c r="L10385" s="144" t="b">
        <v>1</v>
      </c>
    </row>
    <row r="10386" spans="1:12" s="144" customFormat="1" x14ac:dyDescent="0.25">
      <c r="A10386" s="145">
        <v>1106979</v>
      </c>
      <c r="B10386" s="144" t="s">
        <v>3405</v>
      </c>
      <c r="C10386" s="113">
        <v>504</v>
      </c>
      <c r="D10386" s="77" t="s">
        <v>1063</v>
      </c>
      <c r="E10386" s="113">
        <v>10</v>
      </c>
      <c r="F10386" s="144">
        <v>2</v>
      </c>
      <c r="G10386" s="144">
        <v>2</v>
      </c>
      <c r="I10386" s="144">
        <v>10000</v>
      </c>
      <c r="L10386" s="144" t="b">
        <v>1</v>
      </c>
    </row>
    <row r="10387" spans="1:12" s="144" customFormat="1" x14ac:dyDescent="0.25">
      <c r="A10387" s="145"/>
      <c r="C10387" s="113">
        <v>6125</v>
      </c>
      <c r="D10387" s="77" t="s">
        <v>1023</v>
      </c>
      <c r="E10387" s="113">
        <v>2</v>
      </c>
      <c r="I10387" s="144">
        <v>10000</v>
      </c>
      <c r="L10387" s="144" t="b">
        <v>1</v>
      </c>
    </row>
    <row r="10388" spans="1:12" s="144" customFormat="1" x14ac:dyDescent="0.25">
      <c r="A10388" s="145">
        <v>1106980</v>
      </c>
      <c r="B10388" s="144" t="s">
        <v>3406</v>
      </c>
      <c r="C10388" s="113">
        <v>7228</v>
      </c>
      <c r="D10388" s="77" t="s">
        <v>195</v>
      </c>
      <c r="E10388" s="113">
        <v>16</v>
      </c>
      <c r="F10388" s="144">
        <v>2</v>
      </c>
      <c r="G10388" s="144">
        <v>2</v>
      </c>
      <c r="I10388" s="144">
        <v>10000</v>
      </c>
      <c r="L10388" s="144" t="b">
        <v>1</v>
      </c>
    </row>
    <row r="10389" spans="1:12" s="144" customFormat="1" x14ac:dyDescent="0.25">
      <c r="A10389" s="145"/>
      <c r="C10389" s="113">
        <v>7203</v>
      </c>
      <c r="D10389" s="77" t="s">
        <v>558</v>
      </c>
      <c r="E10389" s="113">
        <v>3</v>
      </c>
      <c r="I10389" s="144">
        <v>10000</v>
      </c>
      <c r="L10389" s="144" t="b">
        <v>1</v>
      </c>
    </row>
    <row r="10390" spans="1:12" s="144" customFormat="1" x14ac:dyDescent="0.25">
      <c r="A10390" s="145">
        <v>1106981</v>
      </c>
      <c r="B10390" s="144" t="s">
        <v>3407</v>
      </c>
      <c r="C10390" s="113">
        <v>6145</v>
      </c>
      <c r="D10390" s="77" t="s">
        <v>802</v>
      </c>
      <c r="E10390" s="113">
        <v>2</v>
      </c>
      <c r="F10390" s="144">
        <v>2</v>
      </c>
      <c r="G10390" s="144">
        <v>2</v>
      </c>
      <c r="I10390" s="144">
        <v>10000</v>
      </c>
      <c r="L10390" s="144" t="b">
        <v>1</v>
      </c>
    </row>
    <row r="10391" spans="1:12" s="144" customFormat="1" x14ac:dyDescent="0.25">
      <c r="A10391" s="145"/>
      <c r="C10391" s="113">
        <v>6165</v>
      </c>
      <c r="D10391" s="77" t="s">
        <v>1022</v>
      </c>
      <c r="E10391" s="113">
        <v>2</v>
      </c>
      <c r="I10391" s="144">
        <v>10000</v>
      </c>
      <c r="L10391" s="144" t="b">
        <v>1</v>
      </c>
    </row>
    <row r="10392" spans="1:12" s="144" customFormat="1" x14ac:dyDescent="0.25">
      <c r="A10392" s="145">
        <v>1106982</v>
      </c>
      <c r="B10392" s="144" t="s">
        <v>3408</v>
      </c>
      <c r="C10392" s="113">
        <v>56001</v>
      </c>
      <c r="D10392" s="77" t="s">
        <v>1038</v>
      </c>
      <c r="E10392" s="113">
        <v>500</v>
      </c>
      <c r="F10392" s="144">
        <v>2</v>
      </c>
      <c r="G10392" s="144">
        <v>2</v>
      </c>
      <c r="I10392" s="144">
        <v>10000</v>
      </c>
      <c r="L10392" s="144" t="b">
        <v>1</v>
      </c>
    </row>
    <row r="10393" spans="1:12" s="144" customFormat="1" x14ac:dyDescent="0.25">
      <c r="A10393" s="145"/>
      <c r="C10393" s="113">
        <v>6201</v>
      </c>
      <c r="D10393" s="77" t="s">
        <v>1053</v>
      </c>
      <c r="E10393" s="113">
        <v>2</v>
      </c>
      <c r="I10393" s="144">
        <v>10000</v>
      </c>
      <c r="L10393" s="144" t="b">
        <v>1</v>
      </c>
    </row>
    <row r="10394" spans="1:12" s="144" customFormat="1" x14ac:dyDescent="0.25">
      <c r="A10394" s="145">
        <v>1106983</v>
      </c>
      <c r="B10394" s="144" t="s">
        <v>3409</v>
      </c>
      <c r="C10394" s="138">
        <v>56202</v>
      </c>
      <c r="D10394" s="139" t="s">
        <v>1068</v>
      </c>
      <c r="E10394" s="138">
        <v>1</v>
      </c>
      <c r="F10394" s="144">
        <v>2</v>
      </c>
      <c r="G10394" s="144">
        <v>2</v>
      </c>
      <c r="I10394" s="144">
        <v>10000</v>
      </c>
      <c r="L10394" s="144" t="b">
        <v>1</v>
      </c>
    </row>
    <row r="10395" spans="1:12" s="144" customFormat="1" x14ac:dyDescent="0.25">
      <c r="A10395" s="145"/>
      <c r="C10395" s="138">
        <v>56002</v>
      </c>
      <c r="D10395" s="139" t="s">
        <v>1042</v>
      </c>
      <c r="E10395" s="138">
        <v>100</v>
      </c>
      <c r="I10395" s="144">
        <v>10000</v>
      </c>
      <c r="L10395" s="144" t="b">
        <v>1</v>
      </c>
    </row>
    <row r="10396" spans="1:12" s="144" customFormat="1" x14ac:dyDescent="0.25">
      <c r="A10396" s="145">
        <v>1106984</v>
      </c>
      <c r="B10396" s="144" t="s">
        <v>3410</v>
      </c>
      <c r="C10396" s="113">
        <v>506</v>
      </c>
      <c r="D10396" s="77" t="s">
        <v>1070</v>
      </c>
      <c r="E10396" s="113">
        <v>5</v>
      </c>
      <c r="F10396" s="144">
        <v>2</v>
      </c>
      <c r="G10396" s="144">
        <v>2</v>
      </c>
      <c r="I10396" s="144">
        <v>10000</v>
      </c>
      <c r="L10396" s="144" t="b">
        <v>1</v>
      </c>
    </row>
    <row r="10397" spans="1:12" s="144" customFormat="1" x14ac:dyDescent="0.25">
      <c r="A10397" s="145"/>
      <c r="C10397" s="113">
        <v>6125</v>
      </c>
      <c r="D10397" s="77" t="s">
        <v>1023</v>
      </c>
      <c r="E10397" s="113">
        <v>2</v>
      </c>
      <c r="I10397" s="144">
        <v>10000</v>
      </c>
      <c r="L10397" s="144" t="b">
        <v>1</v>
      </c>
    </row>
    <row r="10398" spans="1:12" s="144" customFormat="1" x14ac:dyDescent="0.25">
      <c r="A10398" s="145">
        <v>1106985</v>
      </c>
      <c r="B10398" s="144" t="s">
        <v>3411</v>
      </c>
      <c r="C10398" s="113">
        <v>7228</v>
      </c>
      <c r="D10398" s="77" t="s">
        <v>195</v>
      </c>
      <c r="E10398" s="113">
        <v>20</v>
      </c>
      <c r="F10398" s="144">
        <v>2</v>
      </c>
      <c r="G10398" s="144">
        <v>2</v>
      </c>
      <c r="I10398" s="144">
        <v>10000</v>
      </c>
      <c r="L10398" s="144" t="b">
        <v>1</v>
      </c>
    </row>
    <row r="10399" spans="1:12" s="144" customFormat="1" x14ac:dyDescent="0.25">
      <c r="A10399" s="145"/>
      <c r="C10399" s="113">
        <v>7203</v>
      </c>
      <c r="D10399" s="77" t="s">
        <v>558</v>
      </c>
      <c r="E10399" s="113">
        <v>3</v>
      </c>
      <c r="I10399" s="144">
        <v>10000</v>
      </c>
      <c r="L10399" s="144" t="b">
        <v>1</v>
      </c>
    </row>
    <row r="10400" spans="1:12" s="144" customFormat="1" x14ac:dyDescent="0.25">
      <c r="A10400" s="145">
        <v>1106986</v>
      </c>
      <c r="B10400" s="144" t="s">
        <v>3412</v>
      </c>
      <c r="C10400" s="113">
        <v>6145</v>
      </c>
      <c r="D10400" s="77" t="s">
        <v>802</v>
      </c>
      <c r="E10400" s="113">
        <v>2</v>
      </c>
      <c r="F10400" s="144">
        <v>2</v>
      </c>
      <c r="G10400" s="144">
        <v>2</v>
      </c>
      <c r="I10400" s="144">
        <v>10000</v>
      </c>
      <c r="L10400" s="144" t="b">
        <v>1</v>
      </c>
    </row>
    <row r="10401" spans="1:12" s="144" customFormat="1" x14ac:dyDescent="0.25">
      <c r="A10401" s="145"/>
      <c r="C10401" s="113">
        <v>6165</v>
      </c>
      <c r="D10401" s="77" t="s">
        <v>1022</v>
      </c>
      <c r="E10401" s="113">
        <v>2</v>
      </c>
      <c r="I10401" s="144">
        <v>10000</v>
      </c>
      <c r="L10401" s="144" t="b">
        <v>1</v>
      </c>
    </row>
    <row r="10402" spans="1:12" s="144" customFormat="1" x14ac:dyDescent="0.25">
      <c r="A10402" s="145">
        <v>1106987</v>
      </c>
      <c r="B10402" s="144" t="s">
        <v>3413</v>
      </c>
      <c r="C10402" s="113">
        <v>56001</v>
      </c>
      <c r="D10402" s="77" t="s">
        <v>1038</v>
      </c>
      <c r="E10402" s="113">
        <v>600</v>
      </c>
      <c r="F10402" s="144">
        <v>2</v>
      </c>
      <c r="G10402" s="144">
        <v>2</v>
      </c>
      <c r="I10402" s="144">
        <v>10000</v>
      </c>
      <c r="L10402" s="144" t="b">
        <v>1</v>
      </c>
    </row>
    <row r="10403" spans="1:12" s="144" customFormat="1" x14ac:dyDescent="0.25">
      <c r="A10403" s="145"/>
      <c r="C10403" s="113">
        <v>6201</v>
      </c>
      <c r="D10403" s="77" t="s">
        <v>1053</v>
      </c>
      <c r="E10403" s="113">
        <v>2</v>
      </c>
      <c r="I10403" s="144">
        <v>10000</v>
      </c>
      <c r="L10403" s="144" t="b">
        <v>1</v>
      </c>
    </row>
    <row r="10404" spans="1:12" s="144" customFormat="1" x14ac:dyDescent="0.25">
      <c r="A10404" s="145">
        <v>1106988</v>
      </c>
      <c r="B10404" s="144" t="s">
        <v>3414</v>
      </c>
      <c r="C10404" s="138">
        <v>56005</v>
      </c>
      <c r="D10404" s="139" t="s">
        <v>1075</v>
      </c>
      <c r="E10404" s="138">
        <v>5</v>
      </c>
      <c r="F10404" s="144">
        <v>2</v>
      </c>
      <c r="G10404" s="144">
        <v>2</v>
      </c>
      <c r="I10404" s="144">
        <v>10000</v>
      </c>
      <c r="L10404" s="144" t="b">
        <v>1</v>
      </c>
    </row>
    <row r="10405" spans="1:12" s="144" customFormat="1" x14ac:dyDescent="0.25">
      <c r="A10405" s="145"/>
      <c r="C10405" s="138">
        <v>7003</v>
      </c>
      <c r="D10405" s="139" t="s">
        <v>186</v>
      </c>
      <c r="E10405" s="138">
        <v>300</v>
      </c>
      <c r="I10405" s="144">
        <v>10000</v>
      </c>
      <c r="L10405" s="144" t="b">
        <v>1</v>
      </c>
    </row>
    <row r="10406" spans="1:12" s="144" customFormat="1" x14ac:dyDescent="0.25">
      <c r="A10406" s="145">
        <v>1106989</v>
      </c>
      <c r="B10406" s="144" t="s">
        <v>3415</v>
      </c>
      <c r="C10406" s="113">
        <v>506</v>
      </c>
      <c r="D10406" s="77" t="s">
        <v>1070</v>
      </c>
      <c r="E10406" s="113">
        <v>2</v>
      </c>
      <c r="F10406" s="144">
        <v>2</v>
      </c>
      <c r="G10406" s="144">
        <v>2</v>
      </c>
      <c r="I10406" s="144">
        <v>10000</v>
      </c>
      <c r="L10406" s="144" t="b">
        <v>1</v>
      </c>
    </row>
    <row r="10407" spans="1:12" s="144" customFormat="1" x14ac:dyDescent="0.25">
      <c r="A10407" s="145"/>
      <c r="C10407" s="113">
        <v>6125</v>
      </c>
      <c r="D10407" s="77" t="s">
        <v>1023</v>
      </c>
      <c r="E10407" s="113">
        <v>1</v>
      </c>
      <c r="I10407" s="144">
        <v>10000</v>
      </c>
      <c r="L10407" s="144" t="b">
        <v>1</v>
      </c>
    </row>
    <row r="10408" spans="1:12" s="144" customFormat="1" x14ac:dyDescent="0.25">
      <c r="A10408" s="145">
        <v>1106990</v>
      </c>
      <c r="B10408" s="144" t="s">
        <v>3416</v>
      </c>
      <c r="C10408" s="113">
        <v>7229</v>
      </c>
      <c r="D10408" s="77" t="s">
        <v>575</v>
      </c>
      <c r="E10408" s="113">
        <v>5</v>
      </c>
      <c r="F10408" s="144">
        <v>2</v>
      </c>
      <c r="G10408" s="144">
        <v>2</v>
      </c>
      <c r="I10408" s="144">
        <v>10000</v>
      </c>
      <c r="L10408" s="144" t="b">
        <v>1</v>
      </c>
    </row>
    <row r="10409" spans="1:12" s="144" customFormat="1" x14ac:dyDescent="0.25">
      <c r="A10409" s="145"/>
      <c r="C10409" s="113">
        <v>7203</v>
      </c>
      <c r="D10409" s="77" t="s">
        <v>558</v>
      </c>
      <c r="E10409" s="113">
        <v>3</v>
      </c>
      <c r="I10409" s="144">
        <v>10000</v>
      </c>
      <c r="L10409" s="144" t="b">
        <v>1</v>
      </c>
    </row>
    <row r="10410" spans="1:12" s="144" customFormat="1" x14ac:dyDescent="0.25">
      <c r="A10410" s="145">
        <v>1106991</v>
      </c>
      <c r="B10410" s="144" t="s">
        <v>3417</v>
      </c>
      <c r="C10410" s="113">
        <v>6145</v>
      </c>
      <c r="D10410" s="77" t="s">
        <v>802</v>
      </c>
      <c r="E10410" s="113">
        <v>1</v>
      </c>
      <c r="F10410" s="144">
        <v>2</v>
      </c>
      <c r="G10410" s="144">
        <v>2</v>
      </c>
      <c r="I10410" s="144">
        <v>10000</v>
      </c>
      <c r="L10410" s="144" t="b">
        <v>1</v>
      </c>
    </row>
    <row r="10411" spans="1:12" s="144" customFormat="1" x14ac:dyDescent="0.25">
      <c r="A10411" s="145"/>
      <c r="C10411" s="113">
        <v>6165</v>
      </c>
      <c r="D10411" s="77" t="s">
        <v>1022</v>
      </c>
      <c r="E10411" s="113">
        <v>1</v>
      </c>
      <c r="I10411" s="144">
        <v>10000</v>
      </c>
      <c r="L10411" s="144" t="b">
        <v>1</v>
      </c>
    </row>
    <row r="10412" spans="1:12" s="144" customFormat="1" x14ac:dyDescent="0.25">
      <c r="A10412" s="145">
        <v>1106992</v>
      </c>
      <c r="B10412" s="144" t="s">
        <v>3418</v>
      </c>
      <c r="C10412" s="113">
        <v>56001</v>
      </c>
      <c r="D10412" s="77" t="s">
        <v>1038</v>
      </c>
      <c r="E10412" s="113">
        <v>1000</v>
      </c>
      <c r="F10412" s="144">
        <v>2</v>
      </c>
      <c r="G10412" s="144">
        <v>2</v>
      </c>
      <c r="I10412" s="144">
        <v>10000</v>
      </c>
      <c r="L10412" s="144" t="b">
        <v>1</v>
      </c>
    </row>
    <row r="10413" spans="1:12" s="144" customFormat="1" x14ac:dyDescent="0.25">
      <c r="A10413" s="145"/>
      <c r="C10413" s="113">
        <v>6201</v>
      </c>
      <c r="D10413" s="77" t="s">
        <v>1053</v>
      </c>
      <c r="E10413" s="113">
        <v>1</v>
      </c>
      <c r="I10413" s="144">
        <v>10000</v>
      </c>
      <c r="L10413" s="144" t="b">
        <v>1</v>
      </c>
    </row>
    <row r="10414" spans="1:12" s="144" customFormat="1" x14ac:dyDescent="0.25">
      <c r="A10414" s="145">
        <v>1106993</v>
      </c>
      <c r="B10414" s="144" t="s">
        <v>3419</v>
      </c>
      <c r="C10414" s="138">
        <v>56202</v>
      </c>
      <c r="D10414" s="139" t="s">
        <v>1068</v>
      </c>
      <c r="E10414" s="138">
        <v>1</v>
      </c>
      <c r="F10414" s="144">
        <v>2</v>
      </c>
      <c r="G10414" s="144">
        <v>2</v>
      </c>
      <c r="I10414" s="144">
        <v>10000</v>
      </c>
      <c r="L10414" s="144" t="b">
        <v>1</v>
      </c>
    </row>
    <row r="10415" spans="1:12" s="144" customFormat="1" x14ac:dyDescent="0.25">
      <c r="A10415" s="145"/>
      <c r="C10415" s="138">
        <v>56002</v>
      </c>
      <c r="D10415" s="139" t="s">
        <v>1042</v>
      </c>
      <c r="E10415" s="138">
        <v>300</v>
      </c>
      <c r="I10415" s="144">
        <v>10000</v>
      </c>
      <c r="L10415" s="144" t="b">
        <v>1</v>
      </c>
    </row>
    <row r="10416" spans="1:12" s="144" customFormat="1" x14ac:dyDescent="0.25">
      <c r="A10416" s="145">
        <v>1106994</v>
      </c>
      <c r="B10416" s="144" t="s">
        <v>3420</v>
      </c>
      <c r="C10416" s="113">
        <v>506</v>
      </c>
      <c r="D10416" s="77" t="s">
        <v>1070</v>
      </c>
      <c r="E10416" s="113">
        <v>2</v>
      </c>
      <c r="F10416" s="144">
        <v>2</v>
      </c>
      <c r="G10416" s="144">
        <v>2</v>
      </c>
      <c r="I10416" s="144">
        <v>10000</v>
      </c>
      <c r="L10416" s="144" t="b">
        <v>1</v>
      </c>
    </row>
    <row r="10417" spans="1:12" s="144" customFormat="1" x14ac:dyDescent="0.25">
      <c r="A10417" s="145"/>
      <c r="C10417" s="113">
        <v>6125</v>
      </c>
      <c r="D10417" s="77" t="s">
        <v>1023</v>
      </c>
      <c r="E10417" s="113">
        <v>1</v>
      </c>
      <c r="I10417" s="144">
        <v>10000</v>
      </c>
      <c r="L10417" s="144" t="b">
        <v>1</v>
      </c>
    </row>
    <row r="10418" spans="1:12" s="144" customFormat="1" x14ac:dyDescent="0.25">
      <c r="A10418" s="145">
        <v>1106995</v>
      </c>
      <c r="B10418" s="144" t="s">
        <v>3421</v>
      </c>
      <c r="C10418" s="113">
        <v>7229</v>
      </c>
      <c r="D10418" s="77" t="s">
        <v>575</v>
      </c>
      <c r="E10418" s="113">
        <v>5</v>
      </c>
      <c r="F10418" s="144">
        <v>2</v>
      </c>
      <c r="G10418" s="144">
        <v>2</v>
      </c>
      <c r="I10418" s="144">
        <v>10000</v>
      </c>
      <c r="L10418" s="144" t="b">
        <v>1</v>
      </c>
    </row>
    <row r="10419" spans="1:12" s="144" customFormat="1" x14ac:dyDescent="0.25">
      <c r="A10419" s="145"/>
      <c r="C10419" s="113">
        <v>7203</v>
      </c>
      <c r="D10419" s="77" t="s">
        <v>558</v>
      </c>
      <c r="E10419" s="113">
        <v>3</v>
      </c>
      <c r="I10419" s="144">
        <v>10000</v>
      </c>
      <c r="L10419" s="144" t="b">
        <v>1</v>
      </c>
    </row>
    <row r="10420" spans="1:12" s="144" customFormat="1" x14ac:dyDescent="0.25">
      <c r="A10420" s="145">
        <v>1106996</v>
      </c>
      <c r="B10420" s="144" t="s">
        <v>3422</v>
      </c>
      <c r="C10420" s="113">
        <v>6145</v>
      </c>
      <c r="D10420" s="77" t="s">
        <v>802</v>
      </c>
      <c r="E10420" s="113">
        <v>1</v>
      </c>
      <c r="F10420" s="144">
        <v>2</v>
      </c>
      <c r="G10420" s="144">
        <v>2</v>
      </c>
      <c r="I10420" s="144">
        <v>10000</v>
      </c>
      <c r="L10420" s="144" t="b">
        <v>1</v>
      </c>
    </row>
    <row r="10421" spans="1:12" s="144" customFormat="1" x14ac:dyDescent="0.25">
      <c r="A10421" s="145"/>
      <c r="C10421" s="113">
        <v>6165</v>
      </c>
      <c r="D10421" s="77" t="s">
        <v>1022</v>
      </c>
      <c r="E10421" s="113">
        <v>1</v>
      </c>
      <c r="I10421" s="144">
        <v>10000</v>
      </c>
      <c r="L10421" s="144" t="b">
        <v>1</v>
      </c>
    </row>
    <row r="10422" spans="1:12" s="144" customFormat="1" x14ac:dyDescent="0.25">
      <c r="A10422" s="145">
        <v>1106997</v>
      </c>
      <c r="B10422" s="144" t="s">
        <v>3423</v>
      </c>
      <c r="C10422" s="113">
        <v>56001</v>
      </c>
      <c r="D10422" s="77" t="s">
        <v>1038</v>
      </c>
      <c r="E10422" s="113">
        <v>1000</v>
      </c>
      <c r="F10422" s="144">
        <v>2</v>
      </c>
      <c r="G10422" s="144">
        <v>2</v>
      </c>
      <c r="I10422" s="144">
        <v>10000</v>
      </c>
      <c r="L10422" s="144" t="b">
        <v>1</v>
      </c>
    </row>
    <row r="10423" spans="1:12" s="144" customFormat="1" x14ac:dyDescent="0.25">
      <c r="A10423" s="145"/>
      <c r="C10423" s="113">
        <v>6201</v>
      </c>
      <c r="D10423" s="77" t="s">
        <v>1053</v>
      </c>
      <c r="E10423" s="113">
        <v>1</v>
      </c>
      <c r="I10423" s="144">
        <v>10000</v>
      </c>
      <c r="L10423" s="144" t="b">
        <v>1</v>
      </c>
    </row>
    <row r="10424" spans="1:12" s="144" customFormat="1" x14ac:dyDescent="0.25">
      <c r="A10424" s="145">
        <v>1106998</v>
      </c>
      <c r="B10424" s="144" t="s">
        <v>3424</v>
      </c>
      <c r="C10424" s="138">
        <v>6105</v>
      </c>
      <c r="D10424" s="139" t="s">
        <v>1011</v>
      </c>
      <c r="E10424" s="138">
        <v>5</v>
      </c>
      <c r="F10424" s="144">
        <v>2</v>
      </c>
      <c r="G10424" s="144">
        <v>2</v>
      </c>
      <c r="I10424" s="144">
        <v>10000</v>
      </c>
      <c r="L10424" s="144" t="b">
        <v>1</v>
      </c>
    </row>
    <row r="10425" spans="1:12" s="144" customFormat="1" x14ac:dyDescent="0.25">
      <c r="A10425" s="145"/>
      <c r="C10425" s="138">
        <v>7003</v>
      </c>
      <c r="D10425" s="139" t="s">
        <v>186</v>
      </c>
      <c r="E10425" s="138">
        <v>200</v>
      </c>
      <c r="I10425" s="144">
        <v>10000</v>
      </c>
      <c r="L10425" s="144" t="b">
        <v>1</v>
      </c>
    </row>
    <row r="10426" spans="1:12" s="144" customFormat="1" x14ac:dyDescent="0.25">
      <c r="A10426" s="145">
        <v>1106999</v>
      </c>
      <c r="B10426" s="144" t="s">
        <v>3425</v>
      </c>
      <c r="C10426" s="113">
        <v>506</v>
      </c>
      <c r="D10426" s="77" t="s">
        <v>1070</v>
      </c>
      <c r="E10426" s="113">
        <v>2</v>
      </c>
      <c r="F10426" s="144">
        <v>2</v>
      </c>
      <c r="G10426" s="144">
        <v>2</v>
      </c>
      <c r="I10426" s="144">
        <v>10000</v>
      </c>
      <c r="L10426" s="144" t="b">
        <v>1</v>
      </c>
    </row>
    <row r="10427" spans="1:12" s="144" customFormat="1" x14ac:dyDescent="0.25">
      <c r="A10427" s="145"/>
      <c r="C10427" s="113">
        <v>6125</v>
      </c>
      <c r="D10427" s="77" t="s">
        <v>1023</v>
      </c>
      <c r="E10427" s="113">
        <v>2</v>
      </c>
      <c r="I10427" s="144">
        <v>10000</v>
      </c>
      <c r="L10427" s="144" t="b">
        <v>1</v>
      </c>
    </row>
    <row r="10428" spans="1:12" s="144" customFormat="1" x14ac:dyDescent="0.25">
      <c r="A10428" s="145">
        <v>1107000</v>
      </c>
      <c r="B10428" s="144" t="s">
        <v>3426</v>
      </c>
      <c r="C10428" s="113">
        <v>7229</v>
      </c>
      <c r="D10428" s="77" t="s">
        <v>575</v>
      </c>
      <c r="E10428" s="113">
        <v>5</v>
      </c>
      <c r="F10428" s="144">
        <v>2</v>
      </c>
      <c r="G10428" s="144">
        <v>2</v>
      </c>
      <c r="I10428" s="144">
        <v>10000</v>
      </c>
      <c r="L10428" s="144" t="b">
        <v>1</v>
      </c>
    </row>
    <row r="10429" spans="1:12" s="144" customFormat="1" x14ac:dyDescent="0.25">
      <c r="A10429" s="145"/>
      <c r="C10429" s="113">
        <v>7203</v>
      </c>
      <c r="D10429" s="77" t="s">
        <v>558</v>
      </c>
      <c r="E10429" s="113">
        <v>4</v>
      </c>
      <c r="I10429" s="144">
        <v>10000</v>
      </c>
      <c r="L10429" s="144" t="b">
        <v>1</v>
      </c>
    </row>
    <row r="10430" spans="1:12" s="144" customFormat="1" x14ac:dyDescent="0.25">
      <c r="A10430" s="145">
        <v>1107001</v>
      </c>
      <c r="B10430" s="144" t="s">
        <v>3427</v>
      </c>
      <c r="C10430" s="113">
        <v>6145</v>
      </c>
      <c r="D10430" s="77" t="s">
        <v>802</v>
      </c>
      <c r="E10430" s="113">
        <v>2</v>
      </c>
      <c r="F10430" s="144">
        <v>2</v>
      </c>
      <c r="G10430" s="144">
        <v>2</v>
      </c>
      <c r="I10430" s="144">
        <v>10000</v>
      </c>
      <c r="L10430" s="144" t="b">
        <v>1</v>
      </c>
    </row>
    <row r="10431" spans="1:12" s="144" customFormat="1" x14ac:dyDescent="0.25">
      <c r="A10431" s="145"/>
      <c r="C10431" s="113">
        <v>6165</v>
      </c>
      <c r="D10431" s="77" t="s">
        <v>1022</v>
      </c>
      <c r="E10431" s="113">
        <v>2</v>
      </c>
      <c r="I10431" s="144">
        <v>10000</v>
      </c>
      <c r="L10431" s="144" t="b">
        <v>1</v>
      </c>
    </row>
    <row r="10432" spans="1:12" s="144" customFormat="1" x14ac:dyDescent="0.25">
      <c r="A10432" s="145">
        <v>1107002</v>
      </c>
      <c r="B10432" s="144" t="s">
        <v>3428</v>
      </c>
      <c r="C10432" s="113">
        <v>56001</v>
      </c>
      <c r="D10432" s="77" t="s">
        <v>1038</v>
      </c>
      <c r="E10432" s="113">
        <v>1000</v>
      </c>
      <c r="F10432" s="144">
        <v>2</v>
      </c>
      <c r="G10432" s="144">
        <v>2</v>
      </c>
      <c r="I10432" s="144">
        <v>10000</v>
      </c>
      <c r="L10432" s="144" t="b">
        <v>1</v>
      </c>
    </row>
    <row r="10433" spans="1:12" s="144" customFormat="1" x14ac:dyDescent="0.25">
      <c r="A10433" s="145"/>
      <c r="C10433" s="113">
        <v>6201</v>
      </c>
      <c r="D10433" s="77" t="s">
        <v>1053</v>
      </c>
      <c r="E10433" s="113">
        <v>2</v>
      </c>
      <c r="I10433" s="144">
        <v>10000</v>
      </c>
      <c r="L10433" s="144" t="b">
        <v>1</v>
      </c>
    </row>
    <row r="10434" spans="1:12" s="144" customFormat="1" x14ac:dyDescent="0.25">
      <c r="A10434" s="145">
        <v>1107003</v>
      </c>
      <c r="B10434" s="144" t="s">
        <v>3429</v>
      </c>
      <c r="C10434" s="138">
        <v>2000003</v>
      </c>
      <c r="D10434" s="139" t="s">
        <v>1091</v>
      </c>
      <c r="E10434" s="138">
        <v>3</v>
      </c>
      <c r="F10434" s="144">
        <v>2</v>
      </c>
      <c r="G10434" s="144">
        <v>2</v>
      </c>
      <c r="I10434" s="144">
        <v>10000</v>
      </c>
      <c r="L10434" s="144" t="b">
        <v>1</v>
      </c>
    </row>
    <row r="10435" spans="1:12" s="144" customFormat="1" x14ac:dyDescent="0.25">
      <c r="A10435" s="145"/>
      <c r="C10435" s="138">
        <v>56002</v>
      </c>
      <c r="D10435" s="139" t="s">
        <v>1042</v>
      </c>
      <c r="E10435" s="138">
        <v>500</v>
      </c>
      <c r="I10435" s="144">
        <v>10000</v>
      </c>
      <c r="L10435" s="144" t="b">
        <v>1</v>
      </c>
    </row>
    <row r="10436" spans="1:12" s="144" customFormat="1" x14ac:dyDescent="0.25">
      <c r="A10436" s="145">
        <v>1107004</v>
      </c>
      <c r="B10436" s="144" t="s">
        <v>3430</v>
      </c>
      <c r="C10436" s="113">
        <v>506</v>
      </c>
      <c r="D10436" s="77" t="s">
        <v>1070</v>
      </c>
      <c r="E10436" s="113">
        <v>2</v>
      </c>
      <c r="F10436" s="144">
        <v>2</v>
      </c>
      <c r="G10436" s="144">
        <v>2</v>
      </c>
      <c r="I10436" s="144">
        <v>10000</v>
      </c>
      <c r="L10436" s="144" t="b">
        <v>1</v>
      </c>
    </row>
    <row r="10437" spans="1:12" s="144" customFormat="1" x14ac:dyDescent="0.25">
      <c r="A10437" s="145"/>
      <c r="C10437" s="113">
        <v>6125</v>
      </c>
      <c r="D10437" s="77" t="s">
        <v>1023</v>
      </c>
      <c r="E10437" s="113">
        <v>3</v>
      </c>
      <c r="I10437" s="144">
        <v>10000</v>
      </c>
      <c r="L10437" s="144" t="b">
        <v>1</v>
      </c>
    </row>
    <row r="10438" spans="1:12" s="144" customFormat="1" x14ac:dyDescent="0.25">
      <c r="A10438" s="145">
        <v>1107005</v>
      </c>
      <c r="B10438" s="144" t="s">
        <v>3431</v>
      </c>
      <c r="C10438" s="113">
        <v>7229</v>
      </c>
      <c r="D10438" s="77" t="s">
        <v>575</v>
      </c>
      <c r="E10438" s="113">
        <v>5</v>
      </c>
      <c r="F10438" s="144">
        <v>2</v>
      </c>
      <c r="G10438" s="144">
        <v>2</v>
      </c>
      <c r="I10438" s="144">
        <v>10000</v>
      </c>
      <c r="L10438" s="144" t="b">
        <v>1</v>
      </c>
    </row>
    <row r="10439" spans="1:12" s="144" customFormat="1" x14ac:dyDescent="0.25">
      <c r="A10439" s="145"/>
      <c r="C10439" s="113">
        <v>7203</v>
      </c>
      <c r="D10439" s="77" t="s">
        <v>558</v>
      </c>
      <c r="E10439" s="113">
        <v>4</v>
      </c>
      <c r="I10439" s="144">
        <v>10000</v>
      </c>
      <c r="L10439" s="144" t="b">
        <v>1</v>
      </c>
    </row>
    <row r="10440" spans="1:12" s="144" customFormat="1" x14ac:dyDescent="0.25">
      <c r="A10440" s="145">
        <v>1107006</v>
      </c>
      <c r="B10440" s="144" t="s">
        <v>3432</v>
      </c>
      <c r="C10440" s="113">
        <v>6145</v>
      </c>
      <c r="D10440" s="77" t="s">
        <v>802</v>
      </c>
      <c r="E10440" s="113">
        <v>3</v>
      </c>
      <c r="F10440" s="144">
        <v>2</v>
      </c>
      <c r="G10440" s="144">
        <v>2</v>
      </c>
      <c r="I10440" s="144">
        <v>10000</v>
      </c>
      <c r="L10440" s="144" t="b">
        <v>1</v>
      </c>
    </row>
    <row r="10441" spans="1:12" s="144" customFormat="1" x14ac:dyDescent="0.25">
      <c r="A10441" s="145"/>
      <c r="C10441" s="113">
        <v>6165</v>
      </c>
      <c r="D10441" s="77" t="s">
        <v>1022</v>
      </c>
      <c r="E10441" s="113">
        <v>3</v>
      </c>
      <c r="I10441" s="144">
        <v>10000</v>
      </c>
      <c r="L10441" s="144" t="b">
        <v>1</v>
      </c>
    </row>
    <row r="10442" spans="1:12" s="144" customFormat="1" x14ac:dyDescent="0.25">
      <c r="A10442" s="145">
        <v>1107007</v>
      </c>
      <c r="B10442" s="144" t="s">
        <v>3433</v>
      </c>
      <c r="C10442" s="113">
        <v>56001</v>
      </c>
      <c r="D10442" s="77" t="s">
        <v>1038</v>
      </c>
      <c r="E10442" s="113">
        <v>1000</v>
      </c>
      <c r="F10442" s="144">
        <v>2</v>
      </c>
      <c r="G10442" s="144">
        <v>2</v>
      </c>
      <c r="I10442" s="144">
        <v>10000</v>
      </c>
      <c r="L10442" s="144" t="b">
        <v>1</v>
      </c>
    </row>
    <row r="10443" spans="1:12" s="144" customFormat="1" x14ac:dyDescent="0.25">
      <c r="A10443" s="145"/>
      <c r="C10443" s="113">
        <v>6201</v>
      </c>
      <c r="D10443" s="77" t="s">
        <v>1053</v>
      </c>
      <c r="E10443" s="113">
        <v>3</v>
      </c>
      <c r="I10443" s="144">
        <v>10000</v>
      </c>
      <c r="L10443" s="144" t="b">
        <v>1</v>
      </c>
    </row>
    <row r="10444" spans="1:12" s="144" customFormat="1" x14ac:dyDescent="0.25">
      <c r="A10444" s="145">
        <v>1107008</v>
      </c>
      <c r="B10444" s="144" t="s">
        <v>3434</v>
      </c>
      <c r="C10444" s="138">
        <v>56002</v>
      </c>
      <c r="D10444" s="139" t="s">
        <v>1042</v>
      </c>
      <c r="E10444" s="138">
        <v>400</v>
      </c>
      <c r="F10444" s="144">
        <v>2</v>
      </c>
      <c r="G10444" s="144">
        <v>2</v>
      </c>
      <c r="I10444" s="144">
        <v>10000</v>
      </c>
      <c r="L10444" s="144" t="b">
        <v>1</v>
      </c>
    </row>
    <row r="10445" spans="1:12" s="144" customFormat="1" x14ac:dyDescent="0.25">
      <c r="A10445" s="145"/>
      <c r="C10445" s="138">
        <v>7003</v>
      </c>
      <c r="D10445" s="139" t="s">
        <v>186</v>
      </c>
      <c r="E10445" s="138">
        <v>600</v>
      </c>
      <c r="I10445" s="144">
        <v>10000</v>
      </c>
      <c r="L10445" s="144" t="b">
        <v>1</v>
      </c>
    </row>
    <row r="10446" spans="1:12" s="144" customFormat="1" x14ac:dyDescent="0.25">
      <c r="A10446" s="145">
        <v>1107009</v>
      </c>
      <c r="B10446" s="144" t="s">
        <v>3435</v>
      </c>
      <c r="C10446" s="113">
        <v>507</v>
      </c>
      <c r="D10446" s="77" t="s">
        <v>1098</v>
      </c>
      <c r="E10446" s="113">
        <v>2</v>
      </c>
      <c r="F10446" s="144">
        <v>2</v>
      </c>
      <c r="G10446" s="144">
        <v>2</v>
      </c>
      <c r="I10446" s="144">
        <v>10000</v>
      </c>
      <c r="L10446" s="144" t="b">
        <v>1</v>
      </c>
    </row>
    <row r="10447" spans="1:12" s="144" customFormat="1" x14ac:dyDescent="0.25">
      <c r="A10447" s="145"/>
      <c r="C10447" s="113">
        <v>6125</v>
      </c>
      <c r="D10447" s="77" t="s">
        <v>1023</v>
      </c>
      <c r="E10447" s="113">
        <v>4</v>
      </c>
      <c r="I10447" s="144">
        <v>10000</v>
      </c>
      <c r="L10447" s="144" t="b">
        <v>1</v>
      </c>
    </row>
    <row r="10448" spans="1:12" s="144" customFormat="1" x14ac:dyDescent="0.25">
      <c r="A10448" s="145">
        <v>1107010</v>
      </c>
      <c r="B10448" s="144" t="s">
        <v>3436</v>
      </c>
      <c r="C10448" s="113">
        <v>7229</v>
      </c>
      <c r="D10448" s="77" t="s">
        <v>575</v>
      </c>
      <c r="E10448" s="113">
        <v>5</v>
      </c>
      <c r="F10448" s="144">
        <v>2</v>
      </c>
      <c r="G10448" s="144">
        <v>2</v>
      </c>
      <c r="I10448" s="144">
        <v>10000</v>
      </c>
      <c r="L10448" s="144" t="b">
        <v>1</v>
      </c>
    </row>
    <row r="10449" spans="1:12" s="144" customFormat="1" x14ac:dyDescent="0.25">
      <c r="A10449" s="145"/>
      <c r="C10449" s="113">
        <v>7203</v>
      </c>
      <c r="D10449" s="77" t="s">
        <v>558</v>
      </c>
      <c r="E10449" s="113">
        <v>5</v>
      </c>
      <c r="I10449" s="144">
        <v>10000</v>
      </c>
      <c r="L10449" s="144" t="b">
        <v>1</v>
      </c>
    </row>
    <row r="10450" spans="1:12" s="144" customFormat="1" x14ac:dyDescent="0.25">
      <c r="A10450" s="145">
        <v>1107011</v>
      </c>
      <c r="B10450" s="144" t="s">
        <v>3437</v>
      </c>
      <c r="C10450" s="113">
        <v>6145</v>
      </c>
      <c r="D10450" s="77" t="s">
        <v>802</v>
      </c>
      <c r="E10450" s="113">
        <v>4</v>
      </c>
      <c r="F10450" s="144">
        <v>2</v>
      </c>
      <c r="G10450" s="144">
        <v>2</v>
      </c>
      <c r="I10450" s="144">
        <v>10000</v>
      </c>
      <c r="L10450" s="144" t="b">
        <v>1</v>
      </c>
    </row>
    <row r="10451" spans="1:12" s="144" customFormat="1" x14ac:dyDescent="0.25">
      <c r="A10451" s="145"/>
      <c r="C10451" s="113">
        <v>6165</v>
      </c>
      <c r="D10451" s="77" t="s">
        <v>1022</v>
      </c>
      <c r="E10451" s="113">
        <v>4</v>
      </c>
      <c r="I10451" s="144">
        <v>10000</v>
      </c>
      <c r="L10451" s="144" t="b">
        <v>1</v>
      </c>
    </row>
    <row r="10452" spans="1:12" s="144" customFormat="1" x14ac:dyDescent="0.25">
      <c r="A10452" s="145">
        <v>1107012</v>
      </c>
      <c r="B10452" s="144" t="s">
        <v>3438</v>
      </c>
      <c r="C10452" s="113">
        <v>56001</v>
      </c>
      <c r="D10452" s="77" t="s">
        <v>1038</v>
      </c>
      <c r="E10452" s="113">
        <v>1000</v>
      </c>
      <c r="F10452" s="144">
        <v>2</v>
      </c>
      <c r="G10452" s="144">
        <v>2</v>
      </c>
      <c r="I10452" s="144">
        <v>10000</v>
      </c>
      <c r="L10452" s="144" t="b">
        <v>1</v>
      </c>
    </row>
    <row r="10453" spans="1:12" s="144" customFormat="1" x14ac:dyDescent="0.25">
      <c r="A10453" s="145"/>
      <c r="C10453" s="113">
        <v>6201</v>
      </c>
      <c r="D10453" s="77" t="s">
        <v>1053</v>
      </c>
      <c r="E10453" s="113">
        <v>4</v>
      </c>
      <c r="I10453" s="144">
        <v>10000</v>
      </c>
      <c r="L10453" s="144" t="b">
        <v>1</v>
      </c>
    </row>
    <row r="10454" spans="1:12" s="144" customFormat="1" x14ac:dyDescent="0.25">
      <c r="A10454" s="145">
        <v>1107013</v>
      </c>
      <c r="B10454" s="144" t="s">
        <v>3439</v>
      </c>
      <c r="C10454" s="138">
        <v>56202</v>
      </c>
      <c r="D10454" s="139" t="s">
        <v>1068</v>
      </c>
      <c r="E10454" s="138">
        <v>1</v>
      </c>
      <c r="F10454" s="144">
        <v>2</v>
      </c>
      <c r="G10454" s="144">
        <v>2</v>
      </c>
      <c r="I10454" s="144">
        <v>10000</v>
      </c>
      <c r="L10454" s="144" t="b">
        <v>1</v>
      </c>
    </row>
    <row r="10455" spans="1:12" s="144" customFormat="1" x14ac:dyDescent="0.25">
      <c r="A10455" s="145"/>
      <c r="C10455" s="138">
        <v>56002</v>
      </c>
      <c r="D10455" s="139" t="s">
        <v>1042</v>
      </c>
      <c r="E10455" s="138">
        <v>700</v>
      </c>
      <c r="I10455" s="144">
        <v>10000</v>
      </c>
      <c r="L10455" s="144" t="b">
        <v>1</v>
      </c>
    </row>
    <row r="10456" spans="1:12" s="144" customFormat="1" x14ac:dyDescent="0.25">
      <c r="A10456" s="145">
        <v>1107014</v>
      </c>
      <c r="B10456" s="144" t="s">
        <v>3440</v>
      </c>
      <c r="C10456" s="113">
        <v>507</v>
      </c>
      <c r="D10456" s="77" t="s">
        <v>1098</v>
      </c>
      <c r="E10456" s="113">
        <v>2</v>
      </c>
      <c r="F10456" s="144">
        <v>2</v>
      </c>
      <c r="G10456" s="144">
        <v>2</v>
      </c>
      <c r="I10456" s="144">
        <v>10000</v>
      </c>
      <c r="L10456" s="144" t="b">
        <v>1</v>
      </c>
    </row>
    <row r="10457" spans="1:12" s="144" customFormat="1" x14ac:dyDescent="0.25">
      <c r="A10457" s="145"/>
      <c r="C10457" s="113">
        <v>6125</v>
      </c>
      <c r="D10457" s="77" t="s">
        <v>1023</v>
      </c>
      <c r="E10457" s="113">
        <v>5</v>
      </c>
      <c r="I10457" s="144">
        <v>10000</v>
      </c>
      <c r="L10457" s="144" t="b">
        <v>1</v>
      </c>
    </row>
    <row r="10458" spans="1:12" s="144" customFormat="1" x14ac:dyDescent="0.25">
      <c r="A10458" s="145">
        <v>1107015</v>
      </c>
      <c r="B10458" s="144" t="s">
        <v>3441</v>
      </c>
      <c r="C10458" s="113">
        <v>7229</v>
      </c>
      <c r="D10458" s="77" t="s">
        <v>575</v>
      </c>
      <c r="E10458" s="113">
        <v>5</v>
      </c>
      <c r="F10458" s="144">
        <v>2</v>
      </c>
      <c r="G10458" s="144">
        <v>2</v>
      </c>
      <c r="I10458" s="144">
        <v>10000</v>
      </c>
      <c r="L10458" s="144" t="b">
        <v>1</v>
      </c>
    </row>
    <row r="10459" spans="1:12" s="144" customFormat="1" x14ac:dyDescent="0.25">
      <c r="A10459" s="145"/>
      <c r="C10459" s="113">
        <v>7203</v>
      </c>
      <c r="D10459" s="77" t="s">
        <v>558</v>
      </c>
      <c r="E10459" s="113">
        <v>6</v>
      </c>
      <c r="I10459" s="144">
        <v>10000</v>
      </c>
      <c r="L10459" s="144" t="b">
        <v>1</v>
      </c>
    </row>
    <row r="10460" spans="1:12" s="144" customFormat="1" x14ac:dyDescent="0.25">
      <c r="A10460" s="145">
        <v>1107016</v>
      </c>
      <c r="B10460" s="144" t="s">
        <v>3442</v>
      </c>
      <c r="C10460" s="113">
        <v>6145</v>
      </c>
      <c r="D10460" s="77" t="s">
        <v>802</v>
      </c>
      <c r="E10460" s="113">
        <v>5</v>
      </c>
      <c r="F10460" s="144">
        <v>2</v>
      </c>
      <c r="G10460" s="144">
        <v>2</v>
      </c>
      <c r="I10460" s="144">
        <v>10000</v>
      </c>
      <c r="L10460" s="144" t="b">
        <v>1</v>
      </c>
    </row>
    <row r="10461" spans="1:12" s="144" customFormat="1" x14ac:dyDescent="0.25">
      <c r="A10461" s="145"/>
      <c r="C10461" s="113">
        <v>6165</v>
      </c>
      <c r="D10461" s="77" t="s">
        <v>1022</v>
      </c>
      <c r="E10461" s="113">
        <v>5</v>
      </c>
      <c r="I10461" s="144">
        <v>10000</v>
      </c>
      <c r="L10461" s="144" t="b">
        <v>1</v>
      </c>
    </row>
    <row r="10462" spans="1:12" s="144" customFormat="1" x14ac:dyDescent="0.25">
      <c r="A10462" s="145">
        <v>1107017</v>
      </c>
      <c r="B10462" s="144" t="s">
        <v>3443</v>
      </c>
      <c r="C10462" s="113">
        <v>56001</v>
      </c>
      <c r="D10462" s="77" t="s">
        <v>1038</v>
      </c>
      <c r="E10462" s="113">
        <v>1000</v>
      </c>
      <c r="F10462" s="144">
        <v>2</v>
      </c>
      <c r="G10462" s="144">
        <v>2</v>
      </c>
      <c r="I10462" s="144">
        <v>10000</v>
      </c>
      <c r="L10462" s="144" t="b">
        <v>1</v>
      </c>
    </row>
    <row r="10463" spans="1:12" s="144" customFormat="1" x14ac:dyDescent="0.25">
      <c r="A10463" s="145"/>
      <c r="C10463" s="113">
        <v>6201</v>
      </c>
      <c r="D10463" s="77" t="s">
        <v>1053</v>
      </c>
      <c r="E10463" s="113">
        <v>5</v>
      </c>
      <c r="I10463" s="144">
        <v>10000</v>
      </c>
      <c r="L10463" s="144" t="b">
        <v>1</v>
      </c>
    </row>
    <row r="10464" spans="1:12" s="144" customFormat="1" x14ac:dyDescent="0.25">
      <c r="A10464" s="145">
        <v>1107018</v>
      </c>
      <c r="B10464" s="144" t="s">
        <v>3444</v>
      </c>
      <c r="C10464" s="138">
        <v>56005</v>
      </c>
      <c r="D10464" s="139" t="s">
        <v>1075</v>
      </c>
      <c r="E10464" s="138">
        <v>10</v>
      </c>
      <c r="F10464" s="144">
        <v>2</v>
      </c>
      <c r="G10464" s="144">
        <v>2</v>
      </c>
      <c r="I10464" s="144">
        <v>10000</v>
      </c>
      <c r="L10464" s="144" t="b">
        <v>1</v>
      </c>
    </row>
    <row r="10465" spans="1:12" s="144" customFormat="1" x14ac:dyDescent="0.25">
      <c r="A10465" s="145"/>
      <c r="C10465" s="138">
        <v>7003</v>
      </c>
      <c r="D10465" s="139" t="s">
        <v>186</v>
      </c>
      <c r="E10465" s="138">
        <v>1000</v>
      </c>
      <c r="I10465" s="144">
        <v>10000</v>
      </c>
      <c r="L10465" s="144" t="b">
        <v>1</v>
      </c>
    </row>
    <row r="10466" spans="1:12" s="145" customFormat="1" x14ac:dyDescent="0.25">
      <c r="A10466" s="145">
        <v>1107019</v>
      </c>
      <c r="B10466" s="145" t="s">
        <v>3445</v>
      </c>
      <c r="C10466" s="138">
        <v>7003</v>
      </c>
      <c r="D10466" s="139" t="s">
        <v>186</v>
      </c>
      <c r="E10466" s="145">
        <v>600</v>
      </c>
      <c r="F10466" s="145">
        <v>6</v>
      </c>
      <c r="G10466" s="145">
        <v>6</v>
      </c>
      <c r="I10466" s="145">
        <v>10000</v>
      </c>
      <c r="L10466" s="145" t="b">
        <v>1</v>
      </c>
    </row>
    <row r="10467" spans="1:12" s="145" customFormat="1" x14ac:dyDescent="0.25">
      <c r="C10467" s="145">
        <v>56005</v>
      </c>
      <c r="E10467" s="145">
        <v>5</v>
      </c>
      <c r="I10467" s="145">
        <v>10000</v>
      </c>
      <c r="L10467" s="145" t="b">
        <v>1</v>
      </c>
    </row>
    <row r="10468" spans="1:12" s="145" customFormat="1" x14ac:dyDescent="0.25">
      <c r="C10468" s="145">
        <v>56203</v>
      </c>
      <c r="E10468" s="145">
        <v>1</v>
      </c>
      <c r="I10468" s="145">
        <v>10000</v>
      </c>
      <c r="L10468" s="145" t="b">
        <v>1</v>
      </c>
    </row>
    <row r="10469" spans="1:12" s="145" customFormat="1" x14ac:dyDescent="0.25">
      <c r="C10469" s="145">
        <v>56002</v>
      </c>
      <c r="E10469" s="145">
        <v>500</v>
      </c>
      <c r="I10469" s="145">
        <v>10000</v>
      </c>
      <c r="L10469" s="145" t="b">
        <v>1</v>
      </c>
    </row>
    <row r="10470" spans="1:12" s="145" customFormat="1" x14ac:dyDescent="0.25">
      <c r="C10470" s="145">
        <v>6125</v>
      </c>
      <c r="E10470" s="145">
        <v>6</v>
      </c>
      <c r="I10470" s="145">
        <v>10000</v>
      </c>
      <c r="L10470" s="145" t="b">
        <v>1</v>
      </c>
    </row>
    <row r="10471" spans="1:12" s="145" customFormat="1" x14ac:dyDescent="0.25">
      <c r="C10471" s="145">
        <v>6145</v>
      </c>
      <c r="E10471" s="145">
        <v>6</v>
      </c>
      <c r="I10471" s="145">
        <v>10000</v>
      </c>
      <c r="L10471" s="145" t="b">
        <v>1</v>
      </c>
    </row>
    <row r="10472" spans="1:12" s="145" customFormat="1" x14ac:dyDescent="0.25">
      <c r="A10472" s="145">
        <v>1107020</v>
      </c>
      <c r="B10472" s="145" t="s">
        <v>3446</v>
      </c>
      <c r="C10472" s="145">
        <v>7003</v>
      </c>
      <c r="E10472" s="145">
        <v>1800</v>
      </c>
      <c r="F10472" s="145">
        <v>7</v>
      </c>
      <c r="G10472" s="145">
        <v>7</v>
      </c>
      <c r="I10472" s="145">
        <v>10000</v>
      </c>
      <c r="L10472" s="145" t="b">
        <v>1</v>
      </c>
    </row>
    <row r="10473" spans="1:12" s="145" customFormat="1" x14ac:dyDescent="0.25">
      <c r="C10473" s="145">
        <v>56005</v>
      </c>
      <c r="E10473" s="145">
        <v>10</v>
      </c>
      <c r="I10473" s="145">
        <v>10000</v>
      </c>
      <c r="L10473" s="145" t="b">
        <v>1</v>
      </c>
    </row>
    <row r="10474" spans="1:12" s="145" customFormat="1" x14ac:dyDescent="0.25">
      <c r="C10474" s="145">
        <v>56202</v>
      </c>
      <c r="E10474" s="145">
        <v>2</v>
      </c>
      <c r="I10474" s="145">
        <v>10000</v>
      </c>
      <c r="L10474" s="145" t="b">
        <v>1</v>
      </c>
    </row>
    <row r="10475" spans="1:12" s="145" customFormat="1" x14ac:dyDescent="0.25">
      <c r="C10475" s="145">
        <v>2000003</v>
      </c>
      <c r="E10475" s="145">
        <v>3</v>
      </c>
      <c r="I10475" s="145">
        <v>10000</v>
      </c>
      <c r="L10475" s="145" t="b">
        <v>1</v>
      </c>
    </row>
    <row r="10476" spans="1:12" s="145" customFormat="1" x14ac:dyDescent="0.25">
      <c r="C10476" s="145">
        <v>56002</v>
      </c>
      <c r="E10476" s="145">
        <v>1900</v>
      </c>
      <c r="I10476" s="145">
        <v>10000</v>
      </c>
      <c r="L10476" s="145" t="b">
        <v>1</v>
      </c>
    </row>
    <row r="10477" spans="1:12" s="145" customFormat="1" x14ac:dyDescent="0.25">
      <c r="C10477" s="145">
        <v>6125</v>
      </c>
      <c r="E10477" s="145">
        <v>16</v>
      </c>
      <c r="I10477" s="145">
        <v>10000</v>
      </c>
      <c r="L10477" s="145" t="b">
        <v>1</v>
      </c>
    </row>
    <row r="10478" spans="1:12" s="145" customFormat="1" x14ac:dyDescent="0.25">
      <c r="C10478" s="145">
        <v>6145</v>
      </c>
      <c r="E10478" s="145">
        <v>16</v>
      </c>
      <c r="I10478" s="145">
        <v>10000</v>
      </c>
      <c r="L10478" s="145" t="b">
        <v>1</v>
      </c>
    </row>
    <row r="10479" spans="1:12" s="145" customFormat="1" x14ac:dyDescent="0.25">
      <c r="A10479" s="145">
        <v>1107021</v>
      </c>
      <c r="B10479" s="145" t="s">
        <v>3447</v>
      </c>
      <c r="C10479" s="145">
        <v>6769</v>
      </c>
      <c r="D10479" s="145" t="s">
        <v>3448</v>
      </c>
      <c r="E10479" s="145">
        <v>100</v>
      </c>
      <c r="F10479" s="145">
        <v>5</v>
      </c>
      <c r="G10479" s="145">
        <v>5</v>
      </c>
      <c r="I10479" s="145">
        <v>10000</v>
      </c>
      <c r="L10479" s="145" t="b">
        <v>1</v>
      </c>
    </row>
    <row r="10480" spans="1:12" x14ac:dyDescent="0.25">
      <c r="C10480" s="18">
        <v>6768</v>
      </c>
      <c r="D10480" s="102" t="s">
        <v>3449</v>
      </c>
      <c r="E10480" s="18">
        <v>20</v>
      </c>
      <c r="I10480" s="145">
        <v>10000</v>
      </c>
      <c r="L10480" s="145" t="b">
        <v>1</v>
      </c>
    </row>
    <row r="10481" spans="1:12" x14ac:dyDescent="0.25">
      <c r="C10481" s="18">
        <v>6125</v>
      </c>
      <c r="D10481" s="102" t="s">
        <v>3157</v>
      </c>
      <c r="E10481" s="18">
        <v>1</v>
      </c>
      <c r="I10481" s="145">
        <v>10000</v>
      </c>
      <c r="L10481" s="145" t="b">
        <v>1</v>
      </c>
    </row>
    <row r="10482" spans="1:12" x14ac:dyDescent="0.25">
      <c r="C10482" s="18">
        <v>6145</v>
      </c>
      <c r="D10482" s="102" t="s">
        <v>3369</v>
      </c>
      <c r="E10482" s="18">
        <v>1</v>
      </c>
      <c r="I10482" s="145">
        <v>10000</v>
      </c>
      <c r="L10482" s="145" t="b">
        <v>1</v>
      </c>
    </row>
    <row r="10483" spans="1:12" x14ac:dyDescent="0.25">
      <c r="C10483" s="18">
        <v>6165</v>
      </c>
      <c r="D10483" s="102" t="s">
        <v>3158</v>
      </c>
      <c r="E10483" s="18">
        <v>1</v>
      </c>
      <c r="I10483" s="145">
        <v>10000</v>
      </c>
      <c r="L10483" s="145" t="b">
        <v>1</v>
      </c>
    </row>
    <row r="10484" spans="1:12" s="145" customFormat="1" x14ac:dyDescent="0.25">
      <c r="A10484" s="145">
        <v>1107022</v>
      </c>
      <c r="B10484" s="145" t="s">
        <v>3450</v>
      </c>
      <c r="C10484" s="145">
        <v>2007</v>
      </c>
      <c r="D10484" s="145" t="s">
        <v>3451</v>
      </c>
      <c r="E10484" s="145">
        <v>1</v>
      </c>
      <c r="F10484" s="145">
        <v>3</v>
      </c>
      <c r="G10484" s="145">
        <v>3</v>
      </c>
      <c r="I10484" s="145">
        <v>10000</v>
      </c>
      <c r="L10484" s="145" t="b">
        <v>1</v>
      </c>
    </row>
    <row r="10485" spans="1:12" x14ac:dyDescent="0.25">
      <c r="C10485" s="18">
        <v>6767</v>
      </c>
      <c r="D10485" s="18" t="s">
        <v>3452</v>
      </c>
      <c r="E10485" s="18">
        <v>200</v>
      </c>
      <c r="I10485" s="145">
        <v>10000</v>
      </c>
      <c r="L10485" s="145" t="b">
        <v>1</v>
      </c>
    </row>
    <row r="10486" spans="1:12" x14ac:dyDescent="0.25">
      <c r="C10486" s="145">
        <v>6768</v>
      </c>
      <c r="D10486" s="102" t="s">
        <v>3449</v>
      </c>
      <c r="E10486" s="145">
        <v>40</v>
      </c>
      <c r="I10486" s="145">
        <v>10000</v>
      </c>
      <c r="L10486" s="145" t="b">
        <v>1</v>
      </c>
    </row>
    <row r="10487" spans="1:12" x14ac:dyDescent="0.25">
      <c r="A10487" s="145">
        <v>1107023</v>
      </c>
      <c r="B10487" s="145" t="s">
        <v>3453</v>
      </c>
      <c r="C10487" s="145">
        <v>2007</v>
      </c>
      <c r="D10487" s="145" t="s">
        <v>3451</v>
      </c>
      <c r="E10487" s="145">
        <v>1</v>
      </c>
      <c r="F10487" s="145">
        <v>3</v>
      </c>
      <c r="G10487" s="145">
        <v>3</v>
      </c>
      <c r="I10487" s="145">
        <v>10000</v>
      </c>
      <c r="J10487" s="145"/>
      <c r="K10487" s="145"/>
      <c r="L10487" s="145" t="b">
        <v>1</v>
      </c>
    </row>
    <row r="10488" spans="1:12" x14ac:dyDescent="0.25">
      <c r="C10488" s="145">
        <v>6767</v>
      </c>
      <c r="D10488" s="145" t="s">
        <v>3452</v>
      </c>
      <c r="E10488" s="145">
        <v>300</v>
      </c>
      <c r="F10488" s="145"/>
      <c r="G10488" s="145"/>
      <c r="I10488" s="145">
        <v>10000</v>
      </c>
      <c r="J10488" s="145"/>
      <c r="K10488" s="145"/>
      <c r="L10488" s="145" t="b">
        <v>1</v>
      </c>
    </row>
    <row r="10489" spans="1:12" x14ac:dyDescent="0.25">
      <c r="C10489" s="145">
        <v>6768</v>
      </c>
      <c r="D10489" s="102" t="s">
        <v>3449</v>
      </c>
      <c r="E10489" s="145">
        <v>60</v>
      </c>
      <c r="F10489" s="145"/>
      <c r="G10489" s="145"/>
      <c r="I10489" s="145">
        <v>10000</v>
      </c>
      <c r="J10489" s="145"/>
      <c r="K10489" s="145"/>
      <c r="L10489" s="145" t="b">
        <v>1</v>
      </c>
    </row>
    <row r="10490" spans="1:12" x14ac:dyDescent="0.25">
      <c r="A10490" s="145">
        <v>1107024</v>
      </c>
      <c r="B10490" s="145" t="s">
        <v>3454</v>
      </c>
      <c r="C10490" s="145">
        <v>2007</v>
      </c>
      <c r="D10490" s="145" t="s">
        <v>3451</v>
      </c>
      <c r="E10490" s="145">
        <v>2</v>
      </c>
      <c r="F10490" s="145">
        <v>3</v>
      </c>
      <c r="G10490" s="145">
        <v>3</v>
      </c>
      <c r="I10490" s="145">
        <v>10000</v>
      </c>
      <c r="J10490" s="145"/>
      <c r="K10490" s="145"/>
      <c r="L10490" s="145" t="b">
        <v>1</v>
      </c>
    </row>
    <row r="10491" spans="1:12" x14ac:dyDescent="0.25">
      <c r="A10491" s="145"/>
      <c r="C10491" s="145">
        <v>6767</v>
      </c>
      <c r="D10491" s="145" t="s">
        <v>3452</v>
      </c>
      <c r="E10491" s="145">
        <v>500</v>
      </c>
      <c r="F10491" s="145"/>
      <c r="G10491" s="145"/>
      <c r="I10491" s="145">
        <v>10000</v>
      </c>
      <c r="J10491" s="145"/>
      <c r="K10491" s="145"/>
      <c r="L10491" s="145" t="b">
        <v>1</v>
      </c>
    </row>
    <row r="10492" spans="1:12" x14ac:dyDescent="0.25">
      <c r="A10492" s="145"/>
      <c r="C10492" s="145">
        <v>6768</v>
      </c>
      <c r="D10492" s="102" t="s">
        <v>3449</v>
      </c>
      <c r="E10492" s="145">
        <v>80</v>
      </c>
      <c r="F10492" s="145"/>
      <c r="G10492" s="145"/>
      <c r="I10492" s="145">
        <v>10000</v>
      </c>
      <c r="J10492" s="145"/>
      <c r="K10492" s="145"/>
      <c r="L10492" s="145" t="b">
        <v>1</v>
      </c>
    </row>
    <row r="10493" spans="1:12" x14ac:dyDescent="0.25">
      <c r="A10493" s="145">
        <v>1107025</v>
      </c>
      <c r="B10493" s="145" t="s">
        <v>3455</v>
      </c>
      <c r="C10493" s="145">
        <v>2007</v>
      </c>
      <c r="D10493" s="145" t="s">
        <v>3451</v>
      </c>
      <c r="E10493" s="145">
        <v>2</v>
      </c>
      <c r="F10493" s="145">
        <v>3</v>
      </c>
      <c r="G10493" s="145">
        <v>3</v>
      </c>
      <c r="I10493" s="145">
        <v>10000</v>
      </c>
      <c r="J10493" s="145"/>
      <c r="K10493" s="145"/>
      <c r="L10493" s="145" t="b">
        <v>1</v>
      </c>
    </row>
    <row r="10494" spans="1:12" x14ac:dyDescent="0.25">
      <c r="A10494" s="145"/>
      <c r="C10494" s="145">
        <v>6767</v>
      </c>
      <c r="D10494" s="145" t="s">
        <v>3452</v>
      </c>
      <c r="E10494" s="145">
        <v>700</v>
      </c>
      <c r="F10494" s="145"/>
      <c r="G10494" s="145"/>
      <c r="I10494" s="145">
        <v>10000</v>
      </c>
      <c r="J10494" s="145"/>
      <c r="K10494" s="145"/>
      <c r="L10494" s="145" t="b">
        <v>1</v>
      </c>
    </row>
    <row r="10495" spans="1:12" x14ac:dyDescent="0.25">
      <c r="A10495" s="145"/>
      <c r="C10495" s="145">
        <v>6768</v>
      </c>
      <c r="D10495" s="102" t="s">
        <v>3449</v>
      </c>
      <c r="E10495" s="145">
        <v>100</v>
      </c>
      <c r="F10495" s="145"/>
      <c r="G10495" s="145"/>
      <c r="I10495" s="145">
        <v>10000</v>
      </c>
      <c r="J10495" s="145"/>
      <c r="K10495" s="145"/>
      <c r="L10495" s="145" t="b">
        <v>1</v>
      </c>
    </row>
    <row r="10496" spans="1:12" x14ac:dyDescent="0.25">
      <c r="A10496" s="145">
        <v>1107026</v>
      </c>
      <c r="B10496" s="145" t="s">
        <v>3456</v>
      </c>
      <c r="C10496" s="145">
        <v>2007</v>
      </c>
      <c r="D10496" s="145" t="s">
        <v>3451</v>
      </c>
      <c r="E10496" s="145">
        <v>3</v>
      </c>
      <c r="F10496" s="145">
        <v>3</v>
      </c>
      <c r="G10496" s="145">
        <v>3</v>
      </c>
      <c r="I10496" s="145">
        <v>10000</v>
      </c>
      <c r="J10496" s="145"/>
      <c r="K10496" s="145"/>
      <c r="L10496" s="145" t="b">
        <v>1</v>
      </c>
    </row>
    <row r="10497" spans="1:12" x14ac:dyDescent="0.25">
      <c r="C10497" s="145">
        <v>6767</v>
      </c>
      <c r="D10497" s="145" t="s">
        <v>3452</v>
      </c>
      <c r="E10497" s="145">
        <v>1000</v>
      </c>
      <c r="F10497" s="145"/>
      <c r="G10497" s="145"/>
      <c r="I10497" s="145">
        <v>10000</v>
      </c>
      <c r="J10497" s="145"/>
      <c r="K10497" s="145"/>
      <c r="L10497" s="145" t="b">
        <v>1</v>
      </c>
    </row>
    <row r="10498" spans="1:12" x14ac:dyDescent="0.25">
      <c r="C10498" s="145">
        <v>6768</v>
      </c>
      <c r="D10498" s="102" t="s">
        <v>3449</v>
      </c>
      <c r="E10498" s="145">
        <v>120</v>
      </c>
      <c r="F10498" s="145"/>
      <c r="G10498" s="145"/>
      <c r="I10498" s="145">
        <v>10000</v>
      </c>
      <c r="J10498" s="145"/>
      <c r="K10498" s="145"/>
      <c r="L10498" s="145" t="b">
        <v>1</v>
      </c>
    </row>
    <row r="10499" spans="1:12" s="145" customFormat="1" x14ac:dyDescent="0.25">
      <c r="A10499" s="145">
        <v>1107027</v>
      </c>
      <c r="B10499" s="145" t="s">
        <v>3457</v>
      </c>
      <c r="C10499" s="145">
        <v>123002</v>
      </c>
      <c r="D10499" s="145" t="s">
        <v>1010</v>
      </c>
      <c r="E10499" s="145">
        <v>1</v>
      </c>
      <c r="F10499" s="145">
        <v>1</v>
      </c>
      <c r="G10499" s="145">
        <v>1</v>
      </c>
      <c r="I10499" s="145">
        <v>10000</v>
      </c>
      <c r="L10499" s="145" t="b">
        <v>1</v>
      </c>
    </row>
    <row r="10500" spans="1:12" x14ac:dyDescent="0.25">
      <c r="A10500" s="145">
        <v>1107028</v>
      </c>
      <c r="B10500" s="145" t="s">
        <v>3458</v>
      </c>
      <c r="C10500" s="18">
        <v>2000003</v>
      </c>
      <c r="D10500" s="18" t="s">
        <v>1091</v>
      </c>
      <c r="E10500" s="18">
        <v>2</v>
      </c>
      <c r="F10500" s="145">
        <v>1</v>
      </c>
      <c r="G10500" s="145">
        <v>1</v>
      </c>
      <c r="H10500" s="145"/>
      <c r="I10500" s="145">
        <v>10000</v>
      </c>
      <c r="J10500" s="145"/>
      <c r="K10500" s="145"/>
      <c r="L10500" s="145" t="b">
        <v>1</v>
      </c>
    </row>
    <row r="10501" spans="1:12" x14ac:dyDescent="0.25">
      <c r="A10501" s="145">
        <v>1107029</v>
      </c>
      <c r="B10501" s="145" t="s">
        <v>3459</v>
      </c>
      <c r="C10501" s="18">
        <v>49553</v>
      </c>
      <c r="D10501" s="18" t="s">
        <v>2846</v>
      </c>
      <c r="E10501" s="18">
        <v>1</v>
      </c>
      <c r="F10501" s="145">
        <v>1</v>
      </c>
      <c r="G10501" s="145">
        <v>1</v>
      </c>
      <c r="H10501" s="145"/>
      <c r="I10501" s="145">
        <v>10000</v>
      </c>
      <c r="J10501" s="145"/>
      <c r="K10501" s="145"/>
      <c r="L10501" s="145" t="b">
        <v>1</v>
      </c>
    </row>
    <row r="10502" spans="1:12" x14ac:dyDescent="0.25">
      <c r="A10502" s="145">
        <v>1107030</v>
      </c>
      <c r="B10502" s="145" t="s">
        <v>3460</v>
      </c>
      <c r="C10502" s="18">
        <v>56202</v>
      </c>
      <c r="D10502" s="18" t="s">
        <v>1068</v>
      </c>
      <c r="E10502" s="18">
        <v>1</v>
      </c>
      <c r="F10502" s="145">
        <v>1</v>
      </c>
      <c r="G10502" s="145">
        <v>1</v>
      </c>
      <c r="H10502" s="145"/>
      <c r="I10502" s="145">
        <v>10000</v>
      </c>
      <c r="J10502" s="145"/>
      <c r="K10502" s="145"/>
      <c r="L10502" s="145" t="b">
        <v>1</v>
      </c>
    </row>
    <row r="10503" spans="1:12" x14ac:dyDescent="0.25">
      <c r="A10503" s="145">
        <v>1107031</v>
      </c>
      <c r="B10503" s="145" t="s">
        <v>3461</v>
      </c>
      <c r="C10503" s="18">
        <v>56026</v>
      </c>
      <c r="D10503" s="18" t="s">
        <v>2563</v>
      </c>
      <c r="E10503" s="18">
        <v>1</v>
      </c>
      <c r="F10503" s="145">
        <v>1</v>
      </c>
      <c r="G10503" s="145">
        <v>1</v>
      </c>
      <c r="H10503" s="145"/>
      <c r="I10503" s="145">
        <v>10000</v>
      </c>
      <c r="J10503" s="145"/>
      <c r="K10503" s="145"/>
      <c r="L10503" s="145" t="b">
        <v>1</v>
      </c>
    </row>
    <row r="10504" spans="1:12" x14ac:dyDescent="0.25">
      <c r="A10504" s="145">
        <v>1107032</v>
      </c>
      <c r="B10504" s="145" t="s">
        <v>3462</v>
      </c>
      <c r="C10504" s="18">
        <v>56005</v>
      </c>
      <c r="D10504" s="18" t="s">
        <v>1075</v>
      </c>
      <c r="E10504" s="18">
        <v>1</v>
      </c>
      <c r="F10504" s="145">
        <v>1</v>
      </c>
      <c r="G10504" s="145">
        <v>1</v>
      </c>
      <c r="H10504" s="145"/>
      <c r="I10504" s="145">
        <v>10000</v>
      </c>
      <c r="J10504" s="145"/>
      <c r="K10504" s="145"/>
      <c r="L10504" s="145" t="b">
        <v>1</v>
      </c>
    </row>
    <row r="10505" spans="1:12" x14ac:dyDescent="0.25">
      <c r="A10505" s="145">
        <v>1107033</v>
      </c>
      <c r="B10505" s="145" t="s">
        <v>3463</v>
      </c>
      <c r="C10505" s="18">
        <v>6125</v>
      </c>
      <c r="D10505" s="18" t="s">
        <v>1023</v>
      </c>
      <c r="E10505" s="18">
        <v>1</v>
      </c>
      <c r="F10505" s="145">
        <v>1</v>
      </c>
      <c r="G10505" s="145">
        <v>1</v>
      </c>
      <c r="H10505" s="145"/>
      <c r="I10505" s="145">
        <v>10000</v>
      </c>
      <c r="J10505" s="145"/>
      <c r="K10505" s="145"/>
      <c r="L10505" s="145" t="b">
        <v>1</v>
      </c>
    </row>
    <row r="10506" spans="1:12" x14ac:dyDescent="0.25">
      <c r="A10506" s="145">
        <v>1107034</v>
      </c>
      <c r="B10506" s="145" t="s">
        <v>3464</v>
      </c>
      <c r="C10506" s="18">
        <v>6145</v>
      </c>
      <c r="D10506" s="18" t="s">
        <v>802</v>
      </c>
      <c r="E10506" s="18">
        <v>1</v>
      </c>
      <c r="F10506" s="145">
        <v>1</v>
      </c>
      <c r="G10506" s="145">
        <v>1</v>
      </c>
      <c r="H10506" s="145"/>
      <c r="I10506" s="145">
        <v>10000</v>
      </c>
      <c r="J10506" s="145"/>
      <c r="K10506" s="145"/>
      <c r="L10506" s="145" t="b">
        <v>1</v>
      </c>
    </row>
    <row r="10507" spans="1:12" x14ac:dyDescent="0.25">
      <c r="A10507" s="145">
        <v>1107035</v>
      </c>
      <c r="B10507" s="145" t="s">
        <v>3465</v>
      </c>
      <c r="C10507" s="18">
        <v>6165</v>
      </c>
      <c r="D10507" s="18" t="s">
        <v>1022</v>
      </c>
      <c r="E10507" s="18">
        <v>1</v>
      </c>
      <c r="F10507" s="145">
        <v>1</v>
      </c>
      <c r="G10507" s="145">
        <v>1</v>
      </c>
      <c r="H10507" s="145"/>
      <c r="I10507" s="145">
        <v>10000</v>
      </c>
      <c r="J10507" s="145"/>
      <c r="K10507" s="145"/>
      <c r="L10507" s="145" t="b">
        <v>1</v>
      </c>
    </row>
    <row r="10508" spans="1:12" x14ac:dyDescent="0.25">
      <c r="A10508" s="145">
        <v>1107036</v>
      </c>
      <c r="B10508" s="145" t="s">
        <v>3466</v>
      </c>
      <c r="C10508" s="18">
        <v>6201</v>
      </c>
      <c r="D10508" s="18" t="s">
        <v>1053</v>
      </c>
      <c r="E10508" s="18">
        <v>1</v>
      </c>
      <c r="F10508" s="145">
        <v>1</v>
      </c>
      <c r="G10508" s="145">
        <v>1</v>
      </c>
      <c r="H10508" s="145"/>
      <c r="I10508" s="145">
        <v>10000</v>
      </c>
      <c r="J10508" s="145"/>
      <c r="K10508" s="145"/>
      <c r="L10508" s="145" t="b">
        <v>1</v>
      </c>
    </row>
    <row r="10509" spans="1:12" x14ac:dyDescent="0.25">
      <c r="A10509" s="145">
        <v>1107037</v>
      </c>
      <c r="B10509" s="145" t="s">
        <v>3467</v>
      </c>
      <c r="C10509" s="18">
        <v>56002</v>
      </c>
      <c r="D10509" s="18" t="s">
        <v>1042</v>
      </c>
      <c r="E10509" s="18">
        <v>10</v>
      </c>
      <c r="F10509" s="145">
        <v>1</v>
      </c>
      <c r="G10509" s="145">
        <v>1</v>
      </c>
      <c r="H10509" s="145"/>
      <c r="I10509" s="145">
        <v>10000</v>
      </c>
      <c r="J10509" s="145"/>
      <c r="K10509" s="145"/>
      <c r="L10509" s="145" t="b">
        <v>1</v>
      </c>
    </row>
    <row r="10510" spans="1:12" x14ac:dyDescent="0.25">
      <c r="A10510" s="145">
        <v>1107038</v>
      </c>
      <c r="B10510" s="145" t="s">
        <v>3468</v>
      </c>
      <c r="C10510" s="18">
        <v>56001</v>
      </c>
      <c r="D10510" s="18" t="s">
        <v>1038</v>
      </c>
      <c r="E10510" s="18">
        <v>10</v>
      </c>
      <c r="F10510" s="145">
        <v>1</v>
      </c>
      <c r="G10510" s="145">
        <v>1</v>
      </c>
      <c r="H10510" s="145"/>
      <c r="I10510" s="145">
        <v>10000</v>
      </c>
      <c r="J10510" s="145"/>
      <c r="K10510" s="145"/>
      <c r="L10510" s="145" t="b">
        <v>1</v>
      </c>
    </row>
    <row r="10511" spans="1:12" x14ac:dyDescent="0.25">
      <c r="A10511" s="145">
        <v>1107039</v>
      </c>
      <c r="B10511" s="145" t="s">
        <v>3469</v>
      </c>
      <c r="C10511" s="18">
        <v>502</v>
      </c>
      <c r="D10511" s="18" t="s">
        <v>1033</v>
      </c>
      <c r="E10511" s="18">
        <v>1</v>
      </c>
      <c r="F10511" s="145">
        <v>1</v>
      </c>
      <c r="G10511" s="145">
        <v>1</v>
      </c>
      <c r="H10511" s="145"/>
      <c r="I10511" s="145">
        <v>10000</v>
      </c>
      <c r="J10511" s="145"/>
      <c r="K10511" s="145"/>
      <c r="L10511" s="145" t="b">
        <v>1</v>
      </c>
    </row>
    <row r="10512" spans="1:12" s="145" customFormat="1" x14ac:dyDescent="0.25">
      <c r="A10512" s="145">
        <v>1107040</v>
      </c>
      <c r="B10512" s="145" t="s">
        <v>3470</v>
      </c>
      <c r="C10512" s="145">
        <v>6767</v>
      </c>
      <c r="D10512" s="145" t="s">
        <v>3452</v>
      </c>
      <c r="E10512" s="145">
        <v>1</v>
      </c>
      <c r="J10512" s="145">
        <v>1</v>
      </c>
      <c r="L10512" s="145" t="b">
        <v>1</v>
      </c>
    </row>
    <row r="10513" spans="1:12" s="145" customFormat="1" x14ac:dyDescent="0.25">
      <c r="C10513" s="145">
        <v>6763</v>
      </c>
      <c r="D10513" s="145" t="s">
        <v>3471</v>
      </c>
      <c r="E10513" s="145">
        <v>1</v>
      </c>
      <c r="F10513" s="145">
        <v>1</v>
      </c>
      <c r="G10513" s="145">
        <v>1</v>
      </c>
      <c r="I10513" s="145">
        <v>500</v>
      </c>
      <c r="L10513" s="145" t="b">
        <v>1</v>
      </c>
    </row>
    <row r="10514" spans="1:12" s="145" customFormat="1" x14ac:dyDescent="0.25">
      <c r="C10514" s="145">
        <v>6764</v>
      </c>
      <c r="D10514" s="145" t="s">
        <v>3472</v>
      </c>
      <c r="E10514" s="145">
        <v>1</v>
      </c>
      <c r="I10514" s="145">
        <v>500</v>
      </c>
      <c r="L10514" s="145" t="b">
        <v>1</v>
      </c>
    </row>
    <row r="10515" spans="1:12" x14ac:dyDescent="0.25">
      <c r="C10515" s="18">
        <v>6765</v>
      </c>
      <c r="D10515" s="18" t="s">
        <v>3473</v>
      </c>
      <c r="E10515" s="18">
        <v>1</v>
      </c>
      <c r="I10515" s="18">
        <v>500</v>
      </c>
      <c r="L10515" s="145" t="b">
        <v>1</v>
      </c>
    </row>
    <row r="10516" spans="1:12" x14ac:dyDescent="0.25">
      <c r="A10516" s="146">
        <v>1107041</v>
      </c>
      <c r="B10516" s="18" t="s">
        <v>3474</v>
      </c>
      <c r="C10516" s="18">
        <v>6766</v>
      </c>
      <c r="D10516" s="18" t="s">
        <v>3475</v>
      </c>
      <c r="E10516" s="18">
        <v>1</v>
      </c>
      <c r="F10516" s="146">
        <v>1</v>
      </c>
      <c r="G10516" s="146">
        <v>1</v>
      </c>
      <c r="H10516" s="146"/>
      <c r="I10516" s="146">
        <v>10000</v>
      </c>
      <c r="J10516" s="146"/>
      <c r="K10516" s="146"/>
      <c r="L10516" s="146" t="b">
        <v>1</v>
      </c>
    </row>
    <row r="10517" spans="1:12" x14ac:dyDescent="0.25">
      <c r="A10517" s="147">
        <v>1107042</v>
      </c>
      <c r="B10517" s="18" t="s">
        <v>3476</v>
      </c>
      <c r="C10517" s="173">
        <v>7229</v>
      </c>
      <c r="D10517" s="173" t="s">
        <v>575</v>
      </c>
      <c r="E10517" s="173">
        <v>10</v>
      </c>
      <c r="F10517" s="147">
        <v>1</v>
      </c>
      <c r="G10517" s="147">
        <v>1</v>
      </c>
      <c r="I10517" s="147">
        <v>10000</v>
      </c>
      <c r="L10517" s="147" t="b">
        <v>1</v>
      </c>
    </row>
    <row r="10518" spans="1:12" x14ac:dyDescent="0.25">
      <c r="A10518" s="147">
        <v>1107043</v>
      </c>
      <c r="B10518" s="147" t="s">
        <v>3477</v>
      </c>
      <c r="C10518" s="173">
        <v>2007</v>
      </c>
      <c r="D10518" s="173" t="s">
        <v>1639</v>
      </c>
      <c r="E10518" s="173">
        <v>1</v>
      </c>
      <c r="F10518" s="147">
        <v>1</v>
      </c>
      <c r="G10518" s="147">
        <v>1</v>
      </c>
      <c r="I10518" s="147">
        <v>10000</v>
      </c>
      <c r="L10518" s="147" t="b">
        <v>1</v>
      </c>
    </row>
    <row r="10519" spans="1:12" x14ac:dyDescent="0.25">
      <c r="A10519" s="147">
        <v>1107044</v>
      </c>
      <c r="B10519" s="147" t="s">
        <v>3478</v>
      </c>
      <c r="C10519" s="173">
        <v>6125</v>
      </c>
      <c r="D10519" s="173" t="s">
        <v>1023</v>
      </c>
      <c r="E10519" s="173">
        <v>3</v>
      </c>
      <c r="F10519" s="147">
        <v>1</v>
      </c>
      <c r="G10519" s="147">
        <v>1</v>
      </c>
      <c r="I10519" s="147">
        <v>10000</v>
      </c>
      <c r="L10519" s="147" t="b">
        <v>1</v>
      </c>
    </row>
    <row r="10520" spans="1:12" x14ac:dyDescent="0.25">
      <c r="A10520" s="147">
        <v>1107045</v>
      </c>
      <c r="B10520" s="147" t="s">
        <v>3479</v>
      </c>
      <c r="C10520" s="173">
        <v>6145</v>
      </c>
      <c r="D10520" s="173" t="s">
        <v>802</v>
      </c>
      <c r="E10520" s="173">
        <v>3</v>
      </c>
      <c r="F10520" s="147">
        <v>1</v>
      </c>
      <c r="G10520" s="147">
        <v>1</v>
      </c>
      <c r="I10520" s="147">
        <v>10000</v>
      </c>
      <c r="L10520" s="147" t="b">
        <v>1</v>
      </c>
    </row>
    <row r="10521" spans="1:12" x14ac:dyDescent="0.25">
      <c r="A10521" s="147">
        <v>1107046</v>
      </c>
      <c r="B10521" s="147" t="s">
        <v>3480</v>
      </c>
      <c r="C10521" s="173">
        <v>56202</v>
      </c>
      <c r="D10521" s="173" t="s">
        <v>1068</v>
      </c>
      <c r="E10521" s="173">
        <v>1</v>
      </c>
      <c r="F10521" s="147">
        <v>1</v>
      </c>
      <c r="G10521" s="147">
        <v>1</v>
      </c>
      <c r="I10521" s="147">
        <v>10000</v>
      </c>
      <c r="L10521" s="147" t="b">
        <v>1</v>
      </c>
    </row>
    <row r="10522" spans="1:12" x14ac:dyDescent="0.25">
      <c r="A10522" s="147">
        <v>1107047</v>
      </c>
      <c r="B10522" s="147" t="s">
        <v>3481</v>
      </c>
      <c r="C10522" s="173">
        <v>6165</v>
      </c>
      <c r="D10522" s="173" t="s">
        <v>1022</v>
      </c>
      <c r="E10522" s="173">
        <v>3</v>
      </c>
      <c r="F10522" s="147">
        <v>1</v>
      </c>
      <c r="G10522" s="147">
        <v>1</v>
      </c>
      <c r="I10522" s="147">
        <v>10000</v>
      </c>
      <c r="L10522" s="147" t="b">
        <v>1</v>
      </c>
    </row>
    <row r="10523" spans="1:12" x14ac:dyDescent="0.25">
      <c r="A10523" s="147">
        <v>1107048</v>
      </c>
      <c r="B10523" s="147" t="s">
        <v>3482</v>
      </c>
      <c r="C10523" s="173">
        <v>56002</v>
      </c>
      <c r="D10523" s="173" t="s">
        <v>1042</v>
      </c>
      <c r="E10523" s="173">
        <v>300</v>
      </c>
      <c r="F10523" s="147">
        <v>1</v>
      </c>
      <c r="G10523" s="147">
        <v>1</v>
      </c>
      <c r="I10523" s="147">
        <v>10000</v>
      </c>
      <c r="L10523" s="147" t="b">
        <v>1</v>
      </c>
    </row>
    <row r="10524" spans="1:12" x14ac:dyDescent="0.25">
      <c r="A10524" s="147">
        <v>1107049</v>
      </c>
      <c r="B10524" s="147" t="s">
        <v>3483</v>
      </c>
      <c r="C10524" s="173">
        <v>505</v>
      </c>
      <c r="D10524" s="173" t="s">
        <v>3486</v>
      </c>
      <c r="E10524" s="173">
        <v>5</v>
      </c>
      <c r="F10524" s="147">
        <v>1</v>
      </c>
      <c r="G10524" s="147">
        <v>1</v>
      </c>
      <c r="I10524" s="147">
        <v>10000</v>
      </c>
      <c r="L10524" s="147" t="b">
        <v>1</v>
      </c>
    </row>
    <row r="10525" spans="1:12" x14ac:dyDescent="0.25">
      <c r="A10525" s="147">
        <v>1107050</v>
      </c>
      <c r="B10525" s="147" t="s">
        <v>3484</v>
      </c>
      <c r="C10525" s="173">
        <v>2000003</v>
      </c>
      <c r="D10525" s="173" t="s">
        <v>1091</v>
      </c>
      <c r="E10525" s="173">
        <v>3</v>
      </c>
      <c r="F10525" s="147">
        <v>1</v>
      </c>
      <c r="G10525" s="147">
        <v>1</v>
      </c>
      <c r="I10525" s="147">
        <v>10000</v>
      </c>
      <c r="L10525" s="147" t="b">
        <v>1</v>
      </c>
    </row>
    <row r="10526" spans="1:12" x14ac:dyDescent="0.25">
      <c r="A10526" s="147">
        <v>1107051</v>
      </c>
      <c r="B10526" s="147" t="s">
        <v>3485</v>
      </c>
      <c r="C10526" s="173">
        <v>7003</v>
      </c>
      <c r="D10526" s="173" t="s">
        <v>186</v>
      </c>
      <c r="E10526" s="173">
        <v>1000</v>
      </c>
      <c r="F10526" s="147">
        <v>1</v>
      </c>
      <c r="G10526" s="147">
        <v>1</v>
      </c>
      <c r="I10526" s="147">
        <v>10000</v>
      </c>
      <c r="L10526" s="147" t="b">
        <v>1</v>
      </c>
    </row>
    <row r="10527" spans="1:12" x14ac:dyDescent="0.25">
      <c r="A10527" s="147">
        <v>1107052</v>
      </c>
      <c r="B10527" s="147" t="s">
        <v>3488</v>
      </c>
      <c r="C10527" s="18">
        <v>1134</v>
      </c>
      <c r="D10527" s="18" t="s">
        <v>3487</v>
      </c>
      <c r="E10527" s="18">
        <v>1</v>
      </c>
      <c r="F10527" s="147">
        <v>1</v>
      </c>
      <c r="G10527" s="147">
        <v>1</v>
      </c>
      <c r="H10527" s="147"/>
      <c r="I10527" s="147">
        <v>10000</v>
      </c>
      <c r="J10527" s="147"/>
      <c r="K10527" s="147"/>
      <c r="L10527" s="147" t="b">
        <v>1</v>
      </c>
    </row>
    <row r="10528" spans="1:12" x14ac:dyDescent="0.25">
      <c r="A10528" s="149">
        <v>1107053</v>
      </c>
      <c r="B10528" s="18" t="s">
        <v>3489</v>
      </c>
      <c r="C10528" s="149">
        <v>1134</v>
      </c>
      <c r="D10528" s="149" t="s">
        <v>3487</v>
      </c>
      <c r="E10528" s="149">
        <v>1</v>
      </c>
      <c r="F10528" s="18">
        <v>6</v>
      </c>
      <c r="G10528" s="18">
        <v>6</v>
      </c>
      <c r="I10528" s="149">
        <v>10000</v>
      </c>
      <c r="L10528" s="149" t="b">
        <v>1</v>
      </c>
    </row>
    <row r="10529" spans="1:12" x14ac:dyDescent="0.25">
      <c r="C10529" s="149">
        <v>2007</v>
      </c>
      <c r="D10529" s="149" t="s">
        <v>1639</v>
      </c>
      <c r="E10529" s="149">
        <v>1</v>
      </c>
      <c r="I10529" s="149">
        <v>10000</v>
      </c>
      <c r="L10529" s="149" t="b">
        <v>1</v>
      </c>
    </row>
    <row r="10530" spans="1:12" x14ac:dyDescent="0.25">
      <c r="C10530" s="149">
        <v>7003</v>
      </c>
      <c r="D10530" s="149" t="s">
        <v>186</v>
      </c>
      <c r="E10530" s="149">
        <v>600</v>
      </c>
      <c r="I10530" s="149">
        <v>10000</v>
      </c>
      <c r="L10530" s="149" t="b">
        <v>1</v>
      </c>
    </row>
    <row r="10531" spans="1:12" x14ac:dyDescent="0.25">
      <c r="C10531" s="149">
        <v>6145</v>
      </c>
      <c r="D10531" s="149" t="s">
        <v>802</v>
      </c>
      <c r="E10531" s="149">
        <v>3</v>
      </c>
      <c r="I10531" s="149">
        <v>10000</v>
      </c>
      <c r="L10531" s="149" t="b">
        <v>1</v>
      </c>
    </row>
    <row r="10532" spans="1:12" x14ac:dyDescent="0.25">
      <c r="C10532" s="149">
        <v>6165</v>
      </c>
      <c r="D10532" s="149" t="s">
        <v>1022</v>
      </c>
      <c r="E10532" s="149">
        <v>3</v>
      </c>
      <c r="I10532" s="149">
        <v>10000</v>
      </c>
      <c r="L10532" s="149" t="b">
        <v>1</v>
      </c>
    </row>
    <row r="10533" spans="1:12" x14ac:dyDescent="0.25">
      <c r="C10533" s="149">
        <v>56002</v>
      </c>
      <c r="D10533" s="149" t="s">
        <v>1042</v>
      </c>
      <c r="E10533" s="149">
        <v>200</v>
      </c>
      <c r="I10533" s="149">
        <v>10000</v>
      </c>
      <c r="L10533" s="149" t="b">
        <v>1</v>
      </c>
    </row>
    <row r="10534" spans="1:12" s="150" customFormat="1" x14ac:dyDescent="0.25">
      <c r="A10534" s="150">
        <v>1107054</v>
      </c>
      <c r="B10534" s="150" t="s">
        <v>3491</v>
      </c>
      <c r="C10534" s="150">
        <v>6781</v>
      </c>
      <c r="D10534" s="150" t="s">
        <v>3490</v>
      </c>
      <c r="E10534" s="150">
        <v>1</v>
      </c>
      <c r="F10534" s="150">
        <v>1</v>
      </c>
      <c r="G10534" s="150">
        <v>1</v>
      </c>
      <c r="I10534" s="150">
        <v>10000</v>
      </c>
      <c r="L10534" s="150" t="b">
        <v>1</v>
      </c>
    </row>
    <row r="10535" spans="1:12" x14ac:dyDescent="0.25">
      <c r="A10535" s="150">
        <v>1107055</v>
      </c>
      <c r="B10535" s="150" t="s">
        <v>3492</v>
      </c>
      <c r="C10535" s="18">
        <v>6781</v>
      </c>
      <c r="D10535" s="18" t="s">
        <v>3490</v>
      </c>
      <c r="E10535" s="18">
        <v>20</v>
      </c>
      <c r="F10535" s="18">
        <v>1</v>
      </c>
      <c r="G10535" s="18">
        <v>1</v>
      </c>
      <c r="I10535" s="150">
        <v>10000</v>
      </c>
      <c r="J10535" s="150"/>
      <c r="K10535" s="150"/>
      <c r="L10535" s="150" t="b">
        <v>1</v>
      </c>
    </row>
    <row r="10536" spans="1:12" x14ac:dyDescent="0.25">
      <c r="A10536" s="151">
        <v>1107056</v>
      </c>
      <c r="B10536" s="151" t="s">
        <v>3493</v>
      </c>
      <c r="C10536" s="18">
        <v>6781</v>
      </c>
      <c r="D10536" s="18" t="s">
        <v>3490</v>
      </c>
      <c r="E10536" s="18">
        <v>10</v>
      </c>
      <c r="F10536" s="18">
        <v>1</v>
      </c>
      <c r="G10536" s="18">
        <v>1</v>
      </c>
      <c r="I10536" s="18">
        <v>10000</v>
      </c>
      <c r="L10536" s="18" t="b">
        <v>1</v>
      </c>
    </row>
    <row r="10537" spans="1:12" s="152" customFormat="1" x14ac:dyDescent="0.25">
      <c r="A10537" s="152">
        <v>1107057</v>
      </c>
      <c r="B10537" s="152" t="s">
        <v>3494</v>
      </c>
      <c r="C10537" s="152">
        <v>56413</v>
      </c>
      <c r="D10537" s="152" t="s">
        <v>3495</v>
      </c>
      <c r="E10537" s="152">
        <v>50</v>
      </c>
      <c r="F10537" s="152">
        <v>6</v>
      </c>
      <c r="G10537" s="152">
        <v>6</v>
      </c>
      <c r="I10537" s="152">
        <v>10000</v>
      </c>
      <c r="L10537" s="152" t="b">
        <v>1</v>
      </c>
    </row>
    <row r="10538" spans="1:12" s="152" customFormat="1" x14ac:dyDescent="0.25">
      <c r="C10538" s="152">
        <v>6165</v>
      </c>
      <c r="D10538" s="152" t="s">
        <v>3496</v>
      </c>
      <c r="E10538" s="152">
        <v>1</v>
      </c>
      <c r="I10538" s="152">
        <v>10000</v>
      </c>
      <c r="L10538" s="152" t="b">
        <v>1</v>
      </c>
    </row>
    <row r="10539" spans="1:12" s="152" customFormat="1" x14ac:dyDescent="0.25">
      <c r="C10539" s="152">
        <v>242</v>
      </c>
      <c r="D10539" s="152" t="s">
        <v>3497</v>
      </c>
      <c r="E10539" s="152">
        <v>1</v>
      </c>
      <c r="I10539" s="152">
        <v>10000</v>
      </c>
      <c r="L10539" s="152" t="b">
        <v>1</v>
      </c>
    </row>
    <row r="10540" spans="1:12" s="152" customFormat="1" x14ac:dyDescent="0.25">
      <c r="C10540" s="152">
        <v>241</v>
      </c>
      <c r="D10540" s="152" t="s">
        <v>3498</v>
      </c>
      <c r="E10540" s="152">
        <v>1</v>
      </c>
      <c r="I10540" s="152">
        <v>10000</v>
      </c>
      <c r="L10540" s="152" t="b">
        <v>1</v>
      </c>
    </row>
    <row r="10541" spans="1:12" s="152" customFormat="1" x14ac:dyDescent="0.25">
      <c r="C10541" s="152">
        <v>243</v>
      </c>
      <c r="D10541" s="152" t="s">
        <v>3499</v>
      </c>
      <c r="E10541" s="152">
        <v>1</v>
      </c>
      <c r="I10541" s="152">
        <v>10000</v>
      </c>
      <c r="L10541" s="152" t="b">
        <v>1</v>
      </c>
    </row>
    <row r="10542" spans="1:12" s="152" customFormat="1" x14ac:dyDescent="0.25">
      <c r="C10542" s="152">
        <v>244</v>
      </c>
      <c r="D10542" s="152" t="s">
        <v>3500</v>
      </c>
      <c r="E10542" s="152">
        <v>1</v>
      </c>
      <c r="I10542" s="152">
        <v>10000</v>
      </c>
      <c r="L10542" s="152" t="b">
        <v>1</v>
      </c>
    </row>
    <row r="10543" spans="1:12" s="152" customFormat="1" x14ac:dyDescent="0.25">
      <c r="A10543" s="152">
        <v>1107058</v>
      </c>
      <c r="B10543" s="152" t="s">
        <v>3501</v>
      </c>
      <c r="C10543" s="152">
        <v>56413</v>
      </c>
      <c r="D10543" s="152" t="s">
        <v>3495</v>
      </c>
      <c r="E10543" s="152">
        <v>50</v>
      </c>
      <c r="F10543" s="152">
        <v>6</v>
      </c>
      <c r="G10543" s="152">
        <v>6</v>
      </c>
      <c r="I10543" s="152">
        <v>10000</v>
      </c>
      <c r="L10543" s="152" t="b">
        <v>1</v>
      </c>
    </row>
    <row r="10544" spans="1:12" s="152" customFormat="1" x14ac:dyDescent="0.25">
      <c r="C10544" s="152">
        <v>6165</v>
      </c>
      <c r="D10544" s="152" t="s">
        <v>3496</v>
      </c>
      <c r="E10544" s="152">
        <v>1</v>
      </c>
      <c r="I10544" s="152">
        <v>10000</v>
      </c>
      <c r="L10544" s="152" t="b">
        <v>1</v>
      </c>
    </row>
    <row r="10545" spans="1:12" s="152" customFormat="1" x14ac:dyDescent="0.25">
      <c r="C10545" s="152">
        <v>242</v>
      </c>
      <c r="D10545" s="152" t="s">
        <v>3497</v>
      </c>
      <c r="E10545" s="152">
        <v>2</v>
      </c>
      <c r="I10545" s="152">
        <v>10000</v>
      </c>
      <c r="L10545" s="152" t="b">
        <v>1</v>
      </c>
    </row>
    <row r="10546" spans="1:12" s="152" customFormat="1" x14ac:dyDescent="0.25">
      <c r="C10546" s="152">
        <v>241</v>
      </c>
      <c r="D10546" s="152" t="s">
        <v>3498</v>
      </c>
      <c r="E10546" s="152">
        <v>2</v>
      </c>
      <c r="I10546" s="152">
        <v>10000</v>
      </c>
      <c r="L10546" s="152" t="b">
        <v>1</v>
      </c>
    </row>
    <row r="10547" spans="1:12" s="152" customFormat="1" x14ac:dyDescent="0.25">
      <c r="C10547" s="152">
        <v>243</v>
      </c>
      <c r="D10547" s="152" t="s">
        <v>3499</v>
      </c>
      <c r="E10547" s="152">
        <v>2</v>
      </c>
      <c r="I10547" s="152">
        <v>10000</v>
      </c>
      <c r="L10547" s="152" t="b">
        <v>1</v>
      </c>
    </row>
    <row r="10548" spans="1:12" s="152" customFormat="1" x14ac:dyDescent="0.25">
      <c r="C10548" s="152">
        <v>244</v>
      </c>
      <c r="D10548" s="152" t="s">
        <v>3500</v>
      </c>
      <c r="E10548" s="152">
        <v>2</v>
      </c>
      <c r="I10548" s="152">
        <v>10000</v>
      </c>
      <c r="L10548" s="152" t="b">
        <v>1</v>
      </c>
    </row>
    <row r="10549" spans="1:12" s="152" customFormat="1" x14ac:dyDescent="0.25">
      <c r="A10549" s="152">
        <v>1107059</v>
      </c>
      <c r="B10549" s="152" t="s">
        <v>3502</v>
      </c>
      <c r="C10549" s="152">
        <v>56413</v>
      </c>
      <c r="D10549" s="152" t="s">
        <v>3495</v>
      </c>
      <c r="E10549" s="152">
        <v>50</v>
      </c>
      <c r="F10549" s="152">
        <v>6</v>
      </c>
      <c r="G10549" s="152">
        <v>6</v>
      </c>
      <c r="I10549" s="152">
        <v>10000</v>
      </c>
      <c r="L10549" s="152" t="b">
        <v>1</v>
      </c>
    </row>
    <row r="10550" spans="1:12" s="152" customFormat="1" x14ac:dyDescent="0.25">
      <c r="C10550" s="152">
        <v>6165</v>
      </c>
      <c r="D10550" s="152" t="s">
        <v>3496</v>
      </c>
      <c r="E10550" s="152">
        <v>2</v>
      </c>
      <c r="I10550" s="152">
        <v>10000</v>
      </c>
      <c r="L10550" s="152" t="b">
        <v>1</v>
      </c>
    </row>
    <row r="10551" spans="1:12" s="152" customFormat="1" x14ac:dyDescent="0.25">
      <c r="C10551" s="152">
        <v>252</v>
      </c>
      <c r="D10551" s="152" t="s">
        <v>1542</v>
      </c>
      <c r="E10551" s="152">
        <v>3</v>
      </c>
      <c r="I10551" s="152">
        <v>10000</v>
      </c>
      <c r="L10551" s="152" t="b">
        <v>1</v>
      </c>
    </row>
    <row r="10552" spans="1:12" s="152" customFormat="1" x14ac:dyDescent="0.25">
      <c r="C10552" s="152">
        <v>251</v>
      </c>
      <c r="D10552" s="152" t="s">
        <v>1546</v>
      </c>
      <c r="E10552" s="152">
        <v>3</v>
      </c>
      <c r="I10552" s="152">
        <v>10000</v>
      </c>
      <c r="L10552" s="152" t="b">
        <v>1</v>
      </c>
    </row>
    <row r="10553" spans="1:12" s="152" customFormat="1" x14ac:dyDescent="0.25">
      <c r="C10553" s="152">
        <v>253</v>
      </c>
      <c r="D10553" s="152" t="s">
        <v>1550</v>
      </c>
      <c r="E10553" s="152">
        <v>3</v>
      </c>
      <c r="I10553" s="152">
        <v>10000</v>
      </c>
      <c r="L10553" s="152" t="b">
        <v>1</v>
      </c>
    </row>
    <row r="10554" spans="1:12" s="152" customFormat="1" x14ac:dyDescent="0.25">
      <c r="C10554" s="152">
        <v>254</v>
      </c>
      <c r="D10554" s="152" t="s">
        <v>1554</v>
      </c>
      <c r="E10554" s="152">
        <v>3</v>
      </c>
      <c r="I10554" s="152">
        <v>10000</v>
      </c>
      <c r="L10554" s="152" t="b">
        <v>1</v>
      </c>
    </row>
    <row r="10555" spans="1:12" s="152" customFormat="1" x14ac:dyDescent="0.25">
      <c r="A10555" s="152">
        <v>1107060</v>
      </c>
      <c r="B10555" s="152" t="s">
        <v>3503</v>
      </c>
      <c r="C10555" s="152">
        <v>56413</v>
      </c>
      <c r="D10555" s="152" t="s">
        <v>3495</v>
      </c>
      <c r="E10555" s="152">
        <v>50</v>
      </c>
      <c r="F10555" s="152">
        <v>6</v>
      </c>
      <c r="G10555" s="152">
        <v>6</v>
      </c>
      <c r="I10555" s="152">
        <v>10000</v>
      </c>
      <c r="L10555" s="152" t="b">
        <v>1</v>
      </c>
    </row>
    <row r="10556" spans="1:12" s="152" customFormat="1" x14ac:dyDescent="0.25">
      <c r="C10556" s="152">
        <v>6165</v>
      </c>
      <c r="D10556" s="152" t="s">
        <v>3496</v>
      </c>
      <c r="E10556" s="152">
        <v>2</v>
      </c>
      <c r="I10556" s="152">
        <v>10000</v>
      </c>
      <c r="L10556" s="152" t="b">
        <v>1</v>
      </c>
    </row>
    <row r="10557" spans="1:12" s="152" customFormat="1" x14ac:dyDescent="0.25">
      <c r="C10557" s="152">
        <v>272</v>
      </c>
      <c r="D10557" s="152" t="s">
        <v>3504</v>
      </c>
      <c r="E10557" s="152">
        <v>1</v>
      </c>
      <c r="I10557" s="152">
        <v>10000</v>
      </c>
      <c r="L10557" s="152" t="b">
        <v>1</v>
      </c>
    </row>
    <row r="10558" spans="1:12" s="152" customFormat="1" x14ac:dyDescent="0.25">
      <c r="C10558" s="152">
        <v>271</v>
      </c>
      <c r="D10558" s="152" t="s">
        <v>3505</v>
      </c>
      <c r="E10558" s="152">
        <v>1</v>
      </c>
      <c r="I10558" s="152">
        <v>10000</v>
      </c>
      <c r="L10558" s="152" t="b">
        <v>1</v>
      </c>
    </row>
    <row r="10559" spans="1:12" s="152" customFormat="1" x14ac:dyDescent="0.25">
      <c r="C10559" s="152">
        <v>273</v>
      </c>
      <c r="D10559" s="152" t="s">
        <v>3506</v>
      </c>
      <c r="E10559" s="152">
        <v>1</v>
      </c>
      <c r="I10559" s="152">
        <v>10000</v>
      </c>
      <c r="L10559" s="152" t="b">
        <v>1</v>
      </c>
    </row>
    <row r="10560" spans="1:12" s="152" customFormat="1" x14ac:dyDescent="0.25">
      <c r="C10560" s="152">
        <v>274</v>
      </c>
      <c r="D10560" s="152" t="s">
        <v>3507</v>
      </c>
      <c r="E10560" s="152">
        <v>1</v>
      </c>
      <c r="I10560" s="152">
        <v>10000</v>
      </c>
      <c r="L10560" s="152" t="b">
        <v>1</v>
      </c>
    </row>
    <row r="10561" spans="1:12" s="177" customFormat="1" x14ac:dyDescent="0.25">
      <c r="A10561" s="177">
        <v>1107061</v>
      </c>
      <c r="B10561" s="177" t="s">
        <v>3508</v>
      </c>
      <c r="C10561" s="177">
        <v>6781</v>
      </c>
      <c r="D10561" s="177" t="s">
        <v>3519</v>
      </c>
      <c r="E10561" s="177">
        <v>3</v>
      </c>
      <c r="F10561" s="177">
        <v>4</v>
      </c>
      <c r="G10561" s="177">
        <v>4</v>
      </c>
      <c r="I10561" s="177">
        <v>10000</v>
      </c>
      <c r="L10561" s="177" t="b">
        <v>1</v>
      </c>
    </row>
    <row r="10562" spans="1:12" s="177" customFormat="1" x14ac:dyDescent="0.25">
      <c r="C10562" s="177">
        <v>7003</v>
      </c>
      <c r="D10562" s="177" t="s">
        <v>186</v>
      </c>
      <c r="E10562" s="177">
        <v>150</v>
      </c>
      <c r="I10562" s="177">
        <v>10000</v>
      </c>
      <c r="L10562" s="177" t="b">
        <v>1</v>
      </c>
    </row>
    <row r="10563" spans="1:12" s="177" customFormat="1" x14ac:dyDescent="0.25">
      <c r="C10563" s="177">
        <v>6165</v>
      </c>
      <c r="D10563" s="177" t="s">
        <v>3710</v>
      </c>
      <c r="E10563" s="177">
        <v>1</v>
      </c>
      <c r="I10563" s="177">
        <v>10000</v>
      </c>
      <c r="L10563" s="177" t="b">
        <v>1</v>
      </c>
    </row>
    <row r="10564" spans="1:12" s="177" customFormat="1" x14ac:dyDescent="0.25">
      <c r="C10564" s="177">
        <v>505</v>
      </c>
      <c r="D10564" s="180" t="s">
        <v>3486</v>
      </c>
      <c r="E10564" s="177">
        <v>1</v>
      </c>
      <c r="I10564" s="177">
        <v>10000</v>
      </c>
      <c r="L10564" s="177" t="b">
        <v>1</v>
      </c>
    </row>
    <row r="10565" spans="1:12" s="177" customFormat="1" x14ac:dyDescent="0.25">
      <c r="A10565" s="177">
        <v>1107062</v>
      </c>
      <c r="B10565" s="177" t="s">
        <v>3509</v>
      </c>
      <c r="C10565" s="177">
        <v>6781</v>
      </c>
      <c r="D10565" s="177" t="s">
        <v>3519</v>
      </c>
      <c r="E10565" s="177">
        <v>3</v>
      </c>
      <c r="F10565" s="177">
        <v>4</v>
      </c>
      <c r="G10565" s="177">
        <v>4</v>
      </c>
      <c r="I10565" s="177">
        <v>10000</v>
      </c>
      <c r="L10565" s="177" t="b">
        <v>1</v>
      </c>
    </row>
    <row r="10566" spans="1:12" s="177" customFormat="1" x14ac:dyDescent="0.25">
      <c r="C10566" s="177">
        <v>7003</v>
      </c>
      <c r="D10566" s="177" t="s">
        <v>186</v>
      </c>
      <c r="E10566" s="177">
        <v>150</v>
      </c>
      <c r="I10566" s="177">
        <v>10000</v>
      </c>
      <c r="L10566" s="177" t="b">
        <v>1</v>
      </c>
    </row>
    <row r="10567" spans="1:12" s="177" customFormat="1" x14ac:dyDescent="0.25">
      <c r="C10567" s="180">
        <v>6165</v>
      </c>
      <c r="D10567" s="180" t="s">
        <v>3710</v>
      </c>
      <c r="E10567" s="180">
        <v>1</v>
      </c>
      <c r="I10567" s="177">
        <v>10000</v>
      </c>
      <c r="L10567" s="177" t="b">
        <v>1</v>
      </c>
    </row>
    <row r="10568" spans="1:12" s="177" customFormat="1" x14ac:dyDescent="0.25">
      <c r="C10568" s="180">
        <v>505</v>
      </c>
      <c r="D10568" s="180" t="s">
        <v>3486</v>
      </c>
      <c r="E10568" s="180">
        <v>1</v>
      </c>
      <c r="I10568" s="177">
        <v>10000</v>
      </c>
      <c r="L10568" s="177" t="b">
        <v>1</v>
      </c>
    </row>
    <row r="10569" spans="1:12" s="177" customFormat="1" x14ac:dyDescent="0.25">
      <c r="A10569" s="177">
        <v>1107063</v>
      </c>
      <c r="B10569" s="177" t="s">
        <v>3510</v>
      </c>
      <c r="C10569" s="177">
        <v>6781</v>
      </c>
      <c r="D10569" s="177" t="s">
        <v>3519</v>
      </c>
      <c r="E10569" s="177">
        <v>4</v>
      </c>
      <c r="F10569" s="180">
        <v>4</v>
      </c>
      <c r="G10569" s="180">
        <v>4</v>
      </c>
      <c r="I10569" s="177">
        <v>10000</v>
      </c>
      <c r="L10569" s="177" t="b">
        <v>1</v>
      </c>
    </row>
    <row r="10570" spans="1:12" s="177" customFormat="1" x14ac:dyDescent="0.25">
      <c r="C10570" s="177">
        <v>7003</v>
      </c>
      <c r="D10570" s="177" t="s">
        <v>186</v>
      </c>
      <c r="E10570" s="177">
        <v>150</v>
      </c>
      <c r="F10570" s="180"/>
      <c r="G10570" s="180"/>
      <c r="I10570" s="177">
        <v>10000</v>
      </c>
      <c r="L10570" s="177" t="b">
        <v>1</v>
      </c>
    </row>
    <row r="10571" spans="1:12" s="177" customFormat="1" x14ac:dyDescent="0.25">
      <c r="C10571" s="180">
        <v>6165</v>
      </c>
      <c r="D10571" s="180" t="s">
        <v>3710</v>
      </c>
      <c r="E10571" s="180">
        <v>1</v>
      </c>
      <c r="F10571" s="180"/>
      <c r="G10571" s="180"/>
      <c r="I10571" s="177">
        <v>10000</v>
      </c>
      <c r="L10571" s="177" t="b">
        <v>1</v>
      </c>
    </row>
    <row r="10572" spans="1:12" s="177" customFormat="1" x14ac:dyDescent="0.25">
      <c r="C10572" s="180">
        <v>505</v>
      </c>
      <c r="D10572" s="180" t="s">
        <v>3486</v>
      </c>
      <c r="E10572" s="180">
        <v>2</v>
      </c>
      <c r="F10572" s="180"/>
      <c r="G10572" s="180"/>
      <c r="I10572" s="177">
        <v>10000</v>
      </c>
      <c r="L10572" s="177" t="b">
        <v>1</v>
      </c>
    </row>
    <row r="10573" spans="1:12" s="177" customFormat="1" x14ac:dyDescent="0.25">
      <c r="A10573" s="177">
        <v>1107064</v>
      </c>
      <c r="B10573" s="177" t="s">
        <v>3511</v>
      </c>
      <c r="C10573" s="177">
        <v>6781</v>
      </c>
      <c r="D10573" s="177" t="s">
        <v>3519</v>
      </c>
      <c r="E10573" s="177">
        <v>4</v>
      </c>
      <c r="F10573" s="180">
        <v>4</v>
      </c>
      <c r="G10573" s="180">
        <v>4</v>
      </c>
      <c r="I10573" s="177">
        <v>10000</v>
      </c>
      <c r="L10573" s="177" t="b">
        <v>1</v>
      </c>
    </row>
    <row r="10574" spans="1:12" s="177" customFormat="1" x14ac:dyDescent="0.25">
      <c r="C10574" s="177">
        <v>7003</v>
      </c>
      <c r="D10574" s="177" t="s">
        <v>186</v>
      </c>
      <c r="E10574" s="177">
        <v>150</v>
      </c>
      <c r="I10574" s="177">
        <v>10000</v>
      </c>
      <c r="L10574" s="177" t="b">
        <v>1</v>
      </c>
    </row>
    <row r="10575" spans="1:12" s="177" customFormat="1" x14ac:dyDescent="0.25">
      <c r="C10575" s="180">
        <v>6165</v>
      </c>
      <c r="D10575" s="180" t="s">
        <v>3710</v>
      </c>
      <c r="E10575" s="180">
        <v>2</v>
      </c>
      <c r="I10575" s="177">
        <v>10000</v>
      </c>
      <c r="L10575" s="177" t="b">
        <v>1</v>
      </c>
    </row>
    <row r="10576" spans="1:12" s="177" customFormat="1" x14ac:dyDescent="0.25">
      <c r="C10576" s="180">
        <v>505</v>
      </c>
      <c r="D10576" s="180" t="s">
        <v>3486</v>
      </c>
      <c r="E10576" s="180">
        <v>2</v>
      </c>
      <c r="I10576" s="177">
        <v>10000</v>
      </c>
      <c r="L10576" s="177" t="b">
        <v>1</v>
      </c>
    </row>
    <row r="10577" spans="1:12" s="177" customFormat="1" x14ac:dyDescent="0.25">
      <c r="A10577" s="177">
        <v>1107065</v>
      </c>
      <c r="B10577" s="177" t="s">
        <v>3512</v>
      </c>
      <c r="C10577" s="177">
        <v>6781</v>
      </c>
      <c r="D10577" s="177" t="s">
        <v>3519</v>
      </c>
      <c r="E10577" s="177">
        <v>5</v>
      </c>
      <c r="F10577" s="180">
        <v>4</v>
      </c>
      <c r="G10577" s="180">
        <v>4</v>
      </c>
      <c r="I10577" s="177">
        <v>10000</v>
      </c>
      <c r="L10577" s="177" t="b">
        <v>1</v>
      </c>
    </row>
    <row r="10578" spans="1:12" s="177" customFormat="1" x14ac:dyDescent="0.25">
      <c r="C10578" s="177">
        <v>7003</v>
      </c>
      <c r="D10578" s="177" t="s">
        <v>186</v>
      </c>
      <c r="E10578" s="177">
        <v>150</v>
      </c>
      <c r="F10578" s="180"/>
      <c r="G10578" s="180"/>
      <c r="I10578" s="177">
        <v>10000</v>
      </c>
      <c r="L10578" s="177" t="b">
        <v>1</v>
      </c>
    </row>
    <row r="10579" spans="1:12" s="177" customFormat="1" x14ac:dyDescent="0.25">
      <c r="C10579" s="180">
        <v>6165</v>
      </c>
      <c r="D10579" s="180" t="s">
        <v>3710</v>
      </c>
      <c r="E10579" s="180">
        <v>2</v>
      </c>
      <c r="F10579" s="180"/>
      <c r="G10579" s="180"/>
      <c r="I10579" s="177">
        <v>10000</v>
      </c>
      <c r="L10579" s="177" t="b">
        <v>1</v>
      </c>
    </row>
    <row r="10580" spans="1:12" s="177" customFormat="1" x14ac:dyDescent="0.25">
      <c r="C10580" s="180">
        <v>505</v>
      </c>
      <c r="D10580" s="180" t="s">
        <v>3486</v>
      </c>
      <c r="E10580" s="180">
        <v>3</v>
      </c>
      <c r="F10580" s="180"/>
      <c r="G10580" s="180"/>
      <c r="I10580" s="177">
        <v>10000</v>
      </c>
      <c r="L10580" s="177" t="b">
        <v>1</v>
      </c>
    </row>
    <row r="10581" spans="1:12" s="177" customFormat="1" x14ac:dyDescent="0.25">
      <c r="A10581" s="177">
        <v>1107066</v>
      </c>
      <c r="B10581" s="177" t="s">
        <v>3513</v>
      </c>
      <c r="C10581" s="177">
        <v>6781</v>
      </c>
      <c r="D10581" s="177" t="s">
        <v>3519</v>
      </c>
      <c r="E10581" s="177">
        <v>5</v>
      </c>
      <c r="F10581" s="180">
        <v>4</v>
      </c>
      <c r="G10581" s="180">
        <v>4</v>
      </c>
      <c r="I10581" s="177">
        <v>10000</v>
      </c>
      <c r="L10581" s="177" t="b">
        <v>1</v>
      </c>
    </row>
    <row r="10582" spans="1:12" s="177" customFormat="1" x14ac:dyDescent="0.25">
      <c r="C10582" s="177">
        <v>7003</v>
      </c>
      <c r="D10582" s="177" t="s">
        <v>186</v>
      </c>
      <c r="E10582" s="177">
        <v>200</v>
      </c>
      <c r="F10582" s="180"/>
      <c r="G10582" s="180"/>
      <c r="I10582" s="177">
        <v>10000</v>
      </c>
      <c r="L10582" s="177" t="b">
        <v>1</v>
      </c>
    </row>
    <row r="10583" spans="1:12" s="177" customFormat="1" x14ac:dyDescent="0.25">
      <c r="C10583" s="180">
        <v>6165</v>
      </c>
      <c r="D10583" s="180" t="s">
        <v>3710</v>
      </c>
      <c r="E10583" s="180">
        <v>2</v>
      </c>
      <c r="F10583" s="180"/>
      <c r="G10583" s="180"/>
      <c r="I10583" s="177">
        <v>10000</v>
      </c>
      <c r="L10583" s="177" t="b">
        <v>1</v>
      </c>
    </row>
    <row r="10584" spans="1:12" s="177" customFormat="1" x14ac:dyDescent="0.25">
      <c r="C10584" s="180">
        <v>505</v>
      </c>
      <c r="D10584" s="180" t="s">
        <v>3486</v>
      </c>
      <c r="E10584" s="180">
        <v>3</v>
      </c>
      <c r="F10584" s="180"/>
      <c r="G10584" s="180"/>
      <c r="I10584" s="177">
        <v>10000</v>
      </c>
      <c r="L10584" s="177" t="b">
        <v>1</v>
      </c>
    </row>
    <row r="10585" spans="1:12" s="177" customFormat="1" x14ac:dyDescent="0.25">
      <c r="A10585" s="177">
        <v>1107067</v>
      </c>
      <c r="B10585" s="177" t="s">
        <v>3514</v>
      </c>
      <c r="C10585" s="177">
        <v>6781</v>
      </c>
      <c r="D10585" s="177" t="s">
        <v>3519</v>
      </c>
      <c r="E10585" s="177">
        <v>5</v>
      </c>
      <c r="F10585" s="180">
        <v>4</v>
      </c>
      <c r="G10585" s="180">
        <v>4</v>
      </c>
      <c r="I10585" s="177">
        <v>10000</v>
      </c>
      <c r="L10585" s="177" t="b">
        <v>1</v>
      </c>
    </row>
    <row r="10586" spans="1:12" s="177" customFormat="1" x14ac:dyDescent="0.25">
      <c r="C10586" s="177">
        <v>7003</v>
      </c>
      <c r="D10586" s="177" t="s">
        <v>186</v>
      </c>
      <c r="E10586" s="177">
        <v>200</v>
      </c>
      <c r="F10586" s="180"/>
      <c r="G10586" s="180"/>
      <c r="I10586" s="177">
        <v>10000</v>
      </c>
      <c r="L10586" s="177" t="b">
        <v>1</v>
      </c>
    </row>
    <row r="10587" spans="1:12" s="177" customFormat="1" x14ac:dyDescent="0.25">
      <c r="C10587" s="180">
        <v>6165</v>
      </c>
      <c r="D10587" s="180" t="s">
        <v>3710</v>
      </c>
      <c r="E10587" s="180">
        <v>3</v>
      </c>
      <c r="F10587" s="180"/>
      <c r="G10587" s="180"/>
      <c r="I10587" s="177">
        <v>10000</v>
      </c>
      <c r="L10587" s="177" t="b">
        <v>1</v>
      </c>
    </row>
    <row r="10588" spans="1:12" s="177" customFormat="1" x14ac:dyDescent="0.25">
      <c r="C10588" s="180">
        <v>505</v>
      </c>
      <c r="D10588" s="180" t="s">
        <v>3486</v>
      </c>
      <c r="E10588" s="180">
        <v>4</v>
      </c>
      <c r="F10588" s="180"/>
      <c r="G10588" s="180"/>
      <c r="I10588" s="177">
        <v>10000</v>
      </c>
      <c r="L10588" s="177" t="b">
        <v>1</v>
      </c>
    </row>
    <row r="10589" spans="1:12" s="177" customFormat="1" x14ac:dyDescent="0.25">
      <c r="A10589" s="177">
        <v>1107068</v>
      </c>
      <c r="B10589" s="177" t="s">
        <v>3515</v>
      </c>
      <c r="C10589" s="177">
        <v>6781</v>
      </c>
      <c r="D10589" s="177" t="s">
        <v>3519</v>
      </c>
      <c r="E10589" s="177">
        <v>5</v>
      </c>
      <c r="F10589" s="180">
        <v>4</v>
      </c>
      <c r="G10589" s="180">
        <v>4</v>
      </c>
      <c r="I10589" s="177">
        <v>10000</v>
      </c>
      <c r="L10589" s="177" t="b">
        <v>1</v>
      </c>
    </row>
    <row r="10590" spans="1:12" s="177" customFormat="1" x14ac:dyDescent="0.25">
      <c r="C10590" s="177">
        <v>7003</v>
      </c>
      <c r="D10590" s="177" t="s">
        <v>186</v>
      </c>
      <c r="E10590" s="177">
        <v>200</v>
      </c>
      <c r="I10590" s="177">
        <v>10000</v>
      </c>
      <c r="L10590" s="177" t="b">
        <v>1</v>
      </c>
    </row>
    <row r="10591" spans="1:12" s="177" customFormat="1" x14ac:dyDescent="0.25">
      <c r="C10591" s="180">
        <v>6165</v>
      </c>
      <c r="D10591" s="180" t="s">
        <v>3710</v>
      </c>
      <c r="E10591" s="180">
        <v>3</v>
      </c>
      <c r="I10591" s="177">
        <v>10000</v>
      </c>
      <c r="L10591" s="177" t="b">
        <v>1</v>
      </c>
    </row>
    <row r="10592" spans="1:12" s="177" customFormat="1" x14ac:dyDescent="0.25">
      <c r="C10592" s="180">
        <v>505</v>
      </c>
      <c r="D10592" s="180" t="s">
        <v>3486</v>
      </c>
      <c r="E10592" s="180">
        <v>4</v>
      </c>
      <c r="I10592" s="177">
        <v>10000</v>
      </c>
      <c r="L10592" s="177" t="b">
        <v>1</v>
      </c>
    </row>
    <row r="10593" spans="1:12" s="177" customFormat="1" x14ac:dyDescent="0.25">
      <c r="A10593" s="177">
        <v>1107069</v>
      </c>
      <c r="B10593" s="177" t="s">
        <v>3516</v>
      </c>
      <c r="C10593" s="177">
        <v>6781</v>
      </c>
      <c r="D10593" s="177" t="s">
        <v>3519</v>
      </c>
      <c r="E10593" s="177">
        <v>5</v>
      </c>
      <c r="F10593" s="180">
        <v>4</v>
      </c>
      <c r="G10593" s="180">
        <v>4</v>
      </c>
      <c r="I10593" s="177">
        <v>10000</v>
      </c>
      <c r="L10593" s="177" t="b">
        <v>1</v>
      </c>
    </row>
    <row r="10594" spans="1:12" s="177" customFormat="1" x14ac:dyDescent="0.25">
      <c r="C10594" s="177">
        <v>7003</v>
      </c>
      <c r="D10594" s="177" t="s">
        <v>186</v>
      </c>
      <c r="E10594" s="177">
        <v>200</v>
      </c>
      <c r="F10594" s="180"/>
      <c r="G10594" s="180"/>
      <c r="I10594" s="177">
        <v>10000</v>
      </c>
      <c r="L10594" s="177" t="b">
        <v>1</v>
      </c>
    </row>
    <row r="10595" spans="1:12" s="177" customFormat="1" x14ac:dyDescent="0.25">
      <c r="C10595" s="180">
        <v>6165</v>
      </c>
      <c r="D10595" s="180" t="s">
        <v>3710</v>
      </c>
      <c r="E10595" s="180">
        <v>3</v>
      </c>
      <c r="F10595" s="180"/>
      <c r="G10595" s="180"/>
      <c r="I10595" s="177">
        <v>10000</v>
      </c>
      <c r="L10595" s="177" t="b">
        <v>1</v>
      </c>
    </row>
    <row r="10596" spans="1:12" s="177" customFormat="1" x14ac:dyDescent="0.25">
      <c r="C10596" s="180">
        <v>506</v>
      </c>
      <c r="D10596" s="180" t="s">
        <v>3711</v>
      </c>
      <c r="E10596" s="180">
        <v>2</v>
      </c>
      <c r="F10596" s="180"/>
      <c r="G10596" s="180"/>
      <c r="I10596" s="177">
        <v>10000</v>
      </c>
      <c r="L10596" s="177" t="b">
        <v>1</v>
      </c>
    </row>
    <row r="10597" spans="1:12" s="177" customFormat="1" x14ac:dyDescent="0.25">
      <c r="A10597" s="177">
        <v>1107070</v>
      </c>
      <c r="B10597" s="177" t="s">
        <v>3517</v>
      </c>
      <c r="C10597" s="177">
        <v>6781</v>
      </c>
      <c r="D10597" s="177" t="s">
        <v>3519</v>
      </c>
      <c r="E10597" s="177">
        <v>5</v>
      </c>
      <c r="F10597" s="180">
        <v>4</v>
      </c>
      <c r="G10597" s="180">
        <v>4</v>
      </c>
      <c r="I10597" s="177">
        <v>10000</v>
      </c>
      <c r="L10597" s="177" t="b">
        <v>1</v>
      </c>
    </row>
    <row r="10598" spans="1:12" s="177" customFormat="1" x14ac:dyDescent="0.25">
      <c r="C10598" s="177">
        <v>7003</v>
      </c>
      <c r="D10598" s="177" t="s">
        <v>186</v>
      </c>
      <c r="E10598" s="177">
        <v>200</v>
      </c>
      <c r="I10598" s="177">
        <v>10000</v>
      </c>
      <c r="L10598" s="177" t="b">
        <v>1</v>
      </c>
    </row>
    <row r="10599" spans="1:12" s="177" customFormat="1" x14ac:dyDescent="0.25">
      <c r="C10599" s="180">
        <v>6165</v>
      </c>
      <c r="D10599" s="180" t="s">
        <v>3710</v>
      </c>
      <c r="E10599" s="180">
        <v>4</v>
      </c>
      <c r="I10599" s="177">
        <v>10000</v>
      </c>
      <c r="L10599" s="177" t="b">
        <v>1</v>
      </c>
    </row>
    <row r="10600" spans="1:12" s="177" customFormat="1" x14ac:dyDescent="0.25">
      <c r="C10600" s="180">
        <v>506</v>
      </c>
      <c r="D10600" s="180" t="s">
        <v>3711</v>
      </c>
      <c r="E10600" s="180">
        <v>2</v>
      </c>
      <c r="I10600" s="177">
        <v>10000</v>
      </c>
      <c r="L10600" s="177" t="b">
        <v>1</v>
      </c>
    </row>
    <row r="10601" spans="1:12" s="177" customFormat="1" x14ac:dyDescent="0.25">
      <c r="A10601" s="177">
        <v>1107071</v>
      </c>
      <c r="B10601" s="177" t="s">
        <v>3518</v>
      </c>
      <c r="C10601" s="177">
        <v>6781</v>
      </c>
      <c r="D10601" s="177" t="s">
        <v>3519</v>
      </c>
      <c r="E10601" s="177">
        <v>5</v>
      </c>
      <c r="F10601" s="177">
        <v>2</v>
      </c>
      <c r="G10601" s="177">
        <v>2</v>
      </c>
      <c r="I10601" s="177">
        <v>10000</v>
      </c>
      <c r="L10601" s="177" t="b">
        <v>1</v>
      </c>
    </row>
    <row r="10602" spans="1:12" s="177" customFormat="1" x14ac:dyDescent="0.25">
      <c r="C10602" s="177">
        <v>7003</v>
      </c>
      <c r="D10602" s="177" t="s">
        <v>186</v>
      </c>
      <c r="E10602" s="177">
        <v>200</v>
      </c>
      <c r="I10602" s="177">
        <v>10000</v>
      </c>
      <c r="L10602" s="177" t="b">
        <v>1</v>
      </c>
    </row>
    <row r="10603" spans="1:12" s="153" customFormat="1" x14ac:dyDescent="0.25">
      <c r="A10603" s="153">
        <v>1107072</v>
      </c>
      <c r="B10603" s="153" t="s">
        <v>3520</v>
      </c>
      <c r="C10603" s="77">
        <v>7003</v>
      </c>
      <c r="D10603" s="102" t="s">
        <v>3050</v>
      </c>
      <c r="E10603" s="77">
        <v>100</v>
      </c>
      <c r="F10603" s="153">
        <v>5</v>
      </c>
      <c r="G10603" s="153">
        <v>5</v>
      </c>
      <c r="I10603" s="153">
        <v>10000</v>
      </c>
      <c r="L10603" s="153" t="b">
        <v>1</v>
      </c>
    </row>
    <row r="10604" spans="1:12" x14ac:dyDescent="0.25">
      <c r="A10604" s="153"/>
      <c r="B10604" s="153"/>
      <c r="C10604" s="77">
        <v>7229</v>
      </c>
      <c r="D10604" s="102" t="s">
        <v>3052</v>
      </c>
      <c r="E10604" s="77">
        <v>2</v>
      </c>
      <c r="F10604" s="153"/>
      <c r="G10604" s="153"/>
      <c r="H10604" s="153"/>
      <c r="I10604" s="153">
        <v>10000</v>
      </c>
      <c r="J10604" s="153"/>
      <c r="K10604" s="153"/>
      <c r="L10604" s="153" t="b">
        <v>1</v>
      </c>
    </row>
    <row r="10605" spans="1:12" x14ac:dyDescent="0.25">
      <c r="A10605" s="153"/>
      <c r="B10605" s="153"/>
      <c r="C10605" s="77">
        <v>6145</v>
      </c>
      <c r="D10605" s="102" t="s">
        <v>3369</v>
      </c>
      <c r="E10605" s="77">
        <v>1</v>
      </c>
      <c r="F10605" s="153"/>
      <c r="G10605" s="153"/>
      <c r="H10605" s="153"/>
      <c r="I10605" s="153">
        <v>10000</v>
      </c>
      <c r="J10605" s="153"/>
      <c r="K10605" s="153"/>
      <c r="L10605" s="153" t="b">
        <v>1</v>
      </c>
    </row>
    <row r="10606" spans="1:12" x14ac:dyDescent="0.25">
      <c r="A10606" s="153"/>
      <c r="B10606" s="153"/>
      <c r="C10606" s="77">
        <v>6125</v>
      </c>
      <c r="D10606" s="102" t="s">
        <v>3157</v>
      </c>
      <c r="E10606" s="77">
        <v>1</v>
      </c>
      <c r="F10606" s="153"/>
      <c r="G10606" s="153"/>
      <c r="H10606" s="153"/>
      <c r="I10606" s="153">
        <v>10000</v>
      </c>
      <c r="J10606" s="153"/>
      <c r="K10606" s="153"/>
      <c r="L10606" s="153" t="b">
        <v>1</v>
      </c>
    </row>
    <row r="10607" spans="1:12" x14ac:dyDescent="0.25">
      <c r="A10607" s="153"/>
      <c r="B10607" s="153"/>
      <c r="C10607" s="18">
        <v>6165</v>
      </c>
      <c r="D10607" s="102" t="s">
        <v>3158</v>
      </c>
      <c r="E10607" s="77">
        <v>1</v>
      </c>
      <c r="F10607" s="153"/>
      <c r="G10607" s="153"/>
      <c r="H10607" s="153"/>
      <c r="I10607" s="153">
        <v>10000</v>
      </c>
      <c r="J10607" s="153"/>
      <c r="K10607" s="153"/>
      <c r="L10607" s="153" t="b">
        <v>1</v>
      </c>
    </row>
    <row r="10608" spans="1:12" s="154" customFormat="1" x14ac:dyDescent="0.25">
      <c r="A10608" s="154">
        <v>1107073</v>
      </c>
      <c r="B10608" s="154" t="s">
        <v>3521</v>
      </c>
      <c r="C10608" s="1">
        <v>7228</v>
      </c>
      <c r="D10608" s="1" t="s">
        <v>195</v>
      </c>
      <c r="E10608" s="1">
        <v>2</v>
      </c>
      <c r="F10608" s="154">
        <v>2</v>
      </c>
      <c r="G10608" s="154">
        <v>2</v>
      </c>
      <c r="I10608" s="154">
        <v>10000</v>
      </c>
      <c r="L10608" s="154" t="b">
        <v>1</v>
      </c>
    </row>
    <row r="10609" spans="1:12" s="154" customFormat="1" x14ac:dyDescent="0.25">
      <c r="C10609" s="1">
        <v>7204</v>
      </c>
      <c r="D10609" s="1" t="s">
        <v>196</v>
      </c>
      <c r="E10609" s="1">
        <v>1</v>
      </c>
      <c r="I10609" s="154">
        <v>10000</v>
      </c>
      <c r="L10609" s="154" t="b">
        <v>1</v>
      </c>
    </row>
    <row r="10610" spans="1:12" s="154" customFormat="1" x14ac:dyDescent="0.25">
      <c r="A10610" s="154">
        <v>1107074</v>
      </c>
      <c r="B10610" s="154" t="s">
        <v>3522</v>
      </c>
      <c r="C10610" s="1">
        <v>503</v>
      </c>
      <c r="D10610" s="1" t="s">
        <v>199</v>
      </c>
      <c r="E10610" s="1">
        <v>2</v>
      </c>
      <c r="F10610" s="154">
        <v>2</v>
      </c>
      <c r="G10610" s="154">
        <v>2</v>
      </c>
      <c r="I10610" s="154">
        <v>10000</v>
      </c>
      <c r="L10610" s="154" t="b">
        <v>1</v>
      </c>
    </row>
    <row r="10611" spans="1:12" s="154" customFormat="1" x14ac:dyDescent="0.25">
      <c r="C10611" s="1">
        <v>6122</v>
      </c>
      <c r="D10611" s="1" t="s">
        <v>1189</v>
      </c>
      <c r="E10611" s="1">
        <v>2</v>
      </c>
      <c r="I10611" s="154">
        <v>10000</v>
      </c>
      <c r="L10611" s="154" t="b">
        <v>1</v>
      </c>
    </row>
    <row r="10612" spans="1:12" s="154" customFormat="1" x14ac:dyDescent="0.25">
      <c r="A10612" s="154">
        <v>1107075</v>
      </c>
      <c r="B10612" s="154" t="s">
        <v>3523</v>
      </c>
      <c r="C10612" s="1">
        <v>56001</v>
      </c>
      <c r="D10612" s="1" t="s">
        <v>1038</v>
      </c>
      <c r="E10612" s="1">
        <v>500</v>
      </c>
      <c r="F10612" s="154">
        <v>2</v>
      </c>
      <c r="G10612" s="154">
        <v>2</v>
      </c>
      <c r="I10612" s="154">
        <v>10000</v>
      </c>
      <c r="L10612" s="154" t="b">
        <v>1</v>
      </c>
    </row>
    <row r="10613" spans="1:12" s="154" customFormat="1" x14ac:dyDescent="0.25">
      <c r="C10613" s="1">
        <v>6198</v>
      </c>
      <c r="D10613" s="1" t="s">
        <v>2185</v>
      </c>
      <c r="E10613" s="1">
        <v>3</v>
      </c>
      <c r="I10613" s="154">
        <v>10000</v>
      </c>
      <c r="L10613" s="154" t="b">
        <v>1</v>
      </c>
    </row>
    <row r="10614" spans="1:12" s="154" customFormat="1" x14ac:dyDescent="0.25">
      <c r="A10614" s="154">
        <v>1107076</v>
      </c>
      <c r="B10614" s="154" t="s">
        <v>3524</v>
      </c>
      <c r="C10614" s="1">
        <v>6142</v>
      </c>
      <c r="D10614" s="1" t="s">
        <v>1212</v>
      </c>
      <c r="E10614" s="1">
        <v>2</v>
      </c>
      <c r="F10614" s="154">
        <v>2</v>
      </c>
      <c r="G10614" s="154">
        <v>2</v>
      </c>
      <c r="I10614" s="154">
        <v>10000</v>
      </c>
      <c r="L10614" s="154" t="b">
        <v>1</v>
      </c>
    </row>
    <row r="10615" spans="1:12" s="154" customFormat="1" x14ac:dyDescent="0.25">
      <c r="C10615" s="1">
        <v>6162</v>
      </c>
      <c r="D10615" s="1" t="s">
        <v>1235</v>
      </c>
      <c r="E10615" s="1">
        <v>2</v>
      </c>
      <c r="I10615" s="154">
        <v>10000</v>
      </c>
      <c r="L10615" s="154" t="b">
        <v>1</v>
      </c>
    </row>
    <row r="10616" spans="1:12" s="154" customFormat="1" x14ac:dyDescent="0.25">
      <c r="A10616" s="154">
        <v>1107077</v>
      </c>
      <c r="B10616" s="154" t="s">
        <v>3525</v>
      </c>
      <c r="C10616" s="1">
        <v>2007</v>
      </c>
      <c r="D10616" s="1" t="s">
        <v>1639</v>
      </c>
      <c r="E10616" s="1">
        <v>1</v>
      </c>
      <c r="F10616" s="154">
        <v>2</v>
      </c>
      <c r="G10616" s="154">
        <v>2</v>
      </c>
      <c r="I10616" s="154">
        <v>10000</v>
      </c>
      <c r="L10616" s="154" t="b">
        <v>1</v>
      </c>
    </row>
    <row r="10617" spans="1:12" s="154" customFormat="1" x14ac:dyDescent="0.25">
      <c r="C10617" s="1">
        <v>56002</v>
      </c>
      <c r="D10617" s="1" t="s">
        <v>1042</v>
      </c>
      <c r="E10617" s="1">
        <v>100</v>
      </c>
      <c r="I10617" s="154">
        <v>10000</v>
      </c>
      <c r="L10617" s="154" t="b">
        <v>1</v>
      </c>
    </row>
    <row r="10618" spans="1:12" s="154" customFormat="1" x14ac:dyDescent="0.25">
      <c r="A10618" s="154">
        <v>1107078</v>
      </c>
      <c r="B10618" s="154" t="s">
        <v>3526</v>
      </c>
      <c r="C10618" s="1">
        <v>7228</v>
      </c>
      <c r="D10618" s="1" t="s">
        <v>195</v>
      </c>
      <c r="E10618" s="1">
        <v>2</v>
      </c>
      <c r="F10618" s="154">
        <v>2</v>
      </c>
      <c r="G10618" s="154">
        <v>2</v>
      </c>
      <c r="I10618" s="154">
        <v>10000</v>
      </c>
      <c r="L10618" s="154" t="b">
        <v>1</v>
      </c>
    </row>
    <row r="10619" spans="1:12" s="154" customFormat="1" x14ac:dyDescent="0.25">
      <c r="C10619" s="1">
        <v>7204</v>
      </c>
      <c r="D10619" s="1" t="s">
        <v>196</v>
      </c>
      <c r="E10619" s="1">
        <v>1</v>
      </c>
      <c r="I10619" s="154">
        <v>10000</v>
      </c>
      <c r="L10619" s="154" t="b">
        <v>1</v>
      </c>
    </row>
    <row r="10620" spans="1:12" s="154" customFormat="1" x14ac:dyDescent="0.25">
      <c r="A10620" s="154">
        <v>1107079</v>
      </c>
      <c r="B10620" s="154" t="s">
        <v>3527</v>
      </c>
      <c r="C10620" s="1">
        <v>503</v>
      </c>
      <c r="D10620" s="1" t="s">
        <v>199</v>
      </c>
      <c r="E10620" s="1">
        <v>2</v>
      </c>
      <c r="F10620" s="154">
        <v>2</v>
      </c>
      <c r="G10620" s="154">
        <v>2</v>
      </c>
      <c r="I10620" s="154">
        <v>10000</v>
      </c>
      <c r="L10620" s="154" t="b">
        <v>1</v>
      </c>
    </row>
    <row r="10621" spans="1:12" s="154" customFormat="1" x14ac:dyDescent="0.25">
      <c r="C10621" s="1">
        <v>6122</v>
      </c>
      <c r="D10621" s="1" t="s">
        <v>1189</v>
      </c>
      <c r="E10621" s="1">
        <v>2</v>
      </c>
      <c r="I10621" s="154">
        <v>10000</v>
      </c>
      <c r="L10621" s="154" t="b">
        <v>1</v>
      </c>
    </row>
    <row r="10622" spans="1:12" s="154" customFormat="1" x14ac:dyDescent="0.25">
      <c r="A10622" s="154">
        <v>1107080</v>
      </c>
      <c r="B10622" s="154" t="s">
        <v>3528</v>
      </c>
      <c r="C10622" s="1">
        <v>56001</v>
      </c>
      <c r="D10622" s="1" t="s">
        <v>1038</v>
      </c>
      <c r="E10622" s="1">
        <v>500</v>
      </c>
      <c r="F10622" s="154">
        <v>2</v>
      </c>
      <c r="G10622" s="154">
        <v>2</v>
      </c>
      <c r="I10622" s="154">
        <v>10000</v>
      </c>
      <c r="L10622" s="154" t="b">
        <v>1</v>
      </c>
    </row>
    <row r="10623" spans="1:12" s="154" customFormat="1" x14ac:dyDescent="0.25">
      <c r="C10623" s="1">
        <v>6198</v>
      </c>
      <c r="D10623" s="1" t="s">
        <v>2185</v>
      </c>
      <c r="E10623" s="1">
        <v>3</v>
      </c>
      <c r="I10623" s="154">
        <v>10000</v>
      </c>
      <c r="L10623" s="154" t="b">
        <v>1</v>
      </c>
    </row>
    <row r="10624" spans="1:12" s="154" customFormat="1" x14ac:dyDescent="0.25">
      <c r="A10624" s="154">
        <v>1107081</v>
      </c>
      <c r="B10624" s="154" t="s">
        <v>3529</v>
      </c>
      <c r="C10624" s="1">
        <v>6142</v>
      </c>
      <c r="D10624" s="1" t="s">
        <v>1212</v>
      </c>
      <c r="E10624" s="1">
        <v>2</v>
      </c>
      <c r="F10624" s="154">
        <v>2</v>
      </c>
      <c r="G10624" s="154">
        <v>2</v>
      </c>
      <c r="I10624" s="154">
        <v>10000</v>
      </c>
      <c r="L10624" s="154" t="b">
        <v>1</v>
      </c>
    </row>
    <row r="10625" spans="1:12" s="154" customFormat="1" x14ac:dyDescent="0.25">
      <c r="C10625" s="1">
        <v>6162</v>
      </c>
      <c r="D10625" s="1" t="s">
        <v>1235</v>
      </c>
      <c r="E10625" s="1">
        <v>2</v>
      </c>
      <c r="I10625" s="154">
        <v>10000</v>
      </c>
      <c r="L10625" s="154" t="b">
        <v>1</v>
      </c>
    </row>
    <row r="10626" spans="1:12" s="154" customFormat="1" x14ac:dyDescent="0.25">
      <c r="A10626" s="154">
        <v>1107082</v>
      </c>
      <c r="B10626" s="154" t="s">
        <v>3530</v>
      </c>
      <c r="C10626" s="1">
        <v>56202</v>
      </c>
      <c r="D10626" s="1" t="s">
        <v>1068</v>
      </c>
      <c r="E10626" s="1">
        <v>1</v>
      </c>
      <c r="F10626" s="154">
        <v>2</v>
      </c>
      <c r="G10626" s="154">
        <v>2</v>
      </c>
      <c r="I10626" s="154">
        <v>10000</v>
      </c>
      <c r="L10626" s="154" t="b">
        <v>1</v>
      </c>
    </row>
    <row r="10627" spans="1:12" s="154" customFormat="1" x14ac:dyDescent="0.25">
      <c r="C10627" s="1">
        <v>2007</v>
      </c>
      <c r="D10627" s="1" t="s">
        <v>1639</v>
      </c>
      <c r="E10627" s="1">
        <v>1</v>
      </c>
      <c r="I10627" s="154">
        <v>10000</v>
      </c>
      <c r="L10627" s="154" t="b">
        <v>1</v>
      </c>
    </row>
    <row r="10628" spans="1:12" s="154" customFormat="1" x14ac:dyDescent="0.25">
      <c r="A10628" s="154">
        <v>1107083</v>
      </c>
      <c r="B10628" s="154" t="s">
        <v>3531</v>
      </c>
      <c r="C10628" s="1">
        <v>503</v>
      </c>
      <c r="D10628" s="1" t="s">
        <v>199</v>
      </c>
      <c r="E10628" s="1">
        <v>2</v>
      </c>
      <c r="F10628" s="154">
        <v>2</v>
      </c>
      <c r="G10628" s="154">
        <v>2</v>
      </c>
      <c r="I10628" s="154">
        <v>10000</v>
      </c>
      <c r="L10628" s="154" t="b">
        <v>1</v>
      </c>
    </row>
    <row r="10629" spans="1:12" s="154" customFormat="1" x14ac:dyDescent="0.25">
      <c r="C10629" s="1">
        <v>6122</v>
      </c>
      <c r="D10629" s="1" t="s">
        <v>1189</v>
      </c>
      <c r="E10629" s="1">
        <v>2</v>
      </c>
      <c r="I10629" s="154">
        <v>10000</v>
      </c>
      <c r="L10629" s="154" t="b">
        <v>1</v>
      </c>
    </row>
    <row r="10630" spans="1:12" s="154" customFormat="1" x14ac:dyDescent="0.25">
      <c r="A10630" s="154">
        <v>1107084</v>
      </c>
      <c r="B10630" s="154" t="s">
        <v>3532</v>
      </c>
      <c r="C10630" s="1">
        <v>6142</v>
      </c>
      <c r="D10630" s="1" t="s">
        <v>1212</v>
      </c>
      <c r="E10630" s="1">
        <v>2</v>
      </c>
      <c r="F10630" s="154">
        <v>2</v>
      </c>
      <c r="G10630" s="154">
        <v>2</v>
      </c>
      <c r="I10630" s="154">
        <v>10000</v>
      </c>
      <c r="L10630" s="154" t="b">
        <v>1</v>
      </c>
    </row>
    <row r="10631" spans="1:12" s="154" customFormat="1" x14ac:dyDescent="0.25">
      <c r="C10631" s="1">
        <v>6162</v>
      </c>
      <c r="D10631" s="1" t="s">
        <v>1235</v>
      </c>
      <c r="E10631" s="1">
        <v>2</v>
      </c>
      <c r="I10631" s="154">
        <v>10000</v>
      </c>
      <c r="L10631" s="154" t="b">
        <v>1</v>
      </c>
    </row>
    <row r="10632" spans="1:12" s="154" customFormat="1" x14ac:dyDescent="0.25">
      <c r="A10632" s="154">
        <v>1107085</v>
      </c>
      <c r="B10632" s="154" t="s">
        <v>3533</v>
      </c>
      <c r="C10632" s="1">
        <v>7228</v>
      </c>
      <c r="D10632" s="1" t="s">
        <v>195</v>
      </c>
      <c r="E10632" s="1">
        <v>2</v>
      </c>
      <c r="F10632" s="154">
        <v>2</v>
      </c>
      <c r="G10632" s="154">
        <v>2</v>
      </c>
      <c r="I10632" s="154">
        <v>10000</v>
      </c>
      <c r="L10632" s="154" t="b">
        <v>1</v>
      </c>
    </row>
    <row r="10633" spans="1:12" s="154" customFormat="1" x14ac:dyDescent="0.25">
      <c r="C10633" s="1">
        <v>7204</v>
      </c>
      <c r="D10633" s="1" t="s">
        <v>196</v>
      </c>
      <c r="E10633" s="1">
        <v>1</v>
      </c>
      <c r="I10633" s="154">
        <v>10000</v>
      </c>
      <c r="L10633" s="154" t="b">
        <v>1</v>
      </c>
    </row>
    <row r="10634" spans="1:12" s="154" customFormat="1" x14ac:dyDescent="0.25">
      <c r="A10634" s="154">
        <v>1107086</v>
      </c>
      <c r="B10634" s="154" t="s">
        <v>3534</v>
      </c>
      <c r="C10634" s="1">
        <v>56001</v>
      </c>
      <c r="D10634" s="1" t="s">
        <v>1038</v>
      </c>
      <c r="E10634" s="1">
        <v>500</v>
      </c>
      <c r="F10634" s="154">
        <v>2</v>
      </c>
      <c r="G10634" s="154">
        <v>2</v>
      </c>
      <c r="I10634" s="154">
        <v>10000</v>
      </c>
      <c r="L10634" s="154" t="b">
        <v>1</v>
      </c>
    </row>
    <row r="10635" spans="1:12" s="154" customFormat="1" x14ac:dyDescent="0.25">
      <c r="C10635" s="1">
        <v>6198</v>
      </c>
      <c r="D10635" s="1" t="s">
        <v>2185</v>
      </c>
      <c r="E10635" s="1">
        <v>3</v>
      </c>
      <c r="I10635" s="154">
        <v>10000</v>
      </c>
      <c r="L10635" s="154" t="b">
        <v>1</v>
      </c>
    </row>
    <row r="10636" spans="1:12" s="154" customFormat="1" x14ac:dyDescent="0.25">
      <c r="A10636" s="154">
        <v>1107087</v>
      </c>
      <c r="B10636" s="154" t="s">
        <v>3535</v>
      </c>
      <c r="C10636" s="1">
        <v>6145</v>
      </c>
      <c r="D10636" s="1" t="s">
        <v>802</v>
      </c>
      <c r="E10636" s="1">
        <v>1</v>
      </c>
      <c r="F10636" s="154">
        <v>2</v>
      </c>
      <c r="G10636" s="154">
        <v>2</v>
      </c>
      <c r="I10636" s="154">
        <v>10000</v>
      </c>
      <c r="L10636" s="154" t="b">
        <v>1</v>
      </c>
    </row>
    <row r="10637" spans="1:12" s="154" customFormat="1" x14ac:dyDescent="0.25">
      <c r="C10637" s="1">
        <v>6165</v>
      </c>
      <c r="D10637" s="1" t="s">
        <v>1022</v>
      </c>
      <c r="E10637" s="1">
        <v>1</v>
      </c>
      <c r="I10637" s="154">
        <v>10000</v>
      </c>
      <c r="L10637" s="154" t="b">
        <v>1</v>
      </c>
    </row>
    <row r="10638" spans="1:12" s="154" customFormat="1" x14ac:dyDescent="0.25">
      <c r="A10638" s="154">
        <v>1107088</v>
      </c>
      <c r="B10638" s="154" t="s">
        <v>3536</v>
      </c>
      <c r="C10638" s="1">
        <v>7228</v>
      </c>
      <c r="D10638" s="1" t="s">
        <v>195</v>
      </c>
      <c r="E10638" s="1">
        <v>2</v>
      </c>
      <c r="F10638" s="154">
        <v>2</v>
      </c>
      <c r="G10638" s="154">
        <v>2</v>
      </c>
      <c r="I10638" s="154">
        <v>10000</v>
      </c>
      <c r="L10638" s="154" t="b">
        <v>1</v>
      </c>
    </row>
    <row r="10639" spans="1:12" s="154" customFormat="1" x14ac:dyDescent="0.25">
      <c r="C10639" s="1">
        <v>7204</v>
      </c>
      <c r="D10639" s="1" t="s">
        <v>196</v>
      </c>
      <c r="E10639" s="1">
        <v>1</v>
      </c>
      <c r="I10639" s="154">
        <v>10000</v>
      </c>
      <c r="L10639" s="154" t="b">
        <v>1</v>
      </c>
    </row>
    <row r="10640" spans="1:12" s="154" customFormat="1" x14ac:dyDescent="0.25">
      <c r="A10640" s="154">
        <v>1107089</v>
      </c>
      <c r="B10640" s="154" t="s">
        <v>3537</v>
      </c>
      <c r="C10640" s="1">
        <v>503</v>
      </c>
      <c r="D10640" s="1" t="s">
        <v>199</v>
      </c>
      <c r="E10640" s="1">
        <v>2</v>
      </c>
      <c r="F10640" s="154">
        <v>2</v>
      </c>
      <c r="G10640" s="154">
        <v>2</v>
      </c>
      <c r="I10640" s="154">
        <v>10000</v>
      </c>
      <c r="L10640" s="154" t="b">
        <v>1</v>
      </c>
    </row>
    <row r="10641" spans="1:12" s="154" customFormat="1" x14ac:dyDescent="0.25">
      <c r="C10641" s="1">
        <v>6122</v>
      </c>
      <c r="D10641" s="1" t="s">
        <v>1189</v>
      </c>
      <c r="E10641" s="1">
        <v>2</v>
      </c>
      <c r="I10641" s="154">
        <v>10000</v>
      </c>
      <c r="L10641" s="154" t="b">
        <v>1</v>
      </c>
    </row>
    <row r="10642" spans="1:12" s="154" customFormat="1" x14ac:dyDescent="0.25">
      <c r="A10642" s="154">
        <v>1107090</v>
      </c>
      <c r="B10642" s="154" t="s">
        <v>3538</v>
      </c>
      <c r="C10642" s="1">
        <v>56001</v>
      </c>
      <c r="D10642" s="1" t="s">
        <v>1038</v>
      </c>
      <c r="E10642" s="1">
        <v>500</v>
      </c>
      <c r="F10642" s="154">
        <v>2</v>
      </c>
      <c r="G10642" s="154">
        <v>2</v>
      </c>
      <c r="I10642" s="154">
        <v>10000</v>
      </c>
      <c r="L10642" s="154" t="b">
        <v>1</v>
      </c>
    </row>
    <row r="10643" spans="1:12" s="154" customFormat="1" x14ac:dyDescent="0.25">
      <c r="C10643" s="1">
        <v>6198</v>
      </c>
      <c r="D10643" s="1" t="s">
        <v>2185</v>
      </c>
      <c r="E10643" s="1">
        <v>3</v>
      </c>
      <c r="I10643" s="154">
        <v>10000</v>
      </c>
      <c r="L10643" s="154" t="b">
        <v>1</v>
      </c>
    </row>
    <row r="10644" spans="1:12" s="154" customFormat="1" x14ac:dyDescent="0.25">
      <c r="A10644" s="154">
        <v>1107091</v>
      </c>
      <c r="B10644" s="154" t="s">
        <v>3539</v>
      </c>
      <c r="C10644" s="1">
        <v>6142</v>
      </c>
      <c r="D10644" s="1" t="s">
        <v>1212</v>
      </c>
      <c r="E10644" s="1">
        <v>2</v>
      </c>
      <c r="F10644" s="154">
        <v>2</v>
      </c>
      <c r="G10644" s="154">
        <v>2</v>
      </c>
      <c r="I10644" s="154">
        <v>10000</v>
      </c>
      <c r="L10644" s="154" t="b">
        <v>1</v>
      </c>
    </row>
    <row r="10645" spans="1:12" s="154" customFormat="1" x14ac:dyDescent="0.25">
      <c r="C10645" s="1">
        <v>6162</v>
      </c>
      <c r="D10645" s="1" t="s">
        <v>1235</v>
      </c>
      <c r="E10645" s="1">
        <v>2</v>
      </c>
      <c r="I10645" s="154">
        <v>10000</v>
      </c>
      <c r="L10645" s="154" t="b">
        <v>1</v>
      </c>
    </row>
    <row r="10646" spans="1:12" s="154" customFormat="1" x14ac:dyDescent="0.25">
      <c r="A10646" s="154">
        <v>1107092</v>
      </c>
      <c r="B10646" s="154" t="s">
        <v>3540</v>
      </c>
      <c r="C10646" s="1">
        <v>2000003</v>
      </c>
      <c r="D10646" s="1" t="s">
        <v>1091</v>
      </c>
      <c r="E10646" s="1">
        <v>1</v>
      </c>
      <c r="F10646" s="154">
        <v>2</v>
      </c>
      <c r="G10646" s="154">
        <v>2</v>
      </c>
      <c r="I10646" s="154">
        <v>10000</v>
      </c>
      <c r="L10646" s="154" t="b">
        <v>1</v>
      </c>
    </row>
    <row r="10647" spans="1:12" s="154" customFormat="1" x14ac:dyDescent="0.25">
      <c r="C10647" s="1">
        <v>7203</v>
      </c>
      <c r="D10647" s="1" t="s">
        <v>558</v>
      </c>
      <c r="E10647" s="1">
        <v>1</v>
      </c>
      <c r="I10647" s="154">
        <v>10000</v>
      </c>
      <c r="L10647" s="154" t="b">
        <v>1</v>
      </c>
    </row>
    <row r="10648" spans="1:12" s="154" customFormat="1" x14ac:dyDescent="0.25">
      <c r="A10648" s="154">
        <v>1107093</v>
      </c>
      <c r="B10648" s="154" t="s">
        <v>3541</v>
      </c>
      <c r="C10648" s="1">
        <v>503</v>
      </c>
      <c r="D10648" s="1" t="s">
        <v>199</v>
      </c>
      <c r="E10648" s="1">
        <v>2</v>
      </c>
      <c r="F10648" s="154">
        <v>2</v>
      </c>
      <c r="G10648" s="154">
        <v>2</v>
      </c>
      <c r="I10648" s="154">
        <v>10000</v>
      </c>
      <c r="L10648" s="154" t="b">
        <v>1</v>
      </c>
    </row>
    <row r="10649" spans="1:12" s="154" customFormat="1" x14ac:dyDescent="0.25">
      <c r="C10649" s="1">
        <v>6122</v>
      </c>
      <c r="D10649" s="1" t="s">
        <v>1189</v>
      </c>
      <c r="E10649" s="1">
        <v>2</v>
      </c>
      <c r="I10649" s="154">
        <v>10000</v>
      </c>
      <c r="L10649" s="154" t="b">
        <v>1</v>
      </c>
    </row>
    <row r="10650" spans="1:12" s="154" customFormat="1" x14ac:dyDescent="0.25">
      <c r="A10650" s="154">
        <v>1107094</v>
      </c>
      <c r="B10650" s="154" t="s">
        <v>3542</v>
      </c>
      <c r="C10650" s="1">
        <v>6142</v>
      </c>
      <c r="D10650" s="1" t="s">
        <v>1212</v>
      </c>
      <c r="E10650" s="1">
        <v>2</v>
      </c>
      <c r="F10650" s="154">
        <v>2</v>
      </c>
      <c r="G10650" s="154">
        <v>2</v>
      </c>
      <c r="I10650" s="154">
        <v>10000</v>
      </c>
      <c r="L10650" s="154" t="b">
        <v>1</v>
      </c>
    </row>
    <row r="10651" spans="1:12" s="154" customFormat="1" x14ac:dyDescent="0.25">
      <c r="C10651" s="1">
        <v>6162</v>
      </c>
      <c r="D10651" s="1" t="s">
        <v>1235</v>
      </c>
      <c r="E10651" s="1">
        <v>2</v>
      </c>
      <c r="I10651" s="154">
        <v>10000</v>
      </c>
      <c r="L10651" s="154" t="b">
        <v>1</v>
      </c>
    </row>
    <row r="10652" spans="1:12" s="154" customFormat="1" x14ac:dyDescent="0.25">
      <c r="A10652" s="154">
        <v>1107095</v>
      </c>
      <c r="B10652" s="154" t="s">
        <v>3543</v>
      </c>
      <c r="C10652" s="1">
        <v>7228</v>
      </c>
      <c r="D10652" s="1" t="s">
        <v>195</v>
      </c>
      <c r="E10652" s="1">
        <v>2</v>
      </c>
      <c r="F10652" s="154">
        <v>2</v>
      </c>
      <c r="G10652" s="154">
        <v>2</v>
      </c>
      <c r="I10652" s="154">
        <v>10000</v>
      </c>
      <c r="L10652" s="154" t="b">
        <v>1</v>
      </c>
    </row>
    <row r="10653" spans="1:12" s="154" customFormat="1" x14ac:dyDescent="0.25">
      <c r="C10653" s="1">
        <v>7204</v>
      </c>
      <c r="D10653" s="1" t="s">
        <v>196</v>
      </c>
      <c r="E10653" s="1">
        <v>1</v>
      </c>
      <c r="I10653" s="154">
        <v>10000</v>
      </c>
      <c r="L10653" s="154" t="b">
        <v>1</v>
      </c>
    </row>
    <row r="10654" spans="1:12" s="154" customFormat="1" x14ac:dyDescent="0.25">
      <c r="A10654" s="154">
        <v>1107096</v>
      </c>
      <c r="B10654" s="154" t="s">
        <v>3544</v>
      </c>
      <c r="C10654" s="1">
        <v>56001</v>
      </c>
      <c r="D10654" s="1" t="s">
        <v>1038</v>
      </c>
      <c r="E10654" s="1">
        <v>500</v>
      </c>
      <c r="F10654" s="154">
        <v>2</v>
      </c>
      <c r="G10654" s="154">
        <v>2</v>
      </c>
      <c r="I10654" s="154">
        <v>10000</v>
      </c>
      <c r="L10654" s="154" t="b">
        <v>1</v>
      </c>
    </row>
    <row r="10655" spans="1:12" s="154" customFormat="1" x14ac:dyDescent="0.25">
      <c r="C10655" s="1">
        <v>6198</v>
      </c>
      <c r="D10655" s="1" t="s">
        <v>2185</v>
      </c>
      <c r="E10655" s="1">
        <v>3</v>
      </c>
      <c r="I10655" s="154">
        <v>10000</v>
      </c>
      <c r="L10655" s="154" t="b">
        <v>1</v>
      </c>
    </row>
    <row r="10656" spans="1:12" s="154" customFormat="1" x14ac:dyDescent="0.25">
      <c r="A10656" s="154">
        <v>1107097</v>
      </c>
      <c r="B10656" s="154" t="s">
        <v>3545</v>
      </c>
      <c r="C10656" s="1">
        <v>6125</v>
      </c>
      <c r="D10656" s="1" t="s">
        <v>1023</v>
      </c>
      <c r="E10656" s="1">
        <v>1</v>
      </c>
      <c r="F10656" s="154">
        <v>2</v>
      </c>
      <c r="G10656" s="154">
        <v>2</v>
      </c>
      <c r="I10656" s="154">
        <v>10000</v>
      </c>
      <c r="L10656" s="154" t="b">
        <v>1</v>
      </c>
    </row>
    <row r="10657" spans="1:12" s="154" customFormat="1" x14ac:dyDescent="0.25">
      <c r="C10657" s="1">
        <v>506</v>
      </c>
      <c r="D10657" s="1" t="s">
        <v>1070</v>
      </c>
      <c r="E10657" s="1">
        <v>1</v>
      </c>
      <c r="I10657" s="154">
        <v>10000</v>
      </c>
      <c r="L10657" s="154" t="b">
        <v>1</v>
      </c>
    </row>
    <row r="10658" spans="1:12" s="154" customFormat="1" x14ac:dyDescent="0.25">
      <c r="A10658" s="154">
        <v>1107098</v>
      </c>
      <c r="B10658" s="154" t="s">
        <v>3546</v>
      </c>
      <c r="C10658" s="1">
        <v>7228</v>
      </c>
      <c r="D10658" s="1" t="s">
        <v>195</v>
      </c>
      <c r="E10658" s="1">
        <v>2</v>
      </c>
      <c r="F10658" s="154">
        <v>2</v>
      </c>
      <c r="G10658" s="154">
        <v>2</v>
      </c>
      <c r="I10658" s="154">
        <v>10000</v>
      </c>
      <c r="L10658" s="154" t="b">
        <v>1</v>
      </c>
    </row>
    <row r="10659" spans="1:12" s="154" customFormat="1" x14ac:dyDescent="0.25">
      <c r="C10659" s="1">
        <v>7204</v>
      </c>
      <c r="D10659" s="1" t="s">
        <v>196</v>
      </c>
      <c r="E10659" s="1">
        <v>1</v>
      </c>
      <c r="I10659" s="154">
        <v>10000</v>
      </c>
      <c r="L10659" s="154" t="b">
        <v>1</v>
      </c>
    </row>
    <row r="10660" spans="1:12" s="154" customFormat="1" x14ac:dyDescent="0.25">
      <c r="A10660" s="154">
        <v>1107099</v>
      </c>
      <c r="B10660" s="154" t="s">
        <v>3547</v>
      </c>
      <c r="C10660" s="1">
        <v>503</v>
      </c>
      <c r="D10660" s="1" t="s">
        <v>199</v>
      </c>
      <c r="E10660" s="1">
        <v>2</v>
      </c>
      <c r="F10660" s="154">
        <v>2</v>
      </c>
      <c r="G10660" s="154">
        <v>2</v>
      </c>
      <c r="I10660" s="154">
        <v>10000</v>
      </c>
      <c r="L10660" s="154" t="b">
        <v>1</v>
      </c>
    </row>
    <row r="10661" spans="1:12" s="154" customFormat="1" x14ac:dyDescent="0.25">
      <c r="C10661" s="1">
        <v>6122</v>
      </c>
      <c r="D10661" s="1" t="s">
        <v>1189</v>
      </c>
      <c r="E10661" s="1">
        <v>2</v>
      </c>
      <c r="I10661" s="154">
        <v>10000</v>
      </c>
      <c r="L10661" s="154" t="b">
        <v>1</v>
      </c>
    </row>
    <row r="10662" spans="1:12" s="154" customFormat="1" x14ac:dyDescent="0.25">
      <c r="A10662" s="154">
        <v>1107100</v>
      </c>
      <c r="B10662" s="154" t="s">
        <v>3548</v>
      </c>
      <c r="C10662" s="1">
        <v>56001</v>
      </c>
      <c r="D10662" s="1" t="s">
        <v>1038</v>
      </c>
      <c r="E10662" s="1">
        <v>500</v>
      </c>
      <c r="F10662" s="154">
        <v>2</v>
      </c>
      <c r="G10662" s="154">
        <v>2</v>
      </c>
      <c r="I10662" s="154">
        <v>10000</v>
      </c>
      <c r="L10662" s="154" t="b">
        <v>1</v>
      </c>
    </row>
    <row r="10663" spans="1:12" s="154" customFormat="1" x14ac:dyDescent="0.25">
      <c r="C10663" s="1">
        <v>6198</v>
      </c>
      <c r="D10663" s="1" t="s">
        <v>2185</v>
      </c>
      <c r="E10663" s="1">
        <v>3</v>
      </c>
      <c r="I10663" s="154">
        <v>10000</v>
      </c>
      <c r="L10663" s="154" t="b">
        <v>1</v>
      </c>
    </row>
    <row r="10664" spans="1:12" s="154" customFormat="1" x14ac:dyDescent="0.25">
      <c r="A10664" s="154">
        <v>1107101</v>
      </c>
      <c r="B10664" s="154" t="s">
        <v>3549</v>
      </c>
      <c r="C10664" s="1">
        <v>6142</v>
      </c>
      <c r="D10664" s="1" t="s">
        <v>1212</v>
      </c>
      <c r="E10664" s="1">
        <v>2</v>
      </c>
      <c r="F10664" s="154">
        <v>2</v>
      </c>
      <c r="G10664" s="154">
        <v>2</v>
      </c>
      <c r="I10664" s="154">
        <v>10000</v>
      </c>
      <c r="L10664" s="154" t="b">
        <v>1</v>
      </c>
    </row>
    <row r="10665" spans="1:12" s="154" customFormat="1" x14ac:dyDescent="0.25">
      <c r="C10665" s="1">
        <v>6162</v>
      </c>
      <c r="D10665" s="1" t="s">
        <v>1235</v>
      </c>
      <c r="E10665" s="1">
        <v>2</v>
      </c>
      <c r="I10665" s="154">
        <v>10000</v>
      </c>
      <c r="L10665" s="154" t="b">
        <v>1</v>
      </c>
    </row>
    <row r="10666" spans="1:12" s="154" customFormat="1" x14ac:dyDescent="0.25">
      <c r="A10666" s="154">
        <v>1107102</v>
      </c>
      <c r="B10666" s="154" t="s">
        <v>3550</v>
      </c>
      <c r="C10666" s="1">
        <v>2000500</v>
      </c>
      <c r="D10666" s="1" t="s">
        <v>3004</v>
      </c>
      <c r="E10666" s="1">
        <v>1</v>
      </c>
      <c r="F10666" s="154">
        <v>2</v>
      </c>
      <c r="G10666" s="154">
        <v>2</v>
      </c>
      <c r="I10666" s="154">
        <v>10000</v>
      </c>
      <c r="L10666" s="154" t="b">
        <v>1</v>
      </c>
    </row>
    <row r="10667" spans="1:12" s="154" customFormat="1" x14ac:dyDescent="0.25">
      <c r="C10667" s="1">
        <v>7203</v>
      </c>
      <c r="D10667" s="1" t="s">
        <v>558</v>
      </c>
      <c r="E10667" s="1">
        <v>1</v>
      </c>
      <c r="I10667" s="154">
        <v>10000</v>
      </c>
      <c r="L10667" s="154" t="b">
        <v>1</v>
      </c>
    </row>
    <row r="10668" spans="1:12" s="154" customFormat="1" x14ac:dyDescent="0.25">
      <c r="A10668" s="154">
        <v>1107103</v>
      </c>
      <c r="B10668" s="154" t="s">
        <v>3551</v>
      </c>
      <c r="C10668" s="1">
        <v>7230</v>
      </c>
      <c r="D10668" s="1" t="s">
        <v>1147</v>
      </c>
      <c r="E10668" s="1">
        <v>10</v>
      </c>
      <c r="F10668" s="154">
        <v>2</v>
      </c>
      <c r="G10668" s="154">
        <v>2</v>
      </c>
      <c r="I10668" s="154">
        <v>10000</v>
      </c>
      <c r="L10668" s="154" t="b">
        <v>1</v>
      </c>
    </row>
    <row r="10669" spans="1:12" s="154" customFormat="1" x14ac:dyDescent="0.25">
      <c r="C10669" s="1">
        <v>7202</v>
      </c>
      <c r="D10669" s="1" t="s">
        <v>1324</v>
      </c>
      <c r="E10669" s="1">
        <v>2</v>
      </c>
      <c r="I10669" s="154">
        <v>10000</v>
      </c>
      <c r="L10669" s="154" t="b">
        <v>1</v>
      </c>
    </row>
    <row r="10670" spans="1:12" s="154" customFormat="1" x14ac:dyDescent="0.25">
      <c r="A10670" s="154">
        <v>1107104</v>
      </c>
      <c r="B10670" s="154" t="s">
        <v>3552</v>
      </c>
      <c r="C10670" s="1">
        <v>507</v>
      </c>
      <c r="D10670" s="1" t="s">
        <v>1098</v>
      </c>
      <c r="E10670" s="1">
        <v>1</v>
      </c>
      <c r="F10670" s="154">
        <v>2</v>
      </c>
      <c r="G10670" s="154">
        <v>2</v>
      </c>
      <c r="I10670" s="154">
        <v>10000</v>
      </c>
      <c r="L10670" s="154" t="b">
        <v>1</v>
      </c>
    </row>
    <row r="10671" spans="1:12" s="154" customFormat="1" x14ac:dyDescent="0.25">
      <c r="C10671" s="1">
        <v>6125</v>
      </c>
      <c r="D10671" s="1" t="s">
        <v>1023</v>
      </c>
      <c r="E10671" s="1">
        <v>2</v>
      </c>
      <c r="I10671" s="154">
        <v>10000</v>
      </c>
      <c r="L10671" s="154" t="b">
        <v>1</v>
      </c>
    </row>
    <row r="10672" spans="1:12" s="154" customFormat="1" x14ac:dyDescent="0.25">
      <c r="A10672" s="154">
        <v>1107105</v>
      </c>
      <c r="B10672" s="154" t="s">
        <v>3553</v>
      </c>
      <c r="C10672" s="1">
        <v>56002</v>
      </c>
      <c r="D10672" s="1" t="s">
        <v>1042</v>
      </c>
      <c r="E10672" s="1">
        <v>200</v>
      </c>
      <c r="F10672" s="154">
        <v>2</v>
      </c>
      <c r="G10672" s="154">
        <v>2</v>
      </c>
      <c r="I10672" s="154">
        <v>10000</v>
      </c>
      <c r="L10672" s="154" t="b">
        <v>1</v>
      </c>
    </row>
    <row r="10673" spans="1:12" s="154" customFormat="1" x14ac:dyDescent="0.25">
      <c r="C10673" s="1">
        <v>6201</v>
      </c>
      <c r="D10673" s="1" t="s">
        <v>1053</v>
      </c>
      <c r="E10673" s="1">
        <v>2</v>
      </c>
      <c r="I10673" s="154">
        <v>10000</v>
      </c>
      <c r="L10673" s="154" t="b">
        <v>1</v>
      </c>
    </row>
    <row r="10674" spans="1:12" s="154" customFormat="1" x14ac:dyDescent="0.25">
      <c r="A10674" s="154">
        <v>1107106</v>
      </c>
      <c r="B10674" s="154" t="s">
        <v>3554</v>
      </c>
      <c r="C10674" s="1">
        <v>6145</v>
      </c>
      <c r="D10674" s="1" t="s">
        <v>802</v>
      </c>
      <c r="E10674" s="1">
        <v>2</v>
      </c>
      <c r="F10674" s="154">
        <v>2</v>
      </c>
      <c r="G10674" s="154">
        <v>2</v>
      </c>
      <c r="I10674" s="154">
        <v>10000</v>
      </c>
      <c r="L10674" s="154" t="b">
        <v>1</v>
      </c>
    </row>
    <row r="10675" spans="1:12" s="154" customFormat="1" x14ac:dyDescent="0.25">
      <c r="C10675" s="1">
        <v>6165</v>
      </c>
      <c r="D10675" s="1" t="s">
        <v>1022</v>
      </c>
      <c r="E10675" s="1">
        <v>2</v>
      </c>
      <c r="I10675" s="154">
        <v>10000</v>
      </c>
      <c r="L10675" s="154" t="b">
        <v>1</v>
      </c>
    </row>
    <row r="10676" spans="1:12" s="154" customFormat="1" x14ac:dyDescent="0.25">
      <c r="A10676" s="154">
        <v>1107107</v>
      </c>
      <c r="B10676" s="154" t="s">
        <v>3555</v>
      </c>
      <c r="C10676" s="1">
        <v>123002</v>
      </c>
      <c r="D10676" s="1" t="s">
        <v>1010</v>
      </c>
      <c r="E10676" s="1">
        <v>1</v>
      </c>
      <c r="F10676" s="154">
        <v>2</v>
      </c>
      <c r="G10676" s="154">
        <v>2</v>
      </c>
      <c r="I10676" s="154">
        <v>10000</v>
      </c>
      <c r="L10676" s="154" t="b">
        <v>1</v>
      </c>
    </row>
    <row r="10677" spans="1:12" s="154" customFormat="1" x14ac:dyDescent="0.25">
      <c r="C10677" s="1">
        <v>56002</v>
      </c>
      <c r="D10677" s="1" t="s">
        <v>1042</v>
      </c>
      <c r="E10677" s="1">
        <v>500</v>
      </c>
      <c r="I10677" s="154">
        <v>10000</v>
      </c>
      <c r="L10677" s="154" t="b">
        <v>1</v>
      </c>
    </row>
    <row r="10678" spans="1:12" s="154" customFormat="1" x14ac:dyDescent="0.25">
      <c r="A10678" s="154">
        <v>1107108</v>
      </c>
      <c r="B10678" s="154" t="s">
        <v>3556</v>
      </c>
      <c r="C10678" s="1">
        <v>7229</v>
      </c>
      <c r="D10678" s="1" t="s">
        <v>575</v>
      </c>
      <c r="E10678" s="1">
        <v>2</v>
      </c>
      <c r="F10678" s="154">
        <v>2</v>
      </c>
      <c r="G10678" s="154">
        <v>2</v>
      </c>
      <c r="I10678" s="154">
        <v>10000</v>
      </c>
      <c r="L10678" s="154" t="b">
        <v>1</v>
      </c>
    </row>
    <row r="10679" spans="1:12" s="154" customFormat="1" x14ac:dyDescent="0.25">
      <c r="C10679" s="1">
        <v>7203</v>
      </c>
      <c r="D10679" s="1" t="s">
        <v>558</v>
      </c>
      <c r="E10679" s="1">
        <v>4</v>
      </c>
      <c r="I10679" s="154">
        <v>10000</v>
      </c>
      <c r="L10679" s="154" t="b">
        <v>1</v>
      </c>
    </row>
    <row r="10680" spans="1:12" s="154" customFormat="1" x14ac:dyDescent="0.25">
      <c r="A10680" s="154">
        <v>1107109</v>
      </c>
      <c r="B10680" s="154" t="s">
        <v>3557</v>
      </c>
      <c r="C10680" s="1">
        <v>507</v>
      </c>
      <c r="D10680" s="1" t="s">
        <v>1098</v>
      </c>
      <c r="E10680" s="1">
        <v>1</v>
      </c>
      <c r="F10680" s="154">
        <v>2</v>
      </c>
      <c r="G10680" s="154">
        <v>2</v>
      </c>
      <c r="I10680" s="154">
        <v>10000</v>
      </c>
      <c r="L10680" s="154" t="b">
        <v>1</v>
      </c>
    </row>
    <row r="10681" spans="1:12" s="154" customFormat="1" x14ac:dyDescent="0.25">
      <c r="C10681" s="1">
        <v>6105</v>
      </c>
      <c r="D10681" s="1" t="s">
        <v>1011</v>
      </c>
      <c r="E10681" s="1">
        <v>2</v>
      </c>
      <c r="I10681" s="154">
        <v>10000</v>
      </c>
      <c r="L10681" s="154" t="b">
        <v>1</v>
      </c>
    </row>
    <row r="10682" spans="1:12" s="154" customFormat="1" x14ac:dyDescent="0.25">
      <c r="A10682" s="154">
        <v>1107110</v>
      </c>
      <c r="B10682" s="154" t="s">
        <v>3558</v>
      </c>
      <c r="C10682" s="1">
        <v>56002</v>
      </c>
      <c r="D10682" s="1" t="s">
        <v>1042</v>
      </c>
      <c r="E10682" s="1">
        <v>200</v>
      </c>
      <c r="F10682" s="154">
        <v>2</v>
      </c>
      <c r="G10682" s="154">
        <v>2</v>
      </c>
      <c r="I10682" s="154">
        <v>10000</v>
      </c>
      <c r="L10682" s="154" t="b">
        <v>1</v>
      </c>
    </row>
    <row r="10683" spans="1:12" s="154" customFormat="1" x14ac:dyDescent="0.25">
      <c r="C10683" s="1">
        <v>6201</v>
      </c>
      <c r="D10683" s="1" t="s">
        <v>1053</v>
      </c>
      <c r="E10683" s="1">
        <v>2</v>
      </c>
      <c r="I10683" s="154">
        <v>10000</v>
      </c>
      <c r="L10683" s="154" t="b">
        <v>1</v>
      </c>
    </row>
    <row r="10684" spans="1:12" s="154" customFormat="1" x14ac:dyDescent="0.25">
      <c r="A10684" s="154">
        <v>1107111</v>
      </c>
      <c r="B10684" s="154" t="s">
        <v>3559</v>
      </c>
      <c r="C10684" s="1">
        <v>6145</v>
      </c>
      <c r="D10684" s="1" t="s">
        <v>802</v>
      </c>
      <c r="E10684" s="1">
        <v>2</v>
      </c>
      <c r="F10684" s="154">
        <v>2</v>
      </c>
      <c r="G10684" s="154">
        <v>2</v>
      </c>
      <c r="I10684" s="154">
        <v>10000</v>
      </c>
      <c r="L10684" s="154" t="b">
        <v>1</v>
      </c>
    </row>
    <row r="10685" spans="1:12" s="154" customFormat="1" x14ac:dyDescent="0.25">
      <c r="C10685" s="1">
        <v>6165</v>
      </c>
      <c r="D10685" s="1" t="s">
        <v>1022</v>
      </c>
      <c r="E10685" s="1">
        <v>2</v>
      </c>
      <c r="I10685" s="154">
        <v>10000</v>
      </c>
      <c r="L10685" s="154" t="b">
        <v>1</v>
      </c>
    </row>
    <row r="10686" spans="1:12" s="154" customFormat="1" x14ac:dyDescent="0.25">
      <c r="A10686" s="154">
        <v>1107112</v>
      </c>
      <c r="B10686" s="154" t="s">
        <v>3560</v>
      </c>
      <c r="C10686" s="1">
        <v>56202</v>
      </c>
      <c r="D10686" s="1" t="s">
        <v>1068</v>
      </c>
      <c r="E10686" s="1">
        <v>2</v>
      </c>
      <c r="F10686" s="154">
        <v>2</v>
      </c>
      <c r="G10686" s="154">
        <v>2</v>
      </c>
      <c r="I10686" s="154">
        <v>10000</v>
      </c>
      <c r="L10686" s="154" t="b">
        <v>1</v>
      </c>
    </row>
    <row r="10687" spans="1:12" s="154" customFormat="1" x14ac:dyDescent="0.25">
      <c r="C10687" s="1">
        <v>2000003</v>
      </c>
      <c r="D10687" s="1" t="s">
        <v>1091</v>
      </c>
      <c r="E10687" s="1">
        <v>10</v>
      </c>
      <c r="I10687" s="154">
        <v>10000</v>
      </c>
      <c r="L10687" s="154" t="b">
        <v>1</v>
      </c>
    </row>
    <row r="10688" spans="1:12" s="154" customFormat="1" x14ac:dyDescent="0.25">
      <c r="A10688" s="154">
        <v>1107113</v>
      </c>
      <c r="B10688" s="154" t="s">
        <v>3561</v>
      </c>
      <c r="C10688" s="1">
        <v>507</v>
      </c>
      <c r="D10688" s="1" t="s">
        <v>1098</v>
      </c>
      <c r="E10688" s="1">
        <v>1</v>
      </c>
      <c r="F10688" s="154">
        <v>2</v>
      </c>
      <c r="G10688" s="154">
        <v>2</v>
      </c>
      <c r="I10688" s="154">
        <v>10000</v>
      </c>
      <c r="L10688" s="154" t="b">
        <v>1</v>
      </c>
    </row>
    <row r="10689" spans="1:12" s="154" customFormat="1" x14ac:dyDescent="0.25">
      <c r="C10689" s="1">
        <v>6125</v>
      </c>
      <c r="D10689" s="1" t="s">
        <v>1023</v>
      </c>
      <c r="E10689" s="1">
        <v>3</v>
      </c>
      <c r="I10689" s="154">
        <v>10000</v>
      </c>
      <c r="L10689" s="154" t="b">
        <v>1</v>
      </c>
    </row>
    <row r="10690" spans="1:12" s="154" customFormat="1" x14ac:dyDescent="0.25">
      <c r="A10690" s="154">
        <v>1107114</v>
      </c>
      <c r="B10690" s="154" t="s">
        <v>3562</v>
      </c>
      <c r="C10690" s="1">
        <v>6145</v>
      </c>
      <c r="D10690" s="1" t="s">
        <v>802</v>
      </c>
      <c r="E10690" s="1">
        <v>3</v>
      </c>
      <c r="F10690" s="154">
        <v>2</v>
      </c>
      <c r="G10690" s="154">
        <v>2</v>
      </c>
      <c r="I10690" s="154">
        <v>10000</v>
      </c>
      <c r="L10690" s="154" t="b">
        <v>1</v>
      </c>
    </row>
    <row r="10691" spans="1:12" s="154" customFormat="1" x14ac:dyDescent="0.25">
      <c r="C10691" s="1">
        <v>6165</v>
      </c>
      <c r="D10691" s="1" t="s">
        <v>1022</v>
      </c>
      <c r="E10691" s="1">
        <v>3</v>
      </c>
      <c r="I10691" s="154">
        <v>10000</v>
      </c>
      <c r="L10691" s="154" t="b">
        <v>1</v>
      </c>
    </row>
    <row r="10692" spans="1:12" s="154" customFormat="1" x14ac:dyDescent="0.25">
      <c r="A10692" s="154">
        <v>1107115</v>
      </c>
      <c r="B10692" s="154" t="s">
        <v>3563</v>
      </c>
      <c r="C10692" s="1">
        <v>7229</v>
      </c>
      <c r="D10692" s="1" t="s">
        <v>575</v>
      </c>
      <c r="E10692" s="1">
        <v>2</v>
      </c>
      <c r="F10692" s="154">
        <v>2</v>
      </c>
      <c r="G10692" s="154">
        <v>2</v>
      </c>
      <c r="I10692" s="154">
        <v>10000</v>
      </c>
      <c r="L10692" s="154" t="b">
        <v>1</v>
      </c>
    </row>
    <row r="10693" spans="1:12" s="154" customFormat="1" x14ac:dyDescent="0.25">
      <c r="C10693" s="1">
        <v>7203</v>
      </c>
      <c r="D10693" s="1" t="s">
        <v>558</v>
      </c>
      <c r="E10693" s="1">
        <v>4</v>
      </c>
      <c r="I10693" s="154">
        <v>10000</v>
      </c>
      <c r="L10693" s="154" t="b">
        <v>1</v>
      </c>
    </row>
    <row r="10694" spans="1:12" s="154" customFormat="1" x14ac:dyDescent="0.25">
      <c r="A10694" s="154">
        <v>1107116</v>
      </c>
      <c r="B10694" s="154" t="s">
        <v>3564</v>
      </c>
      <c r="C10694" s="1">
        <v>56002</v>
      </c>
      <c r="D10694" s="1" t="s">
        <v>1042</v>
      </c>
      <c r="E10694" s="1">
        <v>200</v>
      </c>
      <c r="F10694" s="154">
        <v>2</v>
      </c>
      <c r="G10694" s="154">
        <v>2</v>
      </c>
      <c r="I10694" s="154">
        <v>10000</v>
      </c>
      <c r="L10694" s="154" t="b">
        <v>1</v>
      </c>
    </row>
    <row r="10695" spans="1:12" s="154" customFormat="1" x14ac:dyDescent="0.25">
      <c r="C10695" s="1">
        <v>6201</v>
      </c>
      <c r="D10695" s="1" t="s">
        <v>1053</v>
      </c>
      <c r="E10695" s="1">
        <v>3</v>
      </c>
      <c r="I10695" s="154">
        <v>10000</v>
      </c>
      <c r="L10695" s="154" t="b">
        <v>1</v>
      </c>
    </row>
    <row r="10696" spans="1:12" s="154" customFormat="1" x14ac:dyDescent="0.25">
      <c r="A10696" s="154">
        <v>1107117</v>
      </c>
      <c r="B10696" s="154" t="s">
        <v>3565</v>
      </c>
      <c r="C10696" s="1">
        <v>6109</v>
      </c>
      <c r="D10696" s="1" t="s">
        <v>1267</v>
      </c>
      <c r="E10696" s="1">
        <v>2</v>
      </c>
      <c r="F10696" s="154">
        <v>2</v>
      </c>
      <c r="G10696" s="154">
        <v>2</v>
      </c>
      <c r="I10696" s="154">
        <v>10000</v>
      </c>
      <c r="L10696" s="154" t="b">
        <v>1</v>
      </c>
    </row>
    <row r="10697" spans="1:12" s="154" customFormat="1" x14ac:dyDescent="0.25">
      <c r="C10697" s="1">
        <v>6169</v>
      </c>
      <c r="D10697" s="1" t="s">
        <v>1247</v>
      </c>
      <c r="E10697" s="1">
        <v>4</v>
      </c>
      <c r="I10697" s="154">
        <v>10000</v>
      </c>
      <c r="L10697" s="154" t="b">
        <v>1</v>
      </c>
    </row>
    <row r="10698" spans="1:12" s="154" customFormat="1" x14ac:dyDescent="0.25">
      <c r="A10698" s="154">
        <v>1107118</v>
      </c>
      <c r="B10698" s="154" t="s">
        <v>3566</v>
      </c>
      <c r="C10698" s="1">
        <v>7229</v>
      </c>
      <c r="D10698" s="1" t="s">
        <v>575</v>
      </c>
      <c r="E10698" s="1">
        <v>2</v>
      </c>
      <c r="F10698" s="154">
        <v>2</v>
      </c>
      <c r="G10698" s="154">
        <v>2</v>
      </c>
      <c r="I10698" s="154">
        <v>10000</v>
      </c>
      <c r="L10698" s="154" t="b">
        <v>1</v>
      </c>
    </row>
    <row r="10699" spans="1:12" s="154" customFormat="1" x14ac:dyDescent="0.25">
      <c r="C10699" s="1">
        <v>7203</v>
      </c>
      <c r="D10699" s="1" t="s">
        <v>558</v>
      </c>
      <c r="E10699" s="1">
        <v>4</v>
      </c>
      <c r="I10699" s="154">
        <v>10000</v>
      </c>
      <c r="L10699" s="154" t="b">
        <v>1</v>
      </c>
    </row>
    <row r="10700" spans="1:12" s="154" customFormat="1" x14ac:dyDescent="0.25">
      <c r="A10700" s="154">
        <v>1107119</v>
      </c>
      <c r="B10700" s="154" t="s">
        <v>3567</v>
      </c>
      <c r="C10700" s="1">
        <v>507</v>
      </c>
      <c r="D10700" s="1" t="s">
        <v>1098</v>
      </c>
      <c r="E10700" s="1">
        <v>1</v>
      </c>
      <c r="F10700" s="154">
        <v>2</v>
      </c>
      <c r="G10700" s="154">
        <v>2</v>
      </c>
      <c r="I10700" s="154">
        <v>10000</v>
      </c>
      <c r="L10700" s="154" t="b">
        <v>1</v>
      </c>
    </row>
    <row r="10701" spans="1:12" s="154" customFormat="1" x14ac:dyDescent="0.25">
      <c r="C10701" s="1">
        <v>6125</v>
      </c>
      <c r="D10701" s="1" t="s">
        <v>1023</v>
      </c>
      <c r="E10701" s="1">
        <v>3</v>
      </c>
      <c r="I10701" s="154">
        <v>10000</v>
      </c>
      <c r="L10701" s="154" t="b">
        <v>1</v>
      </c>
    </row>
    <row r="10702" spans="1:12" s="154" customFormat="1" x14ac:dyDescent="0.25">
      <c r="A10702" s="154">
        <v>1107120</v>
      </c>
      <c r="B10702" s="154" t="s">
        <v>3568</v>
      </c>
      <c r="C10702" s="1">
        <v>56002</v>
      </c>
      <c r="D10702" s="1" t="s">
        <v>1042</v>
      </c>
      <c r="E10702" s="1">
        <v>200</v>
      </c>
      <c r="F10702" s="154">
        <v>2</v>
      </c>
      <c r="G10702" s="154">
        <v>2</v>
      </c>
      <c r="I10702" s="154">
        <v>10000</v>
      </c>
      <c r="L10702" s="154" t="b">
        <v>1</v>
      </c>
    </row>
    <row r="10703" spans="1:12" s="154" customFormat="1" x14ac:dyDescent="0.25">
      <c r="C10703" s="1">
        <v>6201</v>
      </c>
      <c r="D10703" s="1" t="s">
        <v>1053</v>
      </c>
      <c r="E10703" s="1">
        <v>3</v>
      </c>
      <c r="I10703" s="154">
        <v>10000</v>
      </c>
      <c r="L10703" s="154" t="b">
        <v>1</v>
      </c>
    </row>
    <row r="10704" spans="1:12" s="154" customFormat="1" x14ac:dyDescent="0.25">
      <c r="A10704" s="154">
        <v>1107121</v>
      </c>
      <c r="B10704" s="154" t="s">
        <v>3569</v>
      </c>
      <c r="C10704" s="1">
        <v>6145</v>
      </c>
      <c r="D10704" s="1" t="s">
        <v>802</v>
      </c>
      <c r="E10704" s="1">
        <v>3</v>
      </c>
      <c r="F10704" s="154">
        <v>2</v>
      </c>
      <c r="G10704" s="154">
        <v>2</v>
      </c>
      <c r="I10704" s="154">
        <v>10000</v>
      </c>
      <c r="L10704" s="154" t="b">
        <v>1</v>
      </c>
    </row>
    <row r="10705" spans="1:12" s="154" customFormat="1" x14ac:dyDescent="0.25">
      <c r="C10705" s="1">
        <v>6165</v>
      </c>
      <c r="D10705" s="1" t="s">
        <v>1022</v>
      </c>
      <c r="E10705" s="1">
        <v>3</v>
      </c>
      <c r="I10705" s="154">
        <v>10000</v>
      </c>
      <c r="L10705" s="154" t="b">
        <v>1</v>
      </c>
    </row>
    <row r="10706" spans="1:12" s="154" customFormat="1" x14ac:dyDescent="0.25">
      <c r="A10706" s="154">
        <v>1107122</v>
      </c>
      <c r="B10706" s="154" t="s">
        <v>3570</v>
      </c>
      <c r="C10706" s="1">
        <v>2000003</v>
      </c>
      <c r="D10706" s="1" t="s">
        <v>1091</v>
      </c>
      <c r="E10706" s="1">
        <v>10</v>
      </c>
      <c r="F10706" s="154">
        <v>2</v>
      </c>
      <c r="G10706" s="154">
        <v>2</v>
      </c>
      <c r="I10706" s="154">
        <v>10000</v>
      </c>
      <c r="L10706" s="154" t="b">
        <v>1</v>
      </c>
    </row>
    <row r="10707" spans="1:12" s="154" customFormat="1" x14ac:dyDescent="0.25">
      <c r="C10707" s="1">
        <v>7202</v>
      </c>
      <c r="D10707" s="1" t="s">
        <v>1324</v>
      </c>
      <c r="E10707" s="1">
        <v>5</v>
      </c>
      <c r="I10707" s="154">
        <v>10000</v>
      </c>
      <c r="L10707" s="154" t="b">
        <v>1</v>
      </c>
    </row>
    <row r="10708" spans="1:12" s="154" customFormat="1" x14ac:dyDescent="0.25">
      <c r="A10708" s="154">
        <v>1107123</v>
      </c>
      <c r="B10708" s="154" t="s">
        <v>3571</v>
      </c>
      <c r="C10708" s="1">
        <v>507</v>
      </c>
      <c r="D10708" s="1" t="s">
        <v>1098</v>
      </c>
      <c r="E10708" s="1">
        <v>1</v>
      </c>
      <c r="F10708" s="154">
        <v>2</v>
      </c>
      <c r="G10708" s="154">
        <v>2</v>
      </c>
      <c r="I10708" s="154">
        <v>10000</v>
      </c>
      <c r="L10708" s="154" t="b">
        <v>1</v>
      </c>
    </row>
    <row r="10709" spans="1:12" s="154" customFormat="1" x14ac:dyDescent="0.25">
      <c r="C10709" s="1">
        <v>6125</v>
      </c>
      <c r="D10709" s="1" t="s">
        <v>1023</v>
      </c>
      <c r="E10709" s="1">
        <v>3</v>
      </c>
      <c r="I10709" s="154">
        <v>10000</v>
      </c>
      <c r="L10709" s="154" t="b">
        <v>1</v>
      </c>
    </row>
    <row r="10710" spans="1:12" s="154" customFormat="1" x14ac:dyDescent="0.25">
      <c r="A10710" s="154">
        <v>1107124</v>
      </c>
      <c r="B10710" s="154" t="s">
        <v>3572</v>
      </c>
      <c r="C10710" s="1">
        <v>6145</v>
      </c>
      <c r="D10710" s="1" t="s">
        <v>802</v>
      </c>
      <c r="E10710" s="1">
        <v>3</v>
      </c>
      <c r="F10710" s="154">
        <v>2</v>
      </c>
      <c r="G10710" s="154">
        <v>2</v>
      </c>
      <c r="I10710" s="154">
        <v>10000</v>
      </c>
      <c r="L10710" s="154" t="b">
        <v>1</v>
      </c>
    </row>
    <row r="10711" spans="1:12" s="154" customFormat="1" x14ac:dyDescent="0.25">
      <c r="C10711" s="1">
        <v>6165</v>
      </c>
      <c r="D10711" s="1" t="s">
        <v>1022</v>
      </c>
      <c r="E10711" s="1">
        <v>3</v>
      </c>
      <c r="I10711" s="154">
        <v>10000</v>
      </c>
      <c r="L10711" s="154" t="b">
        <v>1</v>
      </c>
    </row>
    <row r="10712" spans="1:12" s="154" customFormat="1" x14ac:dyDescent="0.25">
      <c r="A10712" s="154">
        <v>1107125</v>
      </c>
      <c r="B10712" s="154" t="s">
        <v>3573</v>
      </c>
      <c r="C10712" s="1">
        <v>7229</v>
      </c>
      <c r="D10712" s="1" t="s">
        <v>575</v>
      </c>
      <c r="E10712" s="1">
        <v>3</v>
      </c>
      <c r="F10712" s="154">
        <v>2</v>
      </c>
      <c r="G10712" s="154">
        <v>2</v>
      </c>
      <c r="I10712" s="154">
        <v>10000</v>
      </c>
      <c r="L10712" s="154" t="b">
        <v>1</v>
      </c>
    </row>
    <row r="10713" spans="1:12" s="154" customFormat="1" x14ac:dyDescent="0.25">
      <c r="C10713" s="1">
        <v>7203</v>
      </c>
      <c r="D10713" s="1" t="s">
        <v>558</v>
      </c>
      <c r="E10713" s="1">
        <v>4</v>
      </c>
      <c r="I10713" s="154">
        <v>10000</v>
      </c>
      <c r="L10713" s="154" t="b">
        <v>1</v>
      </c>
    </row>
    <row r="10714" spans="1:12" s="154" customFormat="1" x14ac:dyDescent="0.25">
      <c r="A10714" s="154">
        <v>1107126</v>
      </c>
      <c r="B10714" s="154" t="s">
        <v>3574</v>
      </c>
      <c r="C10714" s="1">
        <v>56002</v>
      </c>
      <c r="D10714" s="1" t="s">
        <v>1042</v>
      </c>
      <c r="E10714" s="1">
        <v>200</v>
      </c>
      <c r="F10714" s="154">
        <v>2</v>
      </c>
      <c r="G10714" s="154">
        <v>2</v>
      </c>
      <c r="I10714" s="154">
        <v>10000</v>
      </c>
      <c r="L10714" s="154" t="b">
        <v>1</v>
      </c>
    </row>
    <row r="10715" spans="1:12" s="154" customFormat="1" x14ac:dyDescent="0.25">
      <c r="C10715" s="1">
        <v>6201</v>
      </c>
      <c r="D10715" s="1" t="s">
        <v>1053</v>
      </c>
      <c r="E10715" s="1">
        <v>3</v>
      </c>
      <c r="I10715" s="154">
        <v>10000</v>
      </c>
      <c r="L10715" s="154" t="b">
        <v>1</v>
      </c>
    </row>
    <row r="10716" spans="1:12" s="154" customFormat="1" x14ac:dyDescent="0.25">
      <c r="A10716" s="154">
        <v>1107127</v>
      </c>
      <c r="B10716" s="154" t="s">
        <v>3575</v>
      </c>
      <c r="C10716" s="1">
        <v>6109</v>
      </c>
      <c r="D10716" s="1" t="s">
        <v>1267</v>
      </c>
      <c r="E10716" s="1">
        <v>2</v>
      </c>
      <c r="F10716" s="154">
        <v>2</v>
      </c>
      <c r="G10716" s="154">
        <v>2</v>
      </c>
      <c r="I10716" s="154">
        <v>10000</v>
      </c>
      <c r="L10716" s="154" t="b">
        <v>1</v>
      </c>
    </row>
    <row r="10717" spans="1:12" s="154" customFormat="1" x14ac:dyDescent="0.25">
      <c r="C10717" s="1">
        <v>7003</v>
      </c>
      <c r="D10717" s="1" t="s">
        <v>186</v>
      </c>
      <c r="E10717" s="1">
        <v>3000</v>
      </c>
      <c r="I10717" s="154">
        <v>10000</v>
      </c>
      <c r="L10717" s="154" t="b">
        <v>1</v>
      </c>
    </row>
    <row r="10718" spans="1:12" s="154" customFormat="1" x14ac:dyDescent="0.25">
      <c r="A10718" s="154">
        <v>1107128</v>
      </c>
      <c r="B10718" s="154" t="s">
        <v>3576</v>
      </c>
      <c r="C10718" s="1">
        <v>7229</v>
      </c>
      <c r="D10718" s="1" t="s">
        <v>575</v>
      </c>
      <c r="E10718" s="1">
        <v>3</v>
      </c>
      <c r="F10718" s="154">
        <v>2</v>
      </c>
      <c r="G10718" s="154">
        <v>2</v>
      </c>
      <c r="I10718" s="154">
        <v>10000</v>
      </c>
      <c r="L10718" s="154" t="b">
        <v>1</v>
      </c>
    </row>
    <row r="10719" spans="1:12" s="154" customFormat="1" x14ac:dyDescent="0.25">
      <c r="C10719" s="1">
        <v>7203</v>
      </c>
      <c r="D10719" s="1" t="s">
        <v>558</v>
      </c>
      <c r="E10719" s="1">
        <v>4</v>
      </c>
      <c r="I10719" s="154">
        <v>10000</v>
      </c>
      <c r="L10719" s="154" t="b">
        <v>1</v>
      </c>
    </row>
    <row r="10720" spans="1:12" s="154" customFormat="1" x14ac:dyDescent="0.25">
      <c r="A10720" s="154">
        <v>1107129</v>
      </c>
      <c r="B10720" s="154" t="s">
        <v>3577</v>
      </c>
      <c r="C10720" s="1">
        <v>507</v>
      </c>
      <c r="D10720" s="1" t="s">
        <v>1098</v>
      </c>
      <c r="E10720" s="1">
        <v>1</v>
      </c>
      <c r="F10720" s="154">
        <v>2</v>
      </c>
      <c r="G10720" s="154">
        <v>2</v>
      </c>
      <c r="I10720" s="154">
        <v>10000</v>
      </c>
      <c r="L10720" s="154" t="b">
        <v>1</v>
      </c>
    </row>
    <row r="10721" spans="1:12" s="154" customFormat="1" x14ac:dyDescent="0.25">
      <c r="C10721" s="1">
        <v>6105</v>
      </c>
      <c r="D10721" s="1" t="s">
        <v>1011</v>
      </c>
      <c r="E10721" s="1">
        <v>3</v>
      </c>
      <c r="I10721" s="154">
        <v>10000</v>
      </c>
      <c r="L10721" s="154" t="b">
        <v>1</v>
      </c>
    </row>
    <row r="10722" spans="1:12" s="154" customFormat="1" x14ac:dyDescent="0.25">
      <c r="A10722" s="154">
        <v>1107130</v>
      </c>
      <c r="B10722" s="154" t="s">
        <v>3578</v>
      </c>
      <c r="C10722" s="1">
        <v>56002</v>
      </c>
      <c r="D10722" s="1" t="s">
        <v>1042</v>
      </c>
      <c r="E10722" s="1">
        <v>200</v>
      </c>
      <c r="F10722" s="154">
        <v>2</v>
      </c>
      <c r="G10722" s="154">
        <v>2</v>
      </c>
      <c r="I10722" s="154">
        <v>10000</v>
      </c>
      <c r="L10722" s="154" t="b">
        <v>1</v>
      </c>
    </row>
    <row r="10723" spans="1:12" s="154" customFormat="1" x14ac:dyDescent="0.25">
      <c r="C10723" s="1">
        <v>6201</v>
      </c>
      <c r="D10723" s="1" t="s">
        <v>1053</v>
      </c>
      <c r="E10723" s="1">
        <v>3</v>
      </c>
      <c r="I10723" s="154">
        <v>10000</v>
      </c>
      <c r="L10723" s="154" t="b">
        <v>1</v>
      </c>
    </row>
    <row r="10724" spans="1:12" s="154" customFormat="1" x14ac:dyDescent="0.25">
      <c r="A10724" s="154">
        <v>1107131</v>
      </c>
      <c r="B10724" s="154" t="s">
        <v>3579</v>
      </c>
      <c r="C10724" s="1">
        <v>6145</v>
      </c>
      <c r="D10724" s="1" t="s">
        <v>802</v>
      </c>
      <c r="E10724" s="1">
        <v>3</v>
      </c>
      <c r="F10724" s="154">
        <v>2</v>
      </c>
      <c r="G10724" s="154">
        <v>2</v>
      </c>
      <c r="I10724" s="154">
        <v>10000</v>
      </c>
      <c r="L10724" s="154" t="b">
        <v>1</v>
      </c>
    </row>
    <row r="10725" spans="1:12" s="154" customFormat="1" x14ac:dyDescent="0.25">
      <c r="C10725" s="1">
        <v>6165</v>
      </c>
      <c r="D10725" s="1" t="s">
        <v>1022</v>
      </c>
      <c r="E10725" s="1">
        <v>3</v>
      </c>
      <c r="I10725" s="154">
        <v>10000</v>
      </c>
      <c r="L10725" s="154" t="b">
        <v>1</v>
      </c>
    </row>
    <row r="10726" spans="1:12" s="154" customFormat="1" x14ac:dyDescent="0.25">
      <c r="A10726" s="154">
        <v>1107132</v>
      </c>
      <c r="B10726" s="154" t="s">
        <v>3580</v>
      </c>
      <c r="C10726" s="1">
        <v>49553</v>
      </c>
      <c r="D10726" s="1" t="s">
        <v>2846</v>
      </c>
      <c r="E10726" s="1">
        <v>1</v>
      </c>
      <c r="F10726" s="154">
        <v>2</v>
      </c>
      <c r="G10726" s="154">
        <v>2</v>
      </c>
      <c r="I10726" s="154">
        <v>10000</v>
      </c>
      <c r="L10726" s="154" t="b">
        <v>1</v>
      </c>
    </row>
    <row r="10727" spans="1:12" s="154" customFormat="1" x14ac:dyDescent="0.25">
      <c r="C10727" s="1">
        <v>56005</v>
      </c>
      <c r="D10727" s="1" t="s">
        <v>1075</v>
      </c>
      <c r="E10727" s="1">
        <v>8</v>
      </c>
      <c r="I10727" s="154">
        <v>10000</v>
      </c>
      <c r="L10727" s="154" t="b">
        <v>1</v>
      </c>
    </row>
    <row r="10728" spans="1:12" s="154" customFormat="1" x14ac:dyDescent="0.25">
      <c r="A10728" s="154">
        <v>1107133</v>
      </c>
      <c r="B10728" s="154" t="s">
        <v>3581</v>
      </c>
      <c r="C10728" s="155">
        <v>2000500</v>
      </c>
      <c r="E10728" s="1">
        <v>1</v>
      </c>
      <c r="F10728" s="154">
        <v>5</v>
      </c>
      <c r="G10728" s="154">
        <v>5</v>
      </c>
      <c r="I10728" s="154">
        <v>10000</v>
      </c>
      <c r="L10728" s="154" t="b">
        <v>1</v>
      </c>
    </row>
    <row r="10729" spans="1:12" s="154" customFormat="1" x14ac:dyDescent="0.25">
      <c r="C10729" s="155">
        <v>2007</v>
      </c>
      <c r="E10729" s="1">
        <v>2</v>
      </c>
      <c r="I10729" s="154">
        <v>10000</v>
      </c>
      <c r="L10729" s="154" t="b">
        <v>1</v>
      </c>
    </row>
    <row r="10730" spans="1:12" s="154" customFormat="1" x14ac:dyDescent="0.25">
      <c r="C10730" s="155">
        <v>56202</v>
      </c>
      <c r="E10730" s="1">
        <v>1</v>
      </c>
      <c r="I10730" s="154">
        <v>10000</v>
      </c>
      <c r="L10730" s="154" t="b">
        <v>1</v>
      </c>
    </row>
    <row r="10731" spans="1:12" s="154" customFormat="1" x14ac:dyDescent="0.25">
      <c r="C10731" s="155">
        <v>2000003</v>
      </c>
      <c r="E10731" s="1">
        <v>1</v>
      </c>
      <c r="I10731" s="154">
        <v>10000</v>
      </c>
      <c r="L10731" s="154" t="b">
        <v>1</v>
      </c>
    </row>
    <row r="10732" spans="1:12" s="154" customFormat="1" x14ac:dyDescent="0.25">
      <c r="C10732" s="155">
        <v>56002</v>
      </c>
      <c r="E10732" s="1">
        <v>100</v>
      </c>
      <c r="I10732" s="154">
        <v>10000</v>
      </c>
      <c r="L10732" s="154" t="b">
        <v>1</v>
      </c>
    </row>
    <row r="10733" spans="1:12" s="154" customFormat="1" x14ac:dyDescent="0.25">
      <c r="A10733" s="154">
        <v>1107134</v>
      </c>
      <c r="B10733" s="154" t="s">
        <v>3582</v>
      </c>
      <c r="C10733" s="181">
        <f>INDEX([5]道具定价!$B:$B,MATCH(D10733,[5]道具定价!$A:$A,0))</f>
        <v>123002</v>
      </c>
      <c r="D10733" s="182" t="s">
        <v>3195</v>
      </c>
      <c r="E10733" s="181">
        <v>1</v>
      </c>
      <c r="F10733" s="154">
        <v>6</v>
      </c>
      <c r="G10733" s="154">
        <v>6</v>
      </c>
      <c r="I10733" s="154">
        <v>10000</v>
      </c>
      <c r="L10733" s="154" t="b">
        <v>1</v>
      </c>
    </row>
    <row r="10734" spans="1:12" s="154" customFormat="1" x14ac:dyDescent="0.25">
      <c r="C10734" s="181">
        <f>INDEX([5]道具定价!$B:$B,MATCH(D10734,[5]道具定价!$A:$A,0))</f>
        <v>49553</v>
      </c>
      <c r="D10734" s="183" t="s">
        <v>2846</v>
      </c>
      <c r="E10734" s="181">
        <v>1</v>
      </c>
      <c r="I10734" s="154">
        <v>10000</v>
      </c>
      <c r="L10734" s="154" t="b">
        <v>1</v>
      </c>
    </row>
    <row r="10735" spans="1:12" s="154" customFormat="1" x14ac:dyDescent="0.25">
      <c r="C10735" s="181">
        <f>INDEX([5]道具定价!$B:$B,MATCH(D10735,[5]道具定价!$A:$A,0))</f>
        <v>6109</v>
      </c>
      <c r="D10735" s="182" t="s">
        <v>3705</v>
      </c>
      <c r="E10735" s="181">
        <v>4</v>
      </c>
      <c r="I10735" s="154">
        <v>10000</v>
      </c>
      <c r="L10735" s="154" t="b">
        <v>1</v>
      </c>
    </row>
    <row r="10736" spans="1:12" s="154" customFormat="1" x14ac:dyDescent="0.25">
      <c r="C10736" s="181">
        <f>INDEX([5]道具定价!$B:$B,MATCH(D10736,[5]道具定价!$A:$A,0))</f>
        <v>6169</v>
      </c>
      <c r="D10736" s="182" t="s">
        <v>3706</v>
      </c>
      <c r="E10736" s="181">
        <v>4</v>
      </c>
      <c r="I10736" s="154">
        <v>10000</v>
      </c>
      <c r="L10736" s="154" t="b">
        <v>1</v>
      </c>
    </row>
    <row r="10737" spans="1:12" s="154" customFormat="1" x14ac:dyDescent="0.25">
      <c r="C10737" s="155">
        <v>7003</v>
      </c>
      <c r="D10737" s="184" t="s">
        <v>186</v>
      </c>
      <c r="E10737" s="1">
        <v>3000</v>
      </c>
      <c r="I10737" s="154">
        <v>10000</v>
      </c>
      <c r="L10737" s="154" t="b">
        <v>1</v>
      </c>
    </row>
    <row r="10738" spans="1:12" s="154" customFormat="1" x14ac:dyDescent="0.25">
      <c r="C10738" s="155">
        <v>56002</v>
      </c>
      <c r="D10738" s="184" t="s">
        <v>1042</v>
      </c>
      <c r="E10738" s="1">
        <v>1700</v>
      </c>
      <c r="I10738" s="154">
        <v>10000</v>
      </c>
      <c r="L10738" s="154" t="b">
        <v>1</v>
      </c>
    </row>
    <row r="10739" spans="1:12" s="154" customFormat="1" x14ac:dyDescent="0.25">
      <c r="A10739" s="154">
        <v>1107135</v>
      </c>
      <c r="B10739" s="154" t="s">
        <v>3583</v>
      </c>
      <c r="C10739" s="154">
        <v>6760</v>
      </c>
      <c r="D10739" s="154" t="s">
        <v>3584</v>
      </c>
      <c r="E10739" s="154">
        <v>1</v>
      </c>
      <c r="J10739" s="154">
        <v>1</v>
      </c>
      <c r="L10739" s="154" t="b">
        <v>1</v>
      </c>
    </row>
    <row r="10740" spans="1:12" s="154" customFormat="1" x14ac:dyDescent="0.25">
      <c r="C10740" s="154">
        <v>6761</v>
      </c>
      <c r="D10740" s="154" t="s">
        <v>3585</v>
      </c>
      <c r="E10740" s="154">
        <v>5</v>
      </c>
      <c r="F10740" s="154">
        <v>1</v>
      </c>
      <c r="G10740" s="154">
        <v>1</v>
      </c>
      <c r="I10740" s="154">
        <v>700</v>
      </c>
      <c r="L10740" s="154" t="b">
        <v>1</v>
      </c>
    </row>
    <row r="10741" spans="1:12" s="154" customFormat="1" x14ac:dyDescent="0.25">
      <c r="C10741" s="154">
        <v>6762</v>
      </c>
      <c r="D10741" s="154" t="s">
        <v>3586</v>
      </c>
      <c r="E10741" s="154">
        <v>5</v>
      </c>
      <c r="I10741" s="154">
        <v>400</v>
      </c>
      <c r="L10741" s="154" t="b">
        <v>1</v>
      </c>
    </row>
    <row r="10742" spans="1:12" s="154" customFormat="1" x14ac:dyDescent="0.25">
      <c r="A10742" s="156">
        <v>1107136</v>
      </c>
      <c r="B10742" s="154" t="s">
        <v>3587</v>
      </c>
      <c r="C10742" s="154">
        <v>6759</v>
      </c>
      <c r="D10742" s="156" t="s">
        <v>3583</v>
      </c>
      <c r="E10742" s="154">
        <v>1</v>
      </c>
      <c r="F10742" s="156">
        <v>1</v>
      </c>
      <c r="G10742" s="156">
        <v>1</v>
      </c>
      <c r="I10742" s="156">
        <v>10000</v>
      </c>
      <c r="J10742" s="156"/>
      <c r="K10742" s="156"/>
      <c r="L10742" s="156" t="b">
        <v>1</v>
      </c>
    </row>
    <row r="10743" spans="1:12" s="158" customFormat="1" ht="16" customHeight="1" x14ac:dyDescent="0.25">
      <c r="A10743" s="158">
        <v>1107137</v>
      </c>
      <c r="B10743" s="158" t="s">
        <v>3590</v>
      </c>
      <c r="C10743" s="158">
        <v>6758</v>
      </c>
      <c r="D10743" s="75" t="s">
        <v>3021</v>
      </c>
      <c r="E10743" s="158">
        <v>2</v>
      </c>
      <c r="F10743" s="158">
        <v>4</v>
      </c>
      <c r="G10743" s="158">
        <v>4</v>
      </c>
      <c r="I10743" s="158">
        <v>10000</v>
      </c>
      <c r="L10743" s="158" t="b">
        <v>1</v>
      </c>
    </row>
    <row r="10744" spans="1:12" s="158" customFormat="1" x14ac:dyDescent="0.25">
      <c r="C10744" s="1">
        <v>6121</v>
      </c>
      <c r="D10744" s="96" t="s">
        <v>1034</v>
      </c>
      <c r="E10744" s="77">
        <v>2</v>
      </c>
      <c r="I10744" s="158">
        <v>10000</v>
      </c>
      <c r="L10744" s="158" t="b">
        <v>1</v>
      </c>
    </row>
    <row r="10745" spans="1:12" s="158" customFormat="1" x14ac:dyDescent="0.25">
      <c r="C10745" s="1">
        <v>6141</v>
      </c>
      <c r="D10745" s="96" t="s">
        <v>278</v>
      </c>
      <c r="E10745" s="77">
        <v>2</v>
      </c>
      <c r="I10745" s="158">
        <v>10000</v>
      </c>
      <c r="L10745" s="158" t="b">
        <v>1</v>
      </c>
    </row>
    <row r="10746" spans="1:12" s="158" customFormat="1" x14ac:dyDescent="0.25">
      <c r="C10746" s="1">
        <v>6161</v>
      </c>
      <c r="D10746" s="96" t="s">
        <v>105</v>
      </c>
      <c r="E10746" s="77">
        <v>2</v>
      </c>
      <c r="I10746" s="158">
        <v>10000</v>
      </c>
      <c r="L10746" s="158" t="b">
        <v>1</v>
      </c>
    </row>
    <row r="10747" spans="1:12" s="158" customFormat="1" ht="16" customHeight="1" x14ac:dyDescent="0.25">
      <c r="A10747" s="158">
        <v>1107138</v>
      </c>
      <c r="B10747" s="158" t="s">
        <v>3591</v>
      </c>
      <c r="C10747" s="158">
        <v>6758</v>
      </c>
      <c r="D10747" s="75" t="s">
        <v>3021</v>
      </c>
      <c r="E10747" s="158">
        <v>2</v>
      </c>
      <c r="F10747" s="180">
        <v>4</v>
      </c>
      <c r="G10747" s="180">
        <v>4</v>
      </c>
      <c r="I10747" s="158">
        <v>10000</v>
      </c>
      <c r="L10747" s="158" t="b">
        <v>1</v>
      </c>
    </row>
    <row r="10748" spans="1:12" s="158" customFormat="1" x14ac:dyDescent="0.25">
      <c r="C10748" s="1">
        <v>6121</v>
      </c>
      <c r="D10748" s="96" t="s">
        <v>1034</v>
      </c>
      <c r="E10748" s="77">
        <v>2</v>
      </c>
      <c r="I10748" s="158">
        <v>10000</v>
      </c>
      <c r="L10748" s="158" t="b">
        <v>1</v>
      </c>
    </row>
    <row r="10749" spans="1:12" s="158" customFormat="1" x14ac:dyDescent="0.25">
      <c r="C10749" s="1">
        <v>6141</v>
      </c>
      <c r="D10749" s="96" t="s">
        <v>278</v>
      </c>
      <c r="E10749" s="77">
        <v>2</v>
      </c>
      <c r="I10749" s="158">
        <v>10000</v>
      </c>
      <c r="L10749" s="158" t="b">
        <v>1</v>
      </c>
    </row>
    <row r="10750" spans="1:12" s="158" customFormat="1" x14ac:dyDescent="0.25">
      <c r="B10750" s="1"/>
      <c r="C10750" s="1">
        <v>6161</v>
      </c>
      <c r="D10750" s="96" t="s">
        <v>105</v>
      </c>
      <c r="E10750" s="77">
        <v>2</v>
      </c>
      <c r="I10750" s="158">
        <v>10000</v>
      </c>
      <c r="L10750" s="158" t="b">
        <v>1</v>
      </c>
    </row>
    <row r="10751" spans="1:12" s="158" customFormat="1" ht="16" customHeight="1" x14ac:dyDescent="0.25">
      <c r="A10751" s="158">
        <v>1107139</v>
      </c>
      <c r="B10751" s="158" t="s">
        <v>3592</v>
      </c>
      <c r="C10751" s="158">
        <v>6758</v>
      </c>
      <c r="D10751" s="75" t="s">
        <v>3021</v>
      </c>
      <c r="E10751" s="158">
        <v>2</v>
      </c>
      <c r="F10751" s="180">
        <v>4</v>
      </c>
      <c r="G10751" s="180">
        <v>4</v>
      </c>
      <c r="I10751" s="158">
        <v>10000</v>
      </c>
      <c r="L10751" s="158" t="b">
        <v>1</v>
      </c>
    </row>
    <row r="10752" spans="1:12" s="158" customFormat="1" x14ac:dyDescent="0.25">
      <c r="C10752" s="1">
        <v>6121</v>
      </c>
      <c r="D10752" s="96" t="s">
        <v>1034</v>
      </c>
      <c r="E10752" s="77">
        <v>2</v>
      </c>
      <c r="F10752" s="172"/>
      <c r="G10752" s="172"/>
      <c r="I10752" s="158">
        <v>10000</v>
      </c>
      <c r="L10752" s="158" t="b">
        <v>1</v>
      </c>
    </row>
    <row r="10753" spans="1:12" s="158" customFormat="1" x14ac:dyDescent="0.25">
      <c r="B10753" s="1"/>
      <c r="C10753" s="1">
        <v>6141</v>
      </c>
      <c r="D10753" s="96" t="s">
        <v>278</v>
      </c>
      <c r="E10753" s="77">
        <v>2</v>
      </c>
      <c r="F10753" s="172"/>
      <c r="G10753" s="172"/>
      <c r="I10753" s="158">
        <v>10000</v>
      </c>
      <c r="L10753" s="158" t="b">
        <v>1</v>
      </c>
    </row>
    <row r="10754" spans="1:12" s="158" customFormat="1" x14ac:dyDescent="0.25">
      <c r="B10754" s="1"/>
      <c r="C10754" s="1">
        <v>6161</v>
      </c>
      <c r="D10754" s="96" t="s">
        <v>105</v>
      </c>
      <c r="E10754" s="77">
        <v>2</v>
      </c>
      <c r="F10754" s="172"/>
      <c r="G10754" s="172"/>
      <c r="I10754" s="158">
        <v>10000</v>
      </c>
      <c r="L10754" s="158" t="b">
        <v>1</v>
      </c>
    </row>
    <row r="10755" spans="1:12" s="158" customFormat="1" ht="16" customHeight="1" x14ac:dyDescent="0.25">
      <c r="A10755" s="158">
        <v>1107140</v>
      </c>
      <c r="B10755" s="158" t="s">
        <v>3593</v>
      </c>
      <c r="C10755" s="158">
        <v>6758</v>
      </c>
      <c r="D10755" s="75" t="s">
        <v>3021</v>
      </c>
      <c r="E10755" s="158">
        <v>2</v>
      </c>
      <c r="F10755" s="180">
        <v>4</v>
      </c>
      <c r="G10755" s="180">
        <v>4</v>
      </c>
      <c r="I10755" s="158">
        <v>10000</v>
      </c>
      <c r="L10755" s="158" t="b">
        <v>1</v>
      </c>
    </row>
    <row r="10756" spans="1:12" s="158" customFormat="1" x14ac:dyDescent="0.25">
      <c r="B10756" s="1"/>
      <c r="C10756" s="1">
        <v>6121</v>
      </c>
      <c r="D10756" s="96" t="s">
        <v>1034</v>
      </c>
      <c r="E10756" s="77">
        <v>2</v>
      </c>
      <c r="F10756" s="172"/>
      <c r="G10756" s="172"/>
      <c r="I10756" s="158">
        <v>10000</v>
      </c>
      <c r="L10756" s="158" t="b">
        <v>1</v>
      </c>
    </row>
    <row r="10757" spans="1:12" s="158" customFormat="1" x14ac:dyDescent="0.25">
      <c r="B10757" s="1"/>
      <c r="C10757" s="1">
        <v>6141</v>
      </c>
      <c r="D10757" s="96" t="s">
        <v>278</v>
      </c>
      <c r="E10757" s="77">
        <v>2</v>
      </c>
      <c r="F10757" s="172"/>
      <c r="G10757" s="172"/>
      <c r="I10757" s="158">
        <v>10000</v>
      </c>
      <c r="L10757" s="158" t="b">
        <v>1</v>
      </c>
    </row>
    <row r="10758" spans="1:12" s="158" customFormat="1" x14ac:dyDescent="0.25">
      <c r="B10758" s="1"/>
      <c r="C10758" s="1">
        <v>6161</v>
      </c>
      <c r="D10758" s="96" t="s">
        <v>105</v>
      </c>
      <c r="E10758" s="77">
        <v>2</v>
      </c>
      <c r="F10758" s="172"/>
      <c r="G10758" s="172"/>
      <c r="I10758" s="158">
        <v>10000</v>
      </c>
      <c r="L10758" s="158" t="b">
        <v>1</v>
      </c>
    </row>
    <row r="10759" spans="1:12" s="158" customFormat="1" ht="16" customHeight="1" x14ac:dyDescent="0.25">
      <c r="A10759" s="158">
        <v>1107141</v>
      </c>
      <c r="B10759" s="158" t="s">
        <v>3594</v>
      </c>
      <c r="C10759" s="158">
        <v>6758</v>
      </c>
      <c r="D10759" s="75" t="s">
        <v>3021</v>
      </c>
      <c r="E10759" s="158">
        <v>2</v>
      </c>
      <c r="F10759" s="180">
        <v>4</v>
      </c>
      <c r="G10759" s="180">
        <v>4</v>
      </c>
      <c r="I10759" s="158">
        <v>10000</v>
      </c>
      <c r="L10759" s="158" t="b">
        <v>1</v>
      </c>
    </row>
    <row r="10760" spans="1:12" s="158" customFormat="1" x14ac:dyDescent="0.25">
      <c r="B10760" s="1"/>
      <c r="C10760" s="1">
        <v>6121</v>
      </c>
      <c r="D10760" s="96" t="s">
        <v>1034</v>
      </c>
      <c r="E10760" s="77">
        <v>2</v>
      </c>
      <c r="F10760" s="172"/>
      <c r="G10760" s="172"/>
      <c r="I10760" s="158">
        <v>10000</v>
      </c>
      <c r="L10760" s="158" t="b">
        <v>1</v>
      </c>
    </row>
    <row r="10761" spans="1:12" s="158" customFormat="1" x14ac:dyDescent="0.25">
      <c r="B10761" s="1"/>
      <c r="C10761" s="1">
        <v>6141</v>
      </c>
      <c r="D10761" s="96" t="s">
        <v>278</v>
      </c>
      <c r="E10761" s="77">
        <v>2</v>
      </c>
      <c r="F10761" s="172"/>
      <c r="G10761" s="172"/>
      <c r="I10761" s="158">
        <v>10000</v>
      </c>
      <c r="L10761" s="158" t="b">
        <v>1</v>
      </c>
    </row>
    <row r="10762" spans="1:12" s="158" customFormat="1" x14ac:dyDescent="0.25">
      <c r="B10762" s="1"/>
      <c r="C10762" s="1">
        <v>6161</v>
      </c>
      <c r="D10762" s="96" t="s">
        <v>105</v>
      </c>
      <c r="E10762" s="77">
        <v>2</v>
      </c>
      <c r="F10762" s="172"/>
      <c r="G10762" s="172"/>
      <c r="I10762" s="158">
        <v>10000</v>
      </c>
      <c r="L10762" s="158" t="b">
        <v>1</v>
      </c>
    </row>
    <row r="10763" spans="1:12" s="158" customFormat="1" x14ac:dyDescent="0.25">
      <c r="A10763" s="158">
        <v>1107142</v>
      </c>
      <c r="B10763" s="158" t="s">
        <v>3595</v>
      </c>
      <c r="C10763" s="158">
        <v>6758</v>
      </c>
      <c r="D10763" s="75" t="s">
        <v>3021</v>
      </c>
      <c r="E10763" s="158">
        <v>2</v>
      </c>
      <c r="F10763" s="172">
        <v>5</v>
      </c>
      <c r="G10763" s="172">
        <v>5</v>
      </c>
      <c r="I10763" s="158">
        <v>10000</v>
      </c>
      <c r="L10763" s="158" t="b">
        <v>1</v>
      </c>
    </row>
    <row r="10764" spans="1:12" s="158" customFormat="1" x14ac:dyDescent="0.25">
      <c r="C10764" s="1">
        <v>6121</v>
      </c>
      <c r="D10764" s="96" t="s">
        <v>1034</v>
      </c>
      <c r="E10764" s="77">
        <v>2</v>
      </c>
      <c r="F10764" s="172"/>
      <c r="G10764" s="172"/>
      <c r="I10764" s="158">
        <v>10000</v>
      </c>
      <c r="L10764" s="158" t="b">
        <v>1</v>
      </c>
    </row>
    <row r="10765" spans="1:12" s="158" customFormat="1" x14ac:dyDescent="0.25">
      <c r="C10765" s="1">
        <v>6141</v>
      </c>
      <c r="D10765" s="96" t="s">
        <v>278</v>
      </c>
      <c r="E10765" s="77">
        <v>2</v>
      </c>
      <c r="F10765" s="172"/>
      <c r="G10765" s="172"/>
      <c r="I10765" s="158">
        <v>10000</v>
      </c>
      <c r="L10765" s="158" t="b">
        <v>1</v>
      </c>
    </row>
    <row r="10766" spans="1:12" s="158" customFormat="1" x14ac:dyDescent="0.25">
      <c r="C10766" s="1">
        <v>6161</v>
      </c>
      <c r="D10766" s="96" t="s">
        <v>105</v>
      </c>
      <c r="E10766" s="77">
        <v>2</v>
      </c>
      <c r="F10766" s="172"/>
      <c r="G10766" s="172"/>
      <c r="I10766" s="158">
        <v>10000</v>
      </c>
      <c r="L10766" s="158" t="b">
        <v>1</v>
      </c>
    </row>
    <row r="10767" spans="1:12" s="158" customFormat="1" x14ac:dyDescent="0.25">
      <c r="C10767" s="1">
        <v>56001</v>
      </c>
      <c r="D10767" s="96" t="s">
        <v>3033</v>
      </c>
      <c r="E10767" s="77">
        <v>100</v>
      </c>
      <c r="F10767" s="172"/>
      <c r="G10767" s="172"/>
      <c r="I10767" s="158">
        <v>10000</v>
      </c>
      <c r="L10767" s="158" t="b">
        <v>1</v>
      </c>
    </row>
    <row r="10768" spans="1:12" s="158" customFormat="1" x14ac:dyDescent="0.25">
      <c r="A10768" s="158">
        <v>1107143</v>
      </c>
      <c r="B10768" s="158" t="s">
        <v>3596</v>
      </c>
      <c r="C10768" s="158">
        <v>6758</v>
      </c>
      <c r="D10768" s="75" t="s">
        <v>3021</v>
      </c>
      <c r="E10768" s="158">
        <v>2</v>
      </c>
      <c r="F10768" s="172">
        <v>5</v>
      </c>
      <c r="G10768" s="172">
        <v>5</v>
      </c>
      <c r="I10768" s="158">
        <v>10000</v>
      </c>
      <c r="L10768" s="158" t="b">
        <v>1</v>
      </c>
    </row>
    <row r="10769" spans="1:12" s="158" customFormat="1" x14ac:dyDescent="0.25">
      <c r="C10769" s="1">
        <v>6121</v>
      </c>
      <c r="D10769" s="96" t="s">
        <v>1034</v>
      </c>
      <c r="E10769" s="77">
        <v>2</v>
      </c>
      <c r="F10769" s="172"/>
      <c r="G10769" s="172"/>
      <c r="I10769" s="158">
        <v>10000</v>
      </c>
      <c r="L10769" s="158" t="b">
        <v>1</v>
      </c>
    </row>
    <row r="10770" spans="1:12" s="158" customFormat="1" x14ac:dyDescent="0.25">
      <c r="C10770" s="1">
        <v>6141</v>
      </c>
      <c r="D10770" s="96" t="s">
        <v>278</v>
      </c>
      <c r="E10770" s="77">
        <v>2</v>
      </c>
      <c r="F10770" s="172"/>
      <c r="G10770" s="172"/>
      <c r="I10770" s="158">
        <v>10000</v>
      </c>
      <c r="L10770" s="158" t="b">
        <v>1</v>
      </c>
    </row>
    <row r="10771" spans="1:12" s="158" customFormat="1" x14ac:dyDescent="0.25">
      <c r="C10771" s="1">
        <v>6161</v>
      </c>
      <c r="D10771" s="96" t="s">
        <v>105</v>
      </c>
      <c r="E10771" s="77">
        <v>2</v>
      </c>
      <c r="F10771" s="172"/>
      <c r="G10771" s="172"/>
      <c r="I10771" s="158">
        <v>10000</v>
      </c>
      <c r="L10771" s="158" t="b">
        <v>1</v>
      </c>
    </row>
    <row r="10772" spans="1:12" s="158" customFormat="1" x14ac:dyDescent="0.25">
      <c r="C10772" s="1">
        <v>56001</v>
      </c>
      <c r="D10772" s="96" t="s">
        <v>3033</v>
      </c>
      <c r="E10772" s="77">
        <v>100</v>
      </c>
      <c r="F10772" s="172"/>
      <c r="G10772" s="172"/>
      <c r="I10772" s="158">
        <v>10000</v>
      </c>
      <c r="L10772" s="158" t="b">
        <v>1</v>
      </c>
    </row>
    <row r="10773" spans="1:12" s="158" customFormat="1" x14ac:dyDescent="0.25">
      <c r="A10773" s="158">
        <v>1107144</v>
      </c>
      <c r="B10773" s="158" t="s">
        <v>3597</v>
      </c>
      <c r="C10773" s="158">
        <v>6758</v>
      </c>
      <c r="D10773" s="75" t="s">
        <v>3021</v>
      </c>
      <c r="E10773" s="158">
        <v>2</v>
      </c>
      <c r="F10773" s="172">
        <v>5</v>
      </c>
      <c r="G10773" s="172">
        <v>5</v>
      </c>
      <c r="I10773" s="158">
        <v>10000</v>
      </c>
      <c r="L10773" s="158" t="b">
        <v>1</v>
      </c>
    </row>
    <row r="10774" spans="1:12" s="158" customFormat="1" x14ac:dyDescent="0.25">
      <c r="C10774" s="1">
        <v>6121</v>
      </c>
      <c r="D10774" s="96" t="s">
        <v>1034</v>
      </c>
      <c r="E10774" s="77">
        <v>2</v>
      </c>
      <c r="F10774" s="172"/>
      <c r="G10774" s="172"/>
      <c r="I10774" s="158">
        <v>10000</v>
      </c>
      <c r="L10774" s="158" t="b">
        <v>1</v>
      </c>
    </row>
    <row r="10775" spans="1:12" s="158" customFormat="1" x14ac:dyDescent="0.25">
      <c r="C10775" s="1">
        <v>6141</v>
      </c>
      <c r="D10775" s="96" t="s">
        <v>278</v>
      </c>
      <c r="E10775" s="77">
        <v>2</v>
      </c>
      <c r="F10775" s="172"/>
      <c r="G10775" s="172"/>
      <c r="I10775" s="158">
        <v>10000</v>
      </c>
      <c r="L10775" s="158" t="b">
        <v>1</v>
      </c>
    </row>
    <row r="10776" spans="1:12" s="158" customFormat="1" x14ac:dyDescent="0.25">
      <c r="C10776" s="1">
        <v>6161</v>
      </c>
      <c r="D10776" s="96" t="s">
        <v>105</v>
      </c>
      <c r="E10776" s="77">
        <v>2</v>
      </c>
      <c r="F10776" s="172"/>
      <c r="G10776" s="172"/>
      <c r="I10776" s="158">
        <v>10000</v>
      </c>
      <c r="L10776" s="158" t="b">
        <v>1</v>
      </c>
    </row>
    <row r="10777" spans="1:12" s="158" customFormat="1" x14ac:dyDescent="0.25">
      <c r="C10777" s="1">
        <v>56001</v>
      </c>
      <c r="D10777" s="96" t="s">
        <v>3033</v>
      </c>
      <c r="E10777" s="77">
        <v>100</v>
      </c>
      <c r="F10777" s="172"/>
      <c r="G10777" s="172"/>
      <c r="I10777" s="158">
        <v>10000</v>
      </c>
      <c r="L10777" s="158" t="b">
        <v>1</v>
      </c>
    </row>
    <row r="10778" spans="1:12" s="158" customFormat="1" x14ac:dyDescent="0.25">
      <c r="A10778" s="158">
        <v>1107145</v>
      </c>
      <c r="B10778" s="158" t="s">
        <v>3598</v>
      </c>
      <c r="C10778" s="158">
        <v>6758</v>
      </c>
      <c r="D10778" s="75" t="s">
        <v>3021</v>
      </c>
      <c r="E10778" s="158">
        <v>2</v>
      </c>
      <c r="F10778" s="172">
        <v>5</v>
      </c>
      <c r="G10778" s="172">
        <v>5</v>
      </c>
      <c r="I10778" s="158">
        <v>10000</v>
      </c>
      <c r="L10778" s="158" t="b">
        <v>1</v>
      </c>
    </row>
    <row r="10779" spans="1:12" s="158" customFormat="1" x14ac:dyDescent="0.25">
      <c r="C10779" s="1">
        <v>6121</v>
      </c>
      <c r="D10779" s="96" t="s">
        <v>1034</v>
      </c>
      <c r="E10779" s="77">
        <v>2</v>
      </c>
      <c r="F10779" s="172"/>
      <c r="G10779" s="172"/>
      <c r="I10779" s="158">
        <v>10000</v>
      </c>
      <c r="L10779" s="158" t="b">
        <v>1</v>
      </c>
    </row>
    <row r="10780" spans="1:12" s="158" customFormat="1" x14ac:dyDescent="0.25">
      <c r="C10780" s="1">
        <v>6141</v>
      </c>
      <c r="D10780" s="96" t="s">
        <v>278</v>
      </c>
      <c r="E10780" s="77">
        <v>2</v>
      </c>
      <c r="F10780" s="172"/>
      <c r="G10780" s="172"/>
      <c r="I10780" s="158">
        <v>10000</v>
      </c>
      <c r="L10780" s="158" t="b">
        <v>1</v>
      </c>
    </row>
    <row r="10781" spans="1:12" s="158" customFormat="1" x14ac:dyDescent="0.25">
      <c r="C10781" s="1">
        <v>6161</v>
      </c>
      <c r="D10781" s="96" t="s">
        <v>105</v>
      </c>
      <c r="E10781" s="77">
        <v>2</v>
      </c>
      <c r="F10781" s="172"/>
      <c r="G10781" s="172"/>
      <c r="I10781" s="158">
        <v>10000</v>
      </c>
      <c r="L10781" s="158" t="b">
        <v>1</v>
      </c>
    </row>
    <row r="10782" spans="1:12" s="158" customFormat="1" x14ac:dyDescent="0.25">
      <c r="C10782" s="1">
        <v>56001</v>
      </c>
      <c r="D10782" s="96" t="s">
        <v>3033</v>
      </c>
      <c r="E10782" s="77">
        <v>100</v>
      </c>
      <c r="F10782" s="172"/>
      <c r="G10782" s="172"/>
      <c r="I10782" s="158">
        <v>10000</v>
      </c>
      <c r="L10782" s="158" t="b">
        <v>1</v>
      </c>
    </row>
    <row r="10783" spans="1:12" s="158" customFormat="1" x14ac:dyDescent="0.25">
      <c r="A10783" s="158">
        <v>1107146</v>
      </c>
      <c r="B10783" s="158" t="s">
        <v>3599</v>
      </c>
      <c r="C10783" s="158">
        <v>6758</v>
      </c>
      <c r="D10783" s="75" t="s">
        <v>3021</v>
      </c>
      <c r="E10783" s="158">
        <v>2</v>
      </c>
      <c r="F10783" s="172">
        <v>5</v>
      </c>
      <c r="G10783" s="172">
        <v>5</v>
      </c>
      <c r="I10783" s="158">
        <v>10000</v>
      </c>
      <c r="L10783" s="158" t="b">
        <v>1</v>
      </c>
    </row>
    <row r="10784" spans="1:12" s="158" customFormat="1" x14ac:dyDescent="0.25">
      <c r="C10784" s="1">
        <v>6121</v>
      </c>
      <c r="D10784" s="96" t="s">
        <v>1034</v>
      </c>
      <c r="E10784" s="77">
        <v>2</v>
      </c>
      <c r="I10784" s="158">
        <v>10000</v>
      </c>
      <c r="L10784" s="158" t="b">
        <v>1</v>
      </c>
    </row>
    <row r="10785" spans="1:12" s="158" customFormat="1" x14ac:dyDescent="0.25">
      <c r="C10785" s="1">
        <v>6141</v>
      </c>
      <c r="D10785" s="96" t="s">
        <v>278</v>
      </c>
      <c r="E10785" s="77">
        <v>2</v>
      </c>
      <c r="I10785" s="158">
        <v>10000</v>
      </c>
      <c r="L10785" s="158" t="b">
        <v>1</v>
      </c>
    </row>
    <row r="10786" spans="1:12" s="158" customFormat="1" x14ac:dyDescent="0.25">
      <c r="C10786" s="1">
        <v>6161</v>
      </c>
      <c r="D10786" s="96" t="s">
        <v>105</v>
      </c>
      <c r="E10786" s="77">
        <v>2</v>
      </c>
      <c r="I10786" s="158">
        <v>10000</v>
      </c>
      <c r="L10786" s="158" t="b">
        <v>1</v>
      </c>
    </row>
    <row r="10787" spans="1:12" s="158" customFormat="1" x14ac:dyDescent="0.25">
      <c r="C10787" s="1">
        <v>56001</v>
      </c>
      <c r="D10787" s="96" t="s">
        <v>3033</v>
      </c>
      <c r="E10787" s="77">
        <v>100</v>
      </c>
      <c r="I10787" s="158">
        <v>10000</v>
      </c>
      <c r="L10787" s="158" t="b">
        <v>1</v>
      </c>
    </row>
    <row r="10788" spans="1:12" s="158" customFormat="1" x14ac:dyDescent="0.25">
      <c r="A10788" s="158">
        <v>1107147</v>
      </c>
      <c r="B10788" s="158" t="s">
        <v>3600</v>
      </c>
      <c r="C10788" s="75">
        <v>2007</v>
      </c>
      <c r="D10788" s="75" t="s">
        <v>3608</v>
      </c>
      <c r="E10788" s="158">
        <v>1</v>
      </c>
      <c r="F10788" s="158">
        <v>3</v>
      </c>
      <c r="G10788" s="158">
        <v>3</v>
      </c>
      <c r="I10788" s="158">
        <v>10000</v>
      </c>
      <c r="L10788" s="158" t="b">
        <v>1</v>
      </c>
    </row>
    <row r="10789" spans="1:12" s="165" customFormat="1" x14ac:dyDescent="0.25">
      <c r="C10789" s="75">
        <v>6780</v>
      </c>
      <c r="D10789" s="75" t="s">
        <v>3641</v>
      </c>
      <c r="E10789" s="165">
        <v>10</v>
      </c>
      <c r="I10789" s="165">
        <v>10000</v>
      </c>
      <c r="L10789" s="165" t="b">
        <v>1</v>
      </c>
    </row>
    <row r="10790" spans="1:12" s="178" customFormat="1" x14ac:dyDescent="0.25">
      <c r="C10790" s="178">
        <v>6759</v>
      </c>
      <c r="D10790" s="178" t="s">
        <v>3583</v>
      </c>
      <c r="E10790" s="178">
        <v>80</v>
      </c>
      <c r="I10790" s="179">
        <v>10000</v>
      </c>
      <c r="J10790" s="179"/>
      <c r="K10790" s="179"/>
      <c r="L10790" s="179" t="b">
        <v>1</v>
      </c>
    </row>
    <row r="10791" spans="1:12" s="158" customFormat="1" x14ac:dyDescent="0.25">
      <c r="A10791" s="158">
        <v>1107148</v>
      </c>
      <c r="B10791" s="158" t="s">
        <v>3601</v>
      </c>
      <c r="C10791" s="75">
        <v>7003</v>
      </c>
      <c r="D10791" s="75" t="s">
        <v>3050</v>
      </c>
      <c r="E10791" s="158">
        <v>1000</v>
      </c>
      <c r="F10791" s="179">
        <v>3</v>
      </c>
      <c r="G10791" s="179">
        <v>3</v>
      </c>
      <c r="H10791" s="179"/>
      <c r="I10791" s="179">
        <v>10000</v>
      </c>
      <c r="J10791" s="179"/>
      <c r="K10791" s="179"/>
      <c r="L10791" s="179" t="b">
        <v>1</v>
      </c>
    </row>
    <row r="10792" spans="1:12" s="165" customFormat="1" x14ac:dyDescent="0.25">
      <c r="C10792" s="75">
        <v>6780</v>
      </c>
      <c r="D10792" s="75" t="s">
        <v>3641</v>
      </c>
      <c r="E10792" s="165">
        <v>10</v>
      </c>
      <c r="F10792" s="179"/>
      <c r="G10792" s="179"/>
      <c r="H10792" s="179"/>
      <c r="I10792" s="179">
        <v>10000</v>
      </c>
      <c r="J10792" s="179"/>
      <c r="K10792" s="179"/>
      <c r="L10792" s="179" t="b">
        <v>1</v>
      </c>
    </row>
    <row r="10793" spans="1:12" s="178" customFormat="1" x14ac:dyDescent="0.25">
      <c r="C10793" s="178">
        <v>6759</v>
      </c>
      <c r="D10793" s="178" t="s">
        <v>3583</v>
      </c>
      <c r="E10793" s="178">
        <v>100</v>
      </c>
      <c r="F10793" s="179"/>
      <c r="G10793" s="179"/>
      <c r="H10793" s="179"/>
      <c r="I10793" s="179">
        <v>10000</v>
      </c>
      <c r="J10793" s="179"/>
      <c r="K10793" s="179"/>
      <c r="L10793" s="179" t="b">
        <v>1</v>
      </c>
    </row>
    <row r="10794" spans="1:12" s="158" customFormat="1" x14ac:dyDescent="0.25">
      <c r="A10794" s="158">
        <v>1107149</v>
      </c>
      <c r="B10794" s="158" t="s">
        <v>3602</v>
      </c>
      <c r="C10794" s="75">
        <v>506</v>
      </c>
      <c r="D10794" s="75" t="s">
        <v>3642</v>
      </c>
      <c r="E10794" s="158">
        <v>1</v>
      </c>
      <c r="F10794" s="179">
        <v>3</v>
      </c>
      <c r="G10794" s="179">
        <v>3</v>
      </c>
      <c r="H10794" s="179"/>
      <c r="I10794" s="179">
        <v>10000</v>
      </c>
      <c r="J10794" s="179"/>
      <c r="K10794" s="179"/>
      <c r="L10794" s="179" t="b">
        <v>1</v>
      </c>
    </row>
    <row r="10795" spans="1:12" s="165" customFormat="1" x14ac:dyDescent="0.25">
      <c r="C10795" s="75">
        <v>6780</v>
      </c>
      <c r="D10795" s="75" t="s">
        <v>3641</v>
      </c>
      <c r="E10795" s="165">
        <v>10</v>
      </c>
      <c r="F10795" s="179"/>
      <c r="G10795" s="179"/>
      <c r="H10795" s="179"/>
      <c r="I10795" s="179">
        <v>10000</v>
      </c>
      <c r="J10795" s="179"/>
      <c r="K10795" s="179"/>
      <c r="L10795" s="179" t="b">
        <v>1</v>
      </c>
    </row>
    <row r="10796" spans="1:12" s="178" customFormat="1" x14ac:dyDescent="0.25">
      <c r="C10796" s="178">
        <v>6759</v>
      </c>
      <c r="D10796" s="178" t="s">
        <v>3583</v>
      </c>
      <c r="E10796" s="178">
        <v>120</v>
      </c>
      <c r="F10796" s="179"/>
      <c r="G10796" s="179"/>
      <c r="H10796" s="179"/>
      <c r="I10796" s="179">
        <v>10000</v>
      </c>
      <c r="J10796" s="179"/>
      <c r="K10796" s="179"/>
      <c r="L10796" s="179" t="b">
        <v>1</v>
      </c>
    </row>
    <row r="10797" spans="1:12" s="158" customFormat="1" x14ac:dyDescent="0.25">
      <c r="A10797" s="158">
        <v>1107150</v>
      </c>
      <c r="B10797" s="158" t="s">
        <v>3603</v>
      </c>
      <c r="C10797" s="75">
        <v>56202</v>
      </c>
      <c r="D10797" s="75" t="s">
        <v>3643</v>
      </c>
      <c r="E10797" s="158">
        <v>1</v>
      </c>
      <c r="F10797" s="179">
        <v>3</v>
      </c>
      <c r="G10797" s="179">
        <v>3</v>
      </c>
      <c r="H10797" s="179"/>
      <c r="I10797" s="179">
        <v>10000</v>
      </c>
      <c r="J10797" s="179"/>
      <c r="K10797" s="179"/>
      <c r="L10797" s="179" t="b">
        <v>1</v>
      </c>
    </row>
    <row r="10798" spans="1:12" s="165" customFormat="1" x14ac:dyDescent="0.25">
      <c r="C10798" s="75">
        <v>6780</v>
      </c>
      <c r="D10798" s="75" t="s">
        <v>3641</v>
      </c>
      <c r="E10798" s="165">
        <v>10</v>
      </c>
      <c r="F10798" s="179"/>
      <c r="G10798" s="179"/>
      <c r="H10798" s="179"/>
      <c r="I10798" s="179">
        <v>10000</v>
      </c>
      <c r="J10798" s="179"/>
      <c r="K10798" s="179"/>
      <c r="L10798" s="179" t="b">
        <v>1</v>
      </c>
    </row>
    <row r="10799" spans="1:12" s="178" customFormat="1" x14ac:dyDescent="0.25">
      <c r="C10799" s="178">
        <v>6759</v>
      </c>
      <c r="D10799" s="178" t="s">
        <v>3583</v>
      </c>
      <c r="E10799" s="178">
        <v>140</v>
      </c>
      <c r="F10799" s="179"/>
      <c r="G10799" s="179"/>
      <c r="H10799" s="179"/>
      <c r="I10799" s="179">
        <v>10000</v>
      </c>
      <c r="J10799" s="179"/>
      <c r="K10799" s="179"/>
      <c r="L10799" s="179" t="b">
        <v>1</v>
      </c>
    </row>
    <row r="10800" spans="1:12" s="158" customFormat="1" x14ac:dyDescent="0.25">
      <c r="A10800" s="158">
        <v>1107151</v>
      </c>
      <c r="B10800" s="158" t="s">
        <v>3604</v>
      </c>
      <c r="C10800" s="75">
        <v>123002</v>
      </c>
      <c r="D10800" s="75" t="s">
        <v>3644</v>
      </c>
      <c r="E10800" s="158">
        <v>1</v>
      </c>
      <c r="F10800" s="179">
        <v>3</v>
      </c>
      <c r="G10800" s="179">
        <v>3</v>
      </c>
      <c r="H10800" s="179"/>
      <c r="I10800" s="179">
        <v>10000</v>
      </c>
      <c r="J10800" s="179"/>
      <c r="K10800" s="179"/>
      <c r="L10800" s="179" t="b">
        <v>1</v>
      </c>
    </row>
    <row r="10801" spans="1:12" s="165" customFormat="1" x14ac:dyDescent="0.25">
      <c r="C10801" s="75">
        <v>6780</v>
      </c>
      <c r="D10801" s="75" t="s">
        <v>3641</v>
      </c>
      <c r="E10801" s="165">
        <v>10</v>
      </c>
      <c r="F10801" s="179"/>
      <c r="G10801" s="179"/>
      <c r="H10801" s="179"/>
      <c r="I10801" s="179">
        <v>10000</v>
      </c>
      <c r="J10801" s="179"/>
      <c r="K10801" s="179"/>
      <c r="L10801" s="179" t="b">
        <v>1</v>
      </c>
    </row>
    <row r="10802" spans="1:12" s="178" customFormat="1" x14ac:dyDescent="0.25">
      <c r="C10802" s="178">
        <v>6759</v>
      </c>
      <c r="D10802" s="178" t="s">
        <v>3583</v>
      </c>
      <c r="E10802" s="178">
        <v>160</v>
      </c>
      <c r="F10802" s="179"/>
      <c r="G10802" s="179"/>
      <c r="H10802" s="179"/>
      <c r="I10802" s="179">
        <v>10000</v>
      </c>
      <c r="J10802" s="179"/>
      <c r="K10802" s="179"/>
      <c r="L10802" s="179" t="b">
        <v>1</v>
      </c>
    </row>
    <row r="10803" spans="1:12" ht="16" customHeight="1" x14ac:dyDescent="0.25">
      <c r="A10803" s="159">
        <v>1107152</v>
      </c>
      <c r="B10803" s="18" t="s">
        <v>3605</v>
      </c>
      <c r="C10803" s="159">
        <v>7228</v>
      </c>
      <c r="D10803" s="159" t="s">
        <v>195</v>
      </c>
      <c r="E10803" s="101">
        <v>2</v>
      </c>
      <c r="F10803" s="18">
        <v>6</v>
      </c>
      <c r="G10803" s="18">
        <v>6</v>
      </c>
      <c r="I10803" s="159">
        <v>10000</v>
      </c>
      <c r="L10803" s="159" t="b">
        <v>1</v>
      </c>
    </row>
    <row r="10804" spans="1:12" x14ac:dyDescent="0.25">
      <c r="C10804" s="159">
        <v>20000</v>
      </c>
      <c r="D10804" s="159" t="s">
        <v>1477</v>
      </c>
      <c r="E10804" s="101">
        <v>100</v>
      </c>
      <c r="I10804" s="159">
        <v>10000</v>
      </c>
      <c r="L10804" s="159" t="b">
        <v>1</v>
      </c>
    </row>
    <row r="10805" spans="1:12" x14ac:dyDescent="0.25">
      <c r="C10805" s="159">
        <v>232</v>
      </c>
      <c r="D10805" s="159" t="s">
        <v>597</v>
      </c>
      <c r="E10805" s="101">
        <v>5</v>
      </c>
      <c r="I10805" s="159">
        <v>10000</v>
      </c>
      <c r="L10805" s="159" t="b">
        <v>1</v>
      </c>
    </row>
    <row r="10806" spans="1:12" x14ac:dyDescent="0.25">
      <c r="C10806" s="159">
        <v>231</v>
      </c>
      <c r="D10806" s="159" t="s">
        <v>596</v>
      </c>
      <c r="E10806" s="101">
        <v>5</v>
      </c>
      <c r="I10806" s="159">
        <v>10000</v>
      </c>
      <c r="L10806" s="159" t="b">
        <v>1</v>
      </c>
    </row>
    <row r="10807" spans="1:12" x14ac:dyDescent="0.25">
      <c r="C10807" s="159">
        <v>233</v>
      </c>
      <c r="D10807" s="159" t="s">
        <v>598</v>
      </c>
      <c r="E10807" s="101">
        <v>5</v>
      </c>
      <c r="I10807" s="159">
        <v>10000</v>
      </c>
      <c r="L10807" s="159" t="b">
        <v>1</v>
      </c>
    </row>
    <row r="10808" spans="1:12" x14ac:dyDescent="0.25">
      <c r="C10808" s="159">
        <v>234</v>
      </c>
      <c r="D10808" s="159" t="s">
        <v>599</v>
      </c>
      <c r="E10808" s="101">
        <v>5</v>
      </c>
      <c r="I10808" s="159">
        <v>10000</v>
      </c>
      <c r="L10808" s="159" t="b">
        <v>1</v>
      </c>
    </row>
    <row r="10809" spans="1:12" x14ac:dyDescent="0.25">
      <c r="A10809" s="159">
        <v>1107153</v>
      </c>
      <c r="B10809" s="159" t="s">
        <v>3606</v>
      </c>
      <c r="C10809" s="159">
        <v>7228</v>
      </c>
      <c r="D10809" s="159" t="s">
        <v>195</v>
      </c>
      <c r="E10809" s="101">
        <v>3</v>
      </c>
      <c r="F10809" s="18">
        <v>6</v>
      </c>
      <c r="G10809" s="18">
        <v>6</v>
      </c>
      <c r="I10809" s="159">
        <v>10000</v>
      </c>
      <c r="L10809" s="159" t="b">
        <v>1</v>
      </c>
    </row>
    <row r="10810" spans="1:12" x14ac:dyDescent="0.25">
      <c r="C10810" s="159">
        <v>20000</v>
      </c>
      <c r="D10810" s="159" t="s">
        <v>1477</v>
      </c>
      <c r="E10810" s="101">
        <v>200</v>
      </c>
      <c r="I10810" s="159">
        <v>10000</v>
      </c>
      <c r="L10810" s="159" t="b">
        <v>1</v>
      </c>
    </row>
    <row r="10811" spans="1:12" x14ac:dyDescent="0.25">
      <c r="B10811" s="159"/>
      <c r="C10811" s="159">
        <v>232</v>
      </c>
      <c r="D10811" s="159" t="s">
        <v>597</v>
      </c>
      <c r="E10811" s="101">
        <v>8</v>
      </c>
      <c r="I10811" s="159">
        <v>10000</v>
      </c>
      <c r="L10811" s="159" t="b">
        <v>1</v>
      </c>
    </row>
    <row r="10812" spans="1:12" x14ac:dyDescent="0.25">
      <c r="B10812" s="159"/>
      <c r="C10812" s="159">
        <v>231</v>
      </c>
      <c r="D10812" s="159" t="s">
        <v>596</v>
      </c>
      <c r="E10812" s="101">
        <v>8</v>
      </c>
      <c r="I10812" s="159">
        <v>10000</v>
      </c>
      <c r="L10812" s="159" t="b">
        <v>1</v>
      </c>
    </row>
    <row r="10813" spans="1:12" x14ac:dyDescent="0.25">
      <c r="B10813" s="159"/>
      <c r="C10813" s="159">
        <v>233</v>
      </c>
      <c r="D10813" s="159" t="s">
        <v>598</v>
      </c>
      <c r="E10813" s="101">
        <v>8</v>
      </c>
      <c r="I10813" s="159">
        <v>10000</v>
      </c>
      <c r="L10813" s="159" t="b">
        <v>1</v>
      </c>
    </row>
    <row r="10814" spans="1:12" x14ac:dyDescent="0.25">
      <c r="B10814" s="159"/>
      <c r="C10814" s="159">
        <v>234</v>
      </c>
      <c r="D10814" s="159" t="s">
        <v>599</v>
      </c>
      <c r="E10814" s="101">
        <v>8</v>
      </c>
      <c r="I10814" s="159">
        <v>10000</v>
      </c>
      <c r="L10814" s="159" t="b">
        <v>1</v>
      </c>
    </row>
    <row r="10815" spans="1:12" x14ac:dyDescent="0.25">
      <c r="A10815" s="159">
        <v>1107154</v>
      </c>
      <c r="B10815" s="159" t="s">
        <v>3607</v>
      </c>
      <c r="C10815" s="18">
        <v>2007</v>
      </c>
      <c r="D10815" s="18" t="s">
        <v>3608</v>
      </c>
      <c r="E10815" s="18">
        <v>1</v>
      </c>
      <c r="F10815" s="18">
        <v>7</v>
      </c>
      <c r="G10815" s="18">
        <v>7</v>
      </c>
      <c r="I10815" s="159">
        <v>10000</v>
      </c>
      <c r="L10815" s="159" t="b">
        <v>1</v>
      </c>
    </row>
    <row r="10816" spans="1:12" x14ac:dyDescent="0.25">
      <c r="B10816" s="159"/>
      <c r="C10816" s="159">
        <v>7228</v>
      </c>
      <c r="D10816" s="159" t="s">
        <v>195</v>
      </c>
      <c r="E10816" s="159">
        <v>5</v>
      </c>
      <c r="I10816" s="159">
        <v>10000</v>
      </c>
      <c r="L10816" s="159" t="b">
        <v>1</v>
      </c>
    </row>
    <row r="10817" spans="1:12" x14ac:dyDescent="0.25">
      <c r="B10817" s="159"/>
      <c r="C10817" s="159">
        <v>20000</v>
      </c>
      <c r="D10817" s="159" t="s">
        <v>1477</v>
      </c>
      <c r="E10817" s="159">
        <v>300</v>
      </c>
      <c r="F10817" s="101"/>
      <c r="G10817" s="101"/>
      <c r="H10817" s="101"/>
      <c r="I10817" s="159">
        <v>10000</v>
      </c>
      <c r="L10817" s="159" t="b">
        <v>1</v>
      </c>
    </row>
    <row r="10818" spans="1:12" x14ac:dyDescent="0.25">
      <c r="B10818" s="159"/>
      <c r="C10818" s="159">
        <v>232</v>
      </c>
      <c r="D10818" s="159" t="s">
        <v>597</v>
      </c>
      <c r="E10818" s="159">
        <v>12</v>
      </c>
      <c r="I10818" s="159">
        <v>10000</v>
      </c>
      <c r="L10818" s="159" t="b">
        <v>1</v>
      </c>
    </row>
    <row r="10819" spans="1:12" x14ac:dyDescent="0.25">
      <c r="B10819" s="159"/>
      <c r="C10819" s="159">
        <v>231</v>
      </c>
      <c r="D10819" s="159" t="s">
        <v>596</v>
      </c>
      <c r="E10819" s="159">
        <v>12</v>
      </c>
      <c r="I10819" s="159">
        <v>10000</v>
      </c>
      <c r="L10819" s="159" t="b">
        <v>1</v>
      </c>
    </row>
    <row r="10820" spans="1:12" x14ac:dyDescent="0.25">
      <c r="C10820" s="159">
        <v>233</v>
      </c>
      <c r="D10820" s="159" t="s">
        <v>598</v>
      </c>
      <c r="E10820" s="159">
        <v>12</v>
      </c>
      <c r="I10820" s="159">
        <v>10000</v>
      </c>
      <c r="L10820" s="159" t="b">
        <v>1</v>
      </c>
    </row>
    <row r="10821" spans="1:12" x14ac:dyDescent="0.25">
      <c r="C10821" s="159">
        <v>234</v>
      </c>
      <c r="D10821" s="159" t="s">
        <v>599</v>
      </c>
      <c r="E10821" s="159">
        <v>12</v>
      </c>
      <c r="I10821" s="159">
        <v>10000</v>
      </c>
      <c r="L10821" s="159" t="b">
        <v>1</v>
      </c>
    </row>
    <row r="10822" spans="1:12" x14ac:dyDescent="0.25">
      <c r="A10822" s="159">
        <v>1107155</v>
      </c>
      <c r="B10822" s="18" t="s">
        <v>3609</v>
      </c>
      <c r="C10822" s="160">
        <v>56202</v>
      </c>
      <c r="D10822" s="77" t="s">
        <v>1068</v>
      </c>
      <c r="E10822" s="77">
        <v>1</v>
      </c>
      <c r="F10822" s="18">
        <v>7</v>
      </c>
      <c r="G10822" s="18">
        <v>7</v>
      </c>
      <c r="I10822" s="159">
        <v>10000</v>
      </c>
      <c r="L10822" s="159" t="b">
        <v>1</v>
      </c>
    </row>
    <row r="10823" spans="1:12" x14ac:dyDescent="0.25">
      <c r="C10823" s="160">
        <v>2000003</v>
      </c>
      <c r="D10823" s="77" t="s">
        <v>1091</v>
      </c>
      <c r="E10823" s="77">
        <v>4</v>
      </c>
      <c r="I10823" s="159">
        <v>10000</v>
      </c>
      <c r="L10823" s="159" t="b">
        <v>1</v>
      </c>
    </row>
    <row r="10824" spans="1:12" x14ac:dyDescent="0.25">
      <c r="C10824" s="160">
        <v>56002</v>
      </c>
      <c r="D10824" s="77" t="s">
        <v>1042</v>
      </c>
      <c r="E10824" s="77">
        <v>200</v>
      </c>
      <c r="I10824" s="159">
        <v>10000</v>
      </c>
      <c r="L10824" s="159" t="b">
        <v>1</v>
      </c>
    </row>
    <row r="10825" spans="1:12" x14ac:dyDescent="0.25">
      <c r="C10825" s="160">
        <v>6128</v>
      </c>
      <c r="D10825" s="77" t="s">
        <v>1665</v>
      </c>
      <c r="E10825" s="77">
        <v>1</v>
      </c>
      <c r="I10825" s="159">
        <v>10000</v>
      </c>
      <c r="L10825" s="159" t="b">
        <v>1</v>
      </c>
    </row>
    <row r="10826" spans="1:12" x14ac:dyDescent="0.25">
      <c r="C10826" s="160">
        <v>6148</v>
      </c>
      <c r="D10826" s="77" t="s">
        <v>1667</v>
      </c>
      <c r="E10826" s="77">
        <v>1</v>
      </c>
      <c r="I10826" s="159">
        <v>10000</v>
      </c>
      <c r="L10826" s="159" t="b">
        <v>1</v>
      </c>
    </row>
    <row r="10827" spans="1:12" x14ac:dyDescent="0.25">
      <c r="C10827" s="160">
        <v>6168</v>
      </c>
      <c r="D10827" s="77" t="s">
        <v>1245</v>
      </c>
      <c r="E10827" s="77">
        <v>1</v>
      </c>
      <c r="I10827" s="159">
        <v>10000</v>
      </c>
      <c r="L10827" s="159" t="b">
        <v>1</v>
      </c>
    </row>
    <row r="10828" spans="1:12" x14ac:dyDescent="0.25">
      <c r="C10828" s="160">
        <v>6204</v>
      </c>
      <c r="D10828" s="77" t="s">
        <v>3610</v>
      </c>
      <c r="E10828" s="77">
        <v>1</v>
      </c>
      <c r="I10828" s="159">
        <v>10000</v>
      </c>
      <c r="L10828" s="159" t="b">
        <v>1</v>
      </c>
    </row>
    <row r="10829" spans="1:12" x14ac:dyDescent="0.25">
      <c r="A10829" s="161">
        <v>1107156</v>
      </c>
      <c r="B10829" s="161" t="s">
        <v>3611</v>
      </c>
      <c r="C10829" s="77">
        <v>56198</v>
      </c>
      <c r="D10829" s="77" t="s">
        <v>3110</v>
      </c>
      <c r="E10829" s="77">
        <v>1</v>
      </c>
      <c r="F10829" s="18">
        <v>1</v>
      </c>
      <c r="G10829" s="18">
        <v>1</v>
      </c>
      <c r="I10829" s="161">
        <v>10000</v>
      </c>
      <c r="J10829" s="161"/>
      <c r="K10829" s="161"/>
      <c r="L10829" s="161" t="b">
        <v>1</v>
      </c>
    </row>
    <row r="10830" spans="1:12" x14ac:dyDescent="0.25">
      <c r="A10830" s="161">
        <v>1107157</v>
      </c>
      <c r="B10830" s="161" t="s">
        <v>3612</v>
      </c>
      <c r="C10830" s="77">
        <v>56202</v>
      </c>
      <c r="D10830" s="102" t="s">
        <v>1068</v>
      </c>
      <c r="E10830" s="77">
        <v>1</v>
      </c>
      <c r="F10830" s="161">
        <v>1</v>
      </c>
      <c r="G10830" s="161">
        <v>1</v>
      </c>
      <c r="H10830" s="161"/>
      <c r="I10830" s="161">
        <v>10000</v>
      </c>
      <c r="J10830" s="161"/>
      <c r="K10830" s="161"/>
      <c r="L10830" s="161" t="b">
        <v>1</v>
      </c>
    </row>
    <row r="10831" spans="1:12" x14ac:dyDescent="0.25">
      <c r="A10831" s="161">
        <v>1107158</v>
      </c>
      <c r="B10831" s="161" t="s">
        <v>3613</v>
      </c>
      <c r="C10831" s="77">
        <v>56005</v>
      </c>
      <c r="D10831" s="77" t="s">
        <v>1075</v>
      </c>
      <c r="E10831" s="77">
        <v>1</v>
      </c>
      <c r="F10831" s="161">
        <v>1</v>
      </c>
      <c r="G10831" s="161">
        <v>1</v>
      </c>
      <c r="H10831" s="161"/>
      <c r="I10831" s="161">
        <v>10000</v>
      </c>
      <c r="J10831" s="161"/>
      <c r="K10831" s="161"/>
      <c r="L10831" s="161" t="b">
        <v>1</v>
      </c>
    </row>
    <row r="10832" spans="1:12" x14ac:dyDescent="0.25">
      <c r="A10832" s="161">
        <v>1107159</v>
      </c>
      <c r="B10832" s="161" t="s">
        <v>3614</v>
      </c>
      <c r="C10832" s="77">
        <v>56002</v>
      </c>
      <c r="D10832" s="77" t="s">
        <v>1042</v>
      </c>
      <c r="E10832" s="77">
        <v>1</v>
      </c>
      <c r="F10832" s="161">
        <v>1</v>
      </c>
      <c r="G10832" s="161">
        <v>1</v>
      </c>
      <c r="H10832" s="161"/>
      <c r="I10832" s="161">
        <v>10000</v>
      </c>
      <c r="J10832" s="161"/>
      <c r="K10832" s="161"/>
      <c r="L10832" s="161" t="b">
        <v>1</v>
      </c>
    </row>
    <row r="10833" spans="1:12" x14ac:dyDescent="0.25">
      <c r="A10833" s="161">
        <v>1107160</v>
      </c>
      <c r="B10833" s="161" t="s">
        <v>3615</v>
      </c>
      <c r="C10833" s="77">
        <v>6201</v>
      </c>
      <c r="D10833" s="102" t="s">
        <v>3111</v>
      </c>
      <c r="E10833" s="77">
        <v>1</v>
      </c>
      <c r="F10833" s="161">
        <v>1</v>
      </c>
      <c r="G10833" s="161">
        <v>1</v>
      </c>
      <c r="H10833" s="161"/>
      <c r="I10833" s="161">
        <v>10000</v>
      </c>
      <c r="J10833" s="161"/>
      <c r="K10833" s="161"/>
      <c r="L10833" s="161" t="b">
        <v>1</v>
      </c>
    </row>
    <row r="10834" spans="1:12" x14ac:dyDescent="0.25">
      <c r="A10834" s="161">
        <v>1107161</v>
      </c>
      <c r="B10834" s="161" t="s">
        <v>3616</v>
      </c>
      <c r="C10834" s="77">
        <v>56001</v>
      </c>
      <c r="D10834" s="102" t="s">
        <v>3033</v>
      </c>
      <c r="E10834" s="77">
        <v>1</v>
      </c>
      <c r="F10834" s="161">
        <v>1</v>
      </c>
      <c r="G10834" s="161">
        <v>1</v>
      </c>
      <c r="H10834" s="161"/>
      <c r="I10834" s="161">
        <v>10000</v>
      </c>
      <c r="J10834" s="161"/>
      <c r="K10834" s="161"/>
      <c r="L10834" s="161" t="b">
        <v>1</v>
      </c>
    </row>
    <row r="10835" spans="1:12" x14ac:dyDescent="0.25">
      <c r="A10835" s="161">
        <v>1107162</v>
      </c>
      <c r="B10835" s="161" t="s">
        <v>3617</v>
      </c>
      <c r="C10835" s="77">
        <v>6125</v>
      </c>
      <c r="D10835" s="102" t="s">
        <v>3157</v>
      </c>
      <c r="E10835" s="77">
        <v>1</v>
      </c>
      <c r="F10835" s="161">
        <v>1</v>
      </c>
      <c r="G10835" s="161">
        <v>1</v>
      </c>
      <c r="H10835" s="161"/>
      <c r="I10835" s="161">
        <v>10000</v>
      </c>
      <c r="J10835" s="161"/>
      <c r="K10835" s="161"/>
      <c r="L10835" s="161" t="b">
        <v>1</v>
      </c>
    </row>
    <row r="10836" spans="1:12" x14ac:dyDescent="0.25">
      <c r="A10836" s="161">
        <v>1107163</v>
      </c>
      <c r="B10836" s="161" t="s">
        <v>3618</v>
      </c>
      <c r="C10836" s="77">
        <v>6145</v>
      </c>
      <c r="D10836" s="102" t="s">
        <v>3369</v>
      </c>
      <c r="E10836" s="77">
        <v>1</v>
      </c>
      <c r="F10836" s="161">
        <v>1</v>
      </c>
      <c r="G10836" s="161">
        <v>1</v>
      </c>
      <c r="H10836" s="161"/>
      <c r="I10836" s="161">
        <v>10000</v>
      </c>
      <c r="J10836" s="161"/>
      <c r="K10836" s="161"/>
      <c r="L10836" s="161" t="b">
        <v>1</v>
      </c>
    </row>
    <row r="10837" spans="1:12" x14ac:dyDescent="0.25">
      <c r="A10837" s="161">
        <v>1107164</v>
      </c>
      <c r="B10837" s="161" t="s">
        <v>3619</v>
      </c>
      <c r="C10837" s="77">
        <v>6161</v>
      </c>
      <c r="D10837" s="102" t="s">
        <v>3043</v>
      </c>
      <c r="E10837" s="77">
        <v>1</v>
      </c>
      <c r="F10837" s="161">
        <v>1</v>
      </c>
      <c r="G10837" s="161">
        <v>1</v>
      </c>
      <c r="H10837" s="161"/>
      <c r="I10837" s="161">
        <v>10000</v>
      </c>
      <c r="J10837" s="161"/>
      <c r="K10837" s="161"/>
      <c r="L10837" s="161" t="b">
        <v>1</v>
      </c>
    </row>
    <row r="10838" spans="1:12" s="162" customFormat="1" x14ac:dyDescent="0.25">
      <c r="A10838" s="162">
        <v>1107165</v>
      </c>
      <c r="B10838" s="162" t="s">
        <v>3620</v>
      </c>
      <c r="C10838" s="164">
        <v>6782</v>
      </c>
      <c r="D10838" s="162" t="s">
        <v>3621</v>
      </c>
      <c r="E10838" s="162">
        <v>1</v>
      </c>
      <c r="F10838" s="162">
        <v>1</v>
      </c>
      <c r="G10838" s="162">
        <v>1</v>
      </c>
      <c r="I10838" s="162">
        <v>10000</v>
      </c>
      <c r="L10838" s="162" t="b">
        <v>1</v>
      </c>
    </row>
    <row r="10839" spans="1:12" x14ac:dyDescent="0.25">
      <c r="A10839" s="163">
        <v>1107166</v>
      </c>
      <c r="B10839" s="18" t="s">
        <v>3622</v>
      </c>
      <c r="C10839" s="18">
        <v>7003</v>
      </c>
      <c r="D10839" s="18" t="s">
        <v>3623</v>
      </c>
      <c r="E10839" s="18">
        <v>20</v>
      </c>
      <c r="F10839" s="18">
        <v>7</v>
      </c>
      <c r="G10839" s="18">
        <v>7</v>
      </c>
      <c r="I10839" s="163">
        <v>10000</v>
      </c>
      <c r="J10839" s="163"/>
      <c r="K10839" s="163"/>
      <c r="L10839" s="163" t="b">
        <v>1</v>
      </c>
    </row>
    <row r="10840" spans="1:12" x14ac:dyDescent="0.25">
      <c r="C10840" s="18">
        <v>6162</v>
      </c>
      <c r="D10840" s="18" t="s">
        <v>3624</v>
      </c>
      <c r="E10840" s="18">
        <v>2</v>
      </c>
      <c r="I10840" s="163">
        <v>10000</v>
      </c>
      <c r="J10840" s="163"/>
      <c r="K10840" s="163"/>
      <c r="L10840" s="163" t="b">
        <v>1</v>
      </c>
    </row>
    <row r="10841" spans="1:12" x14ac:dyDescent="0.25">
      <c r="C10841" s="18">
        <v>7228</v>
      </c>
      <c r="D10841" s="18" t="s">
        <v>3625</v>
      </c>
      <c r="E10841" s="18">
        <v>2</v>
      </c>
      <c r="I10841" s="163">
        <v>10000</v>
      </c>
      <c r="J10841" s="163"/>
      <c r="K10841" s="163"/>
      <c r="L10841" s="163" t="b">
        <v>1</v>
      </c>
    </row>
    <row r="10842" spans="1:12" x14ac:dyDescent="0.25">
      <c r="C10842" s="163">
        <v>232</v>
      </c>
      <c r="D10842" s="18" t="s">
        <v>3626</v>
      </c>
      <c r="E10842" s="18">
        <v>2</v>
      </c>
      <c r="I10842" s="163">
        <v>10000</v>
      </c>
      <c r="J10842" s="163"/>
      <c r="K10842" s="163"/>
      <c r="L10842" s="163" t="b">
        <v>1</v>
      </c>
    </row>
    <row r="10843" spans="1:12" x14ac:dyDescent="0.25">
      <c r="C10843" s="163">
        <v>231</v>
      </c>
      <c r="D10843" s="18" t="s">
        <v>3627</v>
      </c>
      <c r="E10843" s="18">
        <v>2</v>
      </c>
      <c r="I10843" s="163">
        <v>10000</v>
      </c>
      <c r="J10843" s="163"/>
      <c r="K10843" s="163"/>
      <c r="L10843" s="163" t="b">
        <v>1</v>
      </c>
    </row>
    <row r="10844" spans="1:12" x14ac:dyDescent="0.25">
      <c r="C10844" s="163">
        <v>233</v>
      </c>
      <c r="D10844" s="18" t="s">
        <v>3628</v>
      </c>
      <c r="E10844" s="18">
        <v>2</v>
      </c>
      <c r="I10844" s="163">
        <v>10000</v>
      </c>
      <c r="J10844" s="163"/>
      <c r="K10844" s="163"/>
      <c r="L10844" s="163" t="b">
        <v>1</v>
      </c>
    </row>
    <row r="10845" spans="1:12" x14ac:dyDescent="0.25">
      <c r="C10845" s="163">
        <v>234</v>
      </c>
      <c r="D10845" s="18" t="s">
        <v>3629</v>
      </c>
      <c r="E10845" s="18">
        <v>2</v>
      </c>
      <c r="I10845" s="163">
        <v>10000</v>
      </c>
      <c r="J10845" s="163"/>
      <c r="K10845" s="163"/>
      <c r="L10845" s="163" t="b">
        <v>1</v>
      </c>
    </row>
    <row r="10846" spans="1:12" x14ac:dyDescent="0.25">
      <c r="A10846" s="163">
        <v>1107167</v>
      </c>
      <c r="B10846" s="163" t="s">
        <v>3639</v>
      </c>
      <c r="C10846" s="163">
        <v>7003</v>
      </c>
      <c r="D10846" s="163" t="s">
        <v>3623</v>
      </c>
      <c r="E10846" s="163">
        <v>20</v>
      </c>
      <c r="F10846" s="163">
        <v>7</v>
      </c>
      <c r="G10846" s="163">
        <v>7</v>
      </c>
      <c r="H10846" s="163"/>
      <c r="I10846" s="163">
        <v>10000</v>
      </c>
      <c r="J10846" s="163"/>
      <c r="K10846" s="163"/>
      <c r="L10846" s="163" t="b">
        <v>1</v>
      </c>
    </row>
    <row r="10847" spans="1:12" x14ac:dyDescent="0.25">
      <c r="C10847" s="163">
        <v>6162</v>
      </c>
      <c r="D10847" s="163" t="s">
        <v>3624</v>
      </c>
      <c r="E10847" s="163">
        <v>2</v>
      </c>
      <c r="F10847" s="163"/>
      <c r="G10847" s="163"/>
      <c r="H10847" s="163"/>
      <c r="I10847" s="163">
        <v>10000</v>
      </c>
      <c r="J10847" s="163"/>
      <c r="K10847" s="163"/>
      <c r="L10847" s="163" t="b">
        <v>1</v>
      </c>
    </row>
    <row r="10848" spans="1:12" x14ac:dyDescent="0.25">
      <c r="C10848" s="163">
        <v>7228</v>
      </c>
      <c r="D10848" s="163" t="s">
        <v>3625</v>
      </c>
      <c r="E10848" s="163">
        <v>3</v>
      </c>
      <c r="F10848" s="163"/>
      <c r="G10848" s="163"/>
      <c r="H10848" s="163"/>
      <c r="I10848" s="163">
        <v>10000</v>
      </c>
      <c r="J10848" s="163"/>
      <c r="K10848" s="163"/>
      <c r="L10848" s="163" t="b">
        <v>1</v>
      </c>
    </row>
    <row r="10849" spans="1:12" x14ac:dyDescent="0.25">
      <c r="C10849" s="163">
        <v>232</v>
      </c>
      <c r="D10849" s="163" t="s">
        <v>3626</v>
      </c>
      <c r="E10849" s="163">
        <v>4</v>
      </c>
      <c r="F10849" s="163"/>
      <c r="G10849" s="163"/>
      <c r="H10849" s="163"/>
      <c r="I10849" s="163">
        <v>10000</v>
      </c>
      <c r="J10849" s="163"/>
      <c r="K10849" s="163"/>
      <c r="L10849" s="163" t="b">
        <v>1</v>
      </c>
    </row>
    <row r="10850" spans="1:12" x14ac:dyDescent="0.25">
      <c r="C10850" s="163">
        <v>231</v>
      </c>
      <c r="D10850" s="163" t="s">
        <v>3627</v>
      </c>
      <c r="E10850" s="163">
        <v>4</v>
      </c>
      <c r="F10850" s="163"/>
      <c r="G10850" s="163"/>
      <c r="H10850" s="163"/>
      <c r="I10850" s="163">
        <v>10000</v>
      </c>
      <c r="J10850" s="163"/>
      <c r="K10850" s="163"/>
      <c r="L10850" s="163" t="b">
        <v>1</v>
      </c>
    </row>
    <row r="10851" spans="1:12" x14ac:dyDescent="0.25">
      <c r="C10851" s="163">
        <v>233</v>
      </c>
      <c r="D10851" s="163" t="s">
        <v>3628</v>
      </c>
      <c r="E10851" s="163">
        <v>4</v>
      </c>
      <c r="F10851" s="163"/>
      <c r="G10851" s="163"/>
      <c r="H10851" s="163"/>
      <c r="I10851" s="163">
        <v>10000</v>
      </c>
      <c r="J10851" s="163"/>
      <c r="K10851" s="163"/>
      <c r="L10851" s="163" t="b">
        <v>1</v>
      </c>
    </row>
    <row r="10852" spans="1:12" x14ac:dyDescent="0.25">
      <c r="A10852" s="163"/>
      <c r="B10852" s="163"/>
      <c r="C10852" s="163">
        <v>234</v>
      </c>
      <c r="D10852" s="163" t="s">
        <v>3629</v>
      </c>
      <c r="E10852" s="163">
        <v>4</v>
      </c>
      <c r="F10852" s="163"/>
      <c r="G10852" s="163"/>
      <c r="H10852" s="163"/>
      <c r="I10852" s="163">
        <v>10000</v>
      </c>
      <c r="J10852" s="163"/>
      <c r="K10852" s="163"/>
      <c r="L10852" s="163" t="b">
        <v>1</v>
      </c>
    </row>
    <row r="10853" spans="1:12" x14ac:dyDescent="0.25">
      <c r="A10853" s="163">
        <v>1107168</v>
      </c>
      <c r="B10853" s="163" t="s">
        <v>3640</v>
      </c>
      <c r="C10853" s="163">
        <v>7003</v>
      </c>
      <c r="D10853" s="163" t="s">
        <v>3623</v>
      </c>
      <c r="E10853" s="163">
        <v>40</v>
      </c>
      <c r="F10853" s="163">
        <v>7</v>
      </c>
      <c r="G10853" s="163">
        <v>7</v>
      </c>
      <c r="H10853" s="163"/>
      <c r="I10853" s="163">
        <v>10000</v>
      </c>
      <c r="J10853" s="163"/>
      <c r="K10853" s="163"/>
      <c r="L10853" s="163" t="b">
        <v>1</v>
      </c>
    </row>
    <row r="10854" spans="1:12" x14ac:dyDescent="0.25">
      <c r="A10854" s="163"/>
      <c r="B10854" s="163"/>
      <c r="C10854" s="163">
        <v>6162</v>
      </c>
      <c r="D10854" s="163" t="s">
        <v>3624</v>
      </c>
      <c r="E10854" s="163">
        <v>4</v>
      </c>
      <c r="F10854" s="163"/>
      <c r="G10854" s="163"/>
      <c r="H10854" s="163"/>
      <c r="I10854" s="163">
        <v>10000</v>
      </c>
      <c r="J10854" s="163"/>
      <c r="K10854" s="163"/>
      <c r="L10854" s="163" t="b">
        <v>1</v>
      </c>
    </row>
    <row r="10855" spans="1:12" x14ac:dyDescent="0.25">
      <c r="A10855" s="163"/>
      <c r="B10855" s="163"/>
      <c r="C10855" s="163">
        <v>7228</v>
      </c>
      <c r="D10855" s="163" t="s">
        <v>3625</v>
      </c>
      <c r="E10855" s="163">
        <v>4</v>
      </c>
      <c r="F10855" s="163"/>
      <c r="G10855" s="163"/>
      <c r="H10855" s="163"/>
      <c r="I10855" s="163">
        <v>10000</v>
      </c>
      <c r="J10855" s="163"/>
      <c r="K10855" s="163"/>
      <c r="L10855" s="163" t="b">
        <v>1</v>
      </c>
    </row>
    <row r="10856" spans="1:12" x14ac:dyDescent="0.25">
      <c r="A10856" s="163"/>
      <c r="B10856" s="163"/>
      <c r="C10856" s="163">
        <v>232</v>
      </c>
      <c r="D10856" s="163" t="s">
        <v>3626</v>
      </c>
      <c r="E10856" s="163">
        <v>6</v>
      </c>
      <c r="F10856" s="163"/>
      <c r="G10856" s="163"/>
      <c r="H10856" s="163"/>
      <c r="I10856" s="163">
        <v>10000</v>
      </c>
      <c r="J10856" s="163"/>
      <c r="K10856" s="163"/>
      <c r="L10856" s="163" t="b">
        <v>1</v>
      </c>
    </row>
    <row r="10857" spans="1:12" x14ac:dyDescent="0.25">
      <c r="A10857" s="163"/>
      <c r="B10857" s="163"/>
      <c r="C10857" s="163">
        <v>231</v>
      </c>
      <c r="D10857" s="163" t="s">
        <v>3627</v>
      </c>
      <c r="E10857" s="163">
        <v>6</v>
      </c>
      <c r="F10857" s="163"/>
      <c r="G10857" s="163"/>
      <c r="H10857" s="163"/>
      <c r="I10857" s="163">
        <v>10000</v>
      </c>
      <c r="J10857" s="163"/>
      <c r="K10857" s="163"/>
      <c r="L10857" s="163" t="b">
        <v>1</v>
      </c>
    </row>
    <row r="10858" spans="1:12" x14ac:dyDescent="0.25">
      <c r="A10858" s="163"/>
      <c r="B10858" s="163"/>
      <c r="C10858" s="163">
        <v>233</v>
      </c>
      <c r="D10858" s="163" t="s">
        <v>3628</v>
      </c>
      <c r="E10858" s="163">
        <v>6</v>
      </c>
      <c r="F10858" s="163"/>
      <c r="G10858" s="163"/>
      <c r="H10858" s="163"/>
      <c r="I10858" s="163">
        <v>10000</v>
      </c>
      <c r="J10858" s="163"/>
      <c r="K10858" s="163"/>
      <c r="L10858" s="163" t="b">
        <v>1</v>
      </c>
    </row>
    <row r="10859" spans="1:12" x14ac:dyDescent="0.25">
      <c r="A10859" s="163"/>
      <c r="B10859" s="163"/>
      <c r="C10859" s="163">
        <v>234</v>
      </c>
      <c r="D10859" s="163" t="s">
        <v>3629</v>
      </c>
      <c r="E10859" s="163">
        <v>6</v>
      </c>
      <c r="F10859" s="163"/>
      <c r="G10859" s="163"/>
      <c r="H10859" s="163"/>
      <c r="I10859" s="163">
        <v>10000</v>
      </c>
      <c r="J10859" s="163"/>
      <c r="K10859" s="163"/>
      <c r="L10859" s="163" t="b">
        <v>1</v>
      </c>
    </row>
    <row r="10860" spans="1:12" x14ac:dyDescent="0.25">
      <c r="A10860" s="163">
        <v>1107169</v>
      </c>
      <c r="B10860" s="163" t="s">
        <v>3630</v>
      </c>
      <c r="C10860" s="163">
        <v>7003</v>
      </c>
      <c r="D10860" s="163" t="s">
        <v>3623</v>
      </c>
      <c r="E10860" s="163">
        <v>40</v>
      </c>
      <c r="F10860" s="163">
        <v>7</v>
      </c>
      <c r="G10860" s="163">
        <v>7</v>
      </c>
      <c r="H10860" s="163"/>
      <c r="I10860" s="163">
        <v>10000</v>
      </c>
      <c r="J10860" s="163"/>
      <c r="K10860" s="163"/>
      <c r="L10860" s="163" t="b">
        <v>1</v>
      </c>
    </row>
    <row r="10861" spans="1:12" x14ac:dyDescent="0.25">
      <c r="A10861" s="163"/>
      <c r="B10861" s="163"/>
      <c r="C10861" s="163">
        <v>6162</v>
      </c>
      <c r="D10861" s="163" t="s">
        <v>3624</v>
      </c>
      <c r="E10861" s="163">
        <v>4</v>
      </c>
      <c r="F10861" s="163"/>
      <c r="G10861" s="163"/>
      <c r="H10861" s="163"/>
      <c r="I10861" s="163">
        <v>10000</v>
      </c>
      <c r="J10861" s="163"/>
      <c r="K10861" s="163"/>
      <c r="L10861" s="163" t="b">
        <v>1</v>
      </c>
    </row>
    <row r="10862" spans="1:12" x14ac:dyDescent="0.25">
      <c r="A10862" s="163"/>
      <c r="B10862" s="163"/>
      <c r="C10862" s="163">
        <v>7228</v>
      </c>
      <c r="D10862" s="163" t="s">
        <v>3625</v>
      </c>
      <c r="E10862" s="163">
        <v>5</v>
      </c>
      <c r="F10862" s="163"/>
      <c r="G10862" s="163"/>
      <c r="H10862" s="163"/>
      <c r="I10862" s="163">
        <v>10000</v>
      </c>
      <c r="J10862" s="163"/>
      <c r="K10862" s="163"/>
      <c r="L10862" s="163" t="b">
        <v>1</v>
      </c>
    </row>
    <row r="10863" spans="1:12" x14ac:dyDescent="0.25">
      <c r="A10863" s="163"/>
      <c r="B10863" s="163"/>
      <c r="C10863" s="163">
        <v>232</v>
      </c>
      <c r="D10863" s="163" t="s">
        <v>3626</v>
      </c>
      <c r="E10863" s="163">
        <v>8</v>
      </c>
      <c r="F10863" s="163"/>
      <c r="G10863" s="163"/>
      <c r="H10863" s="163"/>
      <c r="I10863" s="163">
        <v>10000</v>
      </c>
      <c r="J10863" s="163"/>
      <c r="K10863" s="163"/>
      <c r="L10863" s="163" t="b">
        <v>1</v>
      </c>
    </row>
    <row r="10864" spans="1:12" x14ac:dyDescent="0.25">
      <c r="A10864" s="163"/>
      <c r="B10864" s="163"/>
      <c r="C10864" s="163">
        <v>231</v>
      </c>
      <c r="D10864" s="163" t="s">
        <v>3627</v>
      </c>
      <c r="E10864" s="163">
        <v>8</v>
      </c>
      <c r="F10864" s="163"/>
      <c r="G10864" s="163"/>
      <c r="H10864" s="163"/>
      <c r="I10864" s="163">
        <v>10000</v>
      </c>
      <c r="J10864" s="163"/>
      <c r="K10864" s="163"/>
      <c r="L10864" s="163" t="b">
        <v>1</v>
      </c>
    </row>
    <row r="10865" spans="1:12" x14ac:dyDescent="0.25">
      <c r="A10865" s="163"/>
      <c r="B10865" s="163"/>
      <c r="C10865" s="163">
        <v>233</v>
      </c>
      <c r="D10865" s="163" t="s">
        <v>3628</v>
      </c>
      <c r="E10865" s="163">
        <v>8</v>
      </c>
      <c r="F10865" s="163"/>
      <c r="G10865" s="163"/>
      <c r="H10865" s="163"/>
      <c r="I10865" s="163">
        <v>10000</v>
      </c>
      <c r="J10865" s="163"/>
      <c r="K10865" s="163"/>
      <c r="L10865" s="163" t="b">
        <v>1</v>
      </c>
    </row>
    <row r="10866" spans="1:12" x14ac:dyDescent="0.25">
      <c r="A10866" s="163"/>
      <c r="B10866" s="163"/>
      <c r="C10866" s="163">
        <v>234</v>
      </c>
      <c r="D10866" s="163" t="s">
        <v>3629</v>
      </c>
      <c r="E10866" s="163">
        <v>8</v>
      </c>
      <c r="F10866" s="163"/>
      <c r="G10866" s="163"/>
      <c r="H10866" s="163"/>
      <c r="I10866" s="163">
        <v>10000</v>
      </c>
      <c r="J10866" s="163"/>
      <c r="K10866" s="163"/>
      <c r="L10866" s="163" t="b">
        <v>1</v>
      </c>
    </row>
    <row r="10867" spans="1:12" x14ac:dyDescent="0.25">
      <c r="A10867" s="163">
        <v>1107170</v>
      </c>
      <c r="B10867" s="163" t="s">
        <v>3631</v>
      </c>
      <c r="C10867" s="163">
        <v>7003</v>
      </c>
      <c r="D10867" s="163" t="s">
        <v>3623</v>
      </c>
      <c r="E10867" s="163">
        <v>60</v>
      </c>
      <c r="F10867" s="163">
        <v>7</v>
      </c>
      <c r="G10867" s="163">
        <v>7</v>
      </c>
      <c r="H10867" s="163"/>
      <c r="I10867" s="163">
        <v>10000</v>
      </c>
      <c r="J10867" s="163"/>
      <c r="K10867" s="163"/>
      <c r="L10867" s="163" t="b">
        <v>1</v>
      </c>
    </row>
    <row r="10868" spans="1:12" x14ac:dyDescent="0.25">
      <c r="A10868" s="163"/>
      <c r="B10868" s="163"/>
      <c r="C10868" s="163">
        <v>6162</v>
      </c>
      <c r="D10868" s="163" t="s">
        <v>3624</v>
      </c>
      <c r="E10868" s="163">
        <v>6</v>
      </c>
      <c r="F10868" s="163"/>
      <c r="G10868" s="163"/>
      <c r="H10868" s="163"/>
      <c r="I10868" s="163">
        <v>10000</v>
      </c>
      <c r="J10868" s="163"/>
      <c r="K10868" s="163"/>
      <c r="L10868" s="163" t="b">
        <v>1</v>
      </c>
    </row>
    <row r="10869" spans="1:12" x14ac:dyDescent="0.25">
      <c r="A10869" s="163"/>
      <c r="B10869" s="163"/>
      <c r="C10869" s="163">
        <v>7228</v>
      </c>
      <c r="D10869" s="163" t="s">
        <v>3625</v>
      </c>
      <c r="E10869" s="163">
        <v>6</v>
      </c>
      <c r="F10869" s="163"/>
      <c r="G10869" s="163"/>
      <c r="H10869" s="163"/>
      <c r="I10869" s="163">
        <v>10000</v>
      </c>
      <c r="J10869" s="163"/>
      <c r="K10869" s="163"/>
      <c r="L10869" s="163" t="b">
        <v>1</v>
      </c>
    </row>
    <row r="10870" spans="1:12" x14ac:dyDescent="0.25">
      <c r="A10870" s="163"/>
      <c r="B10870" s="163"/>
      <c r="C10870" s="163">
        <v>232</v>
      </c>
      <c r="D10870" s="163" t="s">
        <v>3626</v>
      </c>
      <c r="E10870" s="163">
        <v>10</v>
      </c>
      <c r="F10870" s="163"/>
      <c r="G10870" s="163"/>
      <c r="H10870" s="163"/>
      <c r="I10870" s="163">
        <v>10000</v>
      </c>
      <c r="J10870" s="163"/>
      <c r="K10870" s="163"/>
      <c r="L10870" s="163" t="b">
        <v>1</v>
      </c>
    </row>
    <row r="10871" spans="1:12" x14ac:dyDescent="0.25">
      <c r="A10871" s="163"/>
      <c r="B10871" s="163"/>
      <c r="C10871" s="163">
        <v>231</v>
      </c>
      <c r="D10871" s="163" t="s">
        <v>3627</v>
      </c>
      <c r="E10871" s="163">
        <v>10</v>
      </c>
      <c r="F10871" s="163"/>
      <c r="G10871" s="163"/>
      <c r="H10871" s="163"/>
      <c r="I10871" s="163">
        <v>10000</v>
      </c>
      <c r="J10871" s="163"/>
      <c r="K10871" s="163"/>
      <c r="L10871" s="163" t="b">
        <v>1</v>
      </c>
    </row>
    <row r="10872" spans="1:12" x14ac:dyDescent="0.25">
      <c r="A10872" s="163"/>
      <c r="B10872" s="163"/>
      <c r="C10872" s="163">
        <v>233</v>
      </c>
      <c r="D10872" s="163" t="s">
        <v>3628</v>
      </c>
      <c r="E10872" s="163">
        <v>10</v>
      </c>
      <c r="F10872" s="163"/>
      <c r="G10872" s="163"/>
      <c r="H10872" s="163"/>
      <c r="I10872" s="163">
        <v>10000</v>
      </c>
      <c r="J10872" s="163"/>
      <c r="K10872" s="163"/>
      <c r="L10872" s="163" t="b">
        <v>1</v>
      </c>
    </row>
    <row r="10873" spans="1:12" x14ac:dyDescent="0.25">
      <c r="A10873" s="163"/>
      <c r="B10873" s="163"/>
      <c r="C10873" s="163">
        <v>234</v>
      </c>
      <c r="D10873" s="163" t="s">
        <v>3629</v>
      </c>
      <c r="E10873" s="163">
        <v>10</v>
      </c>
      <c r="F10873" s="163"/>
      <c r="G10873" s="163"/>
      <c r="H10873" s="163"/>
      <c r="I10873" s="163">
        <v>10000</v>
      </c>
      <c r="J10873" s="163"/>
      <c r="K10873" s="163"/>
      <c r="L10873" s="163" t="b">
        <v>1</v>
      </c>
    </row>
    <row r="10874" spans="1:12" x14ac:dyDescent="0.25">
      <c r="A10874" s="163">
        <v>1107171</v>
      </c>
      <c r="B10874" s="163" t="s">
        <v>3632</v>
      </c>
      <c r="C10874" s="163">
        <v>7003</v>
      </c>
      <c r="D10874" s="163" t="s">
        <v>3623</v>
      </c>
      <c r="E10874" s="163">
        <v>60</v>
      </c>
      <c r="F10874" s="163">
        <v>7</v>
      </c>
      <c r="G10874" s="163">
        <v>7</v>
      </c>
      <c r="H10874" s="163"/>
      <c r="I10874" s="163">
        <v>10000</v>
      </c>
      <c r="J10874" s="163"/>
      <c r="K10874" s="163"/>
      <c r="L10874" s="163" t="b">
        <v>1</v>
      </c>
    </row>
    <row r="10875" spans="1:12" x14ac:dyDescent="0.25">
      <c r="A10875" s="163"/>
      <c r="B10875" s="163"/>
      <c r="C10875" s="163">
        <v>6162</v>
      </c>
      <c r="D10875" s="163" t="s">
        <v>3624</v>
      </c>
      <c r="E10875" s="163">
        <v>6</v>
      </c>
      <c r="F10875" s="163"/>
      <c r="G10875" s="163"/>
      <c r="H10875" s="163"/>
      <c r="I10875" s="163">
        <v>10000</v>
      </c>
      <c r="J10875" s="163"/>
      <c r="K10875" s="163"/>
      <c r="L10875" s="163" t="b">
        <v>1</v>
      </c>
    </row>
    <row r="10876" spans="1:12" x14ac:dyDescent="0.25">
      <c r="A10876" s="163"/>
      <c r="B10876" s="163"/>
      <c r="C10876" s="163">
        <v>7228</v>
      </c>
      <c r="D10876" s="163" t="s">
        <v>3625</v>
      </c>
      <c r="E10876" s="163">
        <v>7</v>
      </c>
      <c r="F10876" s="163"/>
      <c r="G10876" s="163"/>
      <c r="H10876" s="163"/>
      <c r="I10876" s="163">
        <v>10000</v>
      </c>
      <c r="J10876" s="163"/>
      <c r="K10876" s="163"/>
      <c r="L10876" s="163" t="b">
        <v>1</v>
      </c>
    </row>
    <row r="10877" spans="1:12" x14ac:dyDescent="0.25">
      <c r="A10877" s="163"/>
      <c r="B10877" s="163"/>
      <c r="C10877" s="163">
        <v>232</v>
      </c>
      <c r="D10877" s="163" t="s">
        <v>3626</v>
      </c>
      <c r="E10877" s="163">
        <v>12</v>
      </c>
      <c r="F10877" s="163"/>
      <c r="G10877" s="163"/>
      <c r="H10877" s="163"/>
      <c r="I10877" s="163">
        <v>10000</v>
      </c>
      <c r="J10877" s="163"/>
      <c r="K10877" s="163"/>
      <c r="L10877" s="163" t="b">
        <v>1</v>
      </c>
    </row>
    <row r="10878" spans="1:12" x14ac:dyDescent="0.25">
      <c r="A10878" s="163"/>
      <c r="B10878" s="163"/>
      <c r="C10878" s="163">
        <v>231</v>
      </c>
      <c r="D10878" s="163" t="s">
        <v>3627</v>
      </c>
      <c r="E10878" s="163">
        <v>12</v>
      </c>
      <c r="F10878" s="163"/>
      <c r="G10878" s="163"/>
      <c r="H10878" s="163"/>
      <c r="I10878" s="163">
        <v>10000</v>
      </c>
      <c r="J10878" s="163"/>
      <c r="K10878" s="163"/>
      <c r="L10878" s="163" t="b">
        <v>1</v>
      </c>
    </row>
    <row r="10879" spans="1:12" x14ac:dyDescent="0.25">
      <c r="A10879" s="163"/>
      <c r="B10879" s="163"/>
      <c r="C10879" s="163">
        <v>233</v>
      </c>
      <c r="D10879" s="163" t="s">
        <v>3628</v>
      </c>
      <c r="E10879" s="163">
        <v>12</v>
      </c>
      <c r="F10879" s="163"/>
      <c r="G10879" s="163"/>
      <c r="H10879" s="163"/>
      <c r="I10879" s="163">
        <v>10000</v>
      </c>
      <c r="J10879" s="163"/>
      <c r="K10879" s="163"/>
      <c r="L10879" s="163" t="b">
        <v>1</v>
      </c>
    </row>
    <row r="10880" spans="1:12" x14ac:dyDescent="0.25">
      <c r="A10880" s="163"/>
      <c r="B10880" s="163"/>
      <c r="C10880" s="163">
        <v>234</v>
      </c>
      <c r="D10880" s="163" t="s">
        <v>3629</v>
      </c>
      <c r="E10880" s="163">
        <v>12</v>
      </c>
      <c r="F10880" s="163"/>
      <c r="G10880" s="163"/>
      <c r="H10880" s="163"/>
      <c r="I10880" s="163">
        <v>10000</v>
      </c>
      <c r="J10880" s="163"/>
      <c r="K10880" s="163"/>
      <c r="L10880" s="163" t="b">
        <v>1</v>
      </c>
    </row>
    <row r="10881" spans="1:12" x14ac:dyDescent="0.25">
      <c r="A10881" s="163">
        <v>1107172</v>
      </c>
      <c r="B10881" s="163" t="s">
        <v>3633</v>
      </c>
      <c r="C10881" s="163">
        <v>7003</v>
      </c>
      <c r="D10881" s="163" t="s">
        <v>3623</v>
      </c>
      <c r="E10881" s="163">
        <v>80</v>
      </c>
      <c r="F10881" s="163">
        <v>7</v>
      </c>
      <c r="G10881" s="163">
        <v>7</v>
      </c>
      <c r="H10881" s="163"/>
      <c r="I10881" s="163">
        <v>10000</v>
      </c>
      <c r="J10881" s="163"/>
      <c r="K10881" s="163"/>
      <c r="L10881" s="163" t="b">
        <v>1</v>
      </c>
    </row>
    <row r="10882" spans="1:12" x14ac:dyDescent="0.25">
      <c r="A10882" s="163"/>
      <c r="B10882" s="163"/>
      <c r="C10882" s="163">
        <v>6162</v>
      </c>
      <c r="D10882" s="163" t="s">
        <v>3624</v>
      </c>
      <c r="E10882" s="163">
        <v>8</v>
      </c>
      <c r="F10882" s="163"/>
      <c r="G10882" s="163"/>
      <c r="H10882" s="163"/>
      <c r="I10882" s="163">
        <v>10000</v>
      </c>
      <c r="J10882" s="163"/>
      <c r="K10882" s="163"/>
      <c r="L10882" s="163" t="b">
        <v>1</v>
      </c>
    </row>
    <row r="10883" spans="1:12" x14ac:dyDescent="0.25">
      <c r="A10883" s="163"/>
      <c r="B10883" s="163"/>
      <c r="C10883" s="163">
        <v>7228</v>
      </c>
      <c r="D10883" s="163" t="s">
        <v>3625</v>
      </c>
      <c r="E10883" s="163">
        <v>8</v>
      </c>
      <c r="F10883" s="163"/>
      <c r="G10883" s="163"/>
      <c r="H10883" s="163"/>
      <c r="I10883" s="163">
        <v>10000</v>
      </c>
      <c r="J10883" s="163"/>
      <c r="K10883" s="163"/>
      <c r="L10883" s="163" t="b">
        <v>1</v>
      </c>
    </row>
    <row r="10884" spans="1:12" x14ac:dyDescent="0.25">
      <c r="A10884" s="163"/>
      <c r="B10884" s="163"/>
      <c r="C10884" s="163">
        <v>232</v>
      </c>
      <c r="D10884" s="163" t="s">
        <v>3626</v>
      </c>
      <c r="E10884" s="163">
        <v>14</v>
      </c>
      <c r="F10884" s="163"/>
      <c r="G10884" s="163"/>
      <c r="H10884" s="163"/>
      <c r="I10884" s="163">
        <v>10000</v>
      </c>
      <c r="J10884" s="163"/>
      <c r="K10884" s="163"/>
      <c r="L10884" s="163" t="b">
        <v>1</v>
      </c>
    </row>
    <row r="10885" spans="1:12" x14ac:dyDescent="0.25">
      <c r="A10885" s="163"/>
      <c r="B10885" s="163"/>
      <c r="C10885" s="163">
        <v>231</v>
      </c>
      <c r="D10885" s="163" t="s">
        <v>3627</v>
      </c>
      <c r="E10885" s="163">
        <v>14</v>
      </c>
      <c r="F10885" s="163"/>
      <c r="G10885" s="163"/>
      <c r="H10885" s="163"/>
      <c r="I10885" s="163">
        <v>10000</v>
      </c>
      <c r="J10885" s="163"/>
      <c r="K10885" s="163"/>
      <c r="L10885" s="163" t="b">
        <v>1</v>
      </c>
    </row>
    <row r="10886" spans="1:12" x14ac:dyDescent="0.25">
      <c r="A10886" s="163"/>
      <c r="B10886" s="163"/>
      <c r="C10886" s="163">
        <v>233</v>
      </c>
      <c r="D10886" s="163" t="s">
        <v>3628</v>
      </c>
      <c r="E10886" s="163">
        <v>14</v>
      </c>
      <c r="F10886" s="163"/>
      <c r="G10886" s="163"/>
      <c r="H10886" s="163"/>
      <c r="I10886" s="163">
        <v>10000</v>
      </c>
      <c r="J10886" s="163"/>
      <c r="K10886" s="163"/>
      <c r="L10886" s="163" t="b">
        <v>1</v>
      </c>
    </row>
    <row r="10887" spans="1:12" x14ac:dyDescent="0.25">
      <c r="A10887" s="163"/>
      <c r="B10887" s="163"/>
      <c r="C10887" s="163">
        <v>234</v>
      </c>
      <c r="D10887" s="163" t="s">
        <v>3629</v>
      </c>
      <c r="E10887" s="163">
        <v>14</v>
      </c>
      <c r="F10887" s="163"/>
      <c r="G10887" s="163"/>
      <c r="H10887" s="163"/>
      <c r="I10887" s="163">
        <v>10000</v>
      </c>
      <c r="J10887" s="163"/>
      <c r="K10887" s="163"/>
      <c r="L10887" s="163" t="b">
        <v>1</v>
      </c>
    </row>
    <row r="10888" spans="1:12" x14ac:dyDescent="0.25">
      <c r="A10888" s="163">
        <v>1107173</v>
      </c>
      <c r="B10888" s="163" t="s">
        <v>3634</v>
      </c>
      <c r="C10888" s="163">
        <v>7003</v>
      </c>
      <c r="D10888" s="163" t="s">
        <v>3623</v>
      </c>
      <c r="E10888" s="163">
        <v>100</v>
      </c>
      <c r="F10888" s="163">
        <v>7</v>
      </c>
      <c r="G10888" s="163">
        <v>7</v>
      </c>
      <c r="H10888" s="163"/>
      <c r="I10888" s="163">
        <v>10000</v>
      </c>
      <c r="J10888" s="163"/>
      <c r="K10888" s="163"/>
      <c r="L10888" s="163" t="b">
        <v>1</v>
      </c>
    </row>
    <row r="10889" spans="1:12" x14ac:dyDescent="0.25">
      <c r="A10889" s="163"/>
      <c r="B10889" s="163"/>
      <c r="C10889" s="163">
        <v>6162</v>
      </c>
      <c r="D10889" s="163" t="s">
        <v>3624</v>
      </c>
      <c r="E10889" s="163">
        <v>8</v>
      </c>
      <c r="F10889" s="163"/>
      <c r="G10889" s="163"/>
      <c r="H10889" s="163"/>
      <c r="I10889" s="163">
        <v>10000</v>
      </c>
      <c r="J10889" s="163"/>
      <c r="K10889" s="163"/>
      <c r="L10889" s="163" t="b">
        <v>1</v>
      </c>
    </row>
    <row r="10890" spans="1:12" x14ac:dyDescent="0.25">
      <c r="A10890" s="163"/>
      <c r="B10890" s="163"/>
      <c r="C10890" s="163">
        <v>7228</v>
      </c>
      <c r="D10890" s="163" t="s">
        <v>3625</v>
      </c>
      <c r="E10890" s="163">
        <v>9</v>
      </c>
      <c r="F10890" s="163"/>
      <c r="G10890" s="163"/>
      <c r="H10890" s="163"/>
      <c r="I10890" s="163">
        <v>10000</v>
      </c>
      <c r="J10890" s="163"/>
      <c r="K10890" s="163"/>
      <c r="L10890" s="163" t="b">
        <v>1</v>
      </c>
    </row>
    <row r="10891" spans="1:12" x14ac:dyDescent="0.25">
      <c r="A10891" s="163"/>
      <c r="B10891" s="163"/>
      <c r="C10891" s="163">
        <v>232</v>
      </c>
      <c r="D10891" s="163" t="s">
        <v>3626</v>
      </c>
      <c r="E10891" s="163">
        <v>16</v>
      </c>
      <c r="F10891" s="163"/>
      <c r="G10891" s="163"/>
      <c r="H10891" s="163"/>
      <c r="I10891" s="163">
        <v>10000</v>
      </c>
      <c r="J10891" s="163"/>
      <c r="K10891" s="163"/>
      <c r="L10891" s="163" t="b">
        <v>1</v>
      </c>
    </row>
    <row r="10892" spans="1:12" x14ac:dyDescent="0.25">
      <c r="A10892" s="163"/>
      <c r="B10892" s="163"/>
      <c r="C10892" s="163">
        <v>231</v>
      </c>
      <c r="D10892" s="163" t="s">
        <v>3627</v>
      </c>
      <c r="E10892" s="163">
        <v>16</v>
      </c>
      <c r="F10892" s="163"/>
      <c r="G10892" s="163"/>
      <c r="H10892" s="163"/>
      <c r="I10892" s="163">
        <v>10000</v>
      </c>
      <c r="J10892" s="163"/>
      <c r="K10892" s="163"/>
      <c r="L10892" s="163" t="b">
        <v>1</v>
      </c>
    </row>
    <row r="10893" spans="1:12" x14ac:dyDescent="0.25">
      <c r="A10893" s="163"/>
      <c r="B10893" s="163"/>
      <c r="C10893" s="163">
        <v>233</v>
      </c>
      <c r="D10893" s="163" t="s">
        <v>3628</v>
      </c>
      <c r="E10893" s="163">
        <v>16</v>
      </c>
      <c r="F10893" s="163"/>
      <c r="G10893" s="163"/>
      <c r="H10893" s="163"/>
      <c r="I10893" s="163">
        <v>10000</v>
      </c>
      <c r="J10893" s="163"/>
      <c r="K10893" s="163"/>
      <c r="L10893" s="163" t="b">
        <v>1</v>
      </c>
    </row>
    <row r="10894" spans="1:12" x14ac:dyDescent="0.25">
      <c r="A10894" s="163"/>
      <c r="B10894" s="163"/>
      <c r="C10894" s="163">
        <v>234</v>
      </c>
      <c r="D10894" s="163" t="s">
        <v>3629</v>
      </c>
      <c r="E10894" s="163">
        <v>16</v>
      </c>
      <c r="F10894" s="163"/>
      <c r="G10894" s="163"/>
      <c r="H10894" s="163"/>
      <c r="I10894" s="163">
        <v>10000</v>
      </c>
      <c r="J10894" s="163"/>
      <c r="K10894" s="163"/>
      <c r="L10894" s="163" t="b">
        <v>1</v>
      </c>
    </row>
    <row r="10895" spans="1:12" x14ac:dyDescent="0.25">
      <c r="A10895" s="163">
        <v>1107174</v>
      </c>
      <c r="B10895" s="163" t="s">
        <v>3635</v>
      </c>
      <c r="C10895" s="163">
        <v>7003</v>
      </c>
      <c r="D10895" s="163" t="s">
        <v>3623</v>
      </c>
      <c r="E10895" s="163">
        <v>120</v>
      </c>
      <c r="F10895" s="163">
        <v>7</v>
      </c>
      <c r="G10895" s="163">
        <v>7</v>
      </c>
      <c r="H10895" s="163"/>
      <c r="I10895" s="163">
        <v>10000</v>
      </c>
      <c r="J10895" s="163"/>
      <c r="K10895" s="163"/>
      <c r="L10895" s="163" t="b">
        <v>1</v>
      </c>
    </row>
    <row r="10896" spans="1:12" x14ac:dyDescent="0.25">
      <c r="A10896" s="163"/>
      <c r="B10896" s="163"/>
      <c r="C10896" s="163">
        <v>6162</v>
      </c>
      <c r="D10896" s="163" t="s">
        <v>3624</v>
      </c>
      <c r="E10896" s="163">
        <v>10</v>
      </c>
      <c r="F10896" s="163"/>
      <c r="G10896" s="163"/>
      <c r="H10896" s="163"/>
      <c r="I10896" s="163">
        <v>10000</v>
      </c>
      <c r="J10896" s="163"/>
      <c r="K10896" s="163"/>
      <c r="L10896" s="163" t="b">
        <v>1</v>
      </c>
    </row>
    <row r="10897" spans="1:12" x14ac:dyDescent="0.25">
      <c r="A10897" s="163"/>
      <c r="B10897" s="163"/>
      <c r="C10897" s="163">
        <v>7228</v>
      </c>
      <c r="D10897" s="163" t="s">
        <v>3625</v>
      </c>
      <c r="E10897" s="163">
        <v>10</v>
      </c>
      <c r="F10897" s="163"/>
      <c r="G10897" s="163"/>
      <c r="H10897" s="163"/>
      <c r="I10897" s="163">
        <v>10000</v>
      </c>
      <c r="J10897" s="163"/>
      <c r="K10897" s="163"/>
      <c r="L10897" s="163" t="b">
        <v>1</v>
      </c>
    </row>
    <row r="10898" spans="1:12" x14ac:dyDescent="0.25">
      <c r="A10898" s="163"/>
      <c r="B10898" s="163"/>
      <c r="C10898" s="163">
        <v>232</v>
      </c>
      <c r="D10898" s="163" t="s">
        <v>3626</v>
      </c>
      <c r="E10898" s="163">
        <v>18</v>
      </c>
      <c r="F10898" s="163"/>
      <c r="G10898" s="163"/>
      <c r="H10898" s="163"/>
      <c r="I10898" s="163">
        <v>10000</v>
      </c>
      <c r="J10898" s="163"/>
      <c r="K10898" s="163"/>
      <c r="L10898" s="163" t="b">
        <v>1</v>
      </c>
    </row>
    <row r="10899" spans="1:12" x14ac:dyDescent="0.25">
      <c r="A10899" s="163"/>
      <c r="B10899" s="163"/>
      <c r="C10899" s="163">
        <v>231</v>
      </c>
      <c r="D10899" s="163" t="s">
        <v>3627</v>
      </c>
      <c r="E10899" s="163">
        <v>18</v>
      </c>
      <c r="F10899" s="163"/>
      <c r="G10899" s="163"/>
      <c r="H10899" s="163"/>
      <c r="I10899" s="163">
        <v>10000</v>
      </c>
      <c r="J10899" s="163"/>
      <c r="K10899" s="163"/>
      <c r="L10899" s="163" t="b">
        <v>1</v>
      </c>
    </row>
    <row r="10900" spans="1:12" x14ac:dyDescent="0.25">
      <c r="A10900" s="163"/>
      <c r="B10900" s="163"/>
      <c r="C10900" s="163">
        <v>233</v>
      </c>
      <c r="D10900" s="163" t="s">
        <v>3628</v>
      </c>
      <c r="E10900" s="163">
        <v>18</v>
      </c>
      <c r="F10900" s="163"/>
      <c r="G10900" s="163"/>
      <c r="H10900" s="163"/>
      <c r="I10900" s="163">
        <v>10000</v>
      </c>
      <c r="J10900" s="163"/>
      <c r="K10900" s="163"/>
      <c r="L10900" s="163" t="b">
        <v>1</v>
      </c>
    </row>
    <row r="10901" spans="1:12" x14ac:dyDescent="0.25">
      <c r="A10901" s="163"/>
      <c r="B10901" s="163"/>
      <c r="C10901" s="163">
        <v>234</v>
      </c>
      <c r="D10901" s="163" t="s">
        <v>3629</v>
      </c>
      <c r="E10901" s="163">
        <v>18</v>
      </c>
      <c r="F10901" s="163"/>
      <c r="G10901" s="163"/>
      <c r="H10901" s="163"/>
      <c r="I10901" s="163">
        <v>10000</v>
      </c>
      <c r="J10901" s="163"/>
      <c r="K10901" s="163"/>
      <c r="L10901" s="163" t="b">
        <v>1</v>
      </c>
    </row>
    <row r="10902" spans="1:12" x14ac:dyDescent="0.25">
      <c r="A10902" s="163">
        <v>1107175</v>
      </c>
      <c r="B10902" s="163" t="s">
        <v>3636</v>
      </c>
      <c r="C10902" s="163">
        <v>7003</v>
      </c>
      <c r="D10902" s="163" t="s">
        <v>3623</v>
      </c>
      <c r="E10902" s="163">
        <v>140</v>
      </c>
      <c r="F10902" s="163">
        <v>7</v>
      </c>
      <c r="G10902" s="163">
        <v>7</v>
      </c>
      <c r="H10902" s="163"/>
      <c r="I10902" s="163">
        <v>10000</v>
      </c>
      <c r="J10902" s="163"/>
      <c r="K10902" s="163"/>
      <c r="L10902" s="163" t="b">
        <v>1</v>
      </c>
    </row>
    <row r="10903" spans="1:12" x14ac:dyDescent="0.25">
      <c r="A10903" s="163"/>
      <c r="B10903" s="163"/>
      <c r="C10903" s="163">
        <v>6162</v>
      </c>
      <c r="D10903" s="163" t="s">
        <v>3624</v>
      </c>
      <c r="E10903" s="163">
        <v>10</v>
      </c>
      <c r="F10903" s="163"/>
      <c r="G10903" s="163"/>
      <c r="H10903" s="163"/>
      <c r="I10903" s="163">
        <v>10000</v>
      </c>
      <c r="J10903" s="163"/>
      <c r="K10903" s="163"/>
      <c r="L10903" s="163" t="b">
        <v>1</v>
      </c>
    </row>
    <row r="10904" spans="1:12" x14ac:dyDescent="0.25">
      <c r="A10904" s="163"/>
      <c r="B10904" s="163"/>
      <c r="C10904" s="163">
        <v>7228</v>
      </c>
      <c r="D10904" s="163" t="s">
        <v>3625</v>
      </c>
      <c r="E10904" s="163">
        <v>11</v>
      </c>
      <c r="F10904" s="163"/>
      <c r="G10904" s="163"/>
      <c r="H10904" s="163"/>
      <c r="I10904" s="163">
        <v>10000</v>
      </c>
      <c r="J10904" s="163"/>
      <c r="K10904" s="163"/>
      <c r="L10904" s="163" t="b">
        <v>1</v>
      </c>
    </row>
    <row r="10905" spans="1:12" x14ac:dyDescent="0.25">
      <c r="A10905" s="163"/>
      <c r="B10905" s="163"/>
      <c r="C10905" s="163">
        <v>232</v>
      </c>
      <c r="D10905" s="163" t="s">
        <v>3626</v>
      </c>
      <c r="E10905" s="163">
        <v>20</v>
      </c>
      <c r="F10905" s="163"/>
      <c r="G10905" s="163"/>
      <c r="H10905" s="163"/>
      <c r="I10905" s="163">
        <v>10000</v>
      </c>
      <c r="J10905" s="163"/>
      <c r="K10905" s="163"/>
      <c r="L10905" s="163" t="b">
        <v>1</v>
      </c>
    </row>
    <row r="10906" spans="1:12" x14ac:dyDescent="0.25">
      <c r="A10906" s="163"/>
      <c r="B10906" s="163"/>
      <c r="C10906" s="163">
        <v>231</v>
      </c>
      <c r="D10906" s="163" t="s">
        <v>3627</v>
      </c>
      <c r="E10906" s="163">
        <v>20</v>
      </c>
      <c r="F10906" s="163"/>
      <c r="G10906" s="163"/>
      <c r="H10906" s="163"/>
      <c r="I10906" s="163">
        <v>10000</v>
      </c>
      <c r="J10906" s="163"/>
      <c r="K10906" s="163"/>
      <c r="L10906" s="163" t="b">
        <v>1</v>
      </c>
    </row>
    <row r="10907" spans="1:12" x14ac:dyDescent="0.25">
      <c r="A10907" s="163"/>
      <c r="B10907" s="163"/>
      <c r="C10907" s="163">
        <v>233</v>
      </c>
      <c r="D10907" s="163" t="s">
        <v>3628</v>
      </c>
      <c r="E10907" s="163">
        <v>20</v>
      </c>
      <c r="F10907" s="163"/>
      <c r="G10907" s="163"/>
      <c r="H10907" s="163"/>
      <c r="I10907" s="163">
        <v>10000</v>
      </c>
      <c r="J10907" s="163"/>
      <c r="K10907" s="163"/>
      <c r="L10907" s="163" t="b">
        <v>1</v>
      </c>
    </row>
    <row r="10908" spans="1:12" x14ac:dyDescent="0.25">
      <c r="A10908" s="163"/>
      <c r="B10908" s="163"/>
      <c r="C10908" s="163">
        <v>234</v>
      </c>
      <c r="D10908" s="163" t="s">
        <v>3629</v>
      </c>
      <c r="E10908" s="163">
        <v>20</v>
      </c>
      <c r="F10908" s="163"/>
      <c r="G10908" s="163"/>
      <c r="H10908" s="163"/>
      <c r="I10908" s="163">
        <v>10000</v>
      </c>
      <c r="J10908" s="163"/>
      <c r="K10908" s="163"/>
      <c r="L10908" s="163" t="b">
        <v>1</v>
      </c>
    </row>
    <row r="10909" spans="1:12" x14ac:dyDescent="0.25">
      <c r="A10909" s="163">
        <v>1107176</v>
      </c>
      <c r="B10909" s="163" t="s">
        <v>3637</v>
      </c>
      <c r="C10909" s="163">
        <v>7003</v>
      </c>
      <c r="D10909" s="163" t="s">
        <v>3623</v>
      </c>
      <c r="E10909" s="163">
        <v>160</v>
      </c>
      <c r="F10909" s="163">
        <v>7</v>
      </c>
      <c r="G10909" s="163">
        <v>7</v>
      </c>
      <c r="H10909" s="163"/>
      <c r="I10909" s="163">
        <v>10000</v>
      </c>
      <c r="J10909" s="163"/>
      <c r="K10909" s="163"/>
      <c r="L10909" s="163" t="b">
        <v>1</v>
      </c>
    </row>
    <row r="10910" spans="1:12" x14ac:dyDescent="0.25">
      <c r="A10910" s="163"/>
      <c r="B10910" s="163"/>
      <c r="C10910" s="163">
        <v>6162</v>
      </c>
      <c r="D10910" s="163" t="s">
        <v>3624</v>
      </c>
      <c r="E10910" s="163">
        <v>10</v>
      </c>
      <c r="F10910" s="163"/>
      <c r="G10910" s="163"/>
      <c r="H10910" s="163"/>
      <c r="I10910" s="163">
        <v>10000</v>
      </c>
      <c r="J10910" s="163"/>
      <c r="K10910" s="163"/>
      <c r="L10910" s="163" t="b">
        <v>1</v>
      </c>
    </row>
    <row r="10911" spans="1:12" x14ac:dyDescent="0.25">
      <c r="A10911" s="163"/>
      <c r="B10911" s="163"/>
      <c r="C10911" s="163">
        <v>7228</v>
      </c>
      <c r="D10911" s="163" t="s">
        <v>3625</v>
      </c>
      <c r="E10911" s="163">
        <v>12</v>
      </c>
      <c r="F10911" s="163"/>
      <c r="G10911" s="163"/>
      <c r="H10911" s="163"/>
      <c r="I10911" s="163">
        <v>10000</v>
      </c>
      <c r="J10911" s="163"/>
      <c r="K10911" s="163"/>
      <c r="L10911" s="163" t="b">
        <v>1</v>
      </c>
    </row>
    <row r="10912" spans="1:12" x14ac:dyDescent="0.25">
      <c r="A10912" s="163"/>
      <c r="B10912" s="163"/>
      <c r="C10912" s="163">
        <v>232</v>
      </c>
      <c r="D10912" s="163" t="s">
        <v>3626</v>
      </c>
      <c r="E10912" s="163">
        <v>22</v>
      </c>
      <c r="F10912" s="163"/>
      <c r="G10912" s="163"/>
      <c r="H10912" s="163"/>
      <c r="I10912" s="163">
        <v>10000</v>
      </c>
      <c r="J10912" s="163"/>
      <c r="K10912" s="163"/>
      <c r="L10912" s="163" t="b">
        <v>1</v>
      </c>
    </row>
    <row r="10913" spans="1:13" x14ac:dyDescent="0.25">
      <c r="A10913" s="163"/>
      <c r="B10913" s="163"/>
      <c r="C10913" s="163">
        <v>231</v>
      </c>
      <c r="D10913" s="163" t="s">
        <v>3627</v>
      </c>
      <c r="E10913" s="163">
        <v>22</v>
      </c>
      <c r="F10913" s="163"/>
      <c r="G10913" s="163"/>
      <c r="H10913" s="163"/>
      <c r="I10913" s="163">
        <v>10000</v>
      </c>
      <c r="J10913" s="163"/>
      <c r="K10913" s="163"/>
      <c r="L10913" s="163" t="b">
        <v>1</v>
      </c>
    </row>
    <row r="10914" spans="1:13" x14ac:dyDescent="0.25">
      <c r="A10914" s="163"/>
      <c r="B10914" s="163"/>
      <c r="C10914" s="163">
        <v>233</v>
      </c>
      <c r="D10914" s="163" t="s">
        <v>3628</v>
      </c>
      <c r="E10914" s="163">
        <v>22</v>
      </c>
      <c r="F10914" s="163"/>
      <c r="G10914" s="163"/>
      <c r="H10914" s="163"/>
      <c r="I10914" s="163">
        <v>10000</v>
      </c>
      <c r="J10914" s="163"/>
      <c r="K10914" s="163"/>
      <c r="L10914" s="163" t="b">
        <v>1</v>
      </c>
    </row>
    <row r="10915" spans="1:13" x14ac:dyDescent="0.25">
      <c r="A10915" s="163"/>
      <c r="B10915" s="163"/>
      <c r="C10915" s="163">
        <v>234</v>
      </c>
      <c r="D10915" s="163" t="s">
        <v>3629</v>
      </c>
      <c r="E10915" s="163">
        <v>22</v>
      </c>
      <c r="F10915" s="163"/>
      <c r="G10915" s="163"/>
      <c r="H10915" s="163"/>
      <c r="I10915" s="163">
        <v>10000</v>
      </c>
      <c r="J10915" s="163"/>
      <c r="K10915" s="163"/>
      <c r="L10915" s="163" t="b">
        <v>1</v>
      </c>
    </row>
    <row r="10916" spans="1:13" x14ac:dyDescent="0.25">
      <c r="A10916" s="163">
        <v>1107177</v>
      </c>
      <c r="B10916" s="163" t="s">
        <v>3638</v>
      </c>
      <c r="C10916" s="163">
        <v>7003</v>
      </c>
      <c r="D10916" s="163" t="s">
        <v>3623</v>
      </c>
      <c r="E10916" s="163">
        <v>200</v>
      </c>
      <c r="F10916" s="163">
        <v>7</v>
      </c>
      <c r="G10916" s="163">
        <v>7</v>
      </c>
      <c r="H10916" s="163"/>
      <c r="I10916" s="163">
        <v>10000</v>
      </c>
      <c r="J10916" s="163"/>
      <c r="K10916" s="163"/>
      <c r="L10916" s="163" t="b">
        <v>1</v>
      </c>
    </row>
    <row r="10917" spans="1:13" x14ac:dyDescent="0.25">
      <c r="A10917" s="163"/>
      <c r="B10917" s="163"/>
      <c r="C10917" s="163">
        <v>6162</v>
      </c>
      <c r="D10917" s="163" t="s">
        <v>3624</v>
      </c>
      <c r="E10917" s="163">
        <v>10</v>
      </c>
      <c r="F10917" s="163"/>
      <c r="G10917" s="163"/>
      <c r="H10917" s="163"/>
      <c r="I10917" s="163">
        <v>10000</v>
      </c>
      <c r="J10917" s="163"/>
      <c r="K10917" s="163"/>
      <c r="L10917" s="163" t="b">
        <v>1</v>
      </c>
    </row>
    <row r="10918" spans="1:13" x14ac:dyDescent="0.25">
      <c r="B10918" s="163"/>
      <c r="C10918" s="163">
        <v>7228</v>
      </c>
      <c r="D10918" s="163" t="s">
        <v>3625</v>
      </c>
      <c r="E10918" s="163">
        <v>13</v>
      </c>
      <c r="F10918" s="163"/>
      <c r="G10918" s="163"/>
      <c r="H10918" s="163"/>
      <c r="I10918" s="163">
        <v>10000</v>
      </c>
      <c r="J10918" s="163"/>
      <c r="K10918" s="163"/>
      <c r="L10918" s="163" t="b">
        <v>1</v>
      </c>
    </row>
    <row r="10919" spans="1:13" x14ac:dyDescent="0.25">
      <c r="C10919" s="163">
        <v>232</v>
      </c>
      <c r="D10919" s="163" t="s">
        <v>3626</v>
      </c>
      <c r="E10919" s="163">
        <v>24</v>
      </c>
      <c r="F10919" s="163"/>
      <c r="G10919" s="163"/>
      <c r="H10919" s="163"/>
      <c r="I10919" s="163">
        <v>10000</v>
      </c>
      <c r="J10919" s="163"/>
      <c r="K10919" s="163"/>
      <c r="L10919" s="163" t="b">
        <v>1</v>
      </c>
    </row>
    <row r="10920" spans="1:13" x14ac:dyDescent="0.25">
      <c r="C10920" s="163">
        <v>231</v>
      </c>
      <c r="D10920" s="163" t="s">
        <v>3627</v>
      </c>
      <c r="E10920" s="163">
        <v>24</v>
      </c>
      <c r="F10920" s="163"/>
      <c r="G10920" s="163"/>
      <c r="H10920" s="163"/>
      <c r="I10920" s="163">
        <v>10000</v>
      </c>
      <c r="J10920" s="163"/>
      <c r="K10920" s="163"/>
      <c r="L10920" s="163" t="b">
        <v>1</v>
      </c>
    </row>
    <row r="10921" spans="1:13" x14ac:dyDescent="0.25">
      <c r="C10921" s="163">
        <v>233</v>
      </c>
      <c r="D10921" s="163" t="s">
        <v>3628</v>
      </c>
      <c r="E10921" s="163">
        <v>24</v>
      </c>
      <c r="F10921" s="163"/>
      <c r="G10921" s="163"/>
      <c r="H10921" s="163"/>
      <c r="I10921" s="163">
        <v>10000</v>
      </c>
      <c r="J10921" s="163"/>
      <c r="K10921" s="163"/>
      <c r="L10921" s="163" t="b">
        <v>1</v>
      </c>
    </row>
    <row r="10922" spans="1:13" x14ac:dyDescent="0.25">
      <c r="C10922" s="163">
        <v>234</v>
      </c>
      <c r="D10922" s="163" t="s">
        <v>3629</v>
      </c>
      <c r="E10922" s="163">
        <v>24</v>
      </c>
      <c r="F10922" s="163"/>
      <c r="G10922" s="163"/>
      <c r="H10922" s="163"/>
      <c r="I10922" s="163">
        <v>10000</v>
      </c>
      <c r="J10922" s="163"/>
      <c r="K10922" s="163"/>
      <c r="L10922" s="163" t="b">
        <v>1</v>
      </c>
    </row>
    <row r="10923" spans="1:13" s="166" customFormat="1" x14ac:dyDescent="0.25">
      <c r="A10923" s="166">
        <v>1107178</v>
      </c>
      <c r="B10923" s="166" t="s">
        <v>3646</v>
      </c>
      <c r="C10923" s="166">
        <v>56216</v>
      </c>
      <c r="D10923" s="166" t="s">
        <v>3645</v>
      </c>
      <c r="E10923" s="166">
        <v>1</v>
      </c>
      <c r="F10923" s="166">
        <v>7</v>
      </c>
      <c r="G10923" s="166">
        <v>7</v>
      </c>
      <c r="I10923" s="166">
        <v>10000</v>
      </c>
      <c r="L10923" s="166" t="b">
        <v>1</v>
      </c>
      <c r="M10923" s="166">
        <v>1</v>
      </c>
    </row>
    <row r="10924" spans="1:13" s="166" customFormat="1" x14ac:dyDescent="0.25">
      <c r="C10924" s="166">
        <v>49553</v>
      </c>
      <c r="D10924" s="166" t="s">
        <v>2846</v>
      </c>
      <c r="E10924" s="166">
        <v>1</v>
      </c>
      <c r="I10924" s="166">
        <v>10000</v>
      </c>
      <c r="L10924" s="166" t="b">
        <v>1</v>
      </c>
    </row>
    <row r="10925" spans="1:13" s="166" customFormat="1" x14ac:dyDescent="0.25">
      <c r="C10925" s="166">
        <v>2000003</v>
      </c>
      <c r="D10925" s="166" t="s">
        <v>1091</v>
      </c>
      <c r="E10925" s="166">
        <v>20</v>
      </c>
      <c r="I10925" s="166">
        <v>10000</v>
      </c>
      <c r="L10925" s="166" t="b">
        <v>1</v>
      </c>
    </row>
    <row r="10926" spans="1:13" s="166" customFormat="1" x14ac:dyDescent="0.25">
      <c r="C10926" s="166">
        <v>56002</v>
      </c>
      <c r="D10926" s="166" t="s">
        <v>1042</v>
      </c>
      <c r="E10926" s="166">
        <v>1000</v>
      </c>
      <c r="I10926" s="166">
        <v>10000</v>
      </c>
      <c r="L10926" s="166" t="b">
        <v>1</v>
      </c>
    </row>
    <row r="10927" spans="1:13" s="166" customFormat="1" x14ac:dyDescent="0.25">
      <c r="C10927" s="166">
        <v>6129</v>
      </c>
      <c r="D10927" s="166" t="s">
        <v>1201</v>
      </c>
      <c r="E10927" s="166">
        <v>8</v>
      </c>
      <c r="I10927" s="166">
        <v>10000</v>
      </c>
      <c r="L10927" s="166" t="b">
        <v>1</v>
      </c>
    </row>
    <row r="10928" spans="1:13" s="166" customFormat="1" x14ac:dyDescent="0.25">
      <c r="C10928" s="166">
        <v>6149</v>
      </c>
      <c r="D10928" s="166" t="s">
        <v>1223</v>
      </c>
      <c r="E10928" s="166">
        <v>8</v>
      </c>
      <c r="I10928" s="166">
        <v>10000</v>
      </c>
      <c r="L10928" s="166" t="b">
        <v>1</v>
      </c>
    </row>
    <row r="10929" spans="1:12" x14ac:dyDescent="0.25">
      <c r="C10929" s="18">
        <v>6169</v>
      </c>
      <c r="D10929" s="18" t="s">
        <v>1247</v>
      </c>
      <c r="E10929" s="18">
        <v>8</v>
      </c>
      <c r="I10929" s="166">
        <v>10000</v>
      </c>
      <c r="J10929" s="166"/>
      <c r="K10929" s="166"/>
      <c r="L10929" s="166" t="b">
        <v>1</v>
      </c>
    </row>
    <row r="10930" spans="1:12" x14ac:dyDescent="0.25">
      <c r="A10930" s="166">
        <v>1107179</v>
      </c>
      <c r="B10930" s="18" t="s">
        <v>3647</v>
      </c>
      <c r="C10930" s="166">
        <v>80083</v>
      </c>
      <c r="D10930" s="166" t="s">
        <v>3646</v>
      </c>
      <c r="E10930" s="18">
        <v>1</v>
      </c>
      <c r="F10930" s="18">
        <v>1</v>
      </c>
      <c r="G10930" s="18">
        <v>1</v>
      </c>
      <c r="I10930" s="166">
        <v>10000</v>
      </c>
      <c r="J10930" s="166"/>
      <c r="K10930" s="166"/>
      <c r="L10930" s="166" t="b">
        <v>1</v>
      </c>
    </row>
    <row r="10931" spans="1:12" x14ac:dyDescent="0.25">
      <c r="A10931" s="167">
        <v>1107180</v>
      </c>
      <c r="B10931" s="18" t="s">
        <v>3648</v>
      </c>
      <c r="C10931" s="18">
        <v>7003</v>
      </c>
      <c r="D10931" s="18" t="s">
        <v>3649</v>
      </c>
      <c r="E10931" s="18">
        <v>5450</v>
      </c>
      <c r="F10931" s="18">
        <v>7</v>
      </c>
      <c r="G10931" s="18">
        <v>7</v>
      </c>
      <c r="I10931" s="167">
        <v>10000</v>
      </c>
      <c r="L10931" s="167" t="b">
        <v>1</v>
      </c>
    </row>
    <row r="10932" spans="1:12" x14ac:dyDescent="0.25">
      <c r="C10932" s="167">
        <v>123002</v>
      </c>
      <c r="D10932" s="167" t="s">
        <v>1010</v>
      </c>
      <c r="E10932" s="167">
        <v>1</v>
      </c>
      <c r="I10932" s="167">
        <v>10000</v>
      </c>
      <c r="L10932" s="167" t="b">
        <v>1</v>
      </c>
    </row>
    <row r="10933" spans="1:12" x14ac:dyDescent="0.25">
      <c r="C10933" s="167">
        <v>2000003</v>
      </c>
      <c r="D10933" s="167" t="s">
        <v>1091</v>
      </c>
      <c r="E10933" s="167">
        <v>1</v>
      </c>
      <c r="I10933" s="167">
        <v>10000</v>
      </c>
      <c r="L10933" s="167" t="b">
        <v>1</v>
      </c>
    </row>
    <row r="10934" spans="1:12" x14ac:dyDescent="0.25">
      <c r="C10934" s="167">
        <v>49553</v>
      </c>
      <c r="D10934" s="167" t="s">
        <v>2846</v>
      </c>
      <c r="E10934" s="167">
        <v>1</v>
      </c>
      <c r="I10934" s="167">
        <v>10000</v>
      </c>
      <c r="L10934" s="167" t="b">
        <v>1</v>
      </c>
    </row>
    <row r="10935" spans="1:12" x14ac:dyDescent="0.25">
      <c r="C10935" s="167">
        <v>56202</v>
      </c>
      <c r="D10935" s="167" t="s">
        <v>1068</v>
      </c>
      <c r="E10935" s="167">
        <v>1</v>
      </c>
      <c r="I10935" s="167">
        <v>10000</v>
      </c>
      <c r="L10935" s="167" t="b">
        <v>1</v>
      </c>
    </row>
    <row r="10936" spans="1:12" x14ac:dyDescent="0.25">
      <c r="C10936" s="167">
        <v>6125</v>
      </c>
      <c r="D10936" s="167" t="s">
        <v>1023</v>
      </c>
      <c r="E10936" s="167">
        <v>1</v>
      </c>
      <c r="I10936" s="167">
        <v>10000</v>
      </c>
      <c r="L10936" s="167" t="b">
        <v>1</v>
      </c>
    </row>
    <row r="10937" spans="1:12" x14ac:dyDescent="0.25">
      <c r="C10937" s="167">
        <v>6145</v>
      </c>
      <c r="D10937" s="167" t="s">
        <v>802</v>
      </c>
      <c r="E10937" s="167">
        <v>1</v>
      </c>
      <c r="I10937" s="167">
        <v>10000</v>
      </c>
      <c r="L10937" s="167" t="b">
        <v>1</v>
      </c>
    </row>
    <row r="10938" spans="1:12" s="168" customFormat="1" x14ac:dyDescent="0.25">
      <c r="A10938" s="168">
        <v>1107181</v>
      </c>
      <c r="B10938" s="168" t="s">
        <v>3650</v>
      </c>
      <c r="C10938" s="168">
        <v>7003</v>
      </c>
      <c r="D10938" s="168" t="s">
        <v>3050</v>
      </c>
      <c r="E10938" s="168">
        <v>3000</v>
      </c>
      <c r="F10938" s="168">
        <v>4</v>
      </c>
      <c r="G10938" s="168">
        <v>4</v>
      </c>
      <c r="I10938" s="168">
        <v>10000</v>
      </c>
      <c r="L10938" s="168" t="b">
        <v>1</v>
      </c>
    </row>
    <row r="10939" spans="1:12" x14ac:dyDescent="0.25">
      <c r="C10939" s="168">
        <v>6125</v>
      </c>
      <c r="D10939" s="18" t="s">
        <v>3651</v>
      </c>
      <c r="E10939" s="18">
        <v>10</v>
      </c>
      <c r="I10939" s="168">
        <v>10000</v>
      </c>
      <c r="J10939" s="168"/>
      <c r="K10939" s="168"/>
      <c r="L10939" s="168" t="b">
        <v>1</v>
      </c>
    </row>
    <row r="10940" spans="1:12" x14ac:dyDescent="0.25">
      <c r="C10940" s="168">
        <v>6145</v>
      </c>
      <c r="D10940" s="18" t="s">
        <v>3652</v>
      </c>
      <c r="E10940" s="18">
        <v>10</v>
      </c>
      <c r="I10940" s="168">
        <v>10000</v>
      </c>
      <c r="J10940" s="168"/>
      <c r="K10940" s="168"/>
      <c r="L10940" s="168" t="b">
        <v>1</v>
      </c>
    </row>
    <row r="10941" spans="1:12" x14ac:dyDescent="0.25">
      <c r="C10941" s="168">
        <v>6165</v>
      </c>
      <c r="D10941" s="18" t="s">
        <v>3653</v>
      </c>
      <c r="E10941" s="18">
        <v>10</v>
      </c>
      <c r="I10941" s="168">
        <v>10000</v>
      </c>
      <c r="J10941" s="168"/>
      <c r="K10941" s="168"/>
      <c r="L10941" s="168" t="b">
        <v>1</v>
      </c>
    </row>
    <row r="10942" spans="1:12" x14ac:dyDescent="0.25">
      <c r="A10942" s="168">
        <v>1107182</v>
      </c>
      <c r="B10942" s="168" t="s">
        <v>3654</v>
      </c>
      <c r="C10942" s="168">
        <v>7003</v>
      </c>
      <c r="D10942" s="168" t="s">
        <v>3050</v>
      </c>
      <c r="E10942" s="168">
        <v>2000</v>
      </c>
      <c r="F10942" s="168">
        <v>4</v>
      </c>
      <c r="G10942" s="168">
        <v>4</v>
      </c>
      <c r="H10942" s="168"/>
      <c r="I10942" s="168">
        <v>10000</v>
      </c>
      <c r="J10942" s="168"/>
      <c r="K10942" s="168"/>
      <c r="L10942" s="168" t="b">
        <v>1</v>
      </c>
    </row>
    <row r="10943" spans="1:12" x14ac:dyDescent="0.25">
      <c r="C10943" s="168">
        <v>6125</v>
      </c>
      <c r="D10943" s="168" t="s">
        <v>3651</v>
      </c>
      <c r="E10943" s="168">
        <v>8</v>
      </c>
      <c r="F10943" s="168"/>
      <c r="G10943" s="168"/>
      <c r="H10943" s="168"/>
      <c r="I10943" s="168">
        <v>10000</v>
      </c>
      <c r="J10943" s="168"/>
      <c r="K10943" s="168"/>
      <c r="L10943" s="168" t="b">
        <v>1</v>
      </c>
    </row>
    <row r="10944" spans="1:12" x14ac:dyDescent="0.25">
      <c r="C10944" s="168">
        <v>6145</v>
      </c>
      <c r="D10944" s="168" t="s">
        <v>3652</v>
      </c>
      <c r="E10944" s="168">
        <v>8</v>
      </c>
      <c r="F10944" s="168"/>
      <c r="G10944" s="168"/>
      <c r="H10944" s="168"/>
      <c r="I10944" s="168">
        <v>10000</v>
      </c>
      <c r="J10944" s="168"/>
      <c r="K10944" s="168"/>
      <c r="L10944" s="168" t="b">
        <v>1</v>
      </c>
    </row>
    <row r="10945" spans="1:12" x14ac:dyDescent="0.25">
      <c r="C10945" s="168">
        <v>6165</v>
      </c>
      <c r="D10945" s="168" t="s">
        <v>3653</v>
      </c>
      <c r="E10945" s="168">
        <v>8</v>
      </c>
      <c r="F10945" s="168"/>
      <c r="G10945" s="168"/>
      <c r="H10945" s="168"/>
      <c r="I10945" s="168">
        <v>10000</v>
      </c>
      <c r="J10945" s="168"/>
      <c r="K10945" s="168"/>
      <c r="L10945" s="168" t="b">
        <v>1</v>
      </c>
    </row>
    <row r="10946" spans="1:12" x14ac:dyDescent="0.25">
      <c r="A10946" s="168">
        <v>1107183</v>
      </c>
      <c r="B10946" s="168" t="s">
        <v>3655</v>
      </c>
      <c r="C10946" s="168">
        <v>7003</v>
      </c>
      <c r="D10946" s="168" t="s">
        <v>3050</v>
      </c>
      <c r="E10946" s="168">
        <v>1000</v>
      </c>
      <c r="F10946" s="168">
        <v>4</v>
      </c>
      <c r="G10946" s="168">
        <v>4</v>
      </c>
      <c r="H10946" s="168"/>
      <c r="I10946" s="168">
        <v>10000</v>
      </c>
      <c r="J10946" s="168"/>
      <c r="K10946" s="168"/>
      <c r="L10946" s="168" t="b">
        <v>1</v>
      </c>
    </row>
    <row r="10947" spans="1:12" x14ac:dyDescent="0.25">
      <c r="A10947" s="168"/>
      <c r="C10947" s="168">
        <v>6125</v>
      </c>
      <c r="D10947" s="168" t="s">
        <v>3651</v>
      </c>
      <c r="E10947" s="168">
        <v>6</v>
      </c>
      <c r="F10947" s="168"/>
      <c r="G10947" s="168"/>
      <c r="H10947" s="168"/>
      <c r="I10947" s="168">
        <v>10000</v>
      </c>
      <c r="J10947" s="168"/>
      <c r="K10947" s="168"/>
      <c r="L10947" s="168" t="b">
        <v>1</v>
      </c>
    </row>
    <row r="10948" spans="1:12" x14ac:dyDescent="0.25">
      <c r="A10948" s="168"/>
      <c r="C10948" s="168">
        <v>6145</v>
      </c>
      <c r="D10948" s="168" t="s">
        <v>3652</v>
      </c>
      <c r="E10948" s="168">
        <v>6</v>
      </c>
      <c r="F10948" s="168"/>
      <c r="G10948" s="168"/>
      <c r="H10948" s="168"/>
      <c r="I10948" s="168">
        <v>10000</v>
      </c>
      <c r="J10948" s="168"/>
      <c r="K10948" s="168"/>
      <c r="L10948" s="168" t="b">
        <v>1</v>
      </c>
    </row>
    <row r="10949" spans="1:12" x14ac:dyDescent="0.25">
      <c r="A10949" s="168"/>
      <c r="C10949" s="168">
        <v>6165</v>
      </c>
      <c r="D10949" s="168" t="s">
        <v>3653</v>
      </c>
      <c r="E10949" s="168">
        <v>6</v>
      </c>
      <c r="F10949" s="168"/>
      <c r="G10949" s="168"/>
      <c r="H10949" s="168"/>
      <c r="I10949" s="168">
        <v>10000</v>
      </c>
      <c r="J10949" s="168"/>
      <c r="K10949" s="168"/>
      <c r="L10949" s="168" t="b">
        <v>1</v>
      </c>
    </row>
    <row r="10950" spans="1:12" x14ac:dyDescent="0.25">
      <c r="A10950" s="168">
        <v>1107184</v>
      </c>
      <c r="B10950" s="168" t="s">
        <v>3656</v>
      </c>
      <c r="C10950" s="168">
        <v>7003</v>
      </c>
      <c r="D10950" s="168" t="s">
        <v>3050</v>
      </c>
      <c r="E10950" s="168">
        <v>600</v>
      </c>
      <c r="F10950" s="168">
        <v>4</v>
      </c>
      <c r="G10950" s="168">
        <v>4</v>
      </c>
      <c r="H10950" s="168"/>
      <c r="I10950" s="168">
        <v>10000</v>
      </c>
      <c r="J10950" s="168"/>
      <c r="K10950" s="168"/>
      <c r="L10950" s="168" t="b">
        <v>1</v>
      </c>
    </row>
    <row r="10951" spans="1:12" x14ac:dyDescent="0.25">
      <c r="A10951" s="168"/>
      <c r="C10951" s="168">
        <v>6125</v>
      </c>
      <c r="D10951" s="168" t="s">
        <v>3651</v>
      </c>
      <c r="E10951" s="168">
        <v>4</v>
      </c>
      <c r="F10951" s="168"/>
      <c r="G10951" s="168"/>
      <c r="H10951" s="168"/>
      <c r="I10951" s="168">
        <v>10000</v>
      </c>
      <c r="J10951" s="168"/>
      <c r="K10951" s="168"/>
      <c r="L10951" s="168" t="b">
        <v>1</v>
      </c>
    </row>
    <row r="10952" spans="1:12" x14ac:dyDescent="0.25">
      <c r="A10952" s="168"/>
      <c r="C10952" s="168">
        <v>6145</v>
      </c>
      <c r="D10952" s="168" t="s">
        <v>3652</v>
      </c>
      <c r="E10952" s="168">
        <v>4</v>
      </c>
      <c r="F10952" s="168"/>
      <c r="G10952" s="168"/>
      <c r="H10952" s="168"/>
      <c r="I10952" s="168">
        <v>10000</v>
      </c>
      <c r="J10952" s="168"/>
      <c r="K10952" s="168"/>
      <c r="L10952" s="168" t="b">
        <v>1</v>
      </c>
    </row>
    <row r="10953" spans="1:12" x14ac:dyDescent="0.25">
      <c r="A10953" s="168"/>
      <c r="C10953" s="168">
        <v>6165</v>
      </c>
      <c r="D10953" s="168" t="s">
        <v>3653</v>
      </c>
      <c r="E10953" s="168">
        <v>4</v>
      </c>
      <c r="F10953" s="168"/>
      <c r="G10953" s="168"/>
      <c r="H10953" s="168"/>
      <c r="I10953" s="168">
        <v>10000</v>
      </c>
      <c r="J10953" s="168"/>
      <c r="K10953" s="168"/>
      <c r="L10953" s="168" t="b">
        <v>1</v>
      </c>
    </row>
    <row r="10954" spans="1:12" x14ac:dyDescent="0.25">
      <c r="A10954" s="168">
        <v>1107185</v>
      </c>
      <c r="B10954" s="168" t="s">
        <v>3657</v>
      </c>
      <c r="C10954" s="168">
        <v>7003</v>
      </c>
      <c r="D10954" s="168" t="s">
        <v>3050</v>
      </c>
      <c r="E10954" s="168">
        <v>400</v>
      </c>
      <c r="F10954" s="168">
        <v>4</v>
      </c>
      <c r="G10954" s="168">
        <v>4</v>
      </c>
      <c r="H10954" s="168"/>
      <c r="I10954" s="168">
        <v>10000</v>
      </c>
      <c r="J10954" s="168"/>
      <c r="K10954" s="168"/>
      <c r="L10954" s="168" t="b">
        <v>1</v>
      </c>
    </row>
    <row r="10955" spans="1:12" x14ac:dyDescent="0.25">
      <c r="A10955" s="168"/>
      <c r="C10955" s="168">
        <v>6125</v>
      </c>
      <c r="D10955" s="168" t="s">
        <v>3651</v>
      </c>
      <c r="E10955" s="168">
        <v>2</v>
      </c>
      <c r="F10955" s="168"/>
      <c r="G10955" s="168"/>
      <c r="H10955" s="168"/>
      <c r="I10955" s="168">
        <v>10000</v>
      </c>
      <c r="J10955" s="168"/>
      <c r="K10955" s="168"/>
      <c r="L10955" s="168" t="b">
        <v>1</v>
      </c>
    </row>
    <row r="10956" spans="1:12" x14ac:dyDescent="0.25">
      <c r="A10956" s="168"/>
      <c r="C10956" s="168">
        <v>6145</v>
      </c>
      <c r="D10956" s="168" t="s">
        <v>3652</v>
      </c>
      <c r="E10956" s="168">
        <v>2</v>
      </c>
      <c r="F10956" s="168"/>
      <c r="G10956" s="168"/>
      <c r="H10956" s="168"/>
      <c r="I10956" s="168">
        <v>10000</v>
      </c>
      <c r="J10956" s="168"/>
      <c r="K10956" s="168"/>
      <c r="L10956" s="168" t="b">
        <v>1</v>
      </c>
    </row>
    <row r="10957" spans="1:12" x14ac:dyDescent="0.25">
      <c r="A10957" s="168"/>
      <c r="C10957" s="168">
        <v>6165</v>
      </c>
      <c r="D10957" s="168" t="s">
        <v>3653</v>
      </c>
      <c r="E10957" s="168">
        <v>2</v>
      </c>
      <c r="F10957" s="168"/>
      <c r="G10957" s="168"/>
      <c r="H10957" s="168"/>
      <c r="I10957" s="168">
        <v>10000</v>
      </c>
      <c r="J10957" s="168"/>
      <c r="K10957" s="168"/>
      <c r="L10957" s="168" t="b">
        <v>1</v>
      </c>
    </row>
    <row r="10958" spans="1:12" x14ac:dyDescent="0.25">
      <c r="A10958" s="168">
        <v>1107186</v>
      </c>
      <c r="B10958" s="168" t="s">
        <v>3658</v>
      </c>
      <c r="C10958" s="168">
        <v>7003</v>
      </c>
      <c r="D10958" s="168" t="s">
        <v>3050</v>
      </c>
      <c r="E10958" s="168">
        <v>200</v>
      </c>
      <c r="F10958" s="168">
        <v>4</v>
      </c>
      <c r="G10958" s="168">
        <v>4</v>
      </c>
      <c r="H10958" s="168"/>
      <c r="I10958" s="168">
        <v>10000</v>
      </c>
      <c r="J10958" s="168"/>
      <c r="K10958" s="168"/>
      <c r="L10958" s="168" t="b">
        <v>1</v>
      </c>
    </row>
    <row r="10959" spans="1:12" x14ac:dyDescent="0.25">
      <c r="A10959" s="168"/>
      <c r="C10959" s="168">
        <v>6125</v>
      </c>
      <c r="D10959" s="168" t="s">
        <v>3651</v>
      </c>
      <c r="E10959" s="168">
        <v>1</v>
      </c>
      <c r="F10959" s="168"/>
      <c r="G10959" s="168"/>
      <c r="H10959" s="168"/>
      <c r="I10959" s="168">
        <v>10000</v>
      </c>
      <c r="J10959" s="168"/>
      <c r="K10959" s="168"/>
      <c r="L10959" s="168" t="b">
        <v>1</v>
      </c>
    </row>
    <row r="10960" spans="1:12" x14ac:dyDescent="0.25">
      <c r="A10960" s="168"/>
      <c r="C10960" s="168">
        <v>6145</v>
      </c>
      <c r="D10960" s="168" t="s">
        <v>3652</v>
      </c>
      <c r="E10960" s="168">
        <v>1</v>
      </c>
      <c r="F10960" s="168"/>
      <c r="G10960" s="168"/>
      <c r="H10960" s="168"/>
      <c r="I10960" s="168">
        <v>10000</v>
      </c>
      <c r="J10960" s="168"/>
      <c r="K10960" s="168"/>
      <c r="L10960" s="168" t="b">
        <v>1</v>
      </c>
    </row>
    <row r="10961" spans="1:12" x14ac:dyDescent="0.25">
      <c r="A10961" s="168"/>
      <c r="C10961" s="168">
        <v>6165</v>
      </c>
      <c r="D10961" s="168" t="s">
        <v>3653</v>
      </c>
      <c r="E10961" s="168">
        <v>1</v>
      </c>
      <c r="F10961" s="168"/>
      <c r="G10961" s="168"/>
      <c r="H10961" s="168"/>
      <c r="I10961" s="168">
        <v>10000</v>
      </c>
      <c r="J10961" s="168"/>
      <c r="K10961" s="168"/>
      <c r="L10961" s="168" t="b">
        <v>1</v>
      </c>
    </row>
    <row r="10962" spans="1:12" x14ac:dyDescent="0.25">
      <c r="A10962" s="168">
        <v>1107187</v>
      </c>
      <c r="B10962" s="168" t="s">
        <v>3659</v>
      </c>
      <c r="C10962" s="168">
        <v>7003</v>
      </c>
      <c r="D10962" s="168" t="s">
        <v>3050</v>
      </c>
      <c r="E10962" s="168">
        <v>100</v>
      </c>
      <c r="F10962" s="168">
        <v>3</v>
      </c>
      <c r="G10962" s="168">
        <v>3</v>
      </c>
      <c r="H10962" s="168"/>
      <c r="I10962" s="168">
        <v>10000</v>
      </c>
      <c r="J10962" s="168"/>
      <c r="K10962" s="168"/>
      <c r="L10962" s="168" t="b">
        <v>1</v>
      </c>
    </row>
    <row r="10963" spans="1:12" x14ac:dyDescent="0.25">
      <c r="C10963" s="168">
        <v>6125</v>
      </c>
      <c r="D10963" s="168" t="s">
        <v>3651</v>
      </c>
      <c r="E10963" s="168">
        <v>1</v>
      </c>
      <c r="F10963" s="168"/>
      <c r="G10963" s="168"/>
      <c r="H10963" s="168"/>
      <c r="I10963" s="168">
        <v>10000</v>
      </c>
      <c r="J10963" s="168"/>
      <c r="K10963" s="168"/>
      <c r="L10963" s="168" t="b">
        <v>1</v>
      </c>
    </row>
    <row r="10964" spans="1:12" x14ac:dyDescent="0.25">
      <c r="C10964" s="168">
        <v>6165</v>
      </c>
      <c r="D10964" s="168" t="s">
        <v>3653</v>
      </c>
      <c r="E10964" s="168">
        <v>1</v>
      </c>
      <c r="F10964" s="168"/>
      <c r="G10964" s="168"/>
      <c r="H10964" s="168"/>
      <c r="I10964" s="168">
        <v>10000</v>
      </c>
      <c r="J10964" s="168"/>
      <c r="K10964" s="168"/>
      <c r="L10964" s="168" t="b">
        <v>1</v>
      </c>
    </row>
    <row r="10965" spans="1:12" x14ac:dyDescent="0.25">
      <c r="A10965" s="168">
        <v>1107188</v>
      </c>
      <c r="B10965" s="168" t="s">
        <v>3660</v>
      </c>
      <c r="C10965" s="168">
        <v>7003</v>
      </c>
      <c r="D10965" s="168" t="s">
        <v>3050</v>
      </c>
      <c r="E10965" s="168">
        <v>100</v>
      </c>
      <c r="F10965" s="168">
        <v>2</v>
      </c>
      <c r="G10965" s="168">
        <v>2</v>
      </c>
      <c r="H10965" s="168"/>
      <c r="I10965" s="168">
        <v>10000</v>
      </c>
      <c r="J10965" s="168"/>
      <c r="K10965" s="168"/>
      <c r="L10965" s="168" t="b">
        <v>1</v>
      </c>
    </row>
    <row r="10966" spans="1:12" x14ac:dyDescent="0.25">
      <c r="C10966" s="168">
        <v>6165</v>
      </c>
      <c r="D10966" s="168" t="s">
        <v>3653</v>
      </c>
      <c r="E10966" s="168">
        <v>1</v>
      </c>
      <c r="F10966" s="168"/>
      <c r="G10966" s="168"/>
      <c r="H10966" s="168"/>
      <c r="I10966" s="168">
        <v>10000</v>
      </c>
      <c r="J10966" s="168"/>
      <c r="K10966" s="168"/>
      <c r="L10966" s="168" t="b">
        <v>1</v>
      </c>
    </row>
    <row r="10967" spans="1:12" s="169" customFormat="1" x14ac:dyDescent="0.25">
      <c r="A10967" s="169">
        <v>1107189</v>
      </c>
      <c r="B10967" s="61" t="s">
        <v>3661</v>
      </c>
      <c r="C10967" s="81">
        <v>119116</v>
      </c>
      <c r="D10967" s="81" t="s">
        <v>3662</v>
      </c>
      <c r="E10967" s="81">
        <v>100</v>
      </c>
      <c r="F10967" s="61">
        <v>5</v>
      </c>
      <c r="G10967" s="61">
        <v>5</v>
      </c>
      <c r="I10967" s="169">
        <v>10000</v>
      </c>
      <c r="L10967" s="169" t="b">
        <v>1</v>
      </c>
    </row>
    <row r="10968" spans="1:12" s="169" customFormat="1" x14ac:dyDescent="0.25">
      <c r="B10968" s="61"/>
      <c r="C10968" s="61">
        <v>119062</v>
      </c>
      <c r="D10968" s="61" t="s">
        <v>3663</v>
      </c>
      <c r="E10968" s="61">
        <v>100</v>
      </c>
      <c r="F10968" s="61"/>
      <c r="G10968" s="61"/>
      <c r="I10968" s="169">
        <v>10000</v>
      </c>
      <c r="L10968" s="169" t="b">
        <v>1</v>
      </c>
    </row>
    <row r="10969" spans="1:12" s="169" customFormat="1" x14ac:dyDescent="0.45">
      <c r="B10969" s="61"/>
      <c r="C10969" s="171">
        <v>7003</v>
      </c>
      <c r="D10969" s="171" t="s">
        <v>186</v>
      </c>
      <c r="E10969" s="171">
        <v>10000</v>
      </c>
      <c r="F10969" s="61"/>
      <c r="G10969" s="61"/>
      <c r="I10969" s="169">
        <v>10000</v>
      </c>
      <c r="L10969" s="169" t="b">
        <v>1</v>
      </c>
    </row>
    <row r="10970" spans="1:12" s="169" customFormat="1" x14ac:dyDescent="0.25">
      <c r="B10970" s="61"/>
      <c r="C10970" s="61">
        <v>6105</v>
      </c>
      <c r="D10970" s="61" t="s">
        <v>1011</v>
      </c>
      <c r="E10970" s="61">
        <v>50</v>
      </c>
      <c r="F10970" s="61"/>
      <c r="G10970" s="61"/>
      <c r="I10970" s="169">
        <v>10000</v>
      </c>
      <c r="L10970" s="169" t="b">
        <v>1</v>
      </c>
    </row>
    <row r="10971" spans="1:12" s="169" customFormat="1" x14ac:dyDescent="0.25">
      <c r="B10971" s="61"/>
      <c r="C10971" s="61">
        <v>503</v>
      </c>
      <c r="D10971" s="61" t="s">
        <v>1575</v>
      </c>
      <c r="E10971" s="61">
        <v>200</v>
      </c>
      <c r="F10971" s="61"/>
      <c r="G10971" s="61"/>
      <c r="I10971" s="169">
        <v>10000</v>
      </c>
      <c r="L10971" s="169" t="b">
        <v>1</v>
      </c>
    </row>
    <row r="10972" spans="1:12" s="169" customFormat="1" x14ac:dyDescent="0.25">
      <c r="A10972" s="169">
        <v>1107190</v>
      </c>
      <c r="B10972" s="61" t="s">
        <v>3664</v>
      </c>
      <c r="C10972" s="81">
        <v>119116</v>
      </c>
      <c r="D10972" s="81" t="s">
        <v>3020</v>
      </c>
      <c r="E10972" s="81">
        <v>80</v>
      </c>
      <c r="F10972" s="61">
        <v>5</v>
      </c>
      <c r="G10972" s="61">
        <v>5</v>
      </c>
      <c r="I10972" s="169">
        <v>10000</v>
      </c>
      <c r="L10972" s="169" t="b">
        <v>1</v>
      </c>
    </row>
    <row r="10973" spans="1:12" s="169" customFormat="1" x14ac:dyDescent="0.25">
      <c r="B10973" s="61"/>
      <c r="C10973" s="61">
        <v>119062</v>
      </c>
      <c r="D10973" s="61" t="s">
        <v>3665</v>
      </c>
      <c r="E10973" s="61">
        <v>90</v>
      </c>
      <c r="F10973" s="61"/>
      <c r="G10973" s="61"/>
      <c r="I10973" s="169">
        <v>10000</v>
      </c>
      <c r="L10973" s="169" t="b">
        <v>1</v>
      </c>
    </row>
    <row r="10974" spans="1:12" s="169" customFormat="1" x14ac:dyDescent="0.45">
      <c r="B10974" s="61"/>
      <c r="C10974" s="171">
        <v>7003</v>
      </c>
      <c r="D10974" s="171" t="s">
        <v>186</v>
      </c>
      <c r="E10974" s="171">
        <v>9000</v>
      </c>
      <c r="F10974" s="61"/>
      <c r="G10974" s="61"/>
      <c r="I10974" s="169">
        <v>10000</v>
      </c>
      <c r="L10974" s="169" t="b">
        <v>1</v>
      </c>
    </row>
    <row r="10975" spans="1:12" s="169" customFormat="1" x14ac:dyDescent="0.25">
      <c r="B10975" s="61"/>
      <c r="C10975" s="61">
        <v>6105</v>
      </c>
      <c r="D10975" s="61" t="s">
        <v>1011</v>
      </c>
      <c r="E10975" s="61">
        <v>45</v>
      </c>
      <c r="F10975" s="61"/>
      <c r="G10975" s="61"/>
      <c r="I10975" s="169">
        <v>10000</v>
      </c>
      <c r="L10975" s="169" t="b">
        <v>1</v>
      </c>
    </row>
    <row r="10976" spans="1:12" s="169" customFormat="1" x14ac:dyDescent="0.25">
      <c r="B10976" s="61"/>
      <c r="C10976" s="61">
        <v>503</v>
      </c>
      <c r="D10976" s="61" t="s">
        <v>1575</v>
      </c>
      <c r="E10976" s="61">
        <v>180</v>
      </c>
      <c r="F10976" s="61"/>
      <c r="G10976" s="61"/>
      <c r="I10976" s="169">
        <v>10000</v>
      </c>
      <c r="L10976" s="169" t="b">
        <v>1</v>
      </c>
    </row>
    <row r="10977" spans="1:12" s="169" customFormat="1" x14ac:dyDescent="0.25">
      <c r="A10977" s="169">
        <v>1107191</v>
      </c>
      <c r="B10977" s="61" t="s">
        <v>3666</v>
      </c>
      <c r="C10977" s="81">
        <v>119116</v>
      </c>
      <c r="D10977" s="81" t="s">
        <v>3020</v>
      </c>
      <c r="E10977" s="81">
        <v>60</v>
      </c>
      <c r="F10977" s="61">
        <v>5</v>
      </c>
      <c r="G10977" s="61">
        <v>5</v>
      </c>
      <c r="I10977" s="169">
        <v>10000</v>
      </c>
      <c r="L10977" s="169" t="b">
        <v>1</v>
      </c>
    </row>
    <row r="10978" spans="1:12" s="169" customFormat="1" x14ac:dyDescent="0.25">
      <c r="B10978" s="61"/>
      <c r="C10978" s="61">
        <v>119062</v>
      </c>
      <c r="D10978" s="61" t="s">
        <v>3665</v>
      </c>
      <c r="E10978" s="61">
        <v>80</v>
      </c>
      <c r="F10978" s="61"/>
      <c r="G10978" s="61"/>
      <c r="I10978" s="169">
        <v>10000</v>
      </c>
      <c r="L10978" s="169" t="b">
        <v>1</v>
      </c>
    </row>
    <row r="10979" spans="1:12" s="169" customFormat="1" x14ac:dyDescent="0.45">
      <c r="B10979" s="61"/>
      <c r="C10979" s="171">
        <v>7003</v>
      </c>
      <c r="D10979" s="171" t="s">
        <v>186</v>
      </c>
      <c r="E10979" s="171">
        <v>8000</v>
      </c>
      <c r="F10979" s="61"/>
      <c r="G10979" s="61"/>
      <c r="I10979" s="169">
        <v>10000</v>
      </c>
      <c r="L10979" s="169" t="b">
        <v>1</v>
      </c>
    </row>
    <row r="10980" spans="1:12" s="169" customFormat="1" x14ac:dyDescent="0.25">
      <c r="B10980" s="61"/>
      <c r="C10980" s="61">
        <v>6105</v>
      </c>
      <c r="D10980" s="61" t="s">
        <v>1011</v>
      </c>
      <c r="E10980" s="61">
        <v>40</v>
      </c>
      <c r="F10980" s="61"/>
      <c r="G10980" s="61"/>
      <c r="I10980" s="169">
        <v>10000</v>
      </c>
      <c r="L10980" s="169" t="b">
        <v>1</v>
      </c>
    </row>
    <row r="10981" spans="1:12" s="169" customFormat="1" x14ac:dyDescent="0.25">
      <c r="B10981" s="61"/>
      <c r="C10981" s="61">
        <v>503</v>
      </c>
      <c r="D10981" s="61" t="s">
        <v>1575</v>
      </c>
      <c r="E10981" s="61">
        <v>160</v>
      </c>
      <c r="F10981" s="61"/>
      <c r="G10981" s="61"/>
      <c r="I10981" s="169">
        <v>10000</v>
      </c>
      <c r="L10981" s="169" t="b">
        <v>1</v>
      </c>
    </row>
    <row r="10982" spans="1:12" s="169" customFormat="1" x14ac:dyDescent="0.25">
      <c r="A10982" s="169">
        <v>1107192</v>
      </c>
      <c r="B10982" s="61" t="s">
        <v>3667</v>
      </c>
      <c r="C10982" s="81">
        <v>119116</v>
      </c>
      <c r="D10982" s="81" t="s">
        <v>3020</v>
      </c>
      <c r="E10982" s="81">
        <v>40</v>
      </c>
      <c r="F10982" s="61">
        <v>5</v>
      </c>
      <c r="G10982" s="61">
        <v>5</v>
      </c>
      <c r="I10982" s="169">
        <v>10000</v>
      </c>
      <c r="L10982" s="169" t="b">
        <v>1</v>
      </c>
    </row>
    <row r="10983" spans="1:12" s="169" customFormat="1" x14ac:dyDescent="0.25">
      <c r="B10983" s="61"/>
      <c r="C10983" s="61">
        <v>119062</v>
      </c>
      <c r="D10983" s="61" t="s">
        <v>3665</v>
      </c>
      <c r="E10983" s="61">
        <v>70</v>
      </c>
      <c r="F10983" s="61"/>
      <c r="G10983" s="61"/>
      <c r="I10983" s="169">
        <v>10000</v>
      </c>
      <c r="L10983" s="169" t="b">
        <v>1</v>
      </c>
    </row>
    <row r="10984" spans="1:12" s="169" customFormat="1" x14ac:dyDescent="0.45">
      <c r="B10984" s="61"/>
      <c r="C10984" s="171">
        <v>7003</v>
      </c>
      <c r="D10984" s="171" t="s">
        <v>186</v>
      </c>
      <c r="E10984" s="171">
        <v>7000</v>
      </c>
      <c r="F10984" s="61"/>
      <c r="G10984" s="61"/>
      <c r="I10984" s="169">
        <v>10000</v>
      </c>
      <c r="L10984" s="169" t="b">
        <v>1</v>
      </c>
    </row>
    <row r="10985" spans="1:12" s="169" customFormat="1" x14ac:dyDescent="0.25">
      <c r="B10985" s="61"/>
      <c r="C10985" s="61">
        <v>6105</v>
      </c>
      <c r="D10985" s="61" t="s">
        <v>1011</v>
      </c>
      <c r="E10985" s="61">
        <v>35</v>
      </c>
      <c r="F10985" s="61"/>
      <c r="G10985" s="61"/>
      <c r="I10985" s="169">
        <v>10000</v>
      </c>
      <c r="L10985" s="169" t="b">
        <v>1</v>
      </c>
    </row>
    <row r="10986" spans="1:12" s="169" customFormat="1" x14ac:dyDescent="0.25">
      <c r="B10986" s="61"/>
      <c r="C10986" s="61">
        <v>503</v>
      </c>
      <c r="D10986" s="61" t="s">
        <v>1575</v>
      </c>
      <c r="E10986" s="61">
        <v>140</v>
      </c>
      <c r="F10986" s="61"/>
      <c r="G10986" s="61"/>
      <c r="I10986" s="169">
        <v>10000</v>
      </c>
      <c r="L10986" s="169" t="b">
        <v>1</v>
      </c>
    </row>
    <row r="10987" spans="1:12" s="169" customFormat="1" x14ac:dyDescent="0.25">
      <c r="A10987" s="169">
        <v>1107193</v>
      </c>
      <c r="B10987" s="61" t="s">
        <v>3668</v>
      </c>
      <c r="C10987" s="81">
        <v>119116</v>
      </c>
      <c r="D10987" s="81" t="s">
        <v>3020</v>
      </c>
      <c r="E10987" s="81">
        <v>20</v>
      </c>
      <c r="F10987" s="61">
        <v>5</v>
      </c>
      <c r="G10987" s="61">
        <v>5</v>
      </c>
      <c r="I10987" s="169">
        <v>10000</v>
      </c>
      <c r="L10987" s="169" t="b">
        <v>1</v>
      </c>
    </row>
    <row r="10988" spans="1:12" s="169" customFormat="1" x14ac:dyDescent="0.25">
      <c r="B10988" s="61"/>
      <c r="C10988" s="61">
        <v>119062</v>
      </c>
      <c r="D10988" s="61" t="s">
        <v>3665</v>
      </c>
      <c r="E10988" s="61">
        <v>60</v>
      </c>
      <c r="F10988" s="61"/>
      <c r="G10988" s="61"/>
      <c r="I10988" s="169">
        <v>10000</v>
      </c>
      <c r="L10988" s="169" t="b">
        <v>1</v>
      </c>
    </row>
    <row r="10989" spans="1:12" s="169" customFormat="1" x14ac:dyDescent="0.45">
      <c r="B10989" s="61"/>
      <c r="C10989" s="171">
        <v>7003</v>
      </c>
      <c r="D10989" s="171" t="s">
        <v>186</v>
      </c>
      <c r="E10989" s="171">
        <v>6000</v>
      </c>
      <c r="F10989" s="61"/>
      <c r="G10989" s="61"/>
      <c r="I10989" s="169">
        <v>10000</v>
      </c>
      <c r="L10989" s="169" t="b">
        <v>1</v>
      </c>
    </row>
    <row r="10990" spans="1:12" s="169" customFormat="1" x14ac:dyDescent="0.25">
      <c r="B10990" s="61"/>
      <c r="C10990" s="61">
        <v>6105</v>
      </c>
      <c r="D10990" s="61" t="s">
        <v>1011</v>
      </c>
      <c r="E10990" s="61">
        <v>30</v>
      </c>
      <c r="F10990" s="61"/>
      <c r="G10990" s="61"/>
      <c r="I10990" s="169">
        <v>10000</v>
      </c>
      <c r="L10990" s="169" t="b">
        <v>1</v>
      </c>
    </row>
    <row r="10991" spans="1:12" s="169" customFormat="1" x14ac:dyDescent="0.25">
      <c r="B10991" s="61"/>
      <c r="C10991" s="61">
        <v>503</v>
      </c>
      <c r="D10991" s="61" t="s">
        <v>1575</v>
      </c>
      <c r="E10991" s="61">
        <v>120</v>
      </c>
      <c r="F10991" s="61"/>
      <c r="G10991" s="61"/>
      <c r="I10991" s="169">
        <v>10000</v>
      </c>
      <c r="L10991" s="169" t="b">
        <v>1</v>
      </c>
    </row>
    <row r="10992" spans="1:12" s="169" customFormat="1" x14ac:dyDescent="0.25">
      <c r="A10992" s="169">
        <v>1107194</v>
      </c>
      <c r="B10992" s="61" t="s">
        <v>3669</v>
      </c>
      <c r="C10992" s="61">
        <v>119116</v>
      </c>
      <c r="D10992" s="61" t="s">
        <v>3020</v>
      </c>
      <c r="E10992" s="61">
        <v>15</v>
      </c>
      <c r="F10992" s="61">
        <v>5</v>
      </c>
      <c r="G10992" s="61">
        <v>5</v>
      </c>
      <c r="I10992" s="169">
        <v>10000</v>
      </c>
      <c r="L10992" s="169" t="b">
        <v>1</v>
      </c>
    </row>
    <row r="10993" spans="1:12" s="169" customFormat="1" x14ac:dyDescent="0.25">
      <c r="B10993" s="61"/>
      <c r="C10993" s="61">
        <v>119062</v>
      </c>
      <c r="D10993" s="61" t="s">
        <v>3665</v>
      </c>
      <c r="E10993" s="61">
        <v>50</v>
      </c>
      <c r="F10993" s="61"/>
      <c r="G10993" s="61"/>
      <c r="I10993" s="169">
        <v>10000</v>
      </c>
      <c r="L10993" s="169" t="b">
        <v>1</v>
      </c>
    </row>
    <row r="10994" spans="1:12" s="169" customFormat="1" x14ac:dyDescent="0.45">
      <c r="B10994" s="61"/>
      <c r="C10994" s="171">
        <v>7003</v>
      </c>
      <c r="D10994" s="171" t="s">
        <v>186</v>
      </c>
      <c r="E10994" s="171">
        <v>5000</v>
      </c>
      <c r="F10994" s="61"/>
      <c r="G10994" s="61"/>
      <c r="I10994" s="169">
        <v>10000</v>
      </c>
      <c r="L10994" s="169" t="b">
        <v>1</v>
      </c>
    </row>
    <row r="10995" spans="1:12" s="169" customFormat="1" x14ac:dyDescent="0.25">
      <c r="B10995" s="61"/>
      <c r="C10995" s="61">
        <v>6105</v>
      </c>
      <c r="D10995" s="61" t="s">
        <v>1011</v>
      </c>
      <c r="E10995" s="61">
        <v>25</v>
      </c>
      <c r="F10995" s="61"/>
      <c r="G10995" s="61"/>
      <c r="I10995" s="169">
        <v>10000</v>
      </c>
      <c r="L10995" s="169" t="b">
        <v>1</v>
      </c>
    </row>
    <row r="10996" spans="1:12" s="169" customFormat="1" x14ac:dyDescent="0.25">
      <c r="B10996" s="61"/>
      <c r="C10996" s="61">
        <v>503</v>
      </c>
      <c r="D10996" s="61" t="s">
        <v>1575</v>
      </c>
      <c r="E10996" s="61">
        <v>100</v>
      </c>
      <c r="F10996" s="61"/>
      <c r="G10996" s="61"/>
      <c r="I10996" s="169">
        <v>10000</v>
      </c>
      <c r="L10996" s="169" t="b">
        <v>1</v>
      </c>
    </row>
    <row r="10997" spans="1:12" s="169" customFormat="1" x14ac:dyDescent="0.25">
      <c r="A10997" s="169">
        <v>1107195</v>
      </c>
      <c r="B10997" s="61" t="s">
        <v>3670</v>
      </c>
      <c r="C10997" s="61">
        <v>119116</v>
      </c>
      <c r="D10997" s="61" t="s">
        <v>3020</v>
      </c>
      <c r="E10997" s="61">
        <v>10</v>
      </c>
      <c r="F10997" s="61">
        <v>5</v>
      </c>
      <c r="G10997" s="61">
        <v>5</v>
      </c>
      <c r="I10997" s="169">
        <v>10000</v>
      </c>
      <c r="L10997" s="169" t="b">
        <v>1</v>
      </c>
    </row>
    <row r="10998" spans="1:12" s="169" customFormat="1" x14ac:dyDescent="0.25">
      <c r="B10998" s="61"/>
      <c r="C10998" s="61">
        <v>119062</v>
      </c>
      <c r="D10998" s="61" t="s">
        <v>3665</v>
      </c>
      <c r="E10998" s="61">
        <v>40</v>
      </c>
      <c r="F10998" s="61"/>
      <c r="G10998" s="61"/>
      <c r="I10998" s="169">
        <v>10000</v>
      </c>
      <c r="L10998" s="169" t="b">
        <v>1</v>
      </c>
    </row>
    <row r="10999" spans="1:12" s="169" customFormat="1" x14ac:dyDescent="0.45">
      <c r="B10999" s="61"/>
      <c r="C10999" s="171">
        <v>7003</v>
      </c>
      <c r="D10999" s="171" t="s">
        <v>186</v>
      </c>
      <c r="E10999" s="171">
        <v>4000</v>
      </c>
      <c r="F10999" s="61"/>
      <c r="G10999" s="61"/>
      <c r="I10999" s="169">
        <v>10000</v>
      </c>
      <c r="L10999" s="169" t="b">
        <v>1</v>
      </c>
    </row>
    <row r="11000" spans="1:12" s="169" customFormat="1" x14ac:dyDescent="0.25">
      <c r="B11000" s="61"/>
      <c r="C11000" s="61">
        <v>6105</v>
      </c>
      <c r="D11000" s="61" t="s">
        <v>1011</v>
      </c>
      <c r="E11000" s="61">
        <v>20</v>
      </c>
      <c r="F11000" s="61"/>
      <c r="G11000" s="61"/>
      <c r="I11000" s="169">
        <v>10000</v>
      </c>
      <c r="L11000" s="169" t="b">
        <v>1</v>
      </c>
    </row>
    <row r="11001" spans="1:12" s="169" customFormat="1" x14ac:dyDescent="0.25">
      <c r="B11001" s="61"/>
      <c r="C11001" s="61">
        <v>503</v>
      </c>
      <c r="D11001" s="61" t="s">
        <v>1575</v>
      </c>
      <c r="E11001" s="61">
        <v>80</v>
      </c>
      <c r="F11001" s="61"/>
      <c r="G11001" s="61"/>
      <c r="I11001" s="169">
        <v>10000</v>
      </c>
      <c r="L11001" s="169" t="b">
        <v>1</v>
      </c>
    </row>
    <row r="11002" spans="1:12" s="169" customFormat="1" x14ac:dyDescent="0.25">
      <c r="A11002" s="169">
        <v>1107196</v>
      </c>
      <c r="B11002" s="61" t="s">
        <v>3671</v>
      </c>
      <c r="C11002" s="61">
        <v>119062</v>
      </c>
      <c r="D11002" s="61" t="s">
        <v>3665</v>
      </c>
      <c r="E11002" s="61">
        <v>30</v>
      </c>
      <c r="F11002" s="61">
        <v>5</v>
      </c>
      <c r="G11002" s="61">
        <v>5</v>
      </c>
      <c r="I11002" s="169">
        <v>10000</v>
      </c>
      <c r="L11002" s="169" t="b">
        <v>1</v>
      </c>
    </row>
    <row r="11003" spans="1:12" s="169" customFormat="1" x14ac:dyDescent="0.45">
      <c r="B11003" s="61"/>
      <c r="C11003" s="171">
        <v>2007</v>
      </c>
      <c r="D11003" s="171" t="s">
        <v>1418</v>
      </c>
      <c r="E11003" s="171">
        <v>3</v>
      </c>
      <c r="F11003" s="61"/>
      <c r="G11003" s="61"/>
      <c r="I11003" s="169">
        <v>10000</v>
      </c>
      <c r="L11003" s="169" t="b">
        <v>1</v>
      </c>
    </row>
    <row r="11004" spans="1:12" s="169" customFormat="1" x14ac:dyDescent="0.45">
      <c r="B11004" s="61"/>
      <c r="C11004" s="171">
        <v>7003</v>
      </c>
      <c r="D11004" s="171" t="s">
        <v>186</v>
      </c>
      <c r="E11004" s="171">
        <v>3000</v>
      </c>
      <c r="F11004" s="61"/>
      <c r="G11004" s="61"/>
      <c r="I11004" s="169">
        <v>10000</v>
      </c>
      <c r="L11004" s="169" t="b">
        <v>1</v>
      </c>
    </row>
    <row r="11005" spans="1:12" s="169" customFormat="1" x14ac:dyDescent="0.25">
      <c r="B11005" s="61"/>
      <c r="C11005" s="61">
        <v>6105</v>
      </c>
      <c r="D11005" s="61" t="s">
        <v>1011</v>
      </c>
      <c r="E11005" s="61">
        <v>18</v>
      </c>
      <c r="F11005" s="61"/>
      <c r="G11005" s="61"/>
      <c r="I11005" s="169">
        <v>10000</v>
      </c>
      <c r="L11005" s="169" t="b">
        <v>1</v>
      </c>
    </row>
    <row r="11006" spans="1:12" s="169" customFormat="1" x14ac:dyDescent="0.25">
      <c r="B11006" s="61"/>
      <c r="C11006" s="61">
        <v>503</v>
      </c>
      <c r="D11006" s="61" t="s">
        <v>1575</v>
      </c>
      <c r="E11006" s="61">
        <v>70</v>
      </c>
      <c r="F11006" s="61"/>
      <c r="G11006" s="61"/>
      <c r="I11006" s="169">
        <v>10000</v>
      </c>
      <c r="L11006" s="169" t="b">
        <v>1</v>
      </c>
    </row>
    <row r="11007" spans="1:12" s="169" customFormat="1" x14ac:dyDescent="0.25">
      <c r="A11007" s="169">
        <v>1107197</v>
      </c>
      <c r="B11007" s="61" t="s">
        <v>3672</v>
      </c>
      <c r="C11007" s="61">
        <v>119062</v>
      </c>
      <c r="D11007" s="61" t="s">
        <v>3665</v>
      </c>
      <c r="E11007" s="61">
        <v>30</v>
      </c>
      <c r="F11007" s="61">
        <v>5</v>
      </c>
      <c r="G11007" s="61">
        <v>5</v>
      </c>
      <c r="I11007" s="169">
        <v>10000</v>
      </c>
      <c r="L11007" s="169" t="b">
        <v>1</v>
      </c>
    </row>
    <row r="11008" spans="1:12" s="169" customFormat="1" x14ac:dyDescent="0.45">
      <c r="B11008" s="61"/>
      <c r="C11008" s="171">
        <v>2007</v>
      </c>
      <c r="D11008" s="171" t="s">
        <v>1418</v>
      </c>
      <c r="E11008" s="171">
        <v>3</v>
      </c>
      <c r="F11008" s="61"/>
      <c r="G11008" s="61"/>
      <c r="I11008" s="169">
        <v>10000</v>
      </c>
      <c r="L11008" s="169" t="b">
        <v>1</v>
      </c>
    </row>
    <row r="11009" spans="1:12" s="169" customFormat="1" x14ac:dyDescent="0.45">
      <c r="B11009" s="61"/>
      <c r="C11009" s="171">
        <v>7003</v>
      </c>
      <c r="D11009" s="171" t="s">
        <v>186</v>
      </c>
      <c r="E11009" s="171">
        <v>2000</v>
      </c>
      <c r="F11009" s="61"/>
      <c r="G11009" s="61"/>
      <c r="I11009" s="169">
        <v>10000</v>
      </c>
      <c r="L11009" s="169" t="b">
        <v>1</v>
      </c>
    </row>
    <row r="11010" spans="1:12" s="169" customFormat="1" x14ac:dyDescent="0.25">
      <c r="B11010" s="61"/>
      <c r="C11010" s="61">
        <v>6105</v>
      </c>
      <c r="D11010" s="61" t="s">
        <v>1011</v>
      </c>
      <c r="E11010" s="61">
        <v>17</v>
      </c>
      <c r="F11010" s="61"/>
      <c r="G11010" s="61"/>
      <c r="I11010" s="169">
        <v>10000</v>
      </c>
      <c r="L11010" s="169" t="b">
        <v>1</v>
      </c>
    </row>
    <row r="11011" spans="1:12" s="169" customFormat="1" x14ac:dyDescent="0.25">
      <c r="B11011" s="61"/>
      <c r="C11011" s="61">
        <v>503</v>
      </c>
      <c r="D11011" s="61" t="s">
        <v>1575</v>
      </c>
      <c r="E11011" s="61">
        <v>60</v>
      </c>
      <c r="F11011" s="61"/>
      <c r="G11011" s="61"/>
      <c r="I11011" s="169">
        <v>10000</v>
      </c>
      <c r="L11011" s="169" t="b">
        <v>1</v>
      </c>
    </row>
    <row r="11012" spans="1:12" s="169" customFormat="1" x14ac:dyDescent="0.25">
      <c r="A11012" s="169">
        <v>1107198</v>
      </c>
      <c r="B11012" s="61" t="s">
        <v>3673</v>
      </c>
      <c r="C11012" s="61">
        <v>119062</v>
      </c>
      <c r="D11012" s="61" t="s">
        <v>3665</v>
      </c>
      <c r="E11012" s="61">
        <v>25</v>
      </c>
      <c r="F11012" s="61">
        <v>5</v>
      </c>
      <c r="G11012" s="61">
        <v>5</v>
      </c>
      <c r="I11012" s="169">
        <v>10000</v>
      </c>
      <c r="L11012" s="169" t="b">
        <v>1</v>
      </c>
    </row>
    <row r="11013" spans="1:12" s="169" customFormat="1" x14ac:dyDescent="0.45">
      <c r="B11013" s="61"/>
      <c r="C11013" s="171">
        <v>2007</v>
      </c>
      <c r="D11013" s="171" t="s">
        <v>1418</v>
      </c>
      <c r="E11013" s="171">
        <v>3</v>
      </c>
      <c r="F11013" s="61"/>
      <c r="G11013" s="61"/>
      <c r="I11013" s="169">
        <v>10000</v>
      </c>
      <c r="L11013" s="169" t="b">
        <v>1</v>
      </c>
    </row>
    <row r="11014" spans="1:12" s="169" customFormat="1" x14ac:dyDescent="0.45">
      <c r="B11014" s="61"/>
      <c r="C11014" s="171">
        <v>7003</v>
      </c>
      <c r="D11014" s="171" t="s">
        <v>186</v>
      </c>
      <c r="E11014" s="171">
        <v>1600</v>
      </c>
      <c r="F11014" s="61"/>
      <c r="G11014" s="61"/>
      <c r="I11014" s="169">
        <v>10000</v>
      </c>
      <c r="L11014" s="169" t="b">
        <v>1</v>
      </c>
    </row>
    <row r="11015" spans="1:12" s="169" customFormat="1" x14ac:dyDescent="0.25">
      <c r="B11015" s="61"/>
      <c r="C11015" s="61">
        <v>6105</v>
      </c>
      <c r="D11015" s="61" t="s">
        <v>1011</v>
      </c>
      <c r="E11015" s="61">
        <v>16</v>
      </c>
      <c r="F11015" s="61"/>
      <c r="G11015" s="61"/>
      <c r="I11015" s="169">
        <v>10000</v>
      </c>
      <c r="L11015" s="169" t="b">
        <v>1</v>
      </c>
    </row>
    <row r="11016" spans="1:12" s="169" customFormat="1" x14ac:dyDescent="0.25">
      <c r="B11016" s="61"/>
      <c r="C11016" s="61">
        <v>503</v>
      </c>
      <c r="D11016" s="61" t="s">
        <v>1575</v>
      </c>
      <c r="E11016" s="61">
        <v>55</v>
      </c>
      <c r="F11016" s="61"/>
      <c r="G11016" s="61"/>
      <c r="I11016" s="169">
        <v>10000</v>
      </c>
      <c r="L11016" s="169" t="b">
        <v>1</v>
      </c>
    </row>
    <row r="11017" spans="1:12" s="169" customFormat="1" x14ac:dyDescent="0.25">
      <c r="A11017" s="169">
        <v>1107199</v>
      </c>
      <c r="B11017" s="61" t="s">
        <v>3674</v>
      </c>
      <c r="C11017" s="61">
        <v>119062</v>
      </c>
      <c r="D11017" s="61" t="s">
        <v>3665</v>
      </c>
      <c r="E11017" s="61">
        <v>25</v>
      </c>
      <c r="F11017" s="61">
        <v>5</v>
      </c>
      <c r="G11017" s="61">
        <v>5</v>
      </c>
      <c r="I11017" s="169">
        <v>10000</v>
      </c>
      <c r="L11017" s="169" t="b">
        <v>1</v>
      </c>
    </row>
    <row r="11018" spans="1:12" s="169" customFormat="1" x14ac:dyDescent="0.45">
      <c r="B11018" s="61"/>
      <c r="C11018" s="171">
        <v>2007</v>
      </c>
      <c r="D11018" s="171" t="s">
        <v>1418</v>
      </c>
      <c r="E11018" s="171">
        <v>2</v>
      </c>
      <c r="F11018" s="61"/>
      <c r="G11018" s="61"/>
      <c r="I11018" s="169">
        <v>10000</v>
      </c>
      <c r="L11018" s="169" t="b">
        <v>1</v>
      </c>
    </row>
    <row r="11019" spans="1:12" s="169" customFormat="1" x14ac:dyDescent="0.45">
      <c r="B11019" s="61"/>
      <c r="C11019" s="171">
        <v>7003</v>
      </c>
      <c r="D11019" s="171" t="s">
        <v>186</v>
      </c>
      <c r="E11019" s="171">
        <v>1200</v>
      </c>
      <c r="F11019" s="61"/>
      <c r="G11019" s="61"/>
      <c r="I11019" s="169">
        <v>10000</v>
      </c>
      <c r="L11019" s="169" t="b">
        <v>1</v>
      </c>
    </row>
    <row r="11020" spans="1:12" s="169" customFormat="1" x14ac:dyDescent="0.25">
      <c r="B11020" s="61"/>
      <c r="C11020" s="61">
        <v>6105</v>
      </c>
      <c r="D11020" s="61" t="s">
        <v>1011</v>
      </c>
      <c r="E11020" s="61">
        <v>15</v>
      </c>
      <c r="F11020" s="61"/>
      <c r="G11020" s="61"/>
      <c r="I11020" s="169">
        <v>10000</v>
      </c>
      <c r="L11020" s="169" t="b">
        <v>1</v>
      </c>
    </row>
    <row r="11021" spans="1:12" s="169" customFormat="1" x14ac:dyDescent="0.25">
      <c r="B11021" s="61"/>
      <c r="C11021" s="61">
        <v>503</v>
      </c>
      <c r="D11021" s="61" t="s">
        <v>1575</v>
      </c>
      <c r="E11021" s="61">
        <v>50</v>
      </c>
      <c r="F11021" s="61"/>
      <c r="G11021" s="61"/>
      <c r="I11021" s="169">
        <v>10000</v>
      </c>
      <c r="L11021" s="169" t="b">
        <v>1</v>
      </c>
    </row>
    <row r="11022" spans="1:12" s="169" customFormat="1" x14ac:dyDescent="0.25">
      <c r="A11022" s="169">
        <v>1107200</v>
      </c>
      <c r="B11022" s="61" t="s">
        <v>3675</v>
      </c>
      <c r="C11022" s="61">
        <v>119062</v>
      </c>
      <c r="D11022" s="61" t="s">
        <v>3665</v>
      </c>
      <c r="E11022" s="61">
        <v>20</v>
      </c>
      <c r="F11022" s="61">
        <v>5</v>
      </c>
      <c r="G11022" s="61">
        <v>5</v>
      </c>
      <c r="I11022" s="169">
        <v>10000</v>
      </c>
      <c r="L11022" s="169" t="b">
        <v>1</v>
      </c>
    </row>
    <row r="11023" spans="1:12" s="169" customFormat="1" x14ac:dyDescent="0.45">
      <c r="B11023" s="61"/>
      <c r="C11023" s="171">
        <v>2007</v>
      </c>
      <c r="D11023" s="171" t="s">
        <v>1418</v>
      </c>
      <c r="E11023" s="171">
        <v>2</v>
      </c>
      <c r="F11023" s="61"/>
      <c r="G11023" s="61"/>
      <c r="I11023" s="169">
        <v>10000</v>
      </c>
      <c r="L11023" s="169" t="b">
        <v>1</v>
      </c>
    </row>
    <row r="11024" spans="1:12" s="169" customFormat="1" x14ac:dyDescent="0.45">
      <c r="B11024" s="61"/>
      <c r="C11024" s="171">
        <v>7003</v>
      </c>
      <c r="D11024" s="171" t="s">
        <v>186</v>
      </c>
      <c r="E11024" s="171">
        <v>1000</v>
      </c>
      <c r="F11024" s="61"/>
      <c r="G11024" s="61"/>
      <c r="I11024" s="169">
        <v>10000</v>
      </c>
      <c r="L11024" s="169" t="b">
        <v>1</v>
      </c>
    </row>
    <row r="11025" spans="1:12" s="169" customFormat="1" x14ac:dyDescent="0.25">
      <c r="B11025" s="61"/>
      <c r="C11025" s="61">
        <v>6105</v>
      </c>
      <c r="D11025" s="61" t="s">
        <v>1011</v>
      </c>
      <c r="E11025" s="61">
        <v>14</v>
      </c>
      <c r="F11025" s="61"/>
      <c r="G11025" s="61"/>
      <c r="I11025" s="169">
        <v>10000</v>
      </c>
      <c r="L11025" s="169" t="b">
        <v>1</v>
      </c>
    </row>
    <row r="11026" spans="1:12" s="169" customFormat="1" x14ac:dyDescent="0.25">
      <c r="B11026" s="61"/>
      <c r="C11026" s="61">
        <v>503</v>
      </c>
      <c r="D11026" s="61" t="s">
        <v>1575</v>
      </c>
      <c r="E11026" s="61">
        <v>45</v>
      </c>
      <c r="F11026" s="61"/>
      <c r="G11026" s="61"/>
      <c r="I11026" s="169">
        <v>10000</v>
      </c>
      <c r="L11026" s="169" t="b">
        <v>1</v>
      </c>
    </row>
    <row r="11027" spans="1:12" s="169" customFormat="1" x14ac:dyDescent="0.25">
      <c r="A11027" s="169">
        <v>1107201</v>
      </c>
      <c r="B11027" s="61" t="s">
        <v>3676</v>
      </c>
      <c r="C11027" s="61">
        <v>119062</v>
      </c>
      <c r="D11027" s="61" t="s">
        <v>3665</v>
      </c>
      <c r="E11027" s="61">
        <v>20</v>
      </c>
      <c r="F11027" s="61">
        <v>5</v>
      </c>
      <c r="G11027" s="61">
        <v>5</v>
      </c>
      <c r="I11027" s="169">
        <v>10000</v>
      </c>
      <c r="L11027" s="169" t="b">
        <v>1</v>
      </c>
    </row>
    <row r="11028" spans="1:12" s="169" customFormat="1" x14ac:dyDescent="0.45">
      <c r="B11028" s="61"/>
      <c r="C11028" s="171">
        <v>2007</v>
      </c>
      <c r="D11028" s="171" t="s">
        <v>1418</v>
      </c>
      <c r="E11028" s="171">
        <v>2</v>
      </c>
      <c r="F11028" s="61"/>
      <c r="G11028" s="61"/>
      <c r="I11028" s="169">
        <v>10000</v>
      </c>
      <c r="L11028" s="169" t="b">
        <v>1</v>
      </c>
    </row>
    <row r="11029" spans="1:12" s="169" customFormat="1" x14ac:dyDescent="0.45">
      <c r="B11029" s="61"/>
      <c r="C11029" s="171">
        <v>7003</v>
      </c>
      <c r="D11029" s="171" t="s">
        <v>186</v>
      </c>
      <c r="E11029" s="171">
        <v>800</v>
      </c>
      <c r="F11029" s="61"/>
      <c r="G11029" s="61"/>
      <c r="I11029" s="169">
        <v>10000</v>
      </c>
      <c r="L11029" s="169" t="b">
        <v>1</v>
      </c>
    </row>
    <row r="11030" spans="1:12" s="169" customFormat="1" x14ac:dyDescent="0.25">
      <c r="B11030" s="61"/>
      <c r="C11030" s="61">
        <v>6105</v>
      </c>
      <c r="D11030" s="61" t="s">
        <v>1011</v>
      </c>
      <c r="E11030" s="61">
        <v>13</v>
      </c>
      <c r="F11030" s="61"/>
      <c r="G11030" s="61"/>
      <c r="I11030" s="169">
        <v>10000</v>
      </c>
      <c r="L11030" s="169" t="b">
        <v>1</v>
      </c>
    </row>
    <row r="11031" spans="1:12" s="169" customFormat="1" x14ac:dyDescent="0.25">
      <c r="B11031" s="61"/>
      <c r="C11031" s="61">
        <v>503</v>
      </c>
      <c r="D11031" s="61" t="s">
        <v>1575</v>
      </c>
      <c r="E11031" s="61">
        <v>40</v>
      </c>
      <c r="F11031" s="61"/>
      <c r="G11031" s="61"/>
      <c r="I11031" s="169">
        <v>10000</v>
      </c>
      <c r="L11031" s="169" t="b">
        <v>1</v>
      </c>
    </row>
    <row r="11032" spans="1:12" s="169" customFormat="1" x14ac:dyDescent="0.25">
      <c r="A11032" s="169">
        <v>1107202</v>
      </c>
      <c r="B11032" s="61" t="s">
        <v>3677</v>
      </c>
      <c r="C11032" s="61">
        <v>119062</v>
      </c>
      <c r="D11032" s="61" t="s">
        <v>3665</v>
      </c>
      <c r="E11032" s="61">
        <v>15</v>
      </c>
      <c r="F11032" s="61">
        <v>5</v>
      </c>
      <c r="G11032" s="61">
        <v>5</v>
      </c>
      <c r="I11032" s="169">
        <v>10000</v>
      </c>
      <c r="L11032" s="169" t="b">
        <v>1</v>
      </c>
    </row>
    <row r="11033" spans="1:12" s="169" customFormat="1" x14ac:dyDescent="0.45">
      <c r="B11033" s="61"/>
      <c r="C11033" s="171">
        <v>2007</v>
      </c>
      <c r="D11033" s="171" t="s">
        <v>1418</v>
      </c>
      <c r="E11033" s="171">
        <v>2</v>
      </c>
      <c r="F11033" s="61"/>
      <c r="G11033" s="61"/>
      <c r="I11033" s="169">
        <v>10000</v>
      </c>
      <c r="L11033" s="169" t="b">
        <v>1</v>
      </c>
    </row>
    <row r="11034" spans="1:12" s="169" customFormat="1" x14ac:dyDescent="0.45">
      <c r="B11034" s="61"/>
      <c r="C11034" s="171">
        <v>7003</v>
      </c>
      <c r="D11034" s="171" t="s">
        <v>186</v>
      </c>
      <c r="E11034" s="171">
        <v>750</v>
      </c>
      <c r="F11034" s="61"/>
      <c r="G11034" s="61"/>
      <c r="I11034" s="169">
        <v>10000</v>
      </c>
      <c r="L11034" s="169" t="b">
        <v>1</v>
      </c>
    </row>
    <row r="11035" spans="1:12" s="169" customFormat="1" x14ac:dyDescent="0.25">
      <c r="B11035" s="61"/>
      <c r="C11035" s="61">
        <v>6105</v>
      </c>
      <c r="D11035" s="61" t="s">
        <v>1011</v>
      </c>
      <c r="E11035" s="61">
        <v>12</v>
      </c>
      <c r="F11035" s="61"/>
      <c r="G11035" s="61"/>
      <c r="I11035" s="169">
        <v>10000</v>
      </c>
      <c r="L11035" s="169" t="b">
        <v>1</v>
      </c>
    </row>
    <row r="11036" spans="1:12" s="169" customFormat="1" x14ac:dyDescent="0.25">
      <c r="B11036" s="61"/>
      <c r="C11036" s="61">
        <v>503</v>
      </c>
      <c r="D11036" s="61" t="s">
        <v>1575</v>
      </c>
      <c r="E11036" s="61">
        <v>35</v>
      </c>
      <c r="F11036" s="61"/>
      <c r="G11036" s="61"/>
      <c r="I11036" s="169">
        <v>10000</v>
      </c>
      <c r="L11036" s="169" t="b">
        <v>1</v>
      </c>
    </row>
    <row r="11037" spans="1:12" s="169" customFormat="1" x14ac:dyDescent="0.25">
      <c r="A11037" s="169">
        <v>1107203</v>
      </c>
      <c r="B11037" s="61" t="s">
        <v>3678</v>
      </c>
      <c r="C11037" s="61">
        <v>119062</v>
      </c>
      <c r="D11037" s="61" t="s">
        <v>3665</v>
      </c>
      <c r="E11037" s="61">
        <v>15</v>
      </c>
      <c r="F11037" s="61">
        <v>5</v>
      </c>
      <c r="G11037" s="61">
        <v>5</v>
      </c>
      <c r="I11037" s="169">
        <v>10000</v>
      </c>
      <c r="L11037" s="169" t="b">
        <v>1</v>
      </c>
    </row>
    <row r="11038" spans="1:12" s="169" customFormat="1" x14ac:dyDescent="0.45">
      <c r="B11038" s="61"/>
      <c r="C11038" s="171">
        <v>2007</v>
      </c>
      <c r="D11038" s="171" t="s">
        <v>1418</v>
      </c>
      <c r="E11038" s="171">
        <v>1</v>
      </c>
      <c r="F11038" s="61"/>
      <c r="G11038" s="61"/>
      <c r="I11038" s="169">
        <v>10000</v>
      </c>
      <c r="L11038" s="169" t="b">
        <v>1</v>
      </c>
    </row>
    <row r="11039" spans="1:12" s="169" customFormat="1" x14ac:dyDescent="0.45">
      <c r="B11039" s="61"/>
      <c r="C11039" s="171">
        <v>7003</v>
      </c>
      <c r="D11039" s="171" t="s">
        <v>186</v>
      </c>
      <c r="E11039" s="171">
        <v>700</v>
      </c>
      <c r="F11039" s="61"/>
      <c r="G11039" s="61"/>
      <c r="I11039" s="169">
        <v>10000</v>
      </c>
      <c r="L11039" s="169" t="b">
        <v>1</v>
      </c>
    </row>
    <row r="11040" spans="1:12" s="169" customFormat="1" x14ac:dyDescent="0.25">
      <c r="B11040" s="61"/>
      <c r="C11040" s="61">
        <v>6105</v>
      </c>
      <c r="D11040" s="61" t="s">
        <v>1011</v>
      </c>
      <c r="E11040" s="61">
        <v>11</v>
      </c>
      <c r="F11040" s="61"/>
      <c r="G11040" s="61"/>
      <c r="I11040" s="169">
        <v>10000</v>
      </c>
      <c r="L11040" s="169" t="b">
        <v>1</v>
      </c>
    </row>
    <row r="11041" spans="1:12" s="169" customFormat="1" x14ac:dyDescent="0.25">
      <c r="B11041" s="61"/>
      <c r="C11041" s="61">
        <v>503</v>
      </c>
      <c r="D11041" s="61" t="s">
        <v>1575</v>
      </c>
      <c r="E11041" s="61">
        <v>30</v>
      </c>
      <c r="F11041" s="61"/>
      <c r="G11041" s="61"/>
      <c r="I11041" s="169">
        <v>10000</v>
      </c>
      <c r="L11041" s="169" t="b">
        <v>1</v>
      </c>
    </row>
    <row r="11042" spans="1:12" s="169" customFormat="1" x14ac:dyDescent="0.25">
      <c r="A11042" s="169">
        <v>1107204</v>
      </c>
      <c r="B11042" s="61" t="s">
        <v>3679</v>
      </c>
      <c r="C11042" s="61">
        <v>119062</v>
      </c>
      <c r="D11042" s="61" t="s">
        <v>3665</v>
      </c>
      <c r="E11042" s="61">
        <v>10</v>
      </c>
      <c r="F11042" s="61">
        <v>5</v>
      </c>
      <c r="G11042" s="61">
        <v>5</v>
      </c>
      <c r="I11042" s="169">
        <v>10000</v>
      </c>
      <c r="L11042" s="169" t="b">
        <v>1</v>
      </c>
    </row>
    <row r="11043" spans="1:12" s="169" customFormat="1" x14ac:dyDescent="0.45">
      <c r="B11043" s="61"/>
      <c r="C11043" s="171">
        <v>2007</v>
      </c>
      <c r="D11043" s="171" t="s">
        <v>1418</v>
      </c>
      <c r="E11043" s="171">
        <v>1</v>
      </c>
      <c r="F11043" s="61"/>
      <c r="G11043" s="61"/>
      <c r="I11043" s="169">
        <v>10000</v>
      </c>
      <c r="L11043" s="169" t="b">
        <v>1</v>
      </c>
    </row>
    <row r="11044" spans="1:12" s="169" customFormat="1" x14ac:dyDescent="0.45">
      <c r="B11044" s="61"/>
      <c r="C11044" s="171">
        <v>7003</v>
      </c>
      <c r="D11044" s="171" t="s">
        <v>186</v>
      </c>
      <c r="E11044" s="171">
        <v>650</v>
      </c>
      <c r="F11044" s="61"/>
      <c r="G11044" s="61"/>
      <c r="I11044" s="169">
        <v>10000</v>
      </c>
      <c r="L11044" s="169" t="b">
        <v>1</v>
      </c>
    </row>
    <row r="11045" spans="1:12" s="169" customFormat="1" x14ac:dyDescent="0.25">
      <c r="B11045" s="61"/>
      <c r="C11045" s="61">
        <v>6105</v>
      </c>
      <c r="D11045" s="61" t="s">
        <v>1011</v>
      </c>
      <c r="E11045" s="61">
        <v>10</v>
      </c>
      <c r="F11045" s="61"/>
      <c r="G11045" s="61"/>
      <c r="I11045" s="169">
        <v>10000</v>
      </c>
      <c r="L11045" s="169" t="b">
        <v>1</v>
      </c>
    </row>
    <row r="11046" spans="1:12" s="169" customFormat="1" x14ac:dyDescent="0.25">
      <c r="B11046" s="61"/>
      <c r="C11046" s="61">
        <v>503</v>
      </c>
      <c r="D11046" s="61" t="s">
        <v>1575</v>
      </c>
      <c r="E11046" s="61">
        <v>25</v>
      </c>
      <c r="F11046" s="61"/>
      <c r="G11046" s="61"/>
      <c r="I11046" s="169">
        <v>10000</v>
      </c>
      <c r="L11046" s="169" t="b">
        <v>1</v>
      </c>
    </row>
    <row r="11047" spans="1:12" s="169" customFormat="1" x14ac:dyDescent="0.25">
      <c r="A11047" s="169">
        <v>1107205</v>
      </c>
      <c r="B11047" s="61" t="s">
        <v>3680</v>
      </c>
      <c r="C11047" s="61">
        <v>119062</v>
      </c>
      <c r="D11047" s="61" t="s">
        <v>3665</v>
      </c>
      <c r="E11047" s="61">
        <v>10</v>
      </c>
      <c r="F11047" s="61">
        <v>5</v>
      </c>
      <c r="G11047" s="61">
        <v>5</v>
      </c>
      <c r="I11047" s="169">
        <v>10000</v>
      </c>
      <c r="L11047" s="169" t="b">
        <v>1</v>
      </c>
    </row>
    <row r="11048" spans="1:12" s="169" customFormat="1" x14ac:dyDescent="0.45">
      <c r="B11048" s="61"/>
      <c r="C11048" s="171">
        <v>2007</v>
      </c>
      <c r="D11048" s="171" t="s">
        <v>1418</v>
      </c>
      <c r="E11048" s="171">
        <v>1</v>
      </c>
      <c r="F11048" s="61"/>
      <c r="G11048" s="61"/>
      <c r="I11048" s="169">
        <v>10000</v>
      </c>
      <c r="L11048" s="169" t="b">
        <v>1</v>
      </c>
    </row>
    <row r="11049" spans="1:12" s="169" customFormat="1" x14ac:dyDescent="0.45">
      <c r="B11049" s="61"/>
      <c r="C11049" s="171">
        <v>7003</v>
      </c>
      <c r="D11049" s="171" t="s">
        <v>186</v>
      </c>
      <c r="E11049" s="171">
        <v>600</v>
      </c>
      <c r="F11049" s="61"/>
      <c r="G11049" s="61"/>
      <c r="I11049" s="169">
        <v>10000</v>
      </c>
      <c r="L11049" s="169" t="b">
        <v>1</v>
      </c>
    </row>
    <row r="11050" spans="1:12" s="169" customFormat="1" x14ac:dyDescent="0.25">
      <c r="B11050" s="61"/>
      <c r="C11050" s="61">
        <v>6105</v>
      </c>
      <c r="D11050" s="61" t="s">
        <v>1011</v>
      </c>
      <c r="E11050" s="61">
        <v>9</v>
      </c>
      <c r="F11050" s="61"/>
      <c r="G11050" s="61"/>
      <c r="I11050" s="169">
        <v>10000</v>
      </c>
      <c r="L11050" s="169" t="b">
        <v>1</v>
      </c>
    </row>
    <row r="11051" spans="1:12" s="169" customFormat="1" x14ac:dyDescent="0.25">
      <c r="A11051" s="61"/>
      <c r="B11051" s="61"/>
      <c r="C11051" s="61">
        <v>503</v>
      </c>
      <c r="D11051" s="61" t="s">
        <v>1575</v>
      </c>
      <c r="E11051" s="61">
        <v>20</v>
      </c>
      <c r="F11051" s="61"/>
      <c r="G11051" s="61"/>
      <c r="I11051" s="169">
        <v>10000</v>
      </c>
      <c r="L11051" s="169" t="b">
        <v>1</v>
      </c>
    </row>
    <row r="11052" spans="1:12" s="170" customFormat="1" x14ac:dyDescent="0.25">
      <c r="A11052" s="170">
        <v>1107206</v>
      </c>
      <c r="B11052" s="61" t="s">
        <v>3681</v>
      </c>
      <c r="C11052" s="81">
        <v>119125</v>
      </c>
      <c r="D11052" s="81" t="s">
        <v>3682</v>
      </c>
      <c r="E11052" s="81">
        <v>100</v>
      </c>
      <c r="F11052" s="61">
        <v>5</v>
      </c>
      <c r="G11052" s="61">
        <v>5</v>
      </c>
      <c r="I11052" s="170">
        <v>10000</v>
      </c>
      <c r="L11052" s="170" t="b">
        <v>1</v>
      </c>
    </row>
    <row r="11053" spans="1:12" s="170" customFormat="1" x14ac:dyDescent="0.25">
      <c r="B11053" s="61"/>
      <c r="C11053" s="61">
        <v>64029</v>
      </c>
      <c r="D11053" s="61" t="s">
        <v>3683</v>
      </c>
      <c r="E11053" s="61">
        <v>100</v>
      </c>
      <c r="F11053" s="61"/>
      <c r="G11053" s="61"/>
      <c r="I11053" s="170">
        <v>10000</v>
      </c>
      <c r="L11053" s="170" t="b">
        <v>1</v>
      </c>
    </row>
    <row r="11054" spans="1:12" s="170" customFormat="1" x14ac:dyDescent="0.45">
      <c r="B11054" s="61"/>
      <c r="C11054" s="171">
        <v>7003</v>
      </c>
      <c r="D11054" s="171" t="s">
        <v>186</v>
      </c>
      <c r="E11054" s="171">
        <v>10000</v>
      </c>
      <c r="F11054" s="61"/>
      <c r="G11054" s="61"/>
      <c r="I11054" s="170">
        <v>10000</v>
      </c>
      <c r="L11054" s="170" t="b">
        <v>1</v>
      </c>
    </row>
    <row r="11055" spans="1:12" s="170" customFormat="1" x14ac:dyDescent="0.25">
      <c r="B11055" s="61"/>
      <c r="C11055" s="61">
        <v>6105</v>
      </c>
      <c r="D11055" s="61" t="s">
        <v>1011</v>
      </c>
      <c r="E11055" s="61">
        <v>50</v>
      </c>
      <c r="F11055" s="61"/>
      <c r="G11055" s="61"/>
      <c r="I11055" s="170">
        <v>10000</v>
      </c>
      <c r="L11055" s="170" t="b">
        <v>1</v>
      </c>
    </row>
    <row r="11056" spans="1:12" s="170" customFormat="1" x14ac:dyDescent="0.25">
      <c r="B11056" s="61"/>
      <c r="C11056" s="61">
        <v>503</v>
      </c>
      <c r="D11056" s="61" t="s">
        <v>1575</v>
      </c>
      <c r="E11056" s="61">
        <v>200</v>
      </c>
      <c r="F11056" s="61"/>
      <c r="G11056" s="61"/>
      <c r="I11056" s="170">
        <v>10000</v>
      </c>
      <c r="L11056" s="170" t="b">
        <v>1</v>
      </c>
    </row>
    <row r="11057" spans="1:12" s="170" customFormat="1" x14ac:dyDescent="0.25">
      <c r="A11057" s="170">
        <v>1107207</v>
      </c>
      <c r="B11057" s="61" t="s">
        <v>3684</v>
      </c>
      <c r="C11057" s="81">
        <v>119125</v>
      </c>
      <c r="D11057" s="81" t="s">
        <v>3682</v>
      </c>
      <c r="E11057" s="81">
        <v>80</v>
      </c>
      <c r="F11057" s="61">
        <v>5</v>
      </c>
      <c r="G11057" s="61">
        <v>5</v>
      </c>
      <c r="I11057" s="170">
        <v>10000</v>
      </c>
      <c r="L11057" s="170" t="b">
        <v>1</v>
      </c>
    </row>
    <row r="11058" spans="1:12" s="170" customFormat="1" x14ac:dyDescent="0.25">
      <c r="B11058" s="61"/>
      <c r="C11058" s="61">
        <v>64029</v>
      </c>
      <c r="D11058" s="61" t="s">
        <v>3683</v>
      </c>
      <c r="E11058" s="61">
        <v>90</v>
      </c>
      <c r="F11058" s="61"/>
      <c r="G11058" s="61"/>
      <c r="I11058" s="170">
        <v>10000</v>
      </c>
      <c r="L11058" s="170" t="b">
        <v>1</v>
      </c>
    </row>
    <row r="11059" spans="1:12" s="170" customFormat="1" x14ac:dyDescent="0.45">
      <c r="B11059" s="61"/>
      <c r="C11059" s="171">
        <v>7003</v>
      </c>
      <c r="D11059" s="171" t="s">
        <v>186</v>
      </c>
      <c r="E11059" s="171">
        <v>9000</v>
      </c>
      <c r="F11059" s="61"/>
      <c r="G11059" s="61"/>
      <c r="I11059" s="170">
        <v>10000</v>
      </c>
      <c r="L11059" s="170" t="b">
        <v>1</v>
      </c>
    </row>
    <row r="11060" spans="1:12" s="170" customFormat="1" x14ac:dyDescent="0.25">
      <c r="B11060" s="61"/>
      <c r="C11060" s="61">
        <v>6105</v>
      </c>
      <c r="D11060" s="61" t="s">
        <v>1011</v>
      </c>
      <c r="E11060" s="61">
        <v>45</v>
      </c>
      <c r="F11060" s="61"/>
      <c r="G11060" s="61"/>
      <c r="I11060" s="170">
        <v>10000</v>
      </c>
      <c r="L11060" s="170" t="b">
        <v>1</v>
      </c>
    </row>
    <row r="11061" spans="1:12" s="170" customFormat="1" x14ac:dyDescent="0.25">
      <c r="B11061" s="61"/>
      <c r="C11061" s="61">
        <v>503</v>
      </c>
      <c r="D11061" s="61" t="s">
        <v>1575</v>
      </c>
      <c r="E11061" s="61">
        <v>180</v>
      </c>
      <c r="F11061" s="61"/>
      <c r="G11061" s="61"/>
      <c r="I11061" s="170">
        <v>10000</v>
      </c>
      <c r="L11061" s="170" t="b">
        <v>1</v>
      </c>
    </row>
    <row r="11062" spans="1:12" s="170" customFormat="1" x14ac:dyDescent="0.25">
      <c r="A11062" s="170">
        <v>1107208</v>
      </c>
      <c r="B11062" s="61" t="s">
        <v>3685</v>
      </c>
      <c r="C11062" s="81">
        <v>119125</v>
      </c>
      <c r="D11062" s="81" t="s">
        <v>3682</v>
      </c>
      <c r="E11062" s="81">
        <v>60</v>
      </c>
      <c r="F11062" s="61">
        <v>5</v>
      </c>
      <c r="G11062" s="61">
        <v>5</v>
      </c>
      <c r="I11062" s="170">
        <v>10000</v>
      </c>
      <c r="L11062" s="170" t="b">
        <v>1</v>
      </c>
    </row>
    <row r="11063" spans="1:12" s="170" customFormat="1" x14ac:dyDescent="0.25">
      <c r="B11063" s="61"/>
      <c r="C11063" s="61">
        <v>64029</v>
      </c>
      <c r="D11063" s="61" t="s">
        <v>3683</v>
      </c>
      <c r="E11063" s="61">
        <v>80</v>
      </c>
      <c r="F11063" s="61"/>
      <c r="G11063" s="61"/>
      <c r="I11063" s="170">
        <v>10000</v>
      </c>
      <c r="L11063" s="170" t="b">
        <v>1</v>
      </c>
    </row>
    <row r="11064" spans="1:12" s="170" customFormat="1" x14ac:dyDescent="0.45">
      <c r="B11064" s="61"/>
      <c r="C11064" s="171">
        <v>7003</v>
      </c>
      <c r="D11064" s="171" t="s">
        <v>186</v>
      </c>
      <c r="E11064" s="171">
        <v>8000</v>
      </c>
      <c r="F11064" s="61"/>
      <c r="G11064" s="61"/>
      <c r="I11064" s="170">
        <v>10000</v>
      </c>
      <c r="L11064" s="170" t="b">
        <v>1</v>
      </c>
    </row>
    <row r="11065" spans="1:12" s="170" customFormat="1" x14ac:dyDescent="0.25">
      <c r="B11065" s="61"/>
      <c r="C11065" s="61">
        <v>6105</v>
      </c>
      <c r="D11065" s="61" t="s">
        <v>1011</v>
      </c>
      <c r="E11065" s="61">
        <v>40</v>
      </c>
      <c r="F11065" s="61"/>
      <c r="G11065" s="61"/>
      <c r="I11065" s="170">
        <v>10000</v>
      </c>
      <c r="L11065" s="170" t="b">
        <v>1</v>
      </c>
    </row>
    <row r="11066" spans="1:12" s="170" customFormat="1" x14ac:dyDescent="0.25">
      <c r="B11066" s="61"/>
      <c r="C11066" s="61">
        <v>503</v>
      </c>
      <c r="D11066" s="61" t="s">
        <v>1575</v>
      </c>
      <c r="E11066" s="61">
        <v>160</v>
      </c>
      <c r="F11066" s="61"/>
      <c r="G11066" s="61"/>
      <c r="I11066" s="170">
        <v>10000</v>
      </c>
      <c r="L11066" s="170" t="b">
        <v>1</v>
      </c>
    </row>
    <row r="11067" spans="1:12" s="170" customFormat="1" x14ac:dyDescent="0.25">
      <c r="A11067" s="170">
        <v>1107209</v>
      </c>
      <c r="B11067" s="61" t="s">
        <v>3686</v>
      </c>
      <c r="C11067" s="81">
        <v>119125</v>
      </c>
      <c r="D11067" s="81" t="s">
        <v>3682</v>
      </c>
      <c r="E11067" s="81">
        <v>40</v>
      </c>
      <c r="F11067" s="61">
        <v>5</v>
      </c>
      <c r="G11067" s="61">
        <v>5</v>
      </c>
      <c r="I11067" s="170">
        <v>10000</v>
      </c>
      <c r="L11067" s="170" t="b">
        <v>1</v>
      </c>
    </row>
    <row r="11068" spans="1:12" s="170" customFormat="1" x14ac:dyDescent="0.25">
      <c r="B11068" s="61"/>
      <c r="C11068" s="61">
        <v>64029</v>
      </c>
      <c r="D11068" s="61" t="s">
        <v>3683</v>
      </c>
      <c r="E11068" s="61">
        <v>70</v>
      </c>
      <c r="F11068" s="61"/>
      <c r="G11068" s="61"/>
      <c r="I11068" s="170">
        <v>10000</v>
      </c>
      <c r="L11068" s="170" t="b">
        <v>1</v>
      </c>
    </row>
    <row r="11069" spans="1:12" s="170" customFormat="1" x14ac:dyDescent="0.45">
      <c r="B11069" s="61"/>
      <c r="C11069" s="171">
        <v>7003</v>
      </c>
      <c r="D11069" s="171" t="s">
        <v>186</v>
      </c>
      <c r="E11069" s="171">
        <v>7000</v>
      </c>
      <c r="F11069" s="61"/>
      <c r="G11069" s="61"/>
      <c r="I11069" s="170">
        <v>10000</v>
      </c>
      <c r="L11069" s="170" t="b">
        <v>1</v>
      </c>
    </row>
    <row r="11070" spans="1:12" s="170" customFormat="1" x14ac:dyDescent="0.25">
      <c r="B11070" s="61"/>
      <c r="C11070" s="61">
        <v>6105</v>
      </c>
      <c r="D11070" s="61" t="s">
        <v>1011</v>
      </c>
      <c r="E11070" s="61">
        <v>35</v>
      </c>
      <c r="F11070" s="61"/>
      <c r="G11070" s="61"/>
      <c r="I11070" s="170">
        <v>10000</v>
      </c>
      <c r="L11070" s="170" t="b">
        <v>1</v>
      </c>
    </row>
    <row r="11071" spans="1:12" s="170" customFormat="1" x14ac:dyDescent="0.25">
      <c r="B11071" s="61"/>
      <c r="C11071" s="61">
        <v>503</v>
      </c>
      <c r="D11071" s="61" t="s">
        <v>1575</v>
      </c>
      <c r="E11071" s="61">
        <v>140</v>
      </c>
      <c r="F11071" s="61"/>
      <c r="G11071" s="61"/>
      <c r="I11071" s="170">
        <v>10000</v>
      </c>
      <c r="L11071" s="170" t="b">
        <v>1</v>
      </c>
    </row>
    <row r="11072" spans="1:12" s="170" customFormat="1" x14ac:dyDescent="0.25">
      <c r="A11072" s="170">
        <v>1107210</v>
      </c>
      <c r="B11072" s="61" t="s">
        <v>3687</v>
      </c>
      <c r="C11072" s="81">
        <v>119125</v>
      </c>
      <c r="D11072" s="81" t="s">
        <v>3682</v>
      </c>
      <c r="E11072" s="81">
        <v>20</v>
      </c>
      <c r="F11072" s="61">
        <v>5</v>
      </c>
      <c r="G11072" s="61">
        <v>5</v>
      </c>
      <c r="I11072" s="170">
        <v>10000</v>
      </c>
      <c r="L11072" s="170" t="b">
        <v>1</v>
      </c>
    </row>
    <row r="11073" spans="1:12" s="170" customFormat="1" x14ac:dyDescent="0.25">
      <c r="B11073" s="61"/>
      <c r="C11073" s="61">
        <v>64029</v>
      </c>
      <c r="D11073" s="61" t="s">
        <v>3683</v>
      </c>
      <c r="E11073" s="61">
        <v>60</v>
      </c>
      <c r="F11073" s="61"/>
      <c r="G11073" s="61"/>
      <c r="I11073" s="170">
        <v>10000</v>
      </c>
      <c r="L11073" s="170" t="b">
        <v>1</v>
      </c>
    </row>
    <row r="11074" spans="1:12" s="170" customFormat="1" x14ac:dyDescent="0.45">
      <c r="B11074" s="61"/>
      <c r="C11074" s="171">
        <v>7003</v>
      </c>
      <c r="D11074" s="171" t="s">
        <v>186</v>
      </c>
      <c r="E11074" s="171">
        <v>6000</v>
      </c>
      <c r="F11074" s="61"/>
      <c r="G11074" s="61"/>
      <c r="I11074" s="170">
        <v>10000</v>
      </c>
      <c r="L11074" s="170" t="b">
        <v>1</v>
      </c>
    </row>
    <row r="11075" spans="1:12" s="170" customFormat="1" x14ac:dyDescent="0.25">
      <c r="B11075" s="61"/>
      <c r="C11075" s="61">
        <v>6105</v>
      </c>
      <c r="D11075" s="61" t="s">
        <v>1011</v>
      </c>
      <c r="E11075" s="61">
        <v>30</v>
      </c>
      <c r="F11075" s="61"/>
      <c r="G11075" s="61"/>
      <c r="I11075" s="170">
        <v>10000</v>
      </c>
      <c r="L11075" s="170" t="b">
        <v>1</v>
      </c>
    </row>
    <row r="11076" spans="1:12" s="170" customFormat="1" x14ac:dyDescent="0.25">
      <c r="B11076" s="61"/>
      <c r="C11076" s="61">
        <v>503</v>
      </c>
      <c r="D11076" s="61" t="s">
        <v>1575</v>
      </c>
      <c r="E11076" s="61">
        <v>120</v>
      </c>
      <c r="F11076" s="61"/>
      <c r="G11076" s="61"/>
      <c r="I11076" s="170">
        <v>10000</v>
      </c>
      <c r="L11076" s="170" t="b">
        <v>1</v>
      </c>
    </row>
    <row r="11077" spans="1:12" s="170" customFormat="1" x14ac:dyDescent="0.25">
      <c r="A11077" s="170">
        <v>1107211</v>
      </c>
      <c r="B11077" s="61" t="s">
        <v>3688</v>
      </c>
      <c r="C11077" s="61">
        <v>119125</v>
      </c>
      <c r="D11077" s="61" t="s">
        <v>3682</v>
      </c>
      <c r="E11077" s="61">
        <v>15</v>
      </c>
      <c r="F11077" s="61">
        <v>5</v>
      </c>
      <c r="G11077" s="61">
        <v>5</v>
      </c>
      <c r="I11077" s="170">
        <v>10000</v>
      </c>
      <c r="L11077" s="170" t="b">
        <v>1</v>
      </c>
    </row>
    <row r="11078" spans="1:12" s="170" customFormat="1" x14ac:dyDescent="0.25">
      <c r="B11078" s="61"/>
      <c r="C11078" s="61">
        <v>64029</v>
      </c>
      <c r="D11078" s="61" t="s">
        <v>3683</v>
      </c>
      <c r="E11078" s="61">
        <v>50</v>
      </c>
      <c r="F11078" s="61"/>
      <c r="G11078" s="61"/>
      <c r="I11078" s="170">
        <v>10000</v>
      </c>
      <c r="L11078" s="170" t="b">
        <v>1</v>
      </c>
    </row>
    <row r="11079" spans="1:12" s="170" customFormat="1" x14ac:dyDescent="0.45">
      <c r="B11079" s="61"/>
      <c r="C11079" s="171">
        <v>7003</v>
      </c>
      <c r="D11079" s="171" t="s">
        <v>186</v>
      </c>
      <c r="E11079" s="171">
        <v>5000</v>
      </c>
      <c r="F11079" s="61"/>
      <c r="G11079" s="61"/>
      <c r="I11079" s="170">
        <v>10000</v>
      </c>
      <c r="L11079" s="170" t="b">
        <v>1</v>
      </c>
    </row>
    <row r="11080" spans="1:12" s="170" customFormat="1" x14ac:dyDescent="0.25">
      <c r="B11080" s="61"/>
      <c r="C11080" s="61">
        <v>6105</v>
      </c>
      <c r="D11080" s="61" t="s">
        <v>1011</v>
      </c>
      <c r="E11080" s="61">
        <v>25</v>
      </c>
      <c r="F11080" s="61"/>
      <c r="G11080" s="61"/>
      <c r="I11080" s="170">
        <v>10000</v>
      </c>
      <c r="L11080" s="170" t="b">
        <v>1</v>
      </c>
    </row>
    <row r="11081" spans="1:12" s="170" customFormat="1" x14ac:dyDescent="0.25">
      <c r="B11081" s="61"/>
      <c r="C11081" s="61">
        <v>503</v>
      </c>
      <c r="D11081" s="61" t="s">
        <v>1575</v>
      </c>
      <c r="E11081" s="61">
        <v>100</v>
      </c>
      <c r="F11081" s="61"/>
      <c r="G11081" s="61"/>
      <c r="I11081" s="170">
        <v>10000</v>
      </c>
      <c r="L11081" s="170" t="b">
        <v>1</v>
      </c>
    </row>
    <row r="11082" spans="1:12" s="170" customFormat="1" x14ac:dyDescent="0.25">
      <c r="A11082" s="170">
        <v>1107212</v>
      </c>
      <c r="B11082" s="61" t="s">
        <v>3689</v>
      </c>
      <c r="C11082" s="61">
        <v>119125</v>
      </c>
      <c r="D11082" s="61" t="s">
        <v>3682</v>
      </c>
      <c r="E11082" s="61">
        <v>10</v>
      </c>
      <c r="F11082" s="61">
        <v>5</v>
      </c>
      <c r="G11082" s="61">
        <v>5</v>
      </c>
      <c r="I11082" s="170">
        <v>10000</v>
      </c>
      <c r="L11082" s="170" t="b">
        <v>1</v>
      </c>
    </row>
    <row r="11083" spans="1:12" s="170" customFormat="1" x14ac:dyDescent="0.25">
      <c r="B11083" s="61"/>
      <c r="C11083" s="61">
        <v>64029</v>
      </c>
      <c r="D11083" s="61" t="s">
        <v>3683</v>
      </c>
      <c r="E11083" s="61">
        <v>40</v>
      </c>
      <c r="F11083" s="61"/>
      <c r="G11083" s="61"/>
      <c r="I11083" s="170">
        <v>10000</v>
      </c>
      <c r="L11083" s="170" t="b">
        <v>1</v>
      </c>
    </row>
    <row r="11084" spans="1:12" s="170" customFormat="1" x14ac:dyDescent="0.45">
      <c r="B11084" s="61"/>
      <c r="C11084" s="171">
        <v>7003</v>
      </c>
      <c r="D11084" s="171" t="s">
        <v>186</v>
      </c>
      <c r="E11084" s="171">
        <v>4000</v>
      </c>
      <c r="F11084" s="61"/>
      <c r="G11084" s="61"/>
      <c r="I11084" s="170">
        <v>10000</v>
      </c>
      <c r="L11084" s="170" t="b">
        <v>1</v>
      </c>
    </row>
    <row r="11085" spans="1:12" s="170" customFormat="1" x14ac:dyDescent="0.25">
      <c r="B11085" s="61"/>
      <c r="C11085" s="61">
        <v>6105</v>
      </c>
      <c r="D11085" s="61" t="s">
        <v>1011</v>
      </c>
      <c r="E11085" s="61">
        <v>20</v>
      </c>
      <c r="F11085" s="61"/>
      <c r="G11085" s="61"/>
      <c r="I11085" s="170">
        <v>10000</v>
      </c>
      <c r="L11085" s="170" t="b">
        <v>1</v>
      </c>
    </row>
    <row r="11086" spans="1:12" s="170" customFormat="1" x14ac:dyDescent="0.25">
      <c r="B11086" s="61"/>
      <c r="C11086" s="61">
        <v>503</v>
      </c>
      <c r="D11086" s="61" t="s">
        <v>1575</v>
      </c>
      <c r="E11086" s="61">
        <v>80</v>
      </c>
      <c r="F11086" s="61"/>
      <c r="G11086" s="61"/>
      <c r="I11086" s="170">
        <v>10000</v>
      </c>
      <c r="L11086" s="170" t="b">
        <v>1</v>
      </c>
    </row>
    <row r="11087" spans="1:12" s="170" customFormat="1" x14ac:dyDescent="0.25">
      <c r="A11087" s="170">
        <v>1107213</v>
      </c>
      <c r="B11087" s="61" t="s">
        <v>3690</v>
      </c>
      <c r="C11087" s="61">
        <v>64029</v>
      </c>
      <c r="D11087" s="61" t="s">
        <v>3683</v>
      </c>
      <c r="E11087" s="61">
        <v>30</v>
      </c>
      <c r="F11087" s="61">
        <v>5</v>
      </c>
      <c r="G11087" s="61">
        <v>5</v>
      </c>
      <c r="I11087" s="170">
        <v>10000</v>
      </c>
      <c r="L11087" s="170" t="b">
        <v>1</v>
      </c>
    </row>
    <row r="11088" spans="1:12" s="170" customFormat="1" x14ac:dyDescent="0.45">
      <c r="B11088" s="61"/>
      <c r="C11088" s="171">
        <v>2007</v>
      </c>
      <c r="D11088" s="171" t="s">
        <v>1418</v>
      </c>
      <c r="E11088" s="171">
        <v>3</v>
      </c>
      <c r="F11088" s="61"/>
      <c r="G11088" s="61"/>
      <c r="I11088" s="170">
        <v>10000</v>
      </c>
      <c r="L11088" s="170" t="b">
        <v>1</v>
      </c>
    </row>
    <row r="11089" spans="1:12" s="170" customFormat="1" x14ac:dyDescent="0.45">
      <c r="B11089" s="61"/>
      <c r="C11089" s="171">
        <v>7003</v>
      </c>
      <c r="D11089" s="171" t="s">
        <v>186</v>
      </c>
      <c r="E11089" s="171">
        <v>3000</v>
      </c>
      <c r="F11089" s="61"/>
      <c r="G11089" s="61"/>
      <c r="I11089" s="170">
        <v>10000</v>
      </c>
      <c r="L11089" s="170" t="b">
        <v>1</v>
      </c>
    </row>
    <row r="11090" spans="1:12" s="170" customFormat="1" x14ac:dyDescent="0.25">
      <c r="B11090" s="61"/>
      <c r="C11090" s="61">
        <v>6105</v>
      </c>
      <c r="D11090" s="61" t="s">
        <v>1011</v>
      </c>
      <c r="E11090" s="61">
        <v>18</v>
      </c>
      <c r="F11090" s="61"/>
      <c r="G11090" s="61"/>
      <c r="I11090" s="170">
        <v>10000</v>
      </c>
      <c r="L11090" s="170" t="b">
        <v>1</v>
      </c>
    </row>
    <row r="11091" spans="1:12" s="170" customFormat="1" x14ac:dyDescent="0.25">
      <c r="B11091" s="61"/>
      <c r="C11091" s="61">
        <v>503</v>
      </c>
      <c r="D11091" s="61" t="s">
        <v>1575</v>
      </c>
      <c r="E11091" s="61">
        <v>70</v>
      </c>
      <c r="F11091" s="61"/>
      <c r="G11091" s="61"/>
      <c r="I11091" s="170">
        <v>10000</v>
      </c>
      <c r="L11091" s="170" t="b">
        <v>1</v>
      </c>
    </row>
    <row r="11092" spans="1:12" s="170" customFormat="1" x14ac:dyDescent="0.25">
      <c r="A11092" s="170">
        <v>1107214</v>
      </c>
      <c r="B11092" s="61" t="s">
        <v>3691</v>
      </c>
      <c r="C11092" s="61">
        <v>64029</v>
      </c>
      <c r="D11092" s="61" t="s">
        <v>3683</v>
      </c>
      <c r="E11092" s="61">
        <v>30</v>
      </c>
      <c r="F11092" s="61">
        <v>5</v>
      </c>
      <c r="G11092" s="61">
        <v>5</v>
      </c>
      <c r="I11092" s="170">
        <v>10000</v>
      </c>
      <c r="L11092" s="170" t="b">
        <v>1</v>
      </c>
    </row>
    <row r="11093" spans="1:12" s="170" customFormat="1" x14ac:dyDescent="0.45">
      <c r="B11093" s="61"/>
      <c r="C11093" s="171">
        <v>2007</v>
      </c>
      <c r="D11093" s="171" t="s">
        <v>1418</v>
      </c>
      <c r="E11093" s="171">
        <v>3</v>
      </c>
      <c r="F11093" s="61"/>
      <c r="G11093" s="61"/>
      <c r="I11093" s="170">
        <v>10000</v>
      </c>
      <c r="L11093" s="170" t="b">
        <v>1</v>
      </c>
    </row>
    <row r="11094" spans="1:12" s="170" customFormat="1" x14ac:dyDescent="0.45">
      <c r="B11094" s="61"/>
      <c r="C11094" s="171">
        <v>7003</v>
      </c>
      <c r="D11094" s="171" t="s">
        <v>186</v>
      </c>
      <c r="E11094" s="171">
        <v>2000</v>
      </c>
      <c r="F11094" s="61"/>
      <c r="G11094" s="61"/>
      <c r="I11094" s="170">
        <v>10000</v>
      </c>
      <c r="L11094" s="170" t="b">
        <v>1</v>
      </c>
    </row>
    <row r="11095" spans="1:12" s="170" customFormat="1" x14ac:dyDescent="0.25">
      <c r="B11095" s="61"/>
      <c r="C11095" s="61">
        <v>6105</v>
      </c>
      <c r="D11095" s="61" t="s">
        <v>1011</v>
      </c>
      <c r="E11095" s="61">
        <v>17</v>
      </c>
      <c r="F11095" s="61"/>
      <c r="G11095" s="61"/>
      <c r="I11095" s="170">
        <v>10000</v>
      </c>
      <c r="L11095" s="170" t="b">
        <v>1</v>
      </c>
    </row>
    <row r="11096" spans="1:12" s="170" customFormat="1" x14ac:dyDescent="0.25">
      <c r="B11096" s="61"/>
      <c r="C11096" s="61">
        <v>503</v>
      </c>
      <c r="D11096" s="61" t="s">
        <v>1575</v>
      </c>
      <c r="E11096" s="61">
        <v>60</v>
      </c>
      <c r="F11096" s="61"/>
      <c r="G11096" s="61"/>
      <c r="I11096" s="170">
        <v>10000</v>
      </c>
      <c r="L11096" s="170" t="b">
        <v>1</v>
      </c>
    </row>
    <row r="11097" spans="1:12" s="170" customFormat="1" x14ac:dyDescent="0.25">
      <c r="A11097" s="170">
        <v>1107215</v>
      </c>
      <c r="B11097" s="61" t="s">
        <v>3692</v>
      </c>
      <c r="C11097" s="61">
        <v>64029</v>
      </c>
      <c r="D11097" s="61" t="s">
        <v>3683</v>
      </c>
      <c r="E11097" s="61">
        <v>25</v>
      </c>
      <c r="F11097" s="61">
        <v>5</v>
      </c>
      <c r="G11097" s="61">
        <v>5</v>
      </c>
      <c r="I11097" s="170">
        <v>10000</v>
      </c>
      <c r="L11097" s="170" t="b">
        <v>1</v>
      </c>
    </row>
    <row r="11098" spans="1:12" s="170" customFormat="1" x14ac:dyDescent="0.45">
      <c r="B11098" s="61"/>
      <c r="C11098" s="171">
        <v>2007</v>
      </c>
      <c r="D11098" s="171" t="s">
        <v>1418</v>
      </c>
      <c r="E11098" s="171">
        <v>3</v>
      </c>
      <c r="F11098" s="61"/>
      <c r="G11098" s="61"/>
      <c r="I11098" s="170">
        <v>10000</v>
      </c>
      <c r="L11098" s="170" t="b">
        <v>1</v>
      </c>
    </row>
    <row r="11099" spans="1:12" s="170" customFormat="1" x14ac:dyDescent="0.45">
      <c r="B11099" s="61"/>
      <c r="C11099" s="171">
        <v>7003</v>
      </c>
      <c r="D11099" s="171" t="s">
        <v>186</v>
      </c>
      <c r="E11099" s="171">
        <v>1600</v>
      </c>
      <c r="F11099" s="61"/>
      <c r="G11099" s="61"/>
      <c r="I11099" s="170">
        <v>10000</v>
      </c>
      <c r="L11099" s="170" t="b">
        <v>1</v>
      </c>
    </row>
    <row r="11100" spans="1:12" s="170" customFormat="1" x14ac:dyDescent="0.25">
      <c r="B11100" s="61"/>
      <c r="C11100" s="61">
        <v>6105</v>
      </c>
      <c r="D11100" s="61" t="s">
        <v>1011</v>
      </c>
      <c r="E11100" s="61">
        <v>16</v>
      </c>
      <c r="F11100" s="61"/>
      <c r="G11100" s="61"/>
      <c r="I11100" s="170">
        <v>10000</v>
      </c>
      <c r="L11100" s="170" t="b">
        <v>1</v>
      </c>
    </row>
    <row r="11101" spans="1:12" s="170" customFormat="1" x14ac:dyDescent="0.25">
      <c r="B11101" s="61"/>
      <c r="C11101" s="61">
        <v>503</v>
      </c>
      <c r="D11101" s="61" t="s">
        <v>1575</v>
      </c>
      <c r="E11101" s="61">
        <v>55</v>
      </c>
      <c r="F11101" s="61"/>
      <c r="G11101" s="61"/>
      <c r="I11101" s="170">
        <v>10000</v>
      </c>
      <c r="L11101" s="170" t="b">
        <v>1</v>
      </c>
    </row>
    <row r="11102" spans="1:12" s="170" customFormat="1" x14ac:dyDescent="0.25">
      <c r="A11102" s="170">
        <v>1107216</v>
      </c>
      <c r="B11102" s="61" t="s">
        <v>3693</v>
      </c>
      <c r="C11102" s="61">
        <v>64029</v>
      </c>
      <c r="D11102" s="61" t="s">
        <v>3683</v>
      </c>
      <c r="E11102" s="61">
        <v>25</v>
      </c>
      <c r="F11102" s="61">
        <v>5</v>
      </c>
      <c r="G11102" s="61">
        <v>5</v>
      </c>
      <c r="I11102" s="170">
        <v>10000</v>
      </c>
      <c r="L11102" s="170" t="b">
        <v>1</v>
      </c>
    </row>
    <row r="11103" spans="1:12" s="170" customFormat="1" x14ac:dyDescent="0.45">
      <c r="B11103" s="61"/>
      <c r="C11103" s="171">
        <v>2007</v>
      </c>
      <c r="D11103" s="171" t="s">
        <v>1418</v>
      </c>
      <c r="E11103" s="171">
        <v>2</v>
      </c>
      <c r="F11103" s="61"/>
      <c r="G11103" s="61"/>
      <c r="I11103" s="170">
        <v>10000</v>
      </c>
      <c r="L11103" s="170" t="b">
        <v>1</v>
      </c>
    </row>
    <row r="11104" spans="1:12" s="170" customFormat="1" x14ac:dyDescent="0.45">
      <c r="B11104" s="61"/>
      <c r="C11104" s="171">
        <v>7003</v>
      </c>
      <c r="D11104" s="171" t="s">
        <v>186</v>
      </c>
      <c r="E11104" s="171">
        <v>1200</v>
      </c>
      <c r="F11104" s="61"/>
      <c r="G11104" s="61"/>
      <c r="I11104" s="170">
        <v>10000</v>
      </c>
      <c r="L11104" s="170" t="b">
        <v>1</v>
      </c>
    </row>
    <row r="11105" spans="1:12" s="170" customFormat="1" x14ac:dyDescent="0.25">
      <c r="B11105" s="61"/>
      <c r="C11105" s="61">
        <v>6105</v>
      </c>
      <c r="D11105" s="61" t="s">
        <v>1011</v>
      </c>
      <c r="E11105" s="61">
        <v>15</v>
      </c>
      <c r="F11105" s="61"/>
      <c r="G11105" s="61"/>
      <c r="I11105" s="170">
        <v>10000</v>
      </c>
      <c r="L11105" s="170" t="b">
        <v>1</v>
      </c>
    </row>
    <row r="11106" spans="1:12" s="170" customFormat="1" x14ac:dyDescent="0.25">
      <c r="B11106" s="61"/>
      <c r="C11106" s="61">
        <v>503</v>
      </c>
      <c r="D11106" s="61" t="s">
        <v>1575</v>
      </c>
      <c r="E11106" s="61">
        <v>50</v>
      </c>
      <c r="F11106" s="61"/>
      <c r="G11106" s="61"/>
      <c r="I11106" s="170">
        <v>10000</v>
      </c>
      <c r="L11106" s="170" t="b">
        <v>1</v>
      </c>
    </row>
    <row r="11107" spans="1:12" s="170" customFormat="1" x14ac:dyDescent="0.25">
      <c r="A11107" s="170">
        <v>1107217</v>
      </c>
      <c r="B11107" s="61" t="s">
        <v>3694</v>
      </c>
      <c r="C11107" s="61">
        <v>64029</v>
      </c>
      <c r="D11107" s="61" t="s">
        <v>3683</v>
      </c>
      <c r="E11107" s="61">
        <v>20</v>
      </c>
      <c r="F11107" s="61">
        <v>5</v>
      </c>
      <c r="G11107" s="61">
        <v>5</v>
      </c>
      <c r="I11107" s="170">
        <v>10000</v>
      </c>
      <c r="L11107" s="170" t="b">
        <v>1</v>
      </c>
    </row>
    <row r="11108" spans="1:12" s="170" customFormat="1" x14ac:dyDescent="0.45">
      <c r="B11108" s="61"/>
      <c r="C11108" s="171">
        <v>2007</v>
      </c>
      <c r="D11108" s="171" t="s">
        <v>1418</v>
      </c>
      <c r="E11108" s="171">
        <v>2</v>
      </c>
      <c r="F11108" s="61"/>
      <c r="G11108" s="61"/>
      <c r="I11108" s="170">
        <v>10000</v>
      </c>
      <c r="L11108" s="170" t="b">
        <v>1</v>
      </c>
    </row>
    <row r="11109" spans="1:12" s="170" customFormat="1" x14ac:dyDescent="0.45">
      <c r="B11109" s="61"/>
      <c r="C11109" s="171">
        <v>7003</v>
      </c>
      <c r="D11109" s="171" t="s">
        <v>186</v>
      </c>
      <c r="E11109" s="171">
        <v>1000</v>
      </c>
      <c r="F11109" s="61"/>
      <c r="G11109" s="61"/>
      <c r="I11109" s="170">
        <v>10000</v>
      </c>
      <c r="L11109" s="170" t="b">
        <v>1</v>
      </c>
    </row>
    <row r="11110" spans="1:12" s="170" customFormat="1" x14ac:dyDescent="0.25">
      <c r="B11110" s="61"/>
      <c r="C11110" s="61">
        <v>6105</v>
      </c>
      <c r="D11110" s="61" t="s">
        <v>1011</v>
      </c>
      <c r="E11110" s="61">
        <v>14</v>
      </c>
      <c r="F11110" s="61"/>
      <c r="G11110" s="61"/>
      <c r="I11110" s="170">
        <v>10000</v>
      </c>
      <c r="L11110" s="170" t="b">
        <v>1</v>
      </c>
    </row>
    <row r="11111" spans="1:12" s="170" customFormat="1" x14ac:dyDescent="0.25">
      <c r="B11111" s="61"/>
      <c r="C11111" s="61">
        <v>503</v>
      </c>
      <c r="D11111" s="61" t="s">
        <v>1575</v>
      </c>
      <c r="E11111" s="61">
        <v>45</v>
      </c>
      <c r="F11111" s="61"/>
      <c r="G11111" s="61"/>
      <c r="I11111" s="170">
        <v>10000</v>
      </c>
      <c r="L11111" s="170" t="b">
        <v>1</v>
      </c>
    </row>
    <row r="11112" spans="1:12" s="170" customFormat="1" x14ac:dyDescent="0.25">
      <c r="A11112" s="170">
        <v>1107218</v>
      </c>
      <c r="B11112" s="61" t="s">
        <v>3695</v>
      </c>
      <c r="C11112" s="61">
        <v>64029</v>
      </c>
      <c r="D11112" s="61" t="s">
        <v>3683</v>
      </c>
      <c r="E11112" s="61">
        <v>20</v>
      </c>
      <c r="F11112" s="61">
        <v>5</v>
      </c>
      <c r="G11112" s="61">
        <v>5</v>
      </c>
      <c r="I11112" s="170">
        <v>10000</v>
      </c>
      <c r="L11112" s="170" t="b">
        <v>1</v>
      </c>
    </row>
    <row r="11113" spans="1:12" s="170" customFormat="1" x14ac:dyDescent="0.45">
      <c r="B11113" s="61"/>
      <c r="C11113" s="171">
        <v>2007</v>
      </c>
      <c r="D11113" s="171" t="s">
        <v>1418</v>
      </c>
      <c r="E11113" s="171">
        <v>2</v>
      </c>
      <c r="F11113" s="61"/>
      <c r="G11113" s="61"/>
      <c r="I11113" s="170">
        <v>10000</v>
      </c>
      <c r="L11113" s="170" t="b">
        <v>1</v>
      </c>
    </row>
    <row r="11114" spans="1:12" s="170" customFormat="1" x14ac:dyDescent="0.45">
      <c r="B11114" s="61"/>
      <c r="C11114" s="171">
        <v>7003</v>
      </c>
      <c r="D11114" s="171" t="s">
        <v>186</v>
      </c>
      <c r="E11114" s="171">
        <v>800</v>
      </c>
      <c r="F11114" s="61"/>
      <c r="G11114" s="61"/>
      <c r="I11114" s="170">
        <v>10000</v>
      </c>
      <c r="L11114" s="170" t="b">
        <v>1</v>
      </c>
    </row>
    <row r="11115" spans="1:12" s="170" customFormat="1" x14ac:dyDescent="0.25">
      <c r="B11115" s="61"/>
      <c r="C11115" s="61">
        <v>6105</v>
      </c>
      <c r="D11115" s="61" t="s">
        <v>1011</v>
      </c>
      <c r="E11115" s="61">
        <v>13</v>
      </c>
      <c r="F11115" s="61"/>
      <c r="G11115" s="61"/>
      <c r="I11115" s="170">
        <v>10000</v>
      </c>
      <c r="L11115" s="170" t="b">
        <v>1</v>
      </c>
    </row>
    <row r="11116" spans="1:12" s="170" customFormat="1" x14ac:dyDescent="0.25">
      <c r="B11116" s="61"/>
      <c r="C11116" s="61">
        <v>503</v>
      </c>
      <c r="D11116" s="61" t="s">
        <v>1575</v>
      </c>
      <c r="E11116" s="61">
        <v>40</v>
      </c>
      <c r="F11116" s="61"/>
      <c r="G11116" s="61"/>
      <c r="I11116" s="170">
        <v>10000</v>
      </c>
      <c r="L11116" s="170" t="b">
        <v>1</v>
      </c>
    </row>
    <row r="11117" spans="1:12" s="170" customFormat="1" x14ac:dyDescent="0.25">
      <c r="A11117" s="170">
        <v>1107219</v>
      </c>
      <c r="B11117" s="61" t="s">
        <v>3696</v>
      </c>
      <c r="C11117" s="61">
        <v>64029</v>
      </c>
      <c r="D11117" s="61" t="s">
        <v>3683</v>
      </c>
      <c r="E11117" s="61">
        <v>15</v>
      </c>
      <c r="F11117" s="61">
        <v>5</v>
      </c>
      <c r="G11117" s="61">
        <v>5</v>
      </c>
      <c r="I11117" s="170">
        <v>10000</v>
      </c>
      <c r="L11117" s="170" t="b">
        <v>1</v>
      </c>
    </row>
    <row r="11118" spans="1:12" s="170" customFormat="1" x14ac:dyDescent="0.45">
      <c r="B11118" s="61"/>
      <c r="C11118" s="171">
        <v>2007</v>
      </c>
      <c r="D11118" s="171" t="s">
        <v>1418</v>
      </c>
      <c r="E11118" s="171">
        <v>2</v>
      </c>
      <c r="F11118" s="61"/>
      <c r="G11118" s="61"/>
      <c r="I11118" s="170">
        <v>10000</v>
      </c>
      <c r="L11118" s="170" t="b">
        <v>1</v>
      </c>
    </row>
    <row r="11119" spans="1:12" s="170" customFormat="1" x14ac:dyDescent="0.45">
      <c r="B11119" s="61"/>
      <c r="C11119" s="171">
        <v>7003</v>
      </c>
      <c r="D11119" s="171" t="s">
        <v>186</v>
      </c>
      <c r="E11119" s="171">
        <v>750</v>
      </c>
      <c r="F11119" s="61"/>
      <c r="G11119" s="61"/>
      <c r="I11119" s="170">
        <v>10000</v>
      </c>
      <c r="L11119" s="170" t="b">
        <v>1</v>
      </c>
    </row>
    <row r="11120" spans="1:12" s="170" customFormat="1" x14ac:dyDescent="0.25">
      <c r="B11120" s="61"/>
      <c r="C11120" s="61">
        <v>6105</v>
      </c>
      <c r="D11120" s="61" t="s">
        <v>1011</v>
      </c>
      <c r="E11120" s="61">
        <v>12</v>
      </c>
      <c r="F11120" s="61"/>
      <c r="G11120" s="61"/>
      <c r="I11120" s="170">
        <v>10000</v>
      </c>
      <c r="L11120" s="170" t="b">
        <v>1</v>
      </c>
    </row>
    <row r="11121" spans="1:12" s="170" customFormat="1" x14ac:dyDescent="0.25">
      <c r="B11121" s="61"/>
      <c r="C11121" s="61">
        <v>503</v>
      </c>
      <c r="D11121" s="61" t="s">
        <v>1575</v>
      </c>
      <c r="E11121" s="61">
        <v>35</v>
      </c>
      <c r="F11121" s="61"/>
      <c r="G11121" s="61"/>
      <c r="I11121" s="170">
        <v>10000</v>
      </c>
      <c r="L11121" s="170" t="b">
        <v>1</v>
      </c>
    </row>
    <row r="11122" spans="1:12" s="170" customFormat="1" x14ac:dyDescent="0.25">
      <c r="A11122" s="170">
        <v>1107220</v>
      </c>
      <c r="B11122" s="61" t="s">
        <v>3697</v>
      </c>
      <c r="C11122" s="61">
        <v>64029</v>
      </c>
      <c r="D11122" s="61" t="s">
        <v>3683</v>
      </c>
      <c r="E11122" s="61">
        <v>15</v>
      </c>
      <c r="F11122" s="61">
        <v>5</v>
      </c>
      <c r="G11122" s="61">
        <v>5</v>
      </c>
      <c r="I11122" s="170">
        <v>10000</v>
      </c>
      <c r="L11122" s="170" t="b">
        <v>1</v>
      </c>
    </row>
    <row r="11123" spans="1:12" s="170" customFormat="1" x14ac:dyDescent="0.45">
      <c r="B11123" s="61"/>
      <c r="C11123" s="171">
        <v>2007</v>
      </c>
      <c r="D11123" s="171" t="s">
        <v>1418</v>
      </c>
      <c r="E11123" s="171">
        <v>1</v>
      </c>
      <c r="F11123" s="61"/>
      <c r="G11123" s="61"/>
      <c r="I11123" s="170">
        <v>10000</v>
      </c>
      <c r="L11123" s="170" t="b">
        <v>1</v>
      </c>
    </row>
    <row r="11124" spans="1:12" s="170" customFormat="1" x14ac:dyDescent="0.45">
      <c r="B11124" s="61"/>
      <c r="C11124" s="171">
        <v>7003</v>
      </c>
      <c r="D11124" s="171" t="s">
        <v>186</v>
      </c>
      <c r="E11124" s="171">
        <v>700</v>
      </c>
      <c r="F11124" s="61"/>
      <c r="G11124" s="61"/>
      <c r="I11124" s="170">
        <v>10000</v>
      </c>
      <c r="L11124" s="170" t="b">
        <v>1</v>
      </c>
    </row>
    <row r="11125" spans="1:12" s="170" customFormat="1" x14ac:dyDescent="0.25">
      <c r="B11125" s="61"/>
      <c r="C11125" s="61">
        <v>6105</v>
      </c>
      <c r="D11125" s="61" t="s">
        <v>1011</v>
      </c>
      <c r="E11125" s="61">
        <v>11</v>
      </c>
      <c r="F11125" s="61"/>
      <c r="G11125" s="61"/>
      <c r="I11125" s="170">
        <v>10000</v>
      </c>
      <c r="L11125" s="170" t="b">
        <v>1</v>
      </c>
    </row>
    <row r="11126" spans="1:12" s="170" customFormat="1" x14ac:dyDescent="0.25">
      <c r="B11126" s="61"/>
      <c r="C11126" s="61">
        <v>503</v>
      </c>
      <c r="D11126" s="61" t="s">
        <v>1575</v>
      </c>
      <c r="E11126" s="61">
        <v>30</v>
      </c>
      <c r="F11126" s="61"/>
      <c r="G11126" s="61"/>
      <c r="I11126" s="170">
        <v>10000</v>
      </c>
      <c r="L11126" s="170" t="b">
        <v>1</v>
      </c>
    </row>
    <row r="11127" spans="1:12" s="170" customFormat="1" x14ac:dyDescent="0.25">
      <c r="A11127" s="170">
        <v>1107221</v>
      </c>
      <c r="B11127" s="61" t="s">
        <v>3698</v>
      </c>
      <c r="C11127" s="61">
        <v>64029</v>
      </c>
      <c r="D11127" s="61" t="s">
        <v>3683</v>
      </c>
      <c r="E11127" s="61">
        <v>10</v>
      </c>
      <c r="F11127" s="61">
        <v>5</v>
      </c>
      <c r="G11127" s="61">
        <v>5</v>
      </c>
      <c r="I11127" s="170">
        <v>10000</v>
      </c>
      <c r="L11127" s="170" t="b">
        <v>1</v>
      </c>
    </row>
    <row r="11128" spans="1:12" s="170" customFormat="1" x14ac:dyDescent="0.45">
      <c r="B11128" s="61"/>
      <c r="C11128" s="171">
        <v>2007</v>
      </c>
      <c r="D11128" s="171" t="s">
        <v>1418</v>
      </c>
      <c r="E11128" s="171">
        <v>1</v>
      </c>
      <c r="F11128" s="61"/>
      <c r="G11128" s="61"/>
      <c r="I11128" s="170">
        <v>10000</v>
      </c>
      <c r="L11128" s="170" t="b">
        <v>1</v>
      </c>
    </row>
    <row r="11129" spans="1:12" s="170" customFormat="1" x14ac:dyDescent="0.45">
      <c r="B11129" s="61"/>
      <c r="C11129" s="171">
        <v>7003</v>
      </c>
      <c r="D11129" s="171" t="s">
        <v>186</v>
      </c>
      <c r="E11129" s="171">
        <v>650</v>
      </c>
      <c r="F11129" s="61"/>
      <c r="G11129" s="61"/>
      <c r="I11129" s="170">
        <v>10000</v>
      </c>
      <c r="L11129" s="170" t="b">
        <v>1</v>
      </c>
    </row>
    <row r="11130" spans="1:12" s="170" customFormat="1" x14ac:dyDescent="0.25">
      <c r="B11130" s="61"/>
      <c r="C11130" s="61">
        <v>6105</v>
      </c>
      <c r="D11130" s="61" t="s">
        <v>1011</v>
      </c>
      <c r="E11130" s="61">
        <v>10</v>
      </c>
      <c r="F11130" s="61"/>
      <c r="G11130" s="61"/>
      <c r="I11130" s="170">
        <v>10000</v>
      </c>
      <c r="L11130" s="170" t="b">
        <v>1</v>
      </c>
    </row>
    <row r="11131" spans="1:12" s="170" customFormat="1" x14ac:dyDescent="0.25">
      <c r="B11131" s="61"/>
      <c r="C11131" s="61">
        <v>503</v>
      </c>
      <c r="D11131" s="61" t="s">
        <v>1575</v>
      </c>
      <c r="E11131" s="61">
        <v>25</v>
      </c>
      <c r="F11131" s="61"/>
      <c r="G11131" s="61"/>
      <c r="I11131" s="170">
        <v>10000</v>
      </c>
      <c r="L11131" s="170" t="b">
        <v>1</v>
      </c>
    </row>
    <row r="11132" spans="1:12" s="170" customFormat="1" x14ac:dyDescent="0.25">
      <c r="A11132" s="170">
        <v>1107222</v>
      </c>
      <c r="B11132" s="61" t="s">
        <v>3699</v>
      </c>
      <c r="C11132" s="61">
        <v>64029</v>
      </c>
      <c r="D11132" s="61" t="s">
        <v>3683</v>
      </c>
      <c r="E11132" s="61">
        <v>10</v>
      </c>
      <c r="F11132" s="61">
        <v>5</v>
      </c>
      <c r="G11132" s="61">
        <v>5</v>
      </c>
      <c r="I11132" s="170">
        <v>10000</v>
      </c>
      <c r="L11132" s="170" t="b">
        <v>1</v>
      </c>
    </row>
    <row r="11133" spans="1:12" s="170" customFormat="1" x14ac:dyDescent="0.45">
      <c r="B11133" s="61"/>
      <c r="C11133" s="171">
        <v>2007</v>
      </c>
      <c r="D11133" s="171" t="s">
        <v>1418</v>
      </c>
      <c r="E11133" s="171">
        <v>1</v>
      </c>
      <c r="F11133" s="61"/>
      <c r="G11133" s="61"/>
      <c r="I11133" s="170">
        <v>10000</v>
      </c>
      <c r="L11133" s="170" t="b">
        <v>1</v>
      </c>
    </row>
    <row r="11134" spans="1:12" s="170" customFormat="1" x14ac:dyDescent="0.45">
      <c r="B11134" s="61"/>
      <c r="C11134" s="171">
        <v>7003</v>
      </c>
      <c r="D11134" s="171" t="s">
        <v>186</v>
      </c>
      <c r="E11134" s="171">
        <v>600</v>
      </c>
      <c r="F11134" s="61"/>
      <c r="G11134" s="61"/>
      <c r="I11134" s="170">
        <v>10000</v>
      </c>
      <c r="L11134" s="170" t="b">
        <v>1</v>
      </c>
    </row>
    <row r="11135" spans="1:12" s="170" customFormat="1" x14ac:dyDescent="0.25">
      <c r="B11135" s="61"/>
      <c r="C11135" s="61">
        <v>6105</v>
      </c>
      <c r="D11135" s="61" t="s">
        <v>1011</v>
      </c>
      <c r="E11135" s="61">
        <v>9</v>
      </c>
      <c r="F11135" s="61"/>
      <c r="G11135" s="61"/>
      <c r="I11135" s="170">
        <v>10000</v>
      </c>
      <c r="L11135" s="170" t="b">
        <v>1</v>
      </c>
    </row>
    <row r="11136" spans="1:12" s="170" customFormat="1" x14ac:dyDescent="0.25">
      <c r="A11136" s="61"/>
      <c r="B11136" s="61"/>
      <c r="C11136" s="61">
        <v>503</v>
      </c>
      <c r="D11136" s="61" t="s">
        <v>1575</v>
      </c>
      <c r="E11136" s="61">
        <v>20</v>
      </c>
      <c r="F11136" s="61"/>
      <c r="G11136" s="61"/>
      <c r="I11136" s="170">
        <v>10000</v>
      </c>
      <c r="L11136" s="170" t="b">
        <v>1</v>
      </c>
    </row>
    <row r="11137" spans="1:12" s="172" customFormat="1" ht="16" customHeight="1" x14ac:dyDescent="0.25">
      <c r="A11137" s="172">
        <v>1107223</v>
      </c>
      <c r="B11137" s="172" t="s">
        <v>3590</v>
      </c>
      <c r="C11137" s="172">
        <v>6758</v>
      </c>
      <c r="D11137" s="75" t="s">
        <v>3021</v>
      </c>
      <c r="E11137" s="172">
        <v>2</v>
      </c>
      <c r="F11137" s="172">
        <v>6</v>
      </c>
      <c r="G11137" s="172">
        <v>6</v>
      </c>
      <c r="I11137" s="172">
        <v>10000</v>
      </c>
      <c r="L11137" s="172" t="b">
        <v>1</v>
      </c>
    </row>
    <row r="11138" spans="1:12" s="172" customFormat="1" x14ac:dyDescent="0.25">
      <c r="C11138" s="75">
        <v>6780</v>
      </c>
      <c r="D11138" s="75" t="s">
        <v>3641</v>
      </c>
      <c r="E11138" s="172">
        <v>20</v>
      </c>
      <c r="I11138" s="172">
        <v>10000</v>
      </c>
      <c r="L11138" s="172" t="b">
        <v>1</v>
      </c>
    </row>
    <row r="11139" spans="1:12" s="172" customFormat="1" x14ac:dyDescent="0.25">
      <c r="C11139" s="1">
        <v>6121</v>
      </c>
      <c r="D11139" s="96" t="s">
        <v>1034</v>
      </c>
      <c r="E11139" s="77">
        <v>2</v>
      </c>
      <c r="I11139" s="172">
        <v>10000</v>
      </c>
      <c r="L11139" s="172" t="b">
        <v>1</v>
      </c>
    </row>
    <row r="11140" spans="1:12" s="172" customFormat="1" x14ac:dyDescent="0.25">
      <c r="C11140" s="1">
        <v>6141</v>
      </c>
      <c r="D11140" s="96" t="s">
        <v>278</v>
      </c>
      <c r="E11140" s="77">
        <v>2</v>
      </c>
      <c r="I11140" s="172">
        <v>10000</v>
      </c>
      <c r="L11140" s="172" t="b">
        <v>1</v>
      </c>
    </row>
    <row r="11141" spans="1:12" s="172" customFormat="1" x14ac:dyDescent="0.25">
      <c r="C11141" s="1">
        <v>6161</v>
      </c>
      <c r="D11141" s="96" t="s">
        <v>105</v>
      </c>
      <c r="E11141" s="77">
        <v>2</v>
      </c>
      <c r="I11141" s="172">
        <v>10000</v>
      </c>
      <c r="L11141" s="172" t="b">
        <v>1</v>
      </c>
    </row>
    <row r="11142" spans="1:12" s="172" customFormat="1" ht="16" customHeight="1" x14ac:dyDescent="0.25">
      <c r="A11142" s="172">
        <v>1107224</v>
      </c>
      <c r="B11142" s="172" t="s">
        <v>3591</v>
      </c>
      <c r="C11142" s="172">
        <v>6758</v>
      </c>
      <c r="D11142" s="75" t="s">
        <v>3021</v>
      </c>
      <c r="E11142" s="172">
        <v>2</v>
      </c>
      <c r="F11142" s="172">
        <v>6</v>
      </c>
      <c r="G11142" s="172">
        <v>6</v>
      </c>
      <c r="I11142" s="172">
        <v>10000</v>
      </c>
      <c r="L11142" s="172" t="b">
        <v>1</v>
      </c>
    </row>
    <row r="11143" spans="1:12" s="172" customFormat="1" x14ac:dyDescent="0.25">
      <c r="C11143" s="75">
        <v>6780</v>
      </c>
      <c r="D11143" s="75" t="s">
        <v>3641</v>
      </c>
      <c r="E11143" s="172">
        <v>20</v>
      </c>
      <c r="I11143" s="172">
        <v>10000</v>
      </c>
      <c r="L11143" s="172" t="b">
        <v>1</v>
      </c>
    </row>
    <row r="11144" spans="1:12" s="172" customFormat="1" x14ac:dyDescent="0.25">
      <c r="C11144" s="1">
        <v>6121</v>
      </c>
      <c r="D11144" s="96" t="s">
        <v>1034</v>
      </c>
      <c r="E11144" s="77">
        <v>2</v>
      </c>
      <c r="I11144" s="172">
        <v>10000</v>
      </c>
      <c r="L11144" s="172" t="b">
        <v>1</v>
      </c>
    </row>
    <row r="11145" spans="1:12" s="172" customFormat="1" x14ac:dyDescent="0.25">
      <c r="C11145" s="1">
        <v>6141</v>
      </c>
      <c r="D11145" s="96" t="s">
        <v>278</v>
      </c>
      <c r="E11145" s="77">
        <v>2</v>
      </c>
      <c r="I11145" s="172">
        <v>10000</v>
      </c>
      <c r="L11145" s="172" t="b">
        <v>1</v>
      </c>
    </row>
    <row r="11146" spans="1:12" s="172" customFormat="1" x14ac:dyDescent="0.25">
      <c r="B11146" s="1"/>
      <c r="C11146" s="1">
        <v>6161</v>
      </c>
      <c r="D11146" s="96" t="s">
        <v>105</v>
      </c>
      <c r="E11146" s="77">
        <v>2</v>
      </c>
      <c r="I11146" s="172">
        <v>10000</v>
      </c>
      <c r="L11146" s="172" t="b">
        <v>1</v>
      </c>
    </row>
    <row r="11147" spans="1:12" s="172" customFormat="1" ht="16" customHeight="1" x14ac:dyDescent="0.25">
      <c r="A11147" s="172">
        <v>1107225</v>
      </c>
      <c r="B11147" s="172" t="s">
        <v>3592</v>
      </c>
      <c r="C11147" s="172">
        <v>6758</v>
      </c>
      <c r="D11147" s="75" t="s">
        <v>3021</v>
      </c>
      <c r="E11147" s="172">
        <v>2</v>
      </c>
      <c r="F11147" s="172">
        <v>6</v>
      </c>
      <c r="G11147" s="172">
        <v>6</v>
      </c>
      <c r="I11147" s="172">
        <v>10000</v>
      </c>
      <c r="L11147" s="172" t="b">
        <v>1</v>
      </c>
    </row>
    <row r="11148" spans="1:12" s="172" customFormat="1" x14ac:dyDescent="0.25">
      <c r="C11148" s="75">
        <v>6780</v>
      </c>
      <c r="D11148" s="75" t="s">
        <v>3641</v>
      </c>
      <c r="E11148" s="172">
        <v>20</v>
      </c>
      <c r="I11148" s="172">
        <v>10000</v>
      </c>
      <c r="L11148" s="172" t="b">
        <v>1</v>
      </c>
    </row>
    <row r="11149" spans="1:12" s="172" customFormat="1" x14ac:dyDescent="0.25">
      <c r="C11149" s="1">
        <v>6121</v>
      </c>
      <c r="D11149" s="96" t="s">
        <v>1034</v>
      </c>
      <c r="E11149" s="77">
        <v>2</v>
      </c>
      <c r="I11149" s="172">
        <v>10000</v>
      </c>
      <c r="L11149" s="172" t="b">
        <v>1</v>
      </c>
    </row>
    <row r="11150" spans="1:12" s="172" customFormat="1" x14ac:dyDescent="0.25">
      <c r="B11150" s="1"/>
      <c r="C11150" s="1">
        <v>6141</v>
      </c>
      <c r="D11150" s="96" t="s">
        <v>278</v>
      </c>
      <c r="E11150" s="77">
        <v>2</v>
      </c>
      <c r="I11150" s="172">
        <v>10000</v>
      </c>
      <c r="L11150" s="172" t="b">
        <v>1</v>
      </c>
    </row>
    <row r="11151" spans="1:12" s="172" customFormat="1" x14ac:dyDescent="0.25">
      <c r="B11151" s="1"/>
      <c r="C11151" s="1">
        <v>6161</v>
      </c>
      <c r="D11151" s="96" t="s">
        <v>105</v>
      </c>
      <c r="E11151" s="77">
        <v>2</v>
      </c>
      <c r="I11151" s="172">
        <v>10000</v>
      </c>
      <c r="L11151" s="172" t="b">
        <v>1</v>
      </c>
    </row>
    <row r="11152" spans="1:12" s="172" customFormat="1" ht="16" customHeight="1" x14ac:dyDescent="0.25">
      <c r="A11152" s="172">
        <v>1107226</v>
      </c>
      <c r="B11152" s="172" t="s">
        <v>3593</v>
      </c>
      <c r="C11152" s="172">
        <v>6758</v>
      </c>
      <c r="D11152" s="75" t="s">
        <v>3021</v>
      </c>
      <c r="E11152" s="172">
        <v>2</v>
      </c>
      <c r="F11152" s="172">
        <v>6</v>
      </c>
      <c r="G11152" s="172">
        <v>6</v>
      </c>
      <c r="I11152" s="172">
        <v>10000</v>
      </c>
      <c r="L11152" s="172" t="b">
        <v>1</v>
      </c>
    </row>
    <row r="11153" spans="1:12" s="172" customFormat="1" x14ac:dyDescent="0.25">
      <c r="C11153" s="75">
        <v>6780</v>
      </c>
      <c r="D11153" s="75" t="s">
        <v>3641</v>
      </c>
      <c r="E11153" s="172">
        <v>20</v>
      </c>
      <c r="I11153" s="172">
        <v>10000</v>
      </c>
      <c r="L11153" s="172" t="b">
        <v>1</v>
      </c>
    </row>
    <row r="11154" spans="1:12" s="172" customFormat="1" x14ac:dyDescent="0.25">
      <c r="B11154" s="1"/>
      <c r="C11154" s="1">
        <v>6121</v>
      </c>
      <c r="D11154" s="96" t="s">
        <v>1034</v>
      </c>
      <c r="E11154" s="77">
        <v>2</v>
      </c>
      <c r="I11154" s="172">
        <v>10000</v>
      </c>
      <c r="L11154" s="172" t="b">
        <v>1</v>
      </c>
    </row>
    <row r="11155" spans="1:12" s="172" customFormat="1" x14ac:dyDescent="0.25">
      <c r="B11155" s="1"/>
      <c r="C11155" s="1">
        <v>6141</v>
      </c>
      <c r="D11155" s="96" t="s">
        <v>278</v>
      </c>
      <c r="E11155" s="77">
        <v>2</v>
      </c>
      <c r="I11155" s="172">
        <v>10000</v>
      </c>
      <c r="L11155" s="172" t="b">
        <v>1</v>
      </c>
    </row>
    <row r="11156" spans="1:12" s="172" customFormat="1" x14ac:dyDescent="0.25">
      <c r="B11156" s="1"/>
      <c r="C11156" s="1">
        <v>6161</v>
      </c>
      <c r="D11156" s="96" t="s">
        <v>105</v>
      </c>
      <c r="E11156" s="77">
        <v>2</v>
      </c>
      <c r="I11156" s="172">
        <v>10000</v>
      </c>
      <c r="L11156" s="172" t="b">
        <v>1</v>
      </c>
    </row>
    <row r="11157" spans="1:12" s="172" customFormat="1" ht="16" customHeight="1" x14ac:dyDescent="0.25">
      <c r="A11157" s="172">
        <v>1107227</v>
      </c>
      <c r="B11157" s="172" t="s">
        <v>3594</v>
      </c>
      <c r="C11157" s="172">
        <v>6758</v>
      </c>
      <c r="D11157" s="75" t="s">
        <v>3021</v>
      </c>
      <c r="E11157" s="172">
        <v>2</v>
      </c>
      <c r="F11157" s="172">
        <v>6</v>
      </c>
      <c r="G11157" s="172">
        <v>6</v>
      </c>
      <c r="I11157" s="172">
        <v>10000</v>
      </c>
      <c r="L11157" s="172" t="b">
        <v>1</v>
      </c>
    </row>
    <row r="11158" spans="1:12" s="172" customFormat="1" x14ac:dyDescent="0.25">
      <c r="C11158" s="75">
        <v>6780</v>
      </c>
      <c r="D11158" s="75" t="s">
        <v>3641</v>
      </c>
      <c r="E11158" s="172">
        <v>20</v>
      </c>
      <c r="I11158" s="172">
        <v>10000</v>
      </c>
      <c r="L11158" s="172" t="b">
        <v>1</v>
      </c>
    </row>
    <row r="11159" spans="1:12" s="172" customFormat="1" x14ac:dyDescent="0.25">
      <c r="B11159" s="1"/>
      <c r="C11159" s="1">
        <v>6121</v>
      </c>
      <c r="D11159" s="96" t="s">
        <v>1034</v>
      </c>
      <c r="E11159" s="77">
        <v>2</v>
      </c>
      <c r="I11159" s="172">
        <v>10000</v>
      </c>
      <c r="L11159" s="172" t="b">
        <v>1</v>
      </c>
    </row>
    <row r="11160" spans="1:12" s="172" customFormat="1" x14ac:dyDescent="0.25">
      <c r="B11160" s="1"/>
      <c r="C11160" s="1">
        <v>6141</v>
      </c>
      <c r="D11160" s="96" t="s">
        <v>278</v>
      </c>
      <c r="E11160" s="77">
        <v>2</v>
      </c>
      <c r="I11160" s="172">
        <v>10000</v>
      </c>
      <c r="L11160" s="172" t="b">
        <v>1</v>
      </c>
    </row>
    <row r="11161" spans="1:12" s="172" customFormat="1" x14ac:dyDescent="0.25">
      <c r="B11161" s="1"/>
      <c r="C11161" s="1">
        <v>6161</v>
      </c>
      <c r="D11161" s="96" t="s">
        <v>105</v>
      </c>
      <c r="E11161" s="77">
        <v>2</v>
      </c>
      <c r="I11161" s="172">
        <v>10000</v>
      </c>
      <c r="L11161" s="172" t="b">
        <v>1</v>
      </c>
    </row>
    <row r="11162" spans="1:12" s="175" customFormat="1" x14ac:dyDescent="0.25">
      <c r="A11162" s="175">
        <v>1107228</v>
      </c>
      <c r="B11162" s="175" t="s">
        <v>3704</v>
      </c>
      <c r="C11162" s="175">
        <v>6781</v>
      </c>
      <c r="D11162" s="175" t="s">
        <v>3490</v>
      </c>
      <c r="E11162" s="175">
        <v>100</v>
      </c>
      <c r="F11162" s="175">
        <v>1</v>
      </c>
      <c r="G11162" s="175">
        <v>1</v>
      </c>
      <c r="I11162" s="175">
        <v>10000</v>
      </c>
      <c r="L11162" s="175" t="b">
        <v>1</v>
      </c>
    </row>
    <row r="11163" spans="1:12" s="173" customFormat="1" x14ac:dyDescent="0.25">
      <c r="A11163" s="173">
        <v>1107229</v>
      </c>
      <c r="B11163" s="173" t="s">
        <v>3700</v>
      </c>
      <c r="C11163" s="102">
        <v>502</v>
      </c>
      <c r="D11163" s="102" t="s">
        <v>3164</v>
      </c>
      <c r="E11163" s="77">
        <v>1</v>
      </c>
      <c r="F11163" s="173">
        <v>1</v>
      </c>
      <c r="G11163" s="173">
        <v>1</v>
      </c>
      <c r="I11163" s="173">
        <v>10000</v>
      </c>
      <c r="L11163" s="173" t="b">
        <v>1</v>
      </c>
    </row>
    <row r="11164" spans="1:12" s="173" customFormat="1" x14ac:dyDescent="0.25">
      <c r="A11164" s="173">
        <v>1107230</v>
      </c>
      <c r="B11164" s="173" t="s">
        <v>3701</v>
      </c>
      <c r="C11164" s="102">
        <v>123002</v>
      </c>
      <c r="D11164" s="102" t="s">
        <v>3195</v>
      </c>
      <c r="E11164" s="77">
        <v>1</v>
      </c>
      <c r="F11164" s="173">
        <v>1</v>
      </c>
      <c r="G11164" s="173">
        <v>1</v>
      </c>
      <c r="I11164" s="173">
        <v>10000</v>
      </c>
      <c r="L11164" s="173" t="b">
        <v>1</v>
      </c>
    </row>
    <row r="11165" spans="1:12" s="174" customFormat="1" x14ac:dyDescent="0.25">
      <c r="A11165" s="174">
        <v>1107231</v>
      </c>
      <c r="B11165" s="174" t="s">
        <v>3702</v>
      </c>
      <c r="C11165" s="174">
        <v>7003</v>
      </c>
      <c r="D11165" s="174" t="s">
        <v>186</v>
      </c>
      <c r="E11165" s="174">
        <v>200</v>
      </c>
      <c r="F11165" s="174">
        <v>4</v>
      </c>
      <c r="G11165" s="174">
        <v>4</v>
      </c>
      <c r="I11165" s="174">
        <v>10000</v>
      </c>
      <c r="L11165" s="174" t="b">
        <v>1</v>
      </c>
    </row>
    <row r="11166" spans="1:12" s="174" customFormat="1" x14ac:dyDescent="0.25">
      <c r="C11166" s="174">
        <v>2007</v>
      </c>
      <c r="E11166" s="174">
        <v>1</v>
      </c>
      <c r="I11166" s="174">
        <v>10000</v>
      </c>
      <c r="L11166" s="174" t="b">
        <v>1</v>
      </c>
    </row>
    <row r="11167" spans="1:12" s="174" customFormat="1" x14ac:dyDescent="0.25">
      <c r="C11167" s="1" cm="1">
        <f t="array" ref="C11167">INDEX([2]道具定价!$B:$B,MATCH(D11167,[2]道具定价!$A:$A,0),)</f>
        <v>6121</v>
      </c>
      <c r="D11167" s="76" t="s">
        <v>1034</v>
      </c>
      <c r="E11167" s="77">
        <v>8</v>
      </c>
      <c r="I11167" s="174">
        <v>10000</v>
      </c>
      <c r="L11167" s="174" t="b">
        <v>1</v>
      </c>
    </row>
    <row r="11168" spans="1:12" s="174" customFormat="1" x14ac:dyDescent="0.25">
      <c r="C11168" s="1" cm="1">
        <f t="array" ref="C11168">INDEX([2]道具定价!$B:$B,MATCH(D11168,[2]道具定价!$A:$A,0),)</f>
        <v>6141</v>
      </c>
      <c r="D11168" s="76" t="s">
        <v>278</v>
      </c>
      <c r="E11168" s="77">
        <f>E11167</f>
        <v>8</v>
      </c>
      <c r="I11168" s="174">
        <v>10000</v>
      </c>
      <c r="L11168" s="174" t="b">
        <v>1</v>
      </c>
    </row>
    <row r="11169" spans="1:12" s="174" customFormat="1" x14ac:dyDescent="0.25">
      <c r="A11169" s="174">
        <v>1107232</v>
      </c>
      <c r="B11169" s="174" t="s">
        <v>3703</v>
      </c>
      <c r="C11169" s="176">
        <v>49609</v>
      </c>
      <c r="D11169" s="174" t="s">
        <v>2899</v>
      </c>
      <c r="E11169" s="174">
        <v>100</v>
      </c>
      <c r="F11169" s="174">
        <v>1</v>
      </c>
      <c r="G11169" s="174">
        <v>1</v>
      </c>
      <c r="I11169" s="174">
        <v>10000</v>
      </c>
      <c r="L11169" s="174" t="b">
        <v>1</v>
      </c>
    </row>
    <row r="11170" spans="1:12" s="180" customFormat="1" x14ac:dyDescent="0.25">
      <c r="A11170" s="180">
        <v>1107233</v>
      </c>
      <c r="B11170" s="180" t="s">
        <v>3707</v>
      </c>
      <c r="C11170" s="102">
        <v>2000003</v>
      </c>
      <c r="D11170" s="77" t="s">
        <v>1091</v>
      </c>
      <c r="E11170" s="77">
        <v>1</v>
      </c>
      <c r="F11170" s="180">
        <v>1</v>
      </c>
      <c r="G11170" s="180">
        <v>1</v>
      </c>
      <c r="I11170" s="180">
        <v>10000</v>
      </c>
      <c r="L11170" s="180" t="b">
        <v>1</v>
      </c>
    </row>
    <row r="11171" spans="1:12" s="180" customFormat="1" x14ac:dyDescent="0.25">
      <c r="A11171" s="180">
        <v>1107234</v>
      </c>
      <c r="B11171" s="180" t="s">
        <v>3708</v>
      </c>
      <c r="C11171" s="102">
        <v>7228</v>
      </c>
      <c r="D11171" s="77" t="s">
        <v>195</v>
      </c>
      <c r="E11171" s="77">
        <v>1</v>
      </c>
      <c r="F11171" s="180">
        <v>1</v>
      </c>
      <c r="G11171" s="180">
        <v>1</v>
      </c>
      <c r="I11171" s="180">
        <v>10000</v>
      </c>
      <c r="L11171" s="180" t="b">
        <v>1</v>
      </c>
    </row>
    <row r="11172" spans="1:12" s="180" customFormat="1" x14ac:dyDescent="0.25">
      <c r="A11172" s="180">
        <v>1107235</v>
      </c>
      <c r="B11172" s="180" t="s">
        <v>3709</v>
      </c>
      <c r="C11172" s="102">
        <v>7203</v>
      </c>
      <c r="D11172" s="77" t="s">
        <v>558</v>
      </c>
      <c r="E11172" s="77">
        <v>1</v>
      </c>
      <c r="F11172" s="180">
        <v>1</v>
      </c>
      <c r="G11172" s="180">
        <v>1</v>
      </c>
      <c r="I11172" s="180">
        <v>10000</v>
      </c>
      <c r="L11172" s="180" t="b">
        <v>1</v>
      </c>
    </row>
    <row r="11173" spans="1:12" s="185" customFormat="1" x14ac:dyDescent="0.25">
      <c r="A11173" s="185">
        <v>1107236</v>
      </c>
      <c r="B11173" s="185" t="s">
        <v>3712</v>
      </c>
      <c r="C11173" s="102">
        <v>123002</v>
      </c>
      <c r="D11173" s="102" t="s">
        <v>3195</v>
      </c>
      <c r="E11173" s="77">
        <v>1</v>
      </c>
      <c r="F11173" s="185">
        <v>5</v>
      </c>
      <c r="G11173" s="185">
        <v>5</v>
      </c>
      <c r="I11173" s="185">
        <v>10000</v>
      </c>
      <c r="L11173" s="185" t="b">
        <v>1</v>
      </c>
    </row>
    <row r="11174" spans="1:12" x14ac:dyDescent="0.25">
      <c r="C11174" s="138">
        <v>7003</v>
      </c>
      <c r="D11174" s="139" t="s">
        <v>186</v>
      </c>
      <c r="E11174" s="185">
        <v>600</v>
      </c>
    </row>
    <row r="11175" spans="1:12" x14ac:dyDescent="0.25">
      <c r="C11175" s="185">
        <v>6125</v>
      </c>
      <c r="D11175" s="185" t="s">
        <v>3651</v>
      </c>
      <c r="E11175" s="185">
        <v>10</v>
      </c>
    </row>
    <row r="11176" spans="1:12" x14ac:dyDescent="0.25">
      <c r="C11176" s="185">
        <v>6145</v>
      </c>
      <c r="D11176" s="185" t="s">
        <v>3369</v>
      </c>
      <c r="E11176" s="185">
        <v>10</v>
      </c>
    </row>
    <row r="11177" spans="1:12" x14ac:dyDescent="0.25">
      <c r="C11177" s="185">
        <v>6165</v>
      </c>
      <c r="D11177" s="185" t="s">
        <v>3158</v>
      </c>
      <c r="E11177" s="185">
        <v>10</v>
      </c>
    </row>
  </sheetData>
  <mergeCells count="1">
    <mergeCell ref="F1:I1"/>
  </mergeCells>
  <phoneticPr fontId="18" type="noConversion"/>
  <conditionalFormatting sqref="A557">
    <cfRule type="duplicateValues" dxfId="3503" priority="7535"/>
  </conditionalFormatting>
  <conditionalFormatting sqref="A558:A570">
    <cfRule type="duplicateValues" dxfId="3502" priority="8612"/>
  </conditionalFormatting>
  <conditionalFormatting sqref="A571:A600">
    <cfRule type="duplicateValues" dxfId="3501" priority="7532"/>
  </conditionalFormatting>
  <conditionalFormatting sqref="A601:A630">
    <cfRule type="duplicateValues" dxfId="3500" priority="7529"/>
  </conditionalFormatting>
  <conditionalFormatting sqref="A631">
    <cfRule type="duplicateValues" dxfId="3499" priority="7528"/>
  </conditionalFormatting>
  <conditionalFormatting sqref="A632:A661">
    <cfRule type="duplicateValues" dxfId="3498" priority="7527"/>
  </conditionalFormatting>
  <conditionalFormatting sqref="A662">
    <cfRule type="duplicateValues" dxfId="3497" priority="7525"/>
  </conditionalFormatting>
  <conditionalFormatting sqref="A663:A692">
    <cfRule type="duplicateValues" dxfId="3496" priority="7520"/>
  </conditionalFormatting>
  <conditionalFormatting sqref="A693">
    <cfRule type="duplicateValues" dxfId="3495" priority="7519"/>
  </conditionalFormatting>
  <conditionalFormatting sqref="A694:A723">
    <cfRule type="duplicateValues" dxfId="3494" priority="7518"/>
  </conditionalFormatting>
  <conditionalFormatting sqref="A724">
    <cfRule type="duplicateValues" dxfId="3493" priority="7517"/>
  </conditionalFormatting>
  <conditionalFormatting sqref="A725:A726 A729:A730 A733:A734 A737:A738 A741:A742">
    <cfRule type="duplicateValues" dxfId="3492" priority="7516"/>
  </conditionalFormatting>
  <conditionalFormatting sqref="A727:A728 A731:A732 A735:A736 A739:A740 A743:A744">
    <cfRule type="duplicateValues" dxfId="3491" priority="7515"/>
  </conditionalFormatting>
  <conditionalFormatting sqref="A745:A794">
    <cfRule type="duplicateValues" dxfId="3490" priority="2586"/>
  </conditionalFormatting>
  <conditionalFormatting sqref="A795:A853">
    <cfRule type="duplicateValues" dxfId="3489" priority="14738"/>
  </conditionalFormatting>
  <conditionalFormatting sqref="A854">
    <cfRule type="duplicateValues" dxfId="3488" priority="7448"/>
  </conditionalFormatting>
  <conditionalFormatting sqref="A855">
    <cfRule type="duplicateValues" dxfId="3487" priority="7435"/>
  </conditionalFormatting>
  <conditionalFormatting sqref="A856">
    <cfRule type="duplicateValues" dxfId="3486" priority="7436"/>
  </conditionalFormatting>
  <conditionalFormatting sqref="A857">
    <cfRule type="duplicateValues" dxfId="3485" priority="7434"/>
  </conditionalFormatting>
  <conditionalFormatting sqref="A858:A860">
    <cfRule type="duplicateValues" dxfId="3484" priority="7422"/>
  </conditionalFormatting>
  <conditionalFormatting sqref="A861">
    <cfRule type="duplicateValues" dxfId="3483" priority="7421"/>
  </conditionalFormatting>
  <conditionalFormatting sqref="A862 A864:A867 A869 A871:A872 A875:A877 A881:A883 A887:A889">
    <cfRule type="duplicateValues" dxfId="3482" priority="7407"/>
  </conditionalFormatting>
  <conditionalFormatting sqref="A863">
    <cfRule type="duplicateValues" dxfId="3481" priority="7406"/>
  </conditionalFormatting>
  <conditionalFormatting sqref="A868 A870 A873:A874 A878:A880 A884:A886 A890:A891">
    <cfRule type="duplicateValues" dxfId="3480" priority="7405"/>
  </conditionalFormatting>
  <conditionalFormatting sqref="A892:A893 A896:A898 A902:A903 A906:A907">
    <cfRule type="duplicateValues" dxfId="3479" priority="8625"/>
  </conditionalFormatting>
  <conditionalFormatting sqref="A894:A895 A899:A901 A904:A905 A908">
    <cfRule type="duplicateValues" dxfId="3478" priority="7400"/>
  </conditionalFormatting>
  <conditionalFormatting sqref="A923 A925">
    <cfRule type="duplicateValues" dxfId="3477" priority="7397"/>
  </conditionalFormatting>
  <conditionalFormatting sqref="A924">
    <cfRule type="duplicateValues" dxfId="3476" priority="7390"/>
  </conditionalFormatting>
  <conditionalFormatting sqref="A926">
    <cfRule type="duplicateValues" dxfId="3475" priority="7388"/>
  </conditionalFormatting>
  <conditionalFormatting sqref="A930 A934 A940">
    <cfRule type="duplicateValues" dxfId="3474" priority="7386"/>
  </conditionalFormatting>
  <conditionalFormatting sqref="A931 A935:A936 A941:A942">
    <cfRule type="duplicateValues" dxfId="3473" priority="7387"/>
  </conditionalFormatting>
  <conditionalFormatting sqref="A932 A937 A943">
    <cfRule type="duplicateValues" dxfId="3472" priority="7384"/>
  </conditionalFormatting>
  <conditionalFormatting sqref="A933 A938:A939 A944:A945">
    <cfRule type="duplicateValues" dxfId="3471" priority="7385"/>
  </conditionalFormatting>
  <conditionalFormatting sqref="A946">
    <cfRule type="duplicateValues" dxfId="3470" priority="7374"/>
  </conditionalFormatting>
  <conditionalFormatting sqref="A947:A951">
    <cfRule type="duplicateValues" dxfId="3469" priority="7375"/>
  </conditionalFormatting>
  <conditionalFormatting sqref="A962 A966 A970 A974 A978 A982 A986 A990 A994">
    <cfRule type="duplicateValues" dxfId="3468" priority="7353"/>
  </conditionalFormatting>
  <conditionalFormatting sqref="A963 A967 A971 A975 A979 A983 A987 A991 A995">
    <cfRule type="duplicateValues" dxfId="3467" priority="7354"/>
  </conditionalFormatting>
  <conditionalFormatting sqref="A964 A968 A972 A976 A980 A984 A988 A992 A996">
    <cfRule type="duplicateValues" dxfId="3466" priority="7351"/>
  </conditionalFormatting>
  <conditionalFormatting sqref="A965 A969 A973 A977 A981 A985 A989 A993 A997">
    <cfRule type="duplicateValues" dxfId="3465" priority="7352"/>
  </conditionalFormatting>
  <conditionalFormatting sqref="A998 A1000 A1002 A1004">
    <cfRule type="duplicateValues" dxfId="3464" priority="7345"/>
  </conditionalFormatting>
  <conditionalFormatting sqref="A999 A1001 A1003 A1005 A1007 A1009">
    <cfRule type="duplicateValues" dxfId="3463" priority="7346"/>
  </conditionalFormatting>
  <conditionalFormatting sqref="A1006">
    <cfRule type="duplicateValues" dxfId="3462" priority="7317"/>
  </conditionalFormatting>
  <conditionalFormatting sqref="A1008">
    <cfRule type="duplicateValues" dxfId="3461" priority="7316"/>
  </conditionalFormatting>
  <conditionalFormatting sqref="A1010:A1011 A1014 A1017 A1020 A1023 A1026 A1029 A1032 A1035">
    <cfRule type="duplicateValues" dxfId="3460" priority="8639"/>
  </conditionalFormatting>
  <conditionalFormatting sqref="A1012:A1013 A1015:A1016 A1018:A1019 A1021:A1022 A1024:A1025 A1027:A1028 A1030:A1031 A1033:A1034 A1036:A1037">
    <cfRule type="duplicateValues" dxfId="3459" priority="8630"/>
  </conditionalFormatting>
  <conditionalFormatting sqref="A1038 A1040 A1042 A1044 A1046">
    <cfRule type="duplicateValues" dxfId="3458" priority="7342"/>
  </conditionalFormatting>
  <conditionalFormatting sqref="A1039 A1041 A1043 A1045 A1047">
    <cfRule type="duplicateValues" dxfId="3457" priority="7341"/>
  </conditionalFormatting>
  <conditionalFormatting sqref="A1048 A1052 A1056">
    <cfRule type="duplicateValues" dxfId="3456" priority="7339"/>
  </conditionalFormatting>
  <conditionalFormatting sqref="A1049 A1053 A1057">
    <cfRule type="duplicateValues" dxfId="3455" priority="7338"/>
  </conditionalFormatting>
  <conditionalFormatting sqref="A1050 A1054">
    <cfRule type="duplicateValues" dxfId="3454" priority="8656"/>
  </conditionalFormatting>
  <conditionalFormatting sqref="A1051 A1055">
    <cfRule type="duplicateValues" dxfId="3453" priority="8654"/>
  </conditionalFormatting>
  <conditionalFormatting sqref="A1058 A1062 A1066 A1070 A1074 A1078 A1082">
    <cfRule type="duplicateValues" dxfId="3452" priority="7315"/>
  </conditionalFormatting>
  <conditionalFormatting sqref="A1060 A1064">
    <cfRule type="duplicateValues" dxfId="3451" priority="7313"/>
  </conditionalFormatting>
  <conditionalFormatting sqref="A1061 A1065">
    <cfRule type="duplicateValues" dxfId="3450" priority="7314"/>
  </conditionalFormatting>
  <conditionalFormatting sqref="A1068 A1072 A1076 A1080">
    <cfRule type="duplicateValues" dxfId="3449" priority="7311"/>
  </conditionalFormatting>
  <conditionalFormatting sqref="A1069 A1073 A1077 A1081">
    <cfRule type="duplicateValues" dxfId="3448" priority="7312"/>
  </conditionalFormatting>
  <conditionalFormatting sqref="A1084 A1090 A1096 A1102 A1108 A1114:A1115 A1120:A1121 A1126:A1127 A1132:A1133 A1138:A1139">
    <cfRule type="duplicateValues" dxfId="3447" priority="7300"/>
  </conditionalFormatting>
  <conditionalFormatting sqref="A1085:A1086 A1091:A1092 A1097:A1098 A1103:A1104 A1109:A1110 A1116 A1122 A1128 A1134 A1140">
    <cfRule type="duplicateValues" dxfId="3446" priority="7305"/>
  </conditionalFormatting>
  <conditionalFormatting sqref="A1087 A1093 A1099 A1105 A1111 A1117 A1123 A1129 A1135 A1141">
    <cfRule type="duplicateValues" dxfId="3445" priority="7304"/>
  </conditionalFormatting>
  <conditionalFormatting sqref="A1088:A1089 A1094:A1095 A1100:A1101 A1106:A1107 A1112:A1113 A1118:A1119 A1124:A1125 A1130:A1131 A1136:A1137 A1142:A1143">
    <cfRule type="duplicateValues" dxfId="3444" priority="7303"/>
  </conditionalFormatting>
  <conditionalFormatting sqref="A1144 A1147 A1150 A1153 A1156 A1159 A1163 A1167">
    <cfRule type="duplicateValues" dxfId="3443" priority="8674"/>
  </conditionalFormatting>
  <conditionalFormatting sqref="A1145:A1146 A1148:A1149 A1151:A1152 A1154:A1155 A1157 A1160 A1164 A1168">
    <cfRule type="duplicateValues" dxfId="3442" priority="8668"/>
  </conditionalFormatting>
  <conditionalFormatting sqref="A1161 A1165">
    <cfRule type="duplicateValues" dxfId="3441" priority="7293"/>
  </conditionalFormatting>
  <conditionalFormatting sqref="A1162 A1166">
    <cfRule type="duplicateValues" dxfId="3440" priority="7294"/>
  </conditionalFormatting>
  <conditionalFormatting sqref="A1169">
    <cfRule type="duplicateValues" dxfId="3439" priority="7290"/>
  </conditionalFormatting>
  <conditionalFormatting sqref="A1170">
    <cfRule type="duplicateValues" dxfId="3438" priority="7289"/>
  </conditionalFormatting>
  <conditionalFormatting sqref="A1172">
    <cfRule type="duplicateValues" dxfId="3437" priority="7288"/>
  </conditionalFormatting>
  <conditionalFormatting sqref="A1183 A1185">
    <cfRule type="duplicateValues" dxfId="3436" priority="7119"/>
  </conditionalFormatting>
  <conditionalFormatting sqref="A1184 A1186">
    <cfRule type="duplicateValues" dxfId="3435" priority="7118"/>
  </conditionalFormatting>
  <conditionalFormatting sqref="A1187 A1189 A1191 A1194 A1197 A1200 A1203 A1206 A1209 A1212 A1215 A1218 A1220 A1226 A1232 A1238 A1244 A1250 A1256 A1262 A1268 A1274 A1280 A1286 A1292 A1298 A1304 A1310 A1316 A1322 A1328 A1334">
    <cfRule type="duplicateValues" dxfId="3434" priority="7117"/>
  </conditionalFormatting>
  <conditionalFormatting sqref="A1188 A1190 A1192:A1193 A1195:A1196 A1198:A1199 A1201:A1202 A1204:A1205 A1207:A1208 A1210:A1211 A1213:A1214 A1216:A1217 A1219">
    <cfRule type="duplicateValues" dxfId="3433" priority="7116"/>
  </conditionalFormatting>
  <conditionalFormatting sqref="A1223 A1229 A1235 A1241 A1247 A1253 A1259 A1265 A1271 A1277 A1283 A1289 A1295 A1301 A1307 A1313 A1319 A1325 A1331 A1337">
    <cfRule type="duplicateValues" dxfId="3432" priority="7109"/>
  </conditionalFormatting>
  <conditionalFormatting sqref="A1340:A1349">
    <cfRule type="duplicateValues" dxfId="3431" priority="7108"/>
  </conditionalFormatting>
  <conditionalFormatting sqref="A1371:A1376">
    <cfRule type="duplicateValues" dxfId="3430" priority="7107"/>
  </conditionalFormatting>
  <conditionalFormatting sqref="A1379">
    <cfRule type="duplicateValues" dxfId="3429" priority="7093"/>
  </conditionalFormatting>
  <conditionalFormatting sqref="A1380">
    <cfRule type="duplicateValues" dxfId="3428" priority="8794"/>
  </conditionalFormatting>
  <conditionalFormatting sqref="A1381">
    <cfRule type="duplicateValues" dxfId="3427" priority="7091"/>
  </conditionalFormatting>
  <conditionalFormatting sqref="A1382">
    <cfRule type="duplicateValues" dxfId="3426" priority="7089"/>
  </conditionalFormatting>
  <conditionalFormatting sqref="A1383:A1384">
    <cfRule type="duplicateValues" dxfId="3425" priority="7090"/>
  </conditionalFormatting>
  <conditionalFormatting sqref="A1385 A1391 A1397">
    <cfRule type="duplicateValues" dxfId="3424" priority="8733"/>
  </conditionalFormatting>
  <conditionalFormatting sqref="A1386:A1387 A1392:A1393 A1398:A1399">
    <cfRule type="duplicateValues" dxfId="3423" priority="8730"/>
  </conditionalFormatting>
  <conditionalFormatting sqref="A1388 A1394">
    <cfRule type="duplicateValues" dxfId="3422" priority="8738"/>
  </conditionalFormatting>
  <conditionalFormatting sqref="A1389:A1390 A1395:A1396">
    <cfRule type="duplicateValues" dxfId="3421" priority="8736"/>
  </conditionalFormatting>
  <conditionalFormatting sqref="A1400">
    <cfRule type="duplicateValues" dxfId="3420" priority="7074"/>
  </conditionalFormatting>
  <conditionalFormatting sqref="A1401 A1405 A1409">
    <cfRule type="duplicateValues" dxfId="3419" priority="7069"/>
  </conditionalFormatting>
  <conditionalFormatting sqref="A1402 A1404 A1406 A1408 A1410 A1412">
    <cfRule type="duplicateValues" dxfId="3418" priority="7073"/>
  </conditionalFormatting>
  <conditionalFormatting sqref="A1403 A1407 A1411:A1676">
    <cfRule type="duplicateValues" dxfId="3417" priority="7068"/>
  </conditionalFormatting>
  <conditionalFormatting sqref="A1413 A1421 A1429 A1437 A1445 A1453 A1461 A1469 A1477 A1485 A1493 A1501 A1509 A1517 A1525 A1533 A1541 A1549 A1557 A1565 A1573 A1581 A1589 A1597 A1605 A1613 A1621 A1629 A1637 A1645 A1653 A1661 A1669">
    <cfRule type="duplicateValues" dxfId="3416" priority="6869"/>
  </conditionalFormatting>
  <conditionalFormatting sqref="A1414:A1416 A1422:A1424 A1430:A1432 A1438:A1440 A1446:A1448 A1454:A1456 A1462:A1464 A1470:A1472 A1478:A1480 A1486:A1488 A1494:A1496 A1502:A1504 A1510:A1512 A1518:A1520 A1526:A1528 A1534:A1536 A1542:A1544 A1550:A1552 A1558:A1560 A1566:A1568 A1574:A1576 A1582:A1584 A1590:A1592 A1598:A1600 A1606:A1608 A1614:A1616 A1622:A1624 A1630:A1632 A1638:A1640 A1646:A1648 A1654:A1656 A1662:A1664 A1670:A1672">
    <cfRule type="duplicateValues" dxfId="3415" priority="7067"/>
  </conditionalFormatting>
  <conditionalFormatting sqref="A1414:A1416">
    <cfRule type="duplicateValues" dxfId="3414" priority="7065"/>
    <cfRule type="duplicateValues" dxfId="3413" priority="7066"/>
  </conditionalFormatting>
  <conditionalFormatting sqref="A1417 A1425 A1433 A1441 A1449 A1457 A1465 A1473 A1481 A1489 A1497 A1505 A1513 A1521 A1529 A1537 A1545 A1553 A1561 A1569 A1577 A1585 A1593 A1601 A1609 A1617 A1625 A1633 A1641 A1649 A1657 A1665 A1673">
    <cfRule type="duplicateValues" dxfId="3412" priority="6868"/>
  </conditionalFormatting>
  <conditionalFormatting sqref="A1418:A1420 A1426:A1428 A1434:A1436 A1442:A1444 A1450:A1452 A1458:A1460 A1466:A1468 A1474:A1476 A1482:A1484 A1490:A1492 A1498:A1500 A1506:A1508 A1514:A1516 A1522:A1524 A1530:A1532 A1538:A1540 A1546:A1548 A1554:A1556 A1562:A1564 A1570:A1572 A1578:A1580 A1586:A1588 A1594:A1596 A1602:A1604 A1610:A1612 A1618:A1620 A1626:A1628 A1634:A1636 A1642:A1644 A1650:A1652 A1658:A1660 A1666:A1668 A1674:A1676">
    <cfRule type="duplicateValues" dxfId="3411" priority="7064"/>
  </conditionalFormatting>
  <conditionalFormatting sqref="A1418:A1420">
    <cfRule type="duplicateValues" dxfId="3410" priority="7063"/>
    <cfRule type="duplicateValues" dxfId="3409" priority="7062"/>
  </conditionalFormatting>
  <conditionalFormatting sqref="A1677 A1683 A1689 A1695 A1701">
    <cfRule type="duplicateValues" dxfId="3408" priority="8855"/>
  </conditionalFormatting>
  <conditionalFormatting sqref="A1678:A1679 A1684:A1685 A1690:A1691 A1696:A1697 A1702:A1703">
    <cfRule type="duplicateValues" dxfId="3407" priority="8850"/>
  </conditionalFormatting>
  <conditionalFormatting sqref="A1680 A1686 A1692 A1698 A1704">
    <cfRule type="duplicateValues" dxfId="3406" priority="6860"/>
    <cfRule type="duplicateValues" dxfId="3405" priority="6861"/>
  </conditionalFormatting>
  <conditionalFormatting sqref="A1681:A1682 A1687:A1688 A1693:A1694 A1699:A1700 A1705:A1706">
    <cfRule type="duplicateValues" dxfId="3404" priority="6864"/>
  </conditionalFormatting>
  <conditionalFormatting sqref="A1707:A1708">
    <cfRule type="duplicateValues" dxfId="3403" priority="6858"/>
    <cfRule type="duplicateValues" dxfId="3402" priority="6859"/>
  </conditionalFormatting>
  <conditionalFormatting sqref="A1712">
    <cfRule type="duplicateValues" dxfId="3401" priority="6857"/>
    <cfRule type="duplicateValues" dxfId="3400" priority="6856"/>
  </conditionalFormatting>
  <conditionalFormatting sqref="A1714">
    <cfRule type="duplicateValues" dxfId="3399" priority="6842"/>
    <cfRule type="duplicateValues" dxfId="3398" priority="6843"/>
  </conditionalFormatting>
  <conditionalFormatting sqref="A1716 A1720 A1724 A1728 A1732 A1736 A1740 A1744 A1748 A1752 A1756">
    <cfRule type="duplicateValues" dxfId="3397" priority="6809"/>
    <cfRule type="duplicateValues" dxfId="3396" priority="6808"/>
  </conditionalFormatting>
  <conditionalFormatting sqref="A1717 A1719 A1721 A1723 A1725 A1727 A1729 A1731 A1733 A1735 A1737 A1739 A1741 A1743 A1745 A1747 A1749 A1751 A1753 A1755 A1757 A1759:A1766">
    <cfRule type="duplicateValues" dxfId="3395" priority="6812"/>
  </conditionalFormatting>
  <conditionalFormatting sqref="A1718 A1722 A1726 A1730 A1734 A1738 A1742 A1746 A1750 A1754">
    <cfRule type="duplicateValues" dxfId="3394" priority="6811"/>
    <cfRule type="duplicateValues" dxfId="3393" priority="6810"/>
  </conditionalFormatting>
  <conditionalFormatting sqref="A1758:A1766">
    <cfRule type="duplicateValues" dxfId="3392" priority="6794"/>
    <cfRule type="duplicateValues" dxfId="3391" priority="6795"/>
  </conditionalFormatting>
  <conditionalFormatting sqref="A1767">
    <cfRule type="duplicateValues" dxfId="3390" priority="6786"/>
    <cfRule type="duplicateValues" dxfId="3389" priority="6788"/>
    <cfRule type="duplicateValues" dxfId="3388" priority="6787"/>
  </conditionalFormatting>
  <conditionalFormatting sqref="A1768">
    <cfRule type="duplicateValues" dxfId="3387" priority="6783"/>
    <cfRule type="duplicateValues" dxfId="3386" priority="6784"/>
    <cfRule type="duplicateValues" dxfId="3385" priority="6785"/>
  </conditionalFormatting>
  <conditionalFormatting sqref="A1769">
    <cfRule type="duplicateValues" dxfId="3384" priority="6780"/>
    <cfRule type="duplicateValues" dxfId="3383" priority="6782"/>
    <cfRule type="duplicateValues" dxfId="3382" priority="6781"/>
  </conditionalFormatting>
  <conditionalFormatting sqref="A1770">
    <cfRule type="duplicateValues" dxfId="3381" priority="6792"/>
  </conditionalFormatting>
  <conditionalFormatting sqref="A1771 A1773 A1775">
    <cfRule type="duplicateValues" dxfId="3380" priority="6761"/>
    <cfRule type="duplicateValues" dxfId="3379" priority="6762"/>
    <cfRule type="duplicateValues" dxfId="3378" priority="6760"/>
  </conditionalFormatting>
  <conditionalFormatting sqref="A1772 A1774 A1776">
    <cfRule type="duplicateValues" dxfId="3377" priority="6757"/>
    <cfRule type="duplicateValues" dxfId="3376" priority="6759"/>
    <cfRule type="duplicateValues" dxfId="3375" priority="6758"/>
  </conditionalFormatting>
  <conditionalFormatting sqref="A1777">
    <cfRule type="duplicateValues" dxfId="3374" priority="6776"/>
  </conditionalFormatting>
  <conditionalFormatting sqref="A1778 A1780 A1782">
    <cfRule type="duplicateValues" dxfId="3373" priority="6756"/>
    <cfRule type="duplicateValues" dxfId="3372" priority="6755"/>
    <cfRule type="duplicateValues" dxfId="3371" priority="6754"/>
  </conditionalFormatting>
  <conditionalFormatting sqref="A1779 A1781 A1783">
    <cfRule type="duplicateValues" dxfId="3370" priority="6753"/>
    <cfRule type="duplicateValues" dxfId="3369" priority="6752"/>
    <cfRule type="duplicateValues" dxfId="3368" priority="6751"/>
  </conditionalFormatting>
  <conditionalFormatting sqref="A1784">
    <cfRule type="duplicateValues" dxfId="3367" priority="6747"/>
  </conditionalFormatting>
  <conditionalFormatting sqref="A1785 A1787 A1789">
    <cfRule type="duplicateValues" dxfId="3366" priority="6731"/>
    <cfRule type="duplicateValues" dxfId="3365" priority="6730"/>
    <cfRule type="duplicateValues" dxfId="3364" priority="6729"/>
  </conditionalFormatting>
  <conditionalFormatting sqref="A1786 A1788 A1790">
    <cfRule type="duplicateValues" dxfId="3363" priority="6728"/>
    <cfRule type="duplicateValues" dxfId="3362" priority="6727"/>
    <cfRule type="duplicateValues" dxfId="3361" priority="6726"/>
  </conditionalFormatting>
  <conditionalFormatting sqref="A1791">
    <cfRule type="duplicateValues" dxfId="3360" priority="6725"/>
  </conditionalFormatting>
  <conditionalFormatting sqref="A1792 A1794">
    <cfRule type="duplicateValues" dxfId="3359" priority="6712"/>
    <cfRule type="duplicateValues" dxfId="3358" priority="6710"/>
    <cfRule type="duplicateValues" dxfId="3357" priority="6711"/>
  </conditionalFormatting>
  <conditionalFormatting sqref="A1793">
    <cfRule type="duplicateValues" dxfId="3356" priority="6707"/>
    <cfRule type="duplicateValues" dxfId="3355" priority="6708"/>
    <cfRule type="duplicateValues" dxfId="3354" priority="6709"/>
  </conditionalFormatting>
  <conditionalFormatting sqref="A1810:A1811">
    <cfRule type="duplicateValues" dxfId="3353" priority="6642"/>
    <cfRule type="duplicateValues" dxfId="3352" priority="6640"/>
    <cfRule type="duplicateValues" dxfId="3351" priority="6641"/>
  </conditionalFormatting>
  <conditionalFormatting sqref="A1825:A1826">
    <cfRule type="duplicateValues" dxfId="3350" priority="6529"/>
    <cfRule type="duplicateValues" dxfId="3349" priority="6530"/>
    <cfRule type="duplicateValues" dxfId="3348" priority="6531"/>
  </conditionalFormatting>
  <conditionalFormatting sqref="A1834">
    <cfRule type="duplicateValues" dxfId="3347" priority="6527"/>
    <cfRule type="duplicateValues" dxfId="3346" priority="6528"/>
    <cfRule type="duplicateValues" dxfId="3345" priority="6526"/>
  </conditionalFormatting>
  <conditionalFormatting sqref="A1838">
    <cfRule type="duplicateValues" dxfId="3344" priority="6505"/>
    <cfRule type="duplicateValues" dxfId="3343" priority="6506"/>
    <cfRule type="duplicateValues" dxfId="3342" priority="6507"/>
  </conditionalFormatting>
  <conditionalFormatting sqref="A1841">
    <cfRule type="duplicateValues" dxfId="3341" priority="5781"/>
    <cfRule type="duplicateValues" dxfId="3340" priority="5782"/>
    <cfRule type="duplicateValues" dxfId="3339" priority="5783"/>
  </conditionalFormatting>
  <conditionalFormatting sqref="A1842">
    <cfRule type="duplicateValues" dxfId="3338" priority="5778"/>
    <cfRule type="duplicateValues" dxfId="3337" priority="5780"/>
    <cfRule type="duplicateValues" dxfId="3336" priority="5779"/>
  </conditionalFormatting>
  <conditionalFormatting sqref="A1843">
    <cfRule type="duplicateValues" dxfId="3335" priority="5775"/>
    <cfRule type="duplicateValues" dxfId="3334" priority="5777"/>
    <cfRule type="duplicateValues" dxfId="3333" priority="5776"/>
  </conditionalFormatting>
  <conditionalFormatting sqref="A1844">
    <cfRule type="duplicateValues" dxfId="3332" priority="5774"/>
    <cfRule type="duplicateValues" dxfId="3331" priority="5772"/>
    <cfRule type="duplicateValues" dxfId="3330" priority="5773"/>
  </conditionalFormatting>
  <conditionalFormatting sqref="A1845">
    <cfRule type="duplicateValues" dxfId="3329" priority="5770"/>
    <cfRule type="duplicateValues" dxfId="3328" priority="5771"/>
    <cfRule type="duplicateValues" dxfId="3327" priority="5769"/>
  </conditionalFormatting>
  <conditionalFormatting sqref="A1846">
    <cfRule type="duplicateValues" dxfId="3326" priority="5532"/>
    <cfRule type="duplicateValues" dxfId="3325" priority="5533"/>
    <cfRule type="duplicateValues" dxfId="3324" priority="5534"/>
  </conditionalFormatting>
  <conditionalFormatting sqref="A1849">
    <cfRule type="duplicateValues" dxfId="3323" priority="5519"/>
    <cfRule type="duplicateValues" dxfId="3322" priority="5520"/>
    <cfRule type="duplicateValues" dxfId="3321" priority="5521"/>
  </conditionalFormatting>
  <conditionalFormatting sqref="A1850:A1852">
    <cfRule type="duplicateValues" dxfId="3320" priority="5522"/>
  </conditionalFormatting>
  <conditionalFormatting sqref="A2242 A2244 A2246">
    <cfRule type="duplicateValues" dxfId="3319" priority="5505"/>
  </conditionalFormatting>
  <conditionalFormatting sqref="A2243 A2245 A2251">
    <cfRule type="duplicateValues" dxfId="3318" priority="5504"/>
  </conditionalFormatting>
  <conditionalFormatting sqref="A2247">
    <cfRule type="duplicateValues" dxfId="3317" priority="5477"/>
  </conditionalFormatting>
  <conditionalFormatting sqref="A2248">
    <cfRule type="duplicateValues" dxfId="3316" priority="5476"/>
  </conditionalFormatting>
  <conditionalFormatting sqref="A2249">
    <cfRule type="duplicateValues" dxfId="3315" priority="5474"/>
  </conditionalFormatting>
  <conditionalFormatting sqref="A2250">
    <cfRule type="duplicateValues" dxfId="3314" priority="5473"/>
  </conditionalFormatting>
  <conditionalFormatting sqref="A2252:A2254 A2256:A2259 A2261:A2264 A2266:A2269 A2271:A2274 A2276:A2279 A2281:A2282">
    <cfRule type="duplicateValues" dxfId="3313" priority="5503"/>
  </conditionalFormatting>
  <conditionalFormatting sqref="A2255">
    <cfRule type="duplicateValues" dxfId="3312" priority="5471"/>
  </conditionalFormatting>
  <conditionalFormatting sqref="A2260">
    <cfRule type="duplicateValues" dxfId="3311" priority="5470"/>
  </conditionalFormatting>
  <conditionalFormatting sqref="A2265">
    <cfRule type="duplicateValues" dxfId="3310" priority="5469"/>
  </conditionalFormatting>
  <conditionalFormatting sqref="A2270">
    <cfRule type="duplicateValues" dxfId="3309" priority="5468"/>
  </conditionalFormatting>
  <conditionalFormatting sqref="A2275">
    <cfRule type="duplicateValues" dxfId="3308" priority="5467"/>
  </conditionalFormatting>
  <conditionalFormatting sqref="A2280">
    <cfRule type="duplicateValues" dxfId="3307" priority="5466"/>
  </conditionalFormatting>
  <conditionalFormatting sqref="A2285 A2287 A2289 A2291">
    <cfRule type="duplicateValues" dxfId="3306" priority="5463"/>
  </conditionalFormatting>
  <conditionalFormatting sqref="A2286 A2288 A2290">
    <cfRule type="duplicateValues" dxfId="3305" priority="5462"/>
  </conditionalFormatting>
  <conditionalFormatting sqref="A2292">
    <cfRule type="duplicateValues" dxfId="3304" priority="5448"/>
  </conditionalFormatting>
  <conditionalFormatting sqref="A2297">
    <cfRule type="duplicateValues" dxfId="3303" priority="5433"/>
  </conditionalFormatting>
  <conditionalFormatting sqref="A2298:A2301">
    <cfRule type="duplicateValues" dxfId="3302" priority="5434"/>
  </conditionalFormatting>
  <conditionalFormatting sqref="A2302">
    <cfRule type="duplicateValues" dxfId="3301" priority="5411"/>
  </conditionalFormatting>
  <conditionalFormatting sqref="A2303:A2306">
    <cfRule type="duplicateValues" dxfId="3300" priority="5412"/>
  </conditionalFormatting>
  <conditionalFormatting sqref="A2307">
    <cfRule type="duplicateValues" dxfId="3299" priority="5403"/>
  </conditionalFormatting>
  <conditionalFormatting sqref="A2308:A2311">
    <cfRule type="duplicateValues" dxfId="3298" priority="5404"/>
  </conditionalFormatting>
  <conditionalFormatting sqref="A2312">
    <cfRule type="duplicateValues" dxfId="3297" priority="5395"/>
  </conditionalFormatting>
  <conditionalFormatting sqref="A2313:A2316">
    <cfRule type="duplicateValues" dxfId="3296" priority="5396"/>
  </conditionalFormatting>
  <conditionalFormatting sqref="A2317">
    <cfRule type="duplicateValues" dxfId="3295" priority="5387"/>
  </conditionalFormatting>
  <conditionalFormatting sqref="A2318:A2321">
    <cfRule type="duplicateValues" dxfId="3294" priority="5388"/>
  </conditionalFormatting>
  <conditionalFormatting sqref="A2322">
    <cfRule type="duplicateValues" dxfId="3293" priority="5379"/>
  </conditionalFormatting>
  <conditionalFormatting sqref="A2323:A2326">
    <cfRule type="duplicateValues" dxfId="3292" priority="5380"/>
  </conditionalFormatting>
  <conditionalFormatting sqref="A2327 A2329 A2331 A2333 A2335 A2337">
    <cfRule type="duplicateValues" dxfId="3291" priority="5324"/>
  </conditionalFormatting>
  <conditionalFormatting sqref="A2328 A2330 A2332 A2334 A2336">
    <cfRule type="duplicateValues" dxfId="3290" priority="5323"/>
  </conditionalFormatting>
  <conditionalFormatting sqref="A2342">
    <cfRule type="duplicateValues" dxfId="3289" priority="5307"/>
  </conditionalFormatting>
  <conditionalFormatting sqref="A2343 A2346">
    <cfRule type="duplicateValues" dxfId="3288" priority="5308"/>
  </conditionalFormatting>
  <conditionalFormatting sqref="A2344">
    <cfRule type="duplicateValues" dxfId="3287" priority="5304"/>
  </conditionalFormatting>
  <conditionalFormatting sqref="A2345">
    <cfRule type="duplicateValues" dxfId="3286" priority="5305"/>
  </conditionalFormatting>
  <conditionalFormatting sqref="A2347">
    <cfRule type="duplicateValues" dxfId="3285" priority="5301"/>
  </conditionalFormatting>
  <conditionalFormatting sqref="A2348">
    <cfRule type="duplicateValues" dxfId="3284" priority="5302"/>
  </conditionalFormatting>
  <conditionalFormatting sqref="A2349">
    <cfRule type="duplicateValues" dxfId="3283" priority="5303"/>
  </conditionalFormatting>
  <conditionalFormatting sqref="A2350">
    <cfRule type="duplicateValues" dxfId="3282" priority="5298"/>
  </conditionalFormatting>
  <conditionalFormatting sqref="A2351">
    <cfRule type="duplicateValues" dxfId="3281" priority="5299"/>
  </conditionalFormatting>
  <conditionalFormatting sqref="A2352">
    <cfRule type="duplicateValues" dxfId="3280" priority="5300"/>
  </conditionalFormatting>
  <conditionalFormatting sqref="A2353">
    <cfRule type="duplicateValues" dxfId="3279" priority="5295"/>
  </conditionalFormatting>
  <conditionalFormatting sqref="A2354">
    <cfRule type="duplicateValues" dxfId="3278" priority="5296"/>
  </conditionalFormatting>
  <conditionalFormatting sqref="A2355">
    <cfRule type="duplicateValues" dxfId="3277" priority="5297"/>
  </conditionalFormatting>
  <conditionalFormatting sqref="A2359">
    <cfRule type="duplicateValues" dxfId="3276" priority="5292"/>
  </conditionalFormatting>
  <conditionalFormatting sqref="A2362">
    <cfRule type="duplicateValues" dxfId="3275" priority="5291"/>
  </conditionalFormatting>
  <conditionalFormatting sqref="A2365">
    <cfRule type="duplicateValues" dxfId="3274" priority="5290"/>
  </conditionalFormatting>
  <conditionalFormatting sqref="A2368">
    <cfRule type="duplicateValues" dxfId="3273" priority="5289"/>
  </conditionalFormatting>
  <conditionalFormatting sqref="A2371">
    <cfRule type="duplicateValues" dxfId="3272" priority="5288"/>
  </conditionalFormatting>
  <conditionalFormatting sqref="A2374">
    <cfRule type="duplicateValues" dxfId="3271" priority="5287"/>
  </conditionalFormatting>
  <conditionalFormatting sqref="A2377">
    <cfRule type="duplicateValues" dxfId="3270" priority="5286"/>
  </conditionalFormatting>
  <conditionalFormatting sqref="A2380">
    <cfRule type="duplicateValues" dxfId="3269" priority="5285"/>
  </conditionalFormatting>
  <conditionalFormatting sqref="A2383">
    <cfRule type="duplicateValues" dxfId="3268" priority="5284"/>
  </conditionalFormatting>
  <conditionalFormatting sqref="A2446">
    <cfRule type="duplicateValues" dxfId="3267" priority="5283"/>
  </conditionalFormatting>
  <conditionalFormatting sqref="A2447:A2452">
    <cfRule type="duplicateValues" dxfId="3266" priority="5282"/>
  </conditionalFormatting>
  <conditionalFormatting sqref="A2453 A2456 A2459 A2462 A2465 A2468 A2471 A2474:A2479">
    <cfRule type="duplicateValues" dxfId="3265" priority="5273"/>
  </conditionalFormatting>
  <conditionalFormatting sqref="A2454 A2457 A2460 A2463 A2466 A2469 A2472">
    <cfRule type="duplicateValues" dxfId="3264" priority="5272"/>
  </conditionalFormatting>
  <conditionalFormatting sqref="A2455 A2458 A2461 A2464 A2467 A2470 A2473">
    <cfRule type="duplicateValues" dxfId="3263" priority="5271"/>
  </conditionalFormatting>
  <conditionalFormatting sqref="A2480 A2482">
    <cfRule type="duplicateValues" dxfId="3262" priority="5208"/>
  </conditionalFormatting>
  <conditionalFormatting sqref="A2481 A2483">
    <cfRule type="duplicateValues" dxfId="3261" priority="5209"/>
  </conditionalFormatting>
  <conditionalFormatting sqref="A2484">
    <cfRule type="duplicateValues" dxfId="3260" priority="5175"/>
  </conditionalFormatting>
  <conditionalFormatting sqref="A2485:A2488">
    <cfRule type="duplicateValues" dxfId="3259" priority="5206"/>
  </conditionalFormatting>
  <conditionalFormatting sqref="A2489">
    <cfRule type="duplicateValues" dxfId="3258" priority="5174"/>
  </conditionalFormatting>
  <conditionalFormatting sqref="A2490:A2491 A2493">
    <cfRule type="duplicateValues" dxfId="3257" priority="5178"/>
  </conditionalFormatting>
  <conditionalFormatting sqref="A2492">
    <cfRule type="duplicateValues" dxfId="3256" priority="5172"/>
  </conditionalFormatting>
  <conditionalFormatting sqref="A2520 A2522">
    <cfRule type="duplicateValues" dxfId="3255" priority="5099"/>
  </conditionalFormatting>
  <conditionalFormatting sqref="A2521 A2523">
    <cfRule type="duplicateValues" dxfId="3254" priority="5100"/>
  </conditionalFormatting>
  <conditionalFormatting sqref="A2551">
    <cfRule type="duplicateValues" dxfId="3253" priority="5081"/>
  </conditionalFormatting>
  <conditionalFormatting sqref="A2554">
    <cfRule type="duplicateValues" dxfId="3252" priority="5080"/>
  </conditionalFormatting>
  <conditionalFormatting sqref="A2557">
    <cfRule type="duplicateValues" dxfId="3251" priority="5077"/>
  </conditionalFormatting>
  <conditionalFormatting sqref="A2560">
    <cfRule type="duplicateValues" dxfId="3250" priority="5076"/>
  </conditionalFormatting>
  <conditionalFormatting sqref="A2563:A2573">
    <cfRule type="duplicateValues" dxfId="3249" priority="4911"/>
  </conditionalFormatting>
  <conditionalFormatting sqref="A2574">
    <cfRule type="duplicateValues" dxfId="3248" priority="4867"/>
  </conditionalFormatting>
  <conditionalFormatting sqref="A2577">
    <cfRule type="duplicateValues" dxfId="3247" priority="4865"/>
  </conditionalFormatting>
  <conditionalFormatting sqref="A2578">
    <cfRule type="duplicateValues" dxfId="3246" priority="4848"/>
  </conditionalFormatting>
  <conditionalFormatting sqref="A2580">
    <cfRule type="duplicateValues" dxfId="3245" priority="4847"/>
  </conditionalFormatting>
  <conditionalFormatting sqref="A2581">
    <cfRule type="duplicateValues" dxfId="3244" priority="4830"/>
  </conditionalFormatting>
  <conditionalFormatting sqref="A2582">
    <cfRule type="duplicateValues" dxfId="3243" priority="4829"/>
  </conditionalFormatting>
  <conditionalFormatting sqref="A2583">
    <cfRule type="duplicateValues" dxfId="3242" priority="4812"/>
  </conditionalFormatting>
  <conditionalFormatting sqref="A2584">
    <cfRule type="duplicateValues" dxfId="3241" priority="4801"/>
  </conditionalFormatting>
  <conditionalFormatting sqref="A2590:A2715">
    <cfRule type="duplicateValues" dxfId="3240" priority="9583"/>
  </conditionalFormatting>
  <conditionalFormatting sqref="A2721">
    <cfRule type="duplicateValues" dxfId="3239" priority="4237"/>
  </conditionalFormatting>
  <conditionalFormatting sqref="A2722:A2726">
    <cfRule type="duplicateValues" dxfId="3238" priority="4236"/>
  </conditionalFormatting>
  <conditionalFormatting sqref="A2727">
    <cfRule type="duplicateValues" dxfId="3237" priority="4209"/>
  </conditionalFormatting>
  <conditionalFormatting sqref="A2729:A2730">
    <cfRule type="duplicateValues" dxfId="3236" priority="4208"/>
  </conditionalFormatting>
  <conditionalFormatting sqref="A2733">
    <cfRule type="duplicateValues" dxfId="3235" priority="4207"/>
  </conditionalFormatting>
  <conditionalFormatting sqref="A2735">
    <cfRule type="duplicateValues" dxfId="3234" priority="4206"/>
  </conditionalFormatting>
  <conditionalFormatting sqref="A2738">
    <cfRule type="duplicateValues" dxfId="3233" priority="4205"/>
  </conditionalFormatting>
  <conditionalFormatting sqref="A2741">
    <cfRule type="duplicateValues" dxfId="3232" priority="4204"/>
  </conditionalFormatting>
  <conditionalFormatting sqref="A2743">
    <cfRule type="duplicateValues" dxfId="3231" priority="4203"/>
  </conditionalFormatting>
  <conditionalFormatting sqref="A2744">
    <cfRule type="duplicateValues" dxfId="3230" priority="4202"/>
  </conditionalFormatting>
  <conditionalFormatting sqref="A2747">
    <cfRule type="duplicateValues" dxfId="3229" priority="4201"/>
  </conditionalFormatting>
  <conditionalFormatting sqref="A2750">
    <cfRule type="duplicateValues" dxfId="3228" priority="4200"/>
  </conditionalFormatting>
  <conditionalFormatting sqref="A2753">
    <cfRule type="duplicateValues" dxfId="3227" priority="4199"/>
  </conditionalFormatting>
  <conditionalFormatting sqref="A2755">
    <cfRule type="duplicateValues" dxfId="3226" priority="4198"/>
  </conditionalFormatting>
  <conditionalFormatting sqref="A2757">
    <cfRule type="duplicateValues" dxfId="3225" priority="4197"/>
  </conditionalFormatting>
  <conditionalFormatting sqref="A2758">
    <cfRule type="duplicateValues" dxfId="3224" priority="4196"/>
  </conditionalFormatting>
  <conditionalFormatting sqref="A2761">
    <cfRule type="duplicateValues" dxfId="3223" priority="4195"/>
  </conditionalFormatting>
  <conditionalFormatting sqref="A2853:A2856">
    <cfRule type="duplicateValues" dxfId="3222" priority="4194"/>
  </conditionalFormatting>
  <conditionalFormatting sqref="A2867:A2966">
    <cfRule type="duplicateValues" dxfId="3221" priority="4174"/>
  </conditionalFormatting>
  <conditionalFormatting sqref="A2870:A2873">
    <cfRule type="duplicateValues" dxfId="3220" priority="4184"/>
  </conditionalFormatting>
  <conditionalFormatting sqref="A2874:A2877">
    <cfRule type="duplicateValues" dxfId="3219" priority="4182"/>
  </conditionalFormatting>
  <conditionalFormatting sqref="A2878">
    <cfRule type="duplicateValues" dxfId="3218" priority="4181"/>
  </conditionalFormatting>
  <conditionalFormatting sqref="A2879:A2889 A2891:A2892">
    <cfRule type="duplicateValues" dxfId="3217" priority="9689"/>
  </conditionalFormatting>
  <conditionalFormatting sqref="A2890">
    <cfRule type="duplicateValues" dxfId="3216" priority="4176"/>
  </conditionalFormatting>
  <conditionalFormatting sqref="A2893">
    <cfRule type="duplicateValues" dxfId="3215" priority="4177"/>
  </conditionalFormatting>
  <conditionalFormatting sqref="A2894:A2897">
    <cfRule type="duplicateValues" dxfId="3214" priority="4178"/>
  </conditionalFormatting>
  <conditionalFormatting sqref="A2899:A2966">
    <cfRule type="duplicateValues" dxfId="3213" priority="4175"/>
  </conditionalFormatting>
  <conditionalFormatting sqref="A2969">
    <cfRule type="duplicateValues" dxfId="3212" priority="4163"/>
    <cfRule type="duplicateValues" dxfId="3211" priority="4162"/>
  </conditionalFormatting>
  <conditionalFormatting sqref="A2972">
    <cfRule type="duplicateValues" dxfId="3210" priority="4161"/>
    <cfRule type="duplicateValues" dxfId="3209" priority="4160"/>
  </conditionalFormatting>
  <conditionalFormatting sqref="A2975">
    <cfRule type="duplicateValues" dxfId="3208" priority="4159"/>
    <cfRule type="duplicateValues" dxfId="3207" priority="4158"/>
  </conditionalFormatting>
  <conditionalFormatting sqref="A2978:A2984">
    <cfRule type="duplicateValues" dxfId="3206" priority="2741"/>
  </conditionalFormatting>
  <conditionalFormatting sqref="A2985:A2986">
    <cfRule type="duplicateValues" dxfId="3205" priority="2738"/>
  </conditionalFormatting>
  <conditionalFormatting sqref="A2987">
    <cfRule type="duplicateValues" dxfId="3204" priority="2739"/>
  </conditionalFormatting>
  <conditionalFormatting sqref="A2988:A2989">
    <cfRule type="duplicateValues" dxfId="3203" priority="2740"/>
  </conditionalFormatting>
  <conditionalFormatting sqref="A2994:A3018">
    <cfRule type="duplicateValues" dxfId="3202" priority="2584"/>
  </conditionalFormatting>
  <conditionalFormatting sqref="A3019:A3035">
    <cfRule type="duplicateValues" dxfId="3201" priority="2585"/>
  </conditionalFormatting>
  <conditionalFormatting sqref="A3036:A3055">
    <cfRule type="duplicateValues" dxfId="3200" priority="2583"/>
  </conditionalFormatting>
  <conditionalFormatting sqref="A3056 A3058 A3060 A3062 A3064 A3066 A3068 A3070 A3072 A3074 A3076 A3078">
    <cfRule type="duplicateValues" dxfId="3199" priority="2581"/>
    <cfRule type="duplicateValues" dxfId="3198" priority="2582"/>
  </conditionalFormatting>
  <conditionalFormatting sqref="A3057 A3059 A3061 A3063 A3065 A3067 A3069 A3071 A3073 A3075 A3077">
    <cfRule type="duplicateValues" dxfId="3197" priority="2580"/>
    <cfRule type="duplicateValues" dxfId="3196" priority="2579"/>
  </conditionalFormatting>
  <conditionalFormatting sqref="A3079:A3081">
    <cfRule type="duplicateValues" dxfId="3195" priority="2572"/>
  </conditionalFormatting>
  <conditionalFormatting sqref="A3082 A3090 A3095">
    <cfRule type="duplicateValues" dxfId="3194" priority="2570"/>
    <cfRule type="duplicateValues" dxfId="3193" priority="2571"/>
  </conditionalFormatting>
  <conditionalFormatting sqref="A3086 A3096:A3097">
    <cfRule type="duplicateValues" dxfId="3192" priority="2569"/>
    <cfRule type="duplicateValues" dxfId="3191" priority="2568"/>
  </conditionalFormatting>
  <conditionalFormatting sqref="A3094">
    <cfRule type="duplicateValues" dxfId="3190" priority="2567"/>
    <cfRule type="duplicateValues" dxfId="3189" priority="2566"/>
  </conditionalFormatting>
  <conditionalFormatting sqref="A3098">
    <cfRule type="duplicateValues" dxfId="3188" priority="2547"/>
    <cfRule type="duplicateValues" dxfId="3187" priority="2546"/>
  </conditionalFormatting>
  <conditionalFormatting sqref="A3099:A3100">
    <cfRule type="duplicateValues" dxfId="3186" priority="18590"/>
  </conditionalFormatting>
  <conditionalFormatting sqref="A3101">
    <cfRule type="duplicateValues" dxfId="3185" priority="2545"/>
    <cfRule type="duplicateValues" dxfId="3184" priority="2544"/>
  </conditionalFormatting>
  <conditionalFormatting sqref="A3102:A3104">
    <cfRule type="duplicateValues" dxfId="3183" priority="2552"/>
  </conditionalFormatting>
  <conditionalFormatting sqref="A3105">
    <cfRule type="duplicateValues" dxfId="3182" priority="2543"/>
    <cfRule type="duplicateValues" dxfId="3181" priority="2542"/>
  </conditionalFormatting>
  <conditionalFormatting sqref="A3106:A3108">
    <cfRule type="duplicateValues" dxfId="3180" priority="2551"/>
  </conditionalFormatting>
  <conditionalFormatting sqref="A3109">
    <cfRule type="duplicateValues" dxfId="3179" priority="2540"/>
    <cfRule type="duplicateValues" dxfId="3178" priority="2541"/>
  </conditionalFormatting>
  <conditionalFormatting sqref="A3110:A3112">
    <cfRule type="duplicateValues" dxfId="3177" priority="2550"/>
  </conditionalFormatting>
  <conditionalFormatting sqref="A3113">
    <cfRule type="duplicateValues" dxfId="3176" priority="2539"/>
    <cfRule type="duplicateValues" dxfId="3175" priority="2538"/>
  </conditionalFormatting>
  <conditionalFormatting sqref="A3114:A3116">
    <cfRule type="duplicateValues" dxfId="3174" priority="2549"/>
  </conditionalFormatting>
  <conditionalFormatting sqref="A3117">
    <cfRule type="duplicateValues" dxfId="3173" priority="2548"/>
  </conditionalFormatting>
  <conditionalFormatting sqref="A3118:A3121">
    <cfRule type="duplicateValues" dxfId="3172" priority="2536"/>
  </conditionalFormatting>
  <conditionalFormatting sqref="A3122">
    <cfRule type="duplicateValues" dxfId="3171" priority="2537"/>
  </conditionalFormatting>
  <conditionalFormatting sqref="A3123">
    <cfRule type="duplicateValues" dxfId="3170" priority="2533"/>
  </conditionalFormatting>
  <conditionalFormatting sqref="A3124:A3126">
    <cfRule type="duplicateValues" dxfId="3169" priority="2534"/>
  </conditionalFormatting>
  <conditionalFormatting sqref="A3127:A3132">
    <cfRule type="duplicateValues" dxfId="3168" priority="2535"/>
  </conditionalFormatting>
  <conditionalFormatting sqref="A3133">
    <cfRule type="duplicateValues" dxfId="3167" priority="2530"/>
  </conditionalFormatting>
  <conditionalFormatting sqref="A3134:A3136">
    <cfRule type="duplicateValues" dxfId="3166" priority="2531"/>
  </conditionalFormatting>
  <conditionalFormatting sqref="A3137:A3142">
    <cfRule type="duplicateValues" dxfId="3165" priority="2532"/>
  </conditionalFormatting>
  <conditionalFormatting sqref="A3143">
    <cfRule type="duplicateValues" dxfId="3164" priority="2527"/>
  </conditionalFormatting>
  <conditionalFormatting sqref="A3144:A3146">
    <cfRule type="duplicateValues" dxfId="3163" priority="2528"/>
  </conditionalFormatting>
  <conditionalFormatting sqref="A3147:A3152">
    <cfRule type="duplicateValues" dxfId="3162" priority="2529"/>
  </conditionalFormatting>
  <conditionalFormatting sqref="A3153">
    <cfRule type="duplicateValues" dxfId="3161" priority="2524"/>
  </conditionalFormatting>
  <conditionalFormatting sqref="A3154:A3156">
    <cfRule type="duplicateValues" dxfId="3160" priority="2525"/>
  </conditionalFormatting>
  <conditionalFormatting sqref="A3157">
    <cfRule type="duplicateValues" dxfId="3159" priority="2526"/>
  </conditionalFormatting>
  <conditionalFormatting sqref="A3158">
    <cfRule type="duplicateValues" dxfId="3158" priority="2521"/>
  </conditionalFormatting>
  <conditionalFormatting sqref="A3159:A3161">
    <cfRule type="duplicateValues" dxfId="3157" priority="2522"/>
  </conditionalFormatting>
  <conditionalFormatting sqref="A3162">
    <cfRule type="duplicateValues" dxfId="3156" priority="2523"/>
  </conditionalFormatting>
  <conditionalFormatting sqref="A3163">
    <cfRule type="duplicateValues" dxfId="3155" priority="2518"/>
  </conditionalFormatting>
  <conditionalFormatting sqref="A3164:A3166">
    <cfRule type="duplicateValues" dxfId="3154" priority="2519"/>
  </conditionalFormatting>
  <conditionalFormatting sqref="A3167">
    <cfRule type="duplicateValues" dxfId="3153" priority="2520"/>
  </conditionalFormatting>
  <conditionalFormatting sqref="A3168">
    <cfRule type="duplicateValues" dxfId="3152" priority="2515"/>
  </conditionalFormatting>
  <conditionalFormatting sqref="A3169:A3171">
    <cfRule type="duplicateValues" dxfId="3151" priority="2516"/>
  </conditionalFormatting>
  <conditionalFormatting sqref="A3172">
    <cfRule type="duplicateValues" dxfId="3150" priority="2517"/>
  </conditionalFormatting>
  <conditionalFormatting sqref="A3173">
    <cfRule type="duplicateValues" dxfId="3149" priority="2512"/>
  </conditionalFormatting>
  <conditionalFormatting sqref="A3174:A3176">
    <cfRule type="duplicateValues" dxfId="3148" priority="2513"/>
  </conditionalFormatting>
  <conditionalFormatting sqref="A3177">
    <cfRule type="duplicateValues" dxfId="3147" priority="2514"/>
  </conditionalFormatting>
  <conditionalFormatting sqref="A3178">
    <cfRule type="duplicateValues" dxfId="3146" priority="2509"/>
  </conditionalFormatting>
  <conditionalFormatting sqref="A3179:A3181">
    <cfRule type="duplicateValues" dxfId="3145" priority="2510"/>
  </conditionalFormatting>
  <conditionalFormatting sqref="A3182">
    <cfRule type="duplicateValues" dxfId="3144" priority="2511"/>
  </conditionalFormatting>
  <conditionalFormatting sqref="A3183">
    <cfRule type="duplicateValues" dxfId="3143" priority="2507"/>
  </conditionalFormatting>
  <conditionalFormatting sqref="A3184">
    <cfRule type="duplicateValues" dxfId="3142" priority="2508"/>
  </conditionalFormatting>
  <conditionalFormatting sqref="A3185">
    <cfRule type="duplicateValues" dxfId="3141" priority="2505"/>
  </conditionalFormatting>
  <conditionalFormatting sqref="A3186">
    <cfRule type="duplicateValues" dxfId="3140" priority="2506"/>
  </conditionalFormatting>
  <conditionalFormatting sqref="A3187">
    <cfRule type="duplicateValues" dxfId="3139" priority="2503"/>
  </conditionalFormatting>
  <conditionalFormatting sqref="A3188">
    <cfRule type="duplicateValues" dxfId="3138" priority="2504"/>
  </conditionalFormatting>
  <conditionalFormatting sqref="A3189">
    <cfRule type="duplicateValues" dxfId="3137" priority="2501"/>
  </conditionalFormatting>
  <conditionalFormatting sqref="A3190">
    <cfRule type="duplicateValues" dxfId="3136" priority="2502"/>
  </conditionalFormatting>
  <conditionalFormatting sqref="A3191">
    <cfRule type="duplicateValues" dxfId="3135" priority="2499"/>
  </conditionalFormatting>
  <conditionalFormatting sqref="A3192">
    <cfRule type="duplicateValues" dxfId="3134" priority="2500"/>
  </conditionalFormatting>
  <conditionalFormatting sqref="A3193">
    <cfRule type="duplicateValues" dxfId="3133" priority="2497"/>
  </conditionalFormatting>
  <conditionalFormatting sqref="A3194">
    <cfRule type="duplicateValues" dxfId="3132" priority="2498"/>
  </conditionalFormatting>
  <conditionalFormatting sqref="A3195">
    <cfRule type="duplicateValues" dxfId="3131" priority="2495"/>
  </conditionalFormatting>
  <conditionalFormatting sqref="A3196">
    <cfRule type="duplicateValues" dxfId="3130" priority="2496"/>
  </conditionalFormatting>
  <conditionalFormatting sqref="A3197">
    <cfRule type="duplicateValues" dxfId="3129" priority="2493"/>
  </conditionalFormatting>
  <conditionalFormatting sqref="A3198">
    <cfRule type="duplicateValues" dxfId="3128" priority="2494"/>
  </conditionalFormatting>
  <conditionalFormatting sqref="A3199">
    <cfRule type="duplicateValues" dxfId="3127" priority="2491"/>
  </conditionalFormatting>
  <conditionalFormatting sqref="A3200">
    <cfRule type="duplicateValues" dxfId="3126" priority="2492"/>
  </conditionalFormatting>
  <conditionalFormatting sqref="A3201">
    <cfRule type="duplicateValues" dxfId="3125" priority="2489"/>
  </conditionalFormatting>
  <conditionalFormatting sqref="A3202">
    <cfRule type="duplicateValues" dxfId="3124" priority="2490"/>
  </conditionalFormatting>
  <conditionalFormatting sqref="A3203">
    <cfRule type="duplicateValues" dxfId="3123" priority="2487"/>
  </conditionalFormatting>
  <conditionalFormatting sqref="A3204">
    <cfRule type="duplicateValues" dxfId="3122" priority="2488"/>
  </conditionalFormatting>
  <conditionalFormatting sqref="A3205">
    <cfRule type="duplicateValues" dxfId="3121" priority="2485"/>
  </conditionalFormatting>
  <conditionalFormatting sqref="A3206">
    <cfRule type="duplicateValues" dxfId="3120" priority="2486"/>
  </conditionalFormatting>
  <conditionalFormatting sqref="A3207">
    <cfRule type="duplicateValues" dxfId="3119" priority="2483"/>
  </conditionalFormatting>
  <conditionalFormatting sqref="A3208">
    <cfRule type="duplicateValues" dxfId="3118" priority="2484"/>
  </conditionalFormatting>
  <conditionalFormatting sqref="A3209">
    <cfRule type="duplicateValues" dxfId="3117" priority="2481"/>
  </conditionalFormatting>
  <conditionalFormatting sqref="A3210">
    <cfRule type="duplicateValues" dxfId="3116" priority="2482"/>
  </conditionalFormatting>
  <conditionalFormatting sqref="A3211">
    <cfRule type="duplicateValues" dxfId="3115" priority="2479"/>
  </conditionalFormatting>
  <conditionalFormatting sqref="A3212">
    <cfRule type="duplicateValues" dxfId="3114" priority="2480"/>
  </conditionalFormatting>
  <conditionalFormatting sqref="A3213">
    <cfRule type="duplicateValues" dxfId="3113" priority="2477"/>
  </conditionalFormatting>
  <conditionalFormatting sqref="A3214">
    <cfRule type="duplicateValues" dxfId="3112" priority="2478"/>
  </conditionalFormatting>
  <conditionalFormatting sqref="A3215">
    <cfRule type="duplicateValues" dxfId="3111" priority="2475"/>
  </conditionalFormatting>
  <conditionalFormatting sqref="A3216">
    <cfRule type="duplicateValues" dxfId="3110" priority="2476"/>
  </conditionalFormatting>
  <conditionalFormatting sqref="A3217">
    <cfRule type="duplicateValues" dxfId="3109" priority="2473"/>
  </conditionalFormatting>
  <conditionalFormatting sqref="A3218">
    <cfRule type="duplicateValues" dxfId="3108" priority="2474"/>
  </conditionalFormatting>
  <conditionalFormatting sqref="A3219">
    <cfRule type="duplicateValues" dxfId="3107" priority="2471"/>
  </conditionalFormatting>
  <conditionalFormatting sqref="A3220">
    <cfRule type="duplicateValues" dxfId="3106" priority="2472"/>
  </conditionalFormatting>
  <conditionalFormatting sqref="A3221">
    <cfRule type="duplicateValues" dxfId="3105" priority="2469"/>
  </conditionalFormatting>
  <conditionalFormatting sqref="A3222">
    <cfRule type="duplicateValues" dxfId="3104" priority="2470"/>
  </conditionalFormatting>
  <conditionalFormatting sqref="A3223">
    <cfRule type="duplicateValues" dxfId="3103" priority="2467"/>
  </conditionalFormatting>
  <conditionalFormatting sqref="A3224">
    <cfRule type="duplicateValues" dxfId="3102" priority="2468"/>
  </conditionalFormatting>
  <conditionalFormatting sqref="A3225">
    <cfRule type="duplicateValues" dxfId="3101" priority="2465"/>
  </conditionalFormatting>
  <conditionalFormatting sqref="A3226">
    <cfRule type="duplicateValues" dxfId="3100" priority="2466"/>
  </conditionalFormatting>
  <conditionalFormatting sqref="A3227">
    <cfRule type="duplicateValues" dxfId="3099" priority="2463"/>
  </conditionalFormatting>
  <conditionalFormatting sqref="A3228">
    <cfRule type="duplicateValues" dxfId="3098" priority="2464"/>
  </conditionalFormatting>
  <conditionalFormatting sqref="A3229">
    <cfRule type="duplicateValues" dxfId="3097" priority="2461"/>
  </conditionalFormatting>
  <conditionalFormatting sqref="A3230">
    <cfRule type="duplicateValues" dxfId="3096" priority="2462"/>
  </conditionalFormatting>
  <conditionalFormatting sqref="A3231">
    <cfRule type="duplicateValues" dxfId="3095" priority="2459"/>
  </conditionalFormatting>
  <conditionalFormatting sqref="A3232">
    <cfRule type="duplicateValues" dxfId="3094" priority="2460"/>
  </conditionalFormatting>
  <conditionalFormatting sqref="A3233">
    <cfRule type="duplicateValues" dxfId="3093" priority="2457"/>
  </conditionalFormatting>
  <conditionalFormatting sqref="A3234">
    <cfRule type="duplicateValues" dxfId="3092" priority="2458"/>
  </conditionalFormatting>
  <conditionalFormatting sqref="A3235">
    <cfRule type="duplicateValues" dxfId="3091" priority="2455"/>
  </conditionalFormatting>
  <conditionalFormatting sqref="A3236">
    <cfRule type="duplicateValues" dxfId="3090" priority="2456"/>
  </conditionalFormatting>
  <conditionalFormatting sqref="A3237">
    <cfRule type="duplicateValues" dxfId="3089" priority="2453"/>
  </conditionalFormatting>
  <conditionalFormatting sqref="A3238">
    <cfRule type="duplicateValues" dxfId="3088" priority="2454"/>
  </conditionalFormatting>
  <conditionalFormatting sqref="A3239">
    <cfRule type="duplicateValues" dxfId="3087" priority="2451"/>
  </conditionalFormatting>
  <conditionalFormatting sqref="A3240">
    <cfRule type="duplicateValues" dxfId="3086" priority="2452"/>
  </conditionalFormatting>
  <conditionalFormatting sqref="A3241">
    <cfRule type="duplicateValues" dxfId="3085" priority="2449"/>
  </conditionalFormatting>
  <conditionalFormatting sqref="A3242">
    <cfRule type="duplicateValues" dxfId="3084" priority="2450"/>
  </conditionalFormatting>
  <conditionalFormatting sqref="A3243">
    <cfRule type="duplicateValues" dxfId="3083" priority="2447"/>
  </conditionalFormatting>
  <conditionalFormatting sqref="A3244">
    <cfRule type="duplicateValues" dxfId="3082" priority="2448"/>
  </conditionalFormatting>
  <conditionalFormatting sqref="A3245">
    <cfRule type="duplicateValues" dxfId="3081" priority="2445"/>
  </conditionalFormatting>
  <conditionalFormatting sqref="A3246">
    <cfRule type="duplicateValues" dxfId="3080" priority="2446"/>
  </conditionalFormatting>
  <conditionalFormatting sqref="A3247">
    <cfRule type="duplicateValues" dxfId="3079" priority="2443"/>
  </conditionalFormatting>
  <conditionalFormatting sqref="A3248">
    <cfRule type="duplicateValues" dxfId="3078" priority="2444"/>
  </conditionalFormatting>
  <conditionalFormatting sqref="A3249">
    <cfRule type="duplicateValues" dxfId="3077" priority="2441"/>
  </conditionalFormatting>
  <conditionalFormatting sqref="A3250">
    <cfRule type="duplicateValues" dxfId="3076" priority="2442"/>
  </conditionalFormatting>
  <conditionalFormatting sqref="A3251">
    <cfRule type="duplicateValues" dxfId="3075" priority="2392"/>
  </conditionalFormatting>
  <conditionalFormatting sqref="A3252">
    <cfRule type="duplicateValues" dxfId="3074" priority="2440"/>
  </conditionalFormatting>
  <conditionalFormatting sqref="A3253">
    <cfRule type="duplicateValues" dxfId="3073" priority="2438"/>
  </conditionalFormatting>
  <conditionalFormatting sqref="A3254">
    <cfRule type="duplicateValues" dxfId="3072" priority="2439"/>
  </conditionalFormatting>
  <conditionalFormatting sqref="A3255">
    <cfRule type="duplicateValues" dxfId="3071" priority="2436"/>
  </conditionalFormatting>
  <conditionalFormatting sqref="A3256">
    <cfRule type="duplicateValues" dxfId="3070" priority="2437"/>
  </conditionalFormatting>
  <conditionalFormatting sqref="A3257">
    <cfRule type="duplicateValues" dxfId="3069" priority="2434"/>
  </conditionalFormatting>
  <conditionalFormatting sqref="A3258">
    <cfRule type="duplicateValues" dxfId="3068" priority="2435"/>
  </conditionalFormatting>
  <conditionalFormatting sqref="A3259">
    <cfRule type="duplicateValues" dxfId="3067" priority="2432"/>
  </conditionalFormatting>
  <conditionalFormatting sqref="A3260">
    <cfRule type="duplicateValues" dxfId="3066" priority="2433"/>
  </conditionalFormatting>
  <conditionalFormatting sqref="A3261">
    <cfRule type="duplicateValues" dxfId="3065" priority="2430"/>
  </conditionalFormatting>
  <conditionalFormatting sqref="A3262">
    <cfRule type="duplicateValues" dxfId="3064" priority="2431"/>
  </conditionalFormatting>
  <conditionalFormatting sqref="A3263">
    <cfRule type="duplicateValues" dxfId="3063" priority="2428"/>
  </conditionalFormatting>
  <conditionalFormatting sqref="A3264">
    <cfRule type="duplicateValues" dxfId="3062" priority="2429"/>
  </conditionalFormatting>
  <conditionalFormatting sqref="A3265">
    <cfRule type="duplicateValues" dxfId="3061" priority="2426"/>
  </conditionalFormatting>
  <conditionalFormatting sqref="A3266">
    <cfRule type="duplicateValues" dxfId="3060" priority="2427"/>
  </conditionalFormatting>
  <conditionalFormatting sqref="A3267">
    <cfRule type="duplicateValues" dxfId="3059" priority="2424"/>
  </conditionalFormatting>
  <conditionalFormatting sqref="A3268">
    <cfRule type="duplicateValues" dxfId="3058" priority="2425"/>
  </conditionalFormatting>
  <conditionalFormatting sqref="A3269">
    <cfRule type="duplicateValues" dxfId="3057" priority="2422"/>
  </conditionalFormatting>
  <conditionalFormatting sqref="A3270">
    <cfRule type="duplicateValues" dxfId="3056" priority="2423"/>
  </conditionalFormatting>
  <conditionalFormatting sqref="A3271">
    <cfRule type="duplicateValues" dxfId="3055" priority="2420"/>
  </conditionalFormatting>
  <conditionalFormatting sqref="A3272">
    <cfRule type="duplicateValues" dxfId="3054" priority="2421"/>
  </conditionalFormatting>
  <conditionalFormatting sqref="A3273">
    <cfRule type="duplicateValues" dxfId="3053" priority="2418"/>
  </conditionalFormatting>
  <conditionalFormatting sqref="A3274">
    <cfRule type="duplicateValues" dxfId="3052" priority="2419"/>
  </conditionalFormatting>
  <conditionalFormatting sqref="A3275">
    <cfRule type="duplicateValues" dxfId="3051" priority="2416"/>
  </conditionalFormatting>
  <conditionalFormatting sqref="A3276">
    <cfRule type="duplicateValues" dxfId="3050" priority="2417"/>
  </conditionalFormatting>
  <conditionalFormatting sqref="A3277">
    <cfRule type="duplicateValues" dxfId="3049" priority="2414"/>
  </conditionalFormatting>
  <conditionalFormatting sqref="A3278">
    <cfRule type="duplicateValues" dxfId="3048" priority="2415"/>
  </conditionalFormatting>
  <conditionalFormatting sqref="A3279">
    <cfRule type="duplicateValues" dxfId="3047" priority="2412"/>
  </conditionalFormatting>
  <conditionalFormatting sqref="A3280">
    <cfRule type="duplicateValues" dxfId="3046" priority="2413"/>
  </conditionalFormatting>
  <conditionalFormatting sqref="A3281">
    <cfRule type="duplicateValues" dxfId="3045" priority="2410"/>
  </conditionalFormatting>
  <conditionalFormatting sqref="A3282">
    <cfRule type="duplicateValues" dxfId="3044" priority="2411"/>
  </conditionalFormatting>
  <conditionalFormatting sqref="A3283">
    <cfRule type="duplicateValues" dxfId="3043" priority="2408"/>
  </conditionalFormatting>
  <conditionalFormatting sqref="A3284">
    <cfRule type="duplicateValues" dxfId="3042" priority="2409"/>
  </conditionalFormatting>
  <conditionalFormatting sqref="A3285">
    <cfRule type="duplicateValues" dxfId="3041" priority="2406"/>
  </conditionalFormatting>
  <conditionalFormatting sqref="A3286">
    <cfRule type="duplicateValues" dxfId="3040" priority="2407"/>
  </conditionalFormatting>
  <conditionalFormatting sqref="A3287">
    <cfRule type="duplicateValues" dxfId="3039" priority="2404"/>
  </conditionalFormatting>
  <conditionalFormatting sqref="A3288">
    <cfRule type="duplicateValues" dxfId="3038" priority="2405"/>
  </conditionalFormatting>
  <conditionalFormatting sqref="A3289">
    <cfRule type="duplicateValues" dxfId="3037" priority="2402"/>
  </conditionalFormatting>
  <conditionalFormatting sqref="A3290">
    <cfRule type="duplicateValues" dxfId="3036" priority="2403"/>
  </conditionalFormatting>
  <conditionalFormatting sqref="A3291">
    <cfRule type="duplicateValues" dxfId="3035" priority="2400"/>
  </conditionalFormatting>
  <conditionalFormatting sqref="A3292">
    <cfRule type="duplicateValues" dxfId="3034" priority="2401"/>
  </conditionalFormatting>
  <conditionalFormatting sqref="A3293">
    <cfRule type="duplicateValues" dxfId="3033" priority="2398"/>
  </conditionalFormatting>
  <conditionalFormatting sqref="A3294">
    <cfRule type="duplicateValues" dxfId="3032" priority="2399"/>
  </conditionalFormatting>
  <conditionalFormatting sqref="A3295">
    <cfRule type="duplicateValues" dxfId="3031" priority="2396"/>
  </conditionalFormatting>
  <conditionalFormatting sqref="A3296">
    <cfRule type="duplicateValues" dxfId="3030" priority="2397"/>
  </conditionalFormatting>
  <conditionalFormatting sqref="A3297">
    <cfRule type="duplicateValues" dxfId="3029" priority="2391"/>
  </conditionalFormatting>
  <conditionalFormatting sqref="A3298">
    <cfRule type="duplicateValues" dxfId="3028" priority="2395"/>
  </conditionalFormatting>
  <conditionalFormatting sqref="A3299">
    <cfRule type="duplicateValues" dxfId="3027" priority="2390"/>
  </conditionalFormatting>
  <conditionalFormatting sqref="A3300">
    <cfRule type="duplicateValues" dxfId="3026" priority="2394"/>
  </conditionalFormatting>
  <conditionalFormatting sqref="A3301">
    <cfRule type="duplicateValues" dxfId="3025" priority="2389"/>
  </conditionalFormatting>
  <conditionalFormatting sqref="A3302">
    <cfRule type="duplicateValues" dxfId="3024" priority="2393"/>
  </conditionalFormatting>
  <conditionalFormatting sqref="A3303">
    <cfRule type="duplicateValues" dxfId="3023" priority="3697"/>
  </conditionalFormatting>
  <conditionalFormatting sqref="A3304">
    <cfRule type="duplicateValues" dxfId="3022" priority="3696"/>
  </conditionalFormatting>
  <conditionalFormatting sqref="A3305">
    <cfRule type="duplicateValues" dxfId="3021" priority="3682"/>
  </conditionalFormatting>
  <conditionalFormatting sqref="A3306">
    <cfRule type="duplicateValues" dxfId="3020" priority="3695"/>
  </conditionalFormatting>
  <conditionalFormatting sqref="A3308">
    <cfRule type="duplicateValues" dxfId="3019" priority="3691"/>
  </conditionalFormatting>
  <conditionalFormatting sqref="A3309">
    <cfRule type="duplicateValues" dxfId="3018" priority="3692"/>
  </conditionalFormatting>
  <conditionalFormatting sqref="A3310">
    <cfRule type="duplicateValues" dxfId="3017" priority="3693"/>
  </conditionalFormatting>
  <conditionalFormatting sqref="A3312">
    <cfRule type="duplicateValues" dxfId="3016" priority="3687"/>
  </conditionalFormatting>
  <conditionalFormatting sqref="A3313">
    <cfRule type="duplicateValues" dxfId="3015" priority="3688"/>
  </conditionalFormatting>
  <conditionalFormatting sqref="A3314">
    <cfRule type="duplicateValues" dxfId="3014" priority="3689"/>
  </conditionalFormatting>
  <conditionalFormatting sqref="A3315">
    <cfRule type="duplicateValues" dxfId="3013" priority="3690"/>
  </conditionalFormatting>
  <conditionalFormatting sqref="A3316">
    <cfRule type="duplicateValues" dxfId="3012" priority="3683"/>
  </conditionalFormatting>
  <conditionalFormatting sqref="A3317">
    <cfRule type="duplicateValues" dxfId="3011" priority="3684"/>
  </conditionalFormatting>
  <conditionalFormatting sqref="A3318">
    <cfRule type="duplicateValues" dxfId="3010" priority="3685"/>
  </conditionalFormatting>
  <conditionalFormatting sqref="A3319">
    <cfRule type="duplicateValues" dxfId="3009" priority="3686"/>
  </conditionalFormatting>
  <conditionalFormatting sqref="A3320 A3322 A3324 A3326 A3328 A3330 A3332">
    <cfRule type="duplicateValues" dxfId="3008" priority="2558"/>
  </conditionalFormatting>
  <conditionalFormatting sqref="A3321 A3323 A3325 A3327 A3329 A3331 A3333">
    <cfRule type="duplicateValues" dxfId="3007" priority="2557"/>
  </conditionalFormatting>
  <conditionalFormatting sqref="A3334">
    <cfRule type="duplicateValues" dxfId="3006" priority="2559"/>
  </conditionalFormatting>
  <conditionalFormatting sqref="A3335">
    <cfRule type="duplicateValues" dxfId="3005" priority="3633"/>
  </conditionalFormatting>
  <conditionalFormatting sqref="A3350">
    <cfRule type="duplicateValues" dxfId="3004" priority="3630"/>
    <cfRule type="duplicateValues" dxfId="3003" priority="3631"/>
  </conditionalFormatting>
  <conditionalFormatting sqref="A3351:A3353">
    <cfRule type="duplicateValues" dxfId="3002" priority="3632"/>
  </conditionalFormatting>
  <conditionalFormatting sqref="A3355">
    <cfRule type="duplicateValues" dxfId="3001" priority="3626"/>
    <cfRule type="duplicateValues" dxfId="3000" priority="3627"/>
  </conditionalFormatting>
  <conditionalFormatting sqref="A3356:A3358">
    <cfRule type="duplicateValues" dxfId="2999" priority="3629"/>
  </conditionalFormatting>
  <conditionalFormatting sqref="A3363">
    <cfRule type="duplicateValues" dxfId="2998" priority="3624"/>
    <cfRule type="duplicateValues" dxfId="2997" priority="3625"/>
  </conditionalFormatting>
  <conditionalFormatting sqref="A3410 A3412 A3414 A3416 A3418 A3420 A3422 A3424 A3426 A3428 A3430 A3432 A3434 A3436 A3438 A3440 A3442">
    <cfRule type="duplicateValues" dxfId="2996" priority="3622"/>
  </conditionalFormatting>
  <conditionalFormatting sqref="A3411 A3413 A3415 A3417 A3419 A3421 A3423 A3425 A3427 A3429 A3431 A3433 A3435 A3437 A3439 A3441">
    <cfRule type="duplicateValues" dxfId="2995" priority="3621"/>
  </conditionalFormatting>
  <conditionalFormatting sqref="A3443:A3445">
    <cfRule type="duplicateValues" dxfId="2994" priority="3550"/>
  </conditionalFormatting>
  <conditionalFormatting sqref="A3446">
    <cfRule type="duplicateValues" dxfId="2993" priority="3551"/>
  </conditionalFormatting>
  <conditionalFormatting sqref="A3447">
    <cfRule type="duplicateValues" dxfId="2992" priority="3548"/>
  </conditionalFormatting>
  <conditionalFormatting sqref="A3448:A3450">
    <cfRule type="duplicateValues" dxfId="2991" priority="3546"/>
  </conditionalFormatting>
  <conditionalFormatting sqref="A3451">
    <cfRule type="duplicateValues" dxfId="2990" priority="3547"/>
  </conditionalFormatting>
  <conditionalFormatting sqref="A3452">
    <cfRule type="duplicateValues" dxfId="2989" priority="3545"/>
  </conditionalFormatting>
  <conditionalFormatting sqref="A3453:A3455">
    <cfRule type="duplicateValues" dxfId="2988" priority="3543"/>
  </conditionalFormatting>
  <conditionalFormatting sqref="A3456">
    <cfRule type="duplicateValues" dxfId="2987" priority="3544"/>
  </conditionalFormatting>
  <conditionalFormatting sqref="A3457">
    <cfRule type="duplicateValues" dxfId="2986" priority="3523"/>
  </conditionalFormatting>
  <conditionalFormatting sqref="A3458:A3460">
    <cfRule type="duplicateValues" dxfId="2985" priority="3524"/>
  </conditionalFormatting>
  <conditionalFormatting sqref="A3461">
    <cfRule type="duplicateValues" dxfId="2984" priority="3525"/>
  </conditionalFormatting>
  <conditionalFormatting sqref="A3462:A3467">
    <cfRule type="duplicateValues" dxfId="2983" priority="9927"/>
  </conditionalFormatting>
  <conditionalFormatting sqref="A3672:A3704">
    <cfRule type="duplicateValues" dxfId="2982" priority="3474"/>
  </conditionalFormatting>
  <conditionalFormatting sqref="A3706:A3733">
    <cfRule type="duplicateValues" dxfId="2981" priority="3470"/>
  </conditionalFormatting>
  <conditionalFormatting sqref="A3735:A3768">
    <cfRule type="duplicateValues" dxfId="2980" priority="14860"/>
  </conditionalFormatting>
  <conditionalFormatting sqref="A3770:A3798">
    <cfRule type="duplicateValues" dxfId="2979" priority="14982"/>
  </conditionalFormatting>
  <conditionalFormatting sqref="A3796:A3798">
    <cfRule type="duplicateValues" dxfId="2978" priority="14983"/>
  </conditionalFormatting>
  <conditionalFormatting sqref="A3801">
    <cfRule type="duplicateValues" dxfId="2977" priority="3464"/>
    <cfRule type="duplicateValues" dxfId="2976" priority="3465"/>
  </conditionalFormatting>
  <conditionalFormatting sqref="A3803">
    <cfRule type="duplicateValues" dxfId="2975" priority="3453"/>
    <cfRule type="duplicateValues" dxfId="2974" priority="3462"/>
    <cfRule type="duplicateValues" dxfId="2973" priority="3463"/>
    <cfRule type="duplicateValues" dxfId="2972" priority="3435"/>
    <cfRule type="duplicateValues" dxfId="2971" priority="3434"/>
    <cfRule type="duplicateValues" dxfId="2970" priority="3452"/>
  </conditionalFormatting>
  <conditionalFormatting sqref="A3805">
    <cfRule type="duplicateValues" dxfId="2969" priority="3451"/>
    <cfRule type="duplicateValues" dxfId="2968" priority="3449"/>
    <cfRule type="duplicateValues" dxfId="2967" priority="3448"/>
    <cfRule type="duplicateValues" dxfId="2966" priority="3432"/>
    <cfRule type="duplicateValues" dxfId="2965" priority="3431"/>
    <cfRule type="duplicateValues" dxfId="2964" priority="3430"/>
    <cfRule type="duplicateValues" dxfId="2963" priority="3429"/>
    <cfRule type="duplicateValues" dxfId="2962" priority="3460"/>
    <cfRule type="duplicateValues" dxfId="2961" priority="3450"/>
    <cfRule type="duplicateValues" dxfId="2960" priority="3428"/>
    <cfRule type="duplicateValues" dxfId="2959" priority="3461"/>
    <cfRule type="duplicateValues" dxfId="2958" priority="3433"/>
  </conditionalFormatting>
  <conditionalFormatting sqref="A3807">
    <cfRule type="duplicateValues" dxfId="2957" priority="3447"/>
    <cfRule type="duplicateValues" dxfId="2956" priority="3446"/>
    <cfRule type="duplicateValues" dxfId="2955" priority="3445"/>
    <cfRule type="duplicateValues" dxfId="2954" priority="3444"/>
    <cfRule type="duplicateValues" dxfId="2953" priority="3421"/>
    <cfRule type="duplicateValues" dxfId="2952" priority="3424"/>
    <cfRule type="duplicateValues" dxfId="2951" priority="3420"/>
    <cfRule type="duplicateValues" dxfId="2950" priority="3419"/>
    <cfRule type="duplicateValues" dxfId="2949" priority="3425"/>
    <cfRule type="duplicateValues" dxfId="2948" priority="3423"/>
    <cfRule type="duplicateValues" dxfId="2947" priority="3418"/>
    <cfRule type="duplicateValues" dxfId="2946" priority="3459"/>
    <cfRule type="duplicateValues" dxfId="2945" priority="3458"/>
    <cfRule type="duplicateValues" dxfId="2944" priority="3417"/>
    <cfRule type="duplicateValues" dxfId="2943" priority="3416"/>
    <cfRule type="duplicateValues" dxfId="2942" priority="3426"/>
    <cfRule type="duplicateValues" dxfId="2941" priority="3427"/>
    <cfRule type="duplicateValues" dxfId="2940" priority="3422"/>
  </conditionalFormatting>
  <conditionalFormatting sqref="A3809">
    <cfRule type="duplicateValues" dxfId="2939" priority="3443"/>
    <cfRule type="duplicateValues" dxfId="2938" priority="3440"/>
    <cfRule type="duplicateValues" dxfId="2937" priority="3441"/>
    <cfRule type="duplicateValues" dxfId="2936" priority="3442"/>
    <cfRule type="duplicateValues" dxfId="2935" priority="3457"/>
    <cfRule type="duplicateValues" dxfId="2934" priority="3456"/>
    <cfRule type="duplicateValues" dxfId="2933" priority="3415"/>
    <cfRule type="duplicateValues" dxfId="2932" priority="3414"/>
    <cfRule type="duplicateValues" dxfId="2931" priority="3413"/>
    <cfRule type="duplicateValues" dxfId="2930" priority="3412"/>
    <cfRule type="duplicateValues" dxfId="2929" priority="3411"/>
    <cfRule type="duplicateValues" dxfId="2928" priority="3410"/>
    <cfRule type="duplicateValues" dxfId="2927" priority="3409"/>
    <cfRule type="duplicateValues" dxfId="2926" priority="3408"/>
    <cfRule type="duplicateValues" dxfId="2925" priority="3407"/>
    <cfRule type="duplicateValues" dxfId="2924" priority="3406"/>
    <cfRule type="duplicateValues" dxfId="2923" priority="3405"/>
    <cfRule type="duplicateValues" dxfId="2922" priority="3404"/>
    <cfRule type="duplicateValues" dxfId="2921" priority="3403"/>
    <cfRule type="duplicateValues" dxfId="2920" priority="3402"/>
    <cfRule type="duplicateValues" dxfId="2919" priority="3401"/>
    <cfRule type="duplicateValues" dxfId="2918" priority="3400"/>
    <cfRule type="duplicateValues" dxfId="2917" priority="3399"/>
    <cfRule type="duplicateValues" dxfId="2916" priority="3398"/>
  </conditionalFormatting>
  <conditionalFormatting sqref="A3811">
    <cfRule type="duplicateValues" dxfId="2915" priority="3439"/>
    <cfRule type="duplicateValues" dxfId="2914" priority="3438"/>
    <cfRule type="duplicateValues" dxfId="2913" priority="3437"/>
    <cfRule type="duplicateValues" dxfId="2912" priority="3436"/>
    <cfRule type="duplicateValues" dxfId="2911" priority="3387"/>
    <cfRule type="duplicateValues" dxfId="2910" priority="3455"/>
    <cfRule type="duplicateValues" dxfId="2909" priority="3454"/>
    <cfRule type="duplicateValues" dxfId="2908" priority="3397"/>
    <cfRule type="duplicateValues" dxfId="2907" priority="3396"/>
    <cfRule type="duplicateValues" dxfId="2906" priority="3395"/>
    <cfRule type="duplicateValues" dxfId="2905" priority="3394"/>
    <cfRule type="duplicateValues" dxfId="2904" priority="3393"/>
    <cfRule type="duplicateValues" dxfId="2903" priority="3392"/>
    <cfRule type="duplicateValues" dxfId="2902" priority="3391"/>
    <cfRule type="duplicateValues" dxfId="2901" priority="3390"/>
    <cfRule type="duplicateValues" dxfId="2900" priority="3389"/>
    <cfRule type="duplicateValues" dxfId="2899" priority="3388"/>
    <cfRule type="duplicateValues" dxfId="2898" priority="3386"/>
    <cfRule type="duplicateValues" dxfId="2897" priority="3385"/>
    <cfRule type="duplicateValues" dxfId="2896" priority="3384"/>
    <cfRule type="duplicateValues" dxfId="2895" priority="3383"/>
    <cfRule type="duplicateValues" dxfId="2894" priority="3382"/>
    <cfRule type="duplicateValues" dxfId="2893" priority="3381"/>
    <cfRule type="duplicateValues" dxfId="2892" priority="3380"/>
    <cfRule type="duplicateValues" dxfId="2891" priority="3379"/>
    <cfRule type="duplicateValues" dxfId="2890" priority="3378"/>
    <cfRule type="duplicateValues" dxfId="2889" priority="3377"/>
    <cfRule type="duplicateValues" dxfId="2888" priority="3376"/>
    <cfRule type="duplicateValues" dxfId="2887" priority="3375"/>
    <cfRule type="duplicateValues" dxfId="2886" priority="3374"/>
  </conditionalFormatting>
  <conditionalFormatting sqref="A3813:A3819">
    <cfRule type="duplicateValues" dxfId="2885" priority="3352"/>
    <cfRule type="duplicateValues" dxfId="2884" priority="3364"/>
    <cfRule type="duplicateValues" dxfId="2883" priority="3366"/>
    <cfRule type="duplicateValues" dxfId="2882" priority="3367"/>
    <cfRule type="duplicateValues" dxfId="2881" priority="3368"/>
    <cfRule type="duplicateValues" dxfId="2880" priority="3369"/>
    <cfRule type="duplicateValues" dxfId="2879" priority="3371"/>
    <cfRule type="duplicateValues" dxfId="2878" priority="3370"/>
    <cfRule type="duplicateValues" dxfId="2877" priority="3372"/>
    <cfRule type="duplicateValues" dxfId="2876" priority="3373"/>
    <cfRule type="duplicateValues" dxfId="2875" priority="3359"/>
    <cfRule type="duplicateValues" dxfId="2874" priority="3363"/>
    <cfRule type="duplicateValues" dxfId="2873" priority="3362"/>
    <cfRule type="duplicateValues" dxfId="2872" priority="3361"/>
    <cfRule type="duplicateValues" dxfId="2871" priority="3360"/>
    <cfRule type="duplicateValues" dxfId="2870" priority="3358"/>
    <cfRule type="duplicateValues" dxfId="2869" priority="3357"/>
    <cfRule type="duplicateValues" dxfId="2868" priority="3356"/>
    <cfRule type="duplicateValues" dxfId="2867" priority="3355"/>
    <cfRule type="duplicateValues" dxfId="2866" priority="3354"/>
    <cfRule type="duplicateValues" dxfId="2865" priority="3353"/>
    <cfRule type="duplicateValues" dxfId="2864" priority="3351"/>
    <cfRule type="duplicateValues" dxfId="2863" priority="3350"/>
    <cfRule type="duplicateValues" dxfId="2862" priority="3365"/>
    <cfRule type="duplicateValues" dxfId="2861" priority="3349"/>
    <cfRule type="duplicateValues" dxfId="2860" priority="3348"/>
    <cfRule type="duplicateValues" dxfId="2859" priority="3347"/>
    <cfRule type="duplicateValues" dxfId="2858" priority="3346"/>
    <cfRule type="duplicateValues" dxfId="2857" priority="3344"/>
    <cfRule type="duplicateValues" dxfId="2856" priority="3345"/>
  </conditionalFormatting>
  <conditionalFormatting sqref="A3821">
    <cfRule type="duplicateValues" dxfId="2855" priority="2711"/>
    <cfRule type="duplicateValues" dxfId="2854" priority="2722"/>
    <cfRule type="duplicateValues" dxfId="2853" priority="2721"/>
    <cfRule type="duplicateValues" dxfId="2852" priority="2720"/>
    <cfRule type="duplicateValues" dxfId="2851" priority="2719"/>
    <cfRule type="duplicateValues" dxfId="2850" priority="2718"/>
    <cfRule type="duplicateValues" dxfId="2849" priority="2716"/>
    <cfRule type="duplicateValues" dxfId="2848" priority="2736"/>
    <cfRule type="duplicateValues" dxfId="2847" priority="2735"/>
    <cfRule type="duplicateValues" dxfId="2846" priority="2715"/>
    <cfRule type="duplicateValues" dxfId="2845" priority="2714"/>
    <cfRule type="duplicateValues" dxfId="2844" priority="2713"/>
    <cfRule type="duplicateValues" dxfId="2843" priority="2712"/>
    <cfRule type="duplicateValues" dxfId="2842" priority="2710"/>
    <cfRule type="duplicateValues" dxfId="2841" priority="2709"/>
    <cfRule type="duplicateValues" dxfId="2840" priority="2708"/>
    <cfRule type="duplicateValues" dxfId="2839" priority="2707"/>
    <cfRule type="duplicateValues" dxfId="2838" priority="2730"/>
    <cfRule type="duplicateValues" dxfId="2837" priority="2729"/>
    <cfRule type="duplicateValues" dxfId="2836" priority="2728"/>
    <cfRule type="duplicateValues" dxfId="2835" priority="2726"/>
    <cfRule type="duplicateValues" dxfId="2834" priority="2734"/>
    <cfRule type="duplicateValues" dxfId="2833" priority="2733"/>
    <cfRule type="duplicateValues" dxfId="2832" priority="2732"/>
    <cfRule type="duplicateValues" dxfId="2831" priority="2725"/>
    <cfRule type="duplicateValues" dxfId="2830" priority="2723"/>
    <cfRule type="duplicateValues" dxfId="2829" priority="2727"/>
    <cfRule type="duplicateValues" dxfId="2828" priority="2717"/>
    <cfRule type="duplicateValues" dxfId="2827" priority="2724"/>
    <cfRule type="duplicateValues" dxfId="2826" priority="2731"/>
  </conditionalFormatting>
  <conditionalFormatting sqref="A3821:A3845">
    <cfRule type="duplicateValues" dxfId="2825" priority="2737"/>
  </conditionalFormatting>
  <conditionalFormatting sqref="A3826">
    <cfRule type="duplicateValues" dxfId="2824" priority="2677"/>
    <cfRule type="duplicateValues" dxfId="2823" priority="2678"/>
    <cfRule type="duplicateValues" dxfId="2822" priority="2680"/>
    <cfRule type="duplicateValues" dxfId="2821" priority="2688"/>
    <cfRule type="duplicateValues" dxfId="2820" priority="2681"/>
    <cfRule type="duplicateValues" dxfId="2819" priority="2682"/>
    <cfRule type="duplicateValues" dxfId="2818" priority="2683"/>
    <cfRule type="duplicateValues" dxfId="2817" priority="2684"/>
    <cfRule type="duplicateValues" dxfId="2816" priority="2685"/>
    <cfRule type="duplicateValues" dxfId="2815" priority="2686"/>
    <cfRule type="duplicateValues" dxfId="2814" priority="2687"/>
    <cfRule type="duplicateValues" dxfId="2813" priority="2706"/>
    <cfRule type="duplicateValues" dxfId="2812" priority="2705"/>
    <cfRule type="duplicateValues" dxfId="2811" priority="2704"/>
    <cfRule type="duplicateValues" dxfId="2810" priority="2703"/>
    <cfRule type="duplicateValues" dxfId="2809" priority="2679"/>
    <cfRule type="duplicateValues" dxfId="2808" priority="2702"/>
    <cfRule type="duplicateValues" dxfId="2807" priority="2701"/>
    <cfRule type="duplicateValues" dxfId="2806" priority="2699"/>
    <cfRule type="duplicateValues" dxfId="2805" priority="2698"/>
    <cfRule type="duplicateValues" dxfId="2804" priority="2697"/>
    <cfRule type="duplicateValues" dxfId="2803" priority="2696"/>
    <cfRule type="duplicateValues" dxfId="2802" priority="2695"/>
    <cfRule type="duplicateValues" dxfId="2801" priority="2694"/>
    <cfRule type="duplicateValues" dxfId="2800" priority="2693"/>
    <cfRule type="duplicateValues" dxfId="2799" priority="2692"/>
    <cfRule type="duplicateValues" dxfId="2798" priority="2691"/>
    <cfRule type="duplicateValues" dxfId="2797" priority="2690"/>
    <cfRule type="duplicateValues" dxfId="2796" priority="2689"/>
    <cfRule type="duplicateValues" dxfId="2795" priority="2700"/>
  </conditionalFormatting>
  <conditionalFormatting sqref="A3831">
    <cfRule type="duplicateValues" dxfId="2794" priority="2652"/>
    <cfRule type="duplicateValues" dxfId="2793" priority="2651"/>
    <cfRule type="duplicateValues" dxfId="2792" priority="2650"/>
    <cfRule type="duplicateValues" dxfId="2791" priority="2649"/>
    <cfRule type="duplicateValues" dxfId="2790" priority="2648"/>
    <cfRule type="duplicateValues" dxfId="2789" priority="2647"/>
    <cfRule type="duplicateValues" dxfId="2788" priority="2668"/>
    <cfRule type="duplicateValues" dxfId="2787" priority="2659"/>
    <cfRule type="duplicateValues" dxfId="2786" priority="2666"/>
    <cfRule type="duplicateValues" dxfId="2785" priority="2667"/>
    <cfRule type="duplicateValues" dxfId="2784" priority="2676"/>
    <cfRule type="duplicateValues" dxfId="2783" priority="2655"/>
    <cfRule type="duplicateValues" dxfId="2782" priority="2656"/>
    <cfRule type="duplicateValues" dxfId="2781" priority="2654"/>
    <cfRule type="duplicateValues" dxfId="2780" priority="2657"/>
    <cfRule type="duplicateValues" dxfId="2779" priority="2658"/>
    <cfRule type="duplicateValues" dxfId="2778" priority="2669"/>
    <cfRule type="duplicateValues" dxfId="2777" priority="2670"/>
    <cfRule type="duplicateValues" dxfId="2776" priority="2671"/>
    <cfRule type="duplicateValues" dxfId="2775" priority="2672"/>
    <cfRule type="duplicateValues" dxfId="2774" priority="2673"/>
    <cfRule type="duplicateValues" dxfId="2773" priority="2674"/>
    <cfRule type="duplicateValues" dxfId="2772" priority="2675"/>
    <cfRule type="duplicateValues" dxfId="2771" priority="2660"/>
    <cfRule type="duplicateValues" dxfId="2770" priority="2661"/>
    <cfRule type="duplicateValues" dxfId="2769" priority="2662"/>
    <cfRule type="duplicateValues" dxfId="2768" priority="2663"/>
    <cfRule type="duplicateValues" dxfId="2767" priority="2664"/>
    <cfRule type="duplicateValues" dxfId="2766" priority="2653"/>
    <cfRule type="duplicateValues" dxfId="2765" priority="2665"/>
  </conditionalFormatting>
  <conditionalFormatting sqref="A3836">
    <cfRule type="duplicateValues" dxfId="2764" priority="2625"/>
    <cfRule type="duplicateValues" dxfId="2763" priority="2626"/>
    <cfRule type="duplicateValues" dxfId="2762" priority="2627"/>
    <cfRule type="duplicateValues" dxfId="2761" priority="2628"/>
    <cfRule type="duplicateValues" dxfId="2760" priority="2629"/>
    <cfRule type="duplicateValues" dxfId="2759" priority="2630"/>
    <cfRule type="duplicateValues" dxfId="2758" priority="2631"/>
    <cfRule type="duplicateValues" dxfId="2757" priority="2632"/>
    <cfRule type="duplicateValues" dxfId="2756" priority="2633"/>
    <cfRule type="duplicateValues" dxfId="2755" priority="2634"/>
    <cfRule type="duplicateValues" dxfId="2754" priority="2635"/>
    <cfRule type="duplicateValues" dxfId="2753" priority="2636"/>
    <cfRule type="duplicateValues" dxfId="2752" priority="2637"/>
    <cfRule type="duplicateValues" dxfId="2751" priority="2638"/>
    <cfRule type="duplicateValues" dxfId="2750" priority="2639"/>
    <cfRule type="duplicateValues" dxfId="2749" priority="2640"/>
    <cfRule type="duplicateValues" dxfId="2748" priority="2641"/>
    <cfRule type="duplicateValues" dxfId="2747" priority="2642"/>
    <cfRule type="duplicateValues" dxfId="2746" priority="2643"/>
    <cfRule type="duplicateValues" dxfId="2745" priority="2644"/>
    <cfRule type="duplicateValues" dxfId="2744" priority="2645"/>
    <cfRule type="duplicateValues" dxfId="2743" priority="2646"/>
    <cfRule type="duplicateValues" dxfId="2742" priority="2619"/>
    <cfRule type="duplicateValues" dxfId="2741" priority="2617"/>
    <cfRule type="duplicateValues" dxfId="2740" priority="2618"/>
    <cfRule type="duplicateValues" dxfId="2739" priority="2620"/>
    <cfRule type="duplicateValues" dxfId="2738" priority="2621"/>
    <cfRule type="duplicateValues" dxfId="2737" priority="2622"/>
    <cfRule type="duplicateValues" dxfId="2736" priority="2623"/>
    <cfRule type="duplicateValues" dxfId="2735" priority="2624"/>
  </conditionalFormatting>
  <conditionalFormatting sqref="A3841">
    <cfRule type="duplicateValues" dxfId="2734" priority="2606"/>
    <cfRule type="duplicateValues" dxfId="2733" priority="2612"/>
    <cfRule type="duplicateValues" dxfId="2732" priority="2611"/>
    <cfRule type="duplicateValues" dxfId="2731" priority="2610"/>
    <cfRule type="duplicateValues" dxfId="2730" priority="2609"/>
    <cfRule type="duplicateValues" dxfId="2729" priority="2608"/>
    <cfRule type="duplicateValues" dxfId="2728" priority="2607"/>
    <cfRule type="duplicateValues" dxfId="2727" priority="2598"/>
    <cfRule type="duplicateValues" dxfId="2726" priority="2605"/>
    <cfRule type="duplicateValues" dxfId="2725" priority="2604"/>
    <cfRule type="duplicateValues" dxfId="2724" priority="2603"/>
    <cfRule type="duplicateValues" dxfId="2723" priority="2602"/>
    <cfRule type="duplicateValues" dxfId="2722" priority="2600"/>
    <cfRule type="duplicateValues" dxfId="2721" priority="2599"/>
    <cfRule type="duplicateValues" dxfId="2720" priority="2590"/>
    <cfRule type="duplicateValues" dxfId="2719" priority="2597"/>
    <cfRule type="duplicateValues" dxfId="2718" priority="2596"/>
    <cfRule type="duplicateValues" dxfId="2717" priority="2595"/>
    <cfRule type="duplicateValues" dxfId="2716" priority="2587"/>
    <cfRule type="duplicateValues" dxfId="2715" priority="2594"/>
    <cfRule type="duplicateValues" dxfId="2714" priority="2591"/>
    <cfRule type="duplicateValues" dxfId="2713" priority="2593"/>
    <cfRule type="duplicateValues" dxfId="2712" priority="2592"/>
    <cfRule type="duplicateValues" dxfId="2711" priority="2601"/>
    <cfRule type="duplicateValues" dxfId="2710" priority="2589"/>
    <cfRule type="duplicateValues" dxfId="2709" priority="2588"/>
    <cfRule type="duplicateValues" dxfId="2708" priority="2616"/>
    <cfRule type="duplicateValues" dxfId="2707" priority="2613"/>
    <cfRule type="duplicateValues" dxfId="2706" priority="2614"/>
    <cfRule type="duplicateValues" dxfId="2705" priority="2615"/>
  </conditionalFormatting>
  <conditionalFormatting sqref="A3846">
    <cfRule type="duplicateValues" dxfId="2704" priority="2891"/>
    <cfRule type="duplicateValues" dxfId="2703" priority="2894"/>
    <cfRule type="duplicateValues" dxfId="2702" priority="2886"/>
    <cfRule type="duplicateValues" dxfId="2701" priority="2895"/>
    <cfRule type="duplicateValues" dxfId="2700" priority="2896"/>
    <cfRule type="duplicateValues" dxfId="2699" priority="2897"/>
    <cfRule type="duplicateValues" dxfId="2698" priority="2887"/>
    <cfRule type="duplicateValues" dxfId="2697" priority="2898"/>
    <cfRule type="duplicateValues" dxfId="2696" priority="2899"/>
    <cfRule type="duplicateValues" dxfId="2695" priority="2888"/>
    <cfRule type="duplicateValues" dxfId="2694" priority="2870"/>
    <cfRule type="duplicateValues" dxfId="2693" priority="2871"/>
    <cfRule type="duplicateValues" dxfId="2692" priority="2872"/>
    <cfRule type="duplicateValues" dxfId="2691" priority="2873"/>
    <cfRule type="duplicateValues" dxfId="2690" priority="2874"/>
    <cfRule type="duplicateValues" dxfId="2689" priority="2889"/>
    <cfRule type="duplicateValues" dxfId="2688" priority="2876"/>
    <cfRule type="duplicateValues" dxfId="2687" priority="2877"/>
    <cfRule type="duplicateValues" dxfId="2686" priority="2878"/>
    <cfRule type="duplicateValues" dxfId="2685" priority="2879"/>
    <cfRule type="duplicateValues" dxfId="2684" priority="2880"/>
    <cfRule type="duplicateValues" dxfId="2683" priority="2881"/>
    <cfRule type="duplicateValues" dxfId="2682" priority="2875"/>
    <cfRule type="duplicateValues" dxfId="2681" priority="2883"/>
    <cfRule type="duplicateValues" dxfId="2680" priority="2884"/>
    <cfRule type="duplicateValues" dxfId="2679" priority="2885"/>
    <cfRule type="duplicateValues" dxfId="2678" priority="2890"/>
    <cfRule type="duplicateValues" dxfId="2677" priority="2892"/>
    <cfRule type="duplicateValues" dxfId="2676" priority="2893"/>
    <cfRule type="duplicateValues" dxfId="2675" priority="2882"/>
  </conditionalFormatting>
  <conditionalFormatting sqref="A3848">
    <cfRule type="duplicateValues" dxfId="2674" priority="2843"/>
    <cfRule type="duplicateValues" dxfId="2673" priority="2844"/>
    <cfRule type="duplicateValues" dxfId="2672" priority="2845"/>
    <cfRule type="duplicateValues" dxfId="2671" priority="2846"/>
    <cfRule type="duplicateValues" dxfId="2670" priority="2860"/>
    <cfRule type="duplicateValues" dxfId="2669" priority="2858"/>
    <cfRule type="duplicateValues" dxfId="2668" priority="2857"/>
    <cfRule type="duplicateValues" dxfId="2667" priority="2856"/>
    <cfRule type="duplicateValues" dxfId="2666" priority="2865"/>
    <cfRule type="duplicateValues" dxfId="2665" priority="2867"/>
    <cfRule type="duplicateValues" dxfId="2664" priority="2868"/>
    <cfRule type="duplicateValues" dxfId="2663" priority="2869"/>
    <cfRule type="duplicateValues" dxfId="2662" priority="2855"/>
    <cfRule type="duplicateValues" dxfId="2661" priority="2864"/>
    <cfRule type="duplicateValues" dxfId="2660" priority="2854"/>
    <cfRule type="duplicateValues" dxfId="2659" priority="2853"/>
    <cfRule type="duplicateValues" dxfId="2658" priority="2861"/>
    <cfRule type="duplicateValues" dxfId="2657" priority="2852"/>
    <cfRule type="duplicateValues" dxfId="2656" priority="2851"/>
    <cfRule type="duplicateValues" dxfId="2655" priority="2850"/>
    <cfRule type="duplicateValues" dxfId="2654" priority="2848"/>
    <cfRule type="duplicateValues" dxfId="2653" priority="2847"/>
    <cfRule type="duplicateValues" dxfId="2652" priority="2862"/>
    <cfRule type="duplicateValues" dxfId="2651" priority="2866"/>
    <cfRule type="duplicateValues" dxfId="2650" priority="2849"/>
    <cfRule type="duplicateValues" dxfId="2649" priority="2841"/>
    <cfRule type="duplicateValues" dxfId="2648" priority="2842"/>
    <cfRule type="duplicateValues" dxfId="2647" priority="2863"/>
    <cfRule type="duplicateValues" dxfId="2646" priority="2840"/>
    <cfRule type="duplicateValues" dxfId="2645" priority="2859"/>
  </conditionalFormatting>
  <conditionalFormatting sqref="A3850">
    <cfRule type="duplicateValues" dxfId="2644" priority="2780"/>
    <cfRule type="duplicateValues" dxfId="2643" priority="2774"/>
    <cfRule type="duplicateValues" dxfId="2642" priority="2781"/>
    <cfRule type="duplicateValues" dxfId="2641" priority="2782"/>
    <cfRule type="duplicateValues" dxfId="2640" priority="2773"/>
    <cfRule type="duplicateValues" dxfId="2639" priority="2772"/>
    <cfRule type="duplicateValues" dxfId="2638" priority="2757"/>
    <cfRule type="duplicateValues" dxfId="2637" priority="2759"/>
    <cfRule type="duplicateValues" dxfId="2636" priority="2769"/>
    <cfRule type="duplicateValues" dxfId="2635" priority="2770"/>
    <cfRule type="duplicateValues" dxfId="2634" priority="2784"/>
    <cfRule type="duplicateValues" dxfId="2633" priority="2785"/>
    <cfRule type="duplicateValues" dxfId="2632" priority="2756"/>
    <cfRule type="duplicateValues" dxfId="2631" priority="2758"/>
    <cfRule type="duplicateValues" dxfId="2630" priority="2775"/>
    <cfRule type="duplicateValues" dxfId="2629" priority="2783"/>
    <cfRule type="duplicateValues" dxfId="2628" priority="2760"/>
    <cfRule type="duplicateValues" dxfId="2627" priority="2761"/>
    <cfRule type="duplicateValues" dxfId="2626" priority="2762"/>
    <cfRule type="duplicateValues" dxfId="2625" priority="2777"/>
    <cfRule type="duplicateValues" dxfId="2624" priority="2771"/>
    <cfRule type="duplicateValues" dxfId="2623" priority="2767"/>
    <cfRule type="duplicateValues" dxfId="2622" priority="2779"/>
    <cfRule type="duplicateValues" dxfId="2621" priority="2778"/>
    <cfRule type="duplicateValues" dxfId="2620" priority="2763"/>
    <cfRule type="duplicateValues" dxfId="2619" priority="2764"/>
    <cfRule type="duplicateValues" dxfId="2618" priority="2765"/>
    <cfRule type="duplicateValues" dxfId="2617" priority="2766"/>
    <cfRule type="duplicateValues" dxfId="2616" priority="2776"/>
    <cfRule type="duplicateValues" dxfId="2615" priority="2768"/>
  </conditionalFormatting>
  <conditionalFormatting sqref="A3933:A3935">
    <cfRule type="duplicateValues" dxfId="2614" priority="2743"/>
  </conditionalFormatting>
  <conditionalFormatting sqref="A3936">
    <cfRule type="duplicateValues" dxfId="2613" priority="2742"/>
  </conditionalFormatting>
  <conditionalFormatting sqref="A3937:A3973">
    <cfRule type="duplicateValues" dxfId="2612" priority="2388"/>
  </conditionalFormatting>
  <conditionalFormatting sqref="A3974:A3977">
    <cfRule type="duplicateValues" dxfId="2611" priority="51062"/>
  </conditionalFormatting>
  <conditionalFormatting sqref="A3979:A3982">
    <cfRule type="duplicateValues" dxfId="2610" priority="16731"/>
  </conditionalFormatting>
  <conditionalFormatting sqref="A3984:A3988">
    <cfRule type="duplicateValues" dxfId="2609" priority="2371"/>
  </conditionalFormatting>
  <conditionalFormatting sqref="A3990:A3994">
    <cfRule type="duplicateValues" dxfId="2608" priority="2370"/>
  </conditionalFormatting>
  <conditionalFormatting sqref="A3996:A4000">
    <cfRule type="duplicateValues" dxfId="2607" priority="2369"/>
  </conditionalFormatting>
  <conditionalFormatting sqref="A4050 A4045 A4040 A4017:A4030 A4002:A4015 A4035">
    <cfRule type="duplicateValues" dxfId="2606" priority="2374"/>
  </conditionalFormatting>
  <conditionalFormatting sqref="A4055:A4063 A4065:A4067 A4069">
    <cfRule type="duplicateValues" dxfId="2605" priority="2368"/>
  </conditionalFormatting>
  <conditionalFormatting sqref="A4072">
    <cfRule type="duplicateValues" dxfId="2604" priority="2367"/>
  </conditionalFormatting>
  <conditionalFormatting sqref="A4075">
    <cfRule type="duplicateValues" dxfId="2603" priority="2366"/>
  </conditionalFormatting>
  <conditionalFormatting sqref="A4078">
    <cfRule type="duplicateValues" dxfId="2602" priority="2365"/>
  </conditionalFormatting>
  <conditionalFormatting sqref="A4086 A4082 A4090 A4094 A4098 A4102 A4106 A4110 A4114:A4115">
    <cfRule type="duplicateValues" dxfId="2601" priority="2375"/>
  </conditionalFormatting>
  <conditionalFormatting sqref="A4512 A4486 A4482 A4476 A4474 A4472 A4458:A4468 A4449 A4439 A4434 A4430:A4431 A4409 A4041:A4042 A4051:A4054 A4048 A3978 A3983 A3989 A3995 A4001 A4070:A4071 A4068 A4073:A4074 A4076:A4077 A4079:A4081 A4113 A4136:A4142 A4131:A4134 A4125:A4129 A4120:A4123 A4116:A4118 A4197 A4144:A4195 A4199:A4201 A4231 A4236:A4237 A4241:A4243 A4246:A4249 A4225 A4219 A4213 A4207 A4251:A4255 A4332:A4333 A4328:A4329 A4324:A4325 A4320:A4321 A4316:A4317 A4311:A4312 A4306:A4307 A4301:A4302 A4296:A4297 A4291:A4292 A4286:A4287 A4281:A4282 A4276:A4277 A4271:A4272 A4266:A4267 A4261:A4262 A4335:A4340 A4342:A4352 A4354:A4360 A4381 A4379 A4377 A4375 A4373 A4371 A4369 A4366 A4363 A4391 A4389 A4387 A4385 A4383 A4401 A4405 A4413 A4411 A4397 A4393 A4415:A4426 A4446 A4453 A4455:A4456 A4484 A4480 A4478 A4470 A4509 A4506 A4503 A4500 A4497 A4494 A4491 A4488 A4515:A4518 A4543 A4547:A4548 A4552:A4553 A4538 A4533 A4528 A4523 A4555:A4748">
    <cfRule type="duplicateValues" dxfId="2600" priority="2376"/>
  </conditionalFormatting>
  <conditionalFormatting sqref="A4749:A4752">
    <cfRule type="duplicateValues" dxfId="2599" priority="2363"/>
  </conditionalFormatting>
  <conditionalFormatting sqref="A4753 A4759 A4765 A4771 A4777">
    <cfRule type="duplicateValues" dxfId="2598" priority="2364"/>
  </conditionalFormatting>
  <conditionalFormatting sqref="A4754">
    <cfRule type="duplicateValues" dxfId="2597" priority="2358"/>
  </conditionalFormatting>
  <conditionalFormatting sqref="A4755:A4758">
    <cfRule type="duplicateValues" dxfId="2596" priority="2362"/>
  </conditionalFormatting>
  <conditionalFormatting sqref="A4760">
    <cfRule type="duplicateValues" dxfId="2595" priority="2357"/>
  </conditionalFormatting>
  <conditionalFormatting sqref="A4761:A4764">
    <cfRule type="duplicateValues" dxfId="2594" priority="2361"/>
  </conditionalFormatting>
  <conditionalFormatting sqref="A4766">
    <cfRule type="duplicateValues" dxfId="2593" priority="2356"/>
  </conditionalFormatting>
  <conditionalFormatting sqref="A4767:A4770">
    <cfRule type="duplicateValues" dxfId="2592" priority="2360"/>
  </conditionalFormatting>
  <conditionalFormatting sqref="A4772">
    <cfRule type="duplicateValues" dxfId="2591" priority="2355"/>
  </conditionalFormatting>
  <conditionalFormatting sqref="A4773:A4776">
    <cfRule type="duplicateValues" dxfId="2590" priority="2359"/>
  </conditionalFormatting>
  <conditionalFormatting sqref="A4778">
    <cfRule type="duplicateValues" dxfId="2589" priority="2354"/>
  </conditionalFormatting>
  <conditionalFormatting sqref="A4794 A4798 A4802 A4806 A4783:A4790">
    <cfRule type="duplicateValues" dxfId="2588" priority="17103"/>
  </conditionalFormatting>
  <conditionalFormatting sqref="A4811:A4846">
    <cfRule type="duplicateValues" dxfId="2587" priority="2352"/>
  </conditionalFormatting>
  <conditionalFormatting sqref="A4847">
    <cfRule type="duplicateValues" dxfId="2586" priority="2351"/>
  </conditionalFormatting>
  <conditionalFormatting sqref="A4851:A4881">
    <cfRule type="duplicateValues" dxfId="2585" priority="2350"/>
  </conditionalFormatting>
  <conditionalFormatting sqref="A5031:A5032">
    <cfRule type="duplicateValues" dxfId="2584" priority="2348"/>
  </conditionalFormatting>
  <conditionalFormatting sqref="A5036:A5037">
    <cfRule type="duplicateValues" dxfId="2583" priority="2347"/>
  </conditionalFormatting>
  <conditionalFormatting sqref="A5041:A5042">
    <cfRule type="duplicateValues" dxfId="2582" priority="2346"/>
  </conditionalFormatting>
  <conditionalFormatting sqref="A5046:A5047">
    <cfRule type="duplicateValues" dxfId="2581" priority="2345"/>
  </conditionalFormatting>
  <conditionalFormatting sqref="A5051:A5052">
    <cfRule type="duplicateValues" dxfId="2580" priority="2344"/>
  </conditionalFormatting>
  <conditionalFormatting sqref="A5056:A5057">
    <cfRule type="duplicateValues" dxfId="2579" priority="18545"/>
  </conditionalFormatting>
  <conditionalFormatting sqref="A5058:A5060 A5053 A5048 A5043 A5038 A5033 A5027 A5055">
    <cfRule type="duplicateValues" dxfId="2578" priority="18546"/>
  </conditionalFormatting>
  <conditionalFormatting sqref="A5062:A5063 A5068:A5069 A5066 A5071:A5073 A5075:A5077 A5079:A5081 A5083:A5085 A5087:A5089 A5091:A5093 A5095:A5097 A5099:A5101 A5103:A5105 A5107:A5109">
    <cfRule type="duplicateValues" dxfId="2577" priority="2337"/>
  </conditionalFormatting>
  <conditionalFormatting sqref="A5064">
    <cfRule type="duplicateValues" dxfId="2576" priority="2335"/>
  </conditionalFormatting>
  <conditionalFormatting sqref="A5067 A5061">
    <cfRule type="duplicateValues" dxfId="2575" priority="2336"/>
  </conditionalFormatting>
  <conditionalFormatting sqref="A5070">
    <cfRule type="duplicateValues" dxfId="2574" priority="2334"/>
  </conditionalFormatting>
  <conditionalFormatting sqref="A5074">
    <cfRule type="duplicateValues" dxfId="2573" priority="2333"/>
  </conditionalFormatting>
  <conditionalFormatting sqref="A5078">
    <cfRule type="duplicateValues" dxfId="2572" priority="2332"/>
  </conditionalFormatting>
  <conditionalFormatting sqref="A5082">
    <cfRule type="duplicateValues" dxfId="2571" priority="2331"/>
  </conditionalFormatting>
  <conditionalFormatting sqref="A5086">
    <cfRule type="duplicateValues" dxfId="2570" priority="2330"/>
  </conditionalFormatting>
  <conditionalFormatting sqref="A5090">
    <cfRule type="duplicateValues" dxfId="2569" priority="2329"/>
  </conditionalFormatting>
  <conditionalFormatting sqref="A5094">
    <cfRule type="duplicateValues" dxfId="2568" priority="2328"/>
  </conditionalFormatting>
  <conditionalFormatting sqref="A5098">
    <cfRule type="duplicateValues" dxfId="2567" priority="2327"/>
  </conditionalFormatting>
  <conditionalFormatting sqref="A5102">
    <cfRule type="duplicateValues" dxfId="2566" priority="2326"/>
  </conditionalFormatting>
  <conditionalFormatting sqref="A5106">
    <cfRule type="duplicateValues" dxfId="2565" priority="2325"/>
  </conditionalFormatting>
  <conditionalFormatting sqref="A5110">
    <cfRule type="duplicateValues" dxfId="2564" priority="2322"/>
  </conditionalFormatting>
  <conditionalFormatting sqref="A5111:A5112 A5114:A5115 A5117:A5118 A5120:A5122 A5154 A5157:A5158">
    <cfRule type="duplicateValues" dxfId="2563" priority="2324"/>
  </conditionalFormatting>
  <conditionalFormatting sqref="A5113">
    <cfRule type="duplicateValues" dxfId="2562" priority="2321"/>
  </conditionalFormatting>
  <conditionalFormatting sqref="A5116">
    <cfRule type="duplicateValues" dxfId="2561" priority="2320"/>
  </conditionalFormatting>
  <conditionalFormatting sqref="A5119">
    <cfRule type="duplicateValues" dxfId="2560" priority="2319"/>
  </conditionalFormatting>
  <conditionalFormatting sqref="A5123">
    <cfRule type="duplicateValues" dxfId="2559" priority="2318"/>
  </conditionalFormatting>
  <conditionalFormatting sqref="A5127">
    <cfRule type="duplicateValues" dxfId="2558" priority="2317"/>
  </conditionalFormatting>
  <conditionalFormatting sqref="A5131">
    <cfRule type="duplicateValues" dxfId="2557" priority="2316"/>
  </conditionalFormatting>
  <conditionalFormatting sqref="A5135">
    <cfRule type="duplicateValues" dxfId="2556" priority="2315"/>
  </conditionalFormatting>
  <conditionalFormatting sqref="A5139">
    <cfRule type="duplicateValues" dxfId="2555" priority="2314"/>
  </conditionalFormatting>
  <conditionalFormatting sqref="A5143">
    <cfRule type="duplicateValues" dxfId="2554" priority="2313"/>
  </conditionalFormatting>
  <conditionalFormatting sqref="A5147">
    <cfRule type="duplicateValues" dxfId="2553" priority="2312"/>
  </conditionalFormatting>
  <conditionalFormatting sqref="A5151">
    <cfRule type="duplicateValues" dxfId="2552" priority="2311"/>
  </conditionalFormatting>
  <conditionalFormatting sqref="A5155">
    <cfRule type="duplicateValues" dxfId="2551" priority="2310"/>
  </conditionalFormatting>
  <conditionalFormatting sqref="A5156">
    <cfRule type="duplicateValues" dxfId="2550" priority="2323"/>
  </conditionalFormatting>
  <conditionalFormatting sqref="A5170 A5167 A5163 A5159 A5346 A5352 A5356 A5360 A5364 A5368 A5374 A5378 A5382 A5386 A5390 A5173:A5176 A5192 A5198 A5202 A5206 A5210 A5214 A5220 A5224 A5228 A5232 A5236 A5242 A5246 A5250 A5254 A5258 A5264 A5268 A5272 A5276 A5280 A5286 A5290 A5294 A5298 A5302 A5308 A5312 A5316 A5320 A5324 A5330 A5334 A5338 A5342 A5188 A5184 A5180">
    <cfRule type="duplicateValues" dxfId="2549" priority="2338"/>
  </conditionalFormatting>
  <conditionalFormatting sqref="A5388:A5389 A5391:A5395 A5385 A5611:A5615">
    <cfRule type="duplicateValues" dxfId="2548" priority="2341"/>
  </conditionalFormatting>
  <conditionalFormatting sqref="A5500 A5496 A5492 A5488 A5484 A5478 A5474 A5470 A5466 A5462 A5456 A5452 A5448 A5444 A5440 A5434 A5430 A5426 A5422 A5418 A5412 A5408 A5404 A5400 A5396 A5503:A5506 A5580 A5584 A5588 A5594 A5598 A5602 A5608:A5610 A5606 A5576 A5572 A5566 A5562 A5558 A5554 A5550 A5544 A5540 A5536 A5532 A5528 A5522 A5518 A5514 A5510">
    <cfRule type="duplicateValues" dxfId="2547" priority="2339"/>
  </conditionalFormatting>
  <conditionalFormatting sqref="A5616">
    <cfRule type="duplicateValues" dxfId="2546" priority="2309"/>
  </conditionalFormatting>
  <conditionalFormatting sqref="A5620">
    <cfRule type="duplicateValues" dxfId="2545" priority="2308"/>
  </conditionalFormatting>
  <conditionalFormatting sqref="A5628 A5624 A5632 A5638 A5642 A5646 A5650 A5654 A5660 A5664 A5668 A5672 A5676 A5682 A5686 A5690 A5694 A5698 A5704 A5708 A5712 A5716 A5720 A5726 A5730 A5734 A5738 A5742 A5748 A5752 A5756 A5760 A5764 A5770 A5774 A5778 A5782 A5786 A5792 A5796 A5800 A5804 A5808 A5814 A5818 A5822 A5826 A5830:A5834">
    <cfRule type="duplicateValues" dxfId="2544" priority="2340"/>
  </conditionalFormatting>
  <conditionalFormatting sqref="A6050 A6046 A6042 A6038 A6034 A6028 A6024 A6020 A6016 A6012 A6006 A6002 A5998 A5994 A5836 A5840 A5844 A5848 A5852 A5858 A5862 A5866 A5870 A5874 A5880 A5884 A5888 A5892 A5896 A5902 A5906 A5910 A5914 A5918 A5924 A5928 A5932 A5936 A5940 A5946 A5950 A5954 A5958 A5962 A5968 A5972 A5976 A5980 A5984 A5990 A6055:A6056 A6082 A6086 A6090 A6094 A6100 A6104 A6108 A6112 A6116 A6122 A6126 A6130 A6134 A6138 A6144 A6148 A6152 A6156 A6160 A6166 A6170 A6174 A6178 A6182 A6188 A6192 A6196 A6200 A6204 A6210 A6214 A6218 A6222 A6226 A6232 A6236 A6240 A6244 A6248 A6254 A6258 A6262 A6266 A6078 A6072 A6068 A6064 A6060 A6270:A6277 A6285:A6286 A6282:A6283 A6279:A6280 A6288:A6301 A6306 A6308 A6313 A6315 A6320:A6321 A6323 A6328 A6330 A6335 A6338 A6343 A6346 A6351 A6353 A6358">
    <cfRule type="duplicateValues" dxfId="2543" priority="20815"/>
  </conditionalFormatting>
  <conditionalFormatting sqref="A6360 A6374 A6376 A6372 A6370 A6368 A6366 A6362 A6378 A6380 A6382">
    <cfRule type="duplicateValues" dxfId="2542" priority="22476"/>
  </conditionalFormatting>
  <conditionalFormatting sqref="A6364">
    <cfRule type="duplicateValues" dxfId="2541" priority="2306"/>
  </conditionalFormatting>
  <conditionalFormatting sqref="A6405 A6402 A6399 A6396 A6393 A6410 A6415 A6420 A6424 A6428 A6430 A6432 A6387 A6384 A6390">
    <cfRule type="duplicateValues" dxfId="2540" priority="23180"/>
  </conditionalFormatting>
  <conditionalFormatting sqref="A6445 A6440 A6435">
    <cfRule type="duplicateValues" dxfId="2539" priority="23336"/>
  </conditionalFormatting>
  <conditionalFormatting sqref="A6450 A6456 A6462 A6468 A6474">
    <cfRule type="duplicateValues" dxfId="2538" priority="23966"/>
  </conditionalFormatting>
  <conditionalFormatting sqref="A6480 A6486 A6492 A6498 A6504">
    <cfRule type="duplicateValues" dxfId="2537" priority="24611"/>
  </conditionalFormatting>
  <conditionalFormatting sqref="A6580 A6583 A6586 A6589 A6592 A6595 A6598 A6601 A6604 A6607 A6548 A6550 A6553 A6556 A6559 A6562 A6565 A6568 A6571 A6574 A6577 A6546 A6544 A6542 A6510 A6513 A6516 A6519 A6522 A6525 A6528 A6531 A6534 A6537 A6540">
    <cfRule type="duplicateValues" dxfId="2536" priority="30129"/>
  </conditionalFormatting>
  <conditionalFormatting sqref="A6796 A6702 A6610 A6615 A6620 A6625 A6630 A6635 A6640 A6645 A6650 A6704:A6705 A6699 A6696 A6693 A6690 A6687 A6684 A6681 A6678 A6675 A6672 A6669 A6666 A6663 A6655:A6660 A6708:A6729 A6735 A6747 A6752 A6757 A6762 A6767 A6772 A6777 A6782 A6786 A6791 A6800:A6801 A6806 A6811 A6741">
    <cfRule type="duplicateValues" dxfId="2535" priority="33967"/>
  </conditionalFormatting>
  <conditionalFormatting sqref="A6812">
    <cfRule type="duplicateValues" dxfId="2534" priority="2288"/>
  </conditionalFormatting>
  <conditionalFormatting sqref="A6816">
    <cfRule type="duplicateValues" dxfId="2533" priority="2286"/>
  </conditionalFormatting>
  <conditionalFormatting sqref="A6817">
    <cfRule type="duplicateValues" dxfId="2532" priority="2287"/>
  </conditionalFormatting>
  <conditionalFormatting sqref="A6818 A6828:A6830 A6813 A6808 A6820">
    <cfRule type="duplicateValues" dxfId="2531" priority="33629"/>
  </conditionalFormatting>
  <conditionalFormatting sqref="A6821">
    <cfRule type="duplicateValues" dxfId="2530" priority="2285"/>
  </conditionalFormatting>
  <conditionalFormatting sqref="A6822">
    <cfRule type="duplicateValues" dxfId="2529" priority="2292"/>
  </conditionalFormatting>
  <conditionalFormatting sqref="A6826">
    <cfRule type="duplicateValues" dxfId="2528" priority="2284"/>
  </conditionalFormatting>
  <conditionalFormatting sqref="A6831">
    <cfRule type="duplicateValues" dxfId="2527" priority="2281"/>
  </conditionalFormatting>
  <conditionalFormatting sqref="A6832">
    <cfRule type="duplicateValues" dxfId="2526" priority="2282"/>
  </conditionalFormatting>
  <conditionalFormatting sqref="A6837 A6839 A6841 A6843 A6845 A6847 A6849 A6851 A6853 A6855 A6857 A6859 A6861 A6863 A6865 A6867 A6869 A6871 A6873 A6875 A6877 A6879 A6881 A6883 A6885 A6887 A6889 A6891 A6893 A6895 A6897 A6899 A6901 A6903 A6905 A6907 A6909 A6911 A6913 A6915 A6917 A6919 A6921 A6923 A6925 A6927 A6929 A6931 A6933 A6935 A6937 A6939 A6941 A6943 A6945 A6947 A6949 A6951 A6953 A6955 A6959:A6962 A6964 A6957">
    <cfRule type="duplicateValues" dxfId="2525" priority="43826"/>
  </conditionalFormatting>
  <conditionalFormatting sqref="A6963">
    <cfRule type="duplicateValues" dxfId="2524" priority="2173"/>
  </conditionalFormatting>
  <conditionalFormatting sqref="A6971">
    <cfRule type="duplicateValues" dxfId="2523" priority="2159"/>
  </conditionalFormatting>
  <conditionalFormatting sqref="A6978">
    <cfRule type="duplicateValues" dxfId="2522" priority="2158"/>
  </conditionalFormatting>
  <conditionalFormatting sqref="A6985">
    <cfRule type="duplicateValues" dxfId="2521" priority="2157"/>
  </conditionalFormatting>
  <conditionalFormatting sqref="A6992">
    <cfRule type="duplicateValues" dxfId="2520" priority="2156"/>
  </conditionalFormatting>
  <conditionalFormatting sqref="A6999">
    <cfRule type="duplicateValues" dxfId="2519" priority="2155"/>
  </conditionalFormatting>
  <conditionalFormatting sqref="A7006">
    <cfRule type="duplicateValues" dxfId="2518" priority="2154"/>
  </conditionalFormatting>
  <conditionalFormatting sqref="A7057 A7047 A7037 A7027 A7013">
    <cfRule type="duplicateValues" dxfId="2517" priority="2153"/>
  </conditionalFormatting>
  <conditionalFormatting sqref="A7062 A7052 A7042 A7032 A7020">
    <cfRule type="duplicateValues" dxfId="2516" priority="2152"/>
  </conditionalFormatting>
  <conditionalFormatting sqref="A7067">
    <cfRule type="duplicateValues" dxfId="2515" priority="2151"/>
  </conditionalFormatting>
  <conditionalFormatting sqref="A7071:A7083">
    <cfRule type="duplicateValues" dxfId="2514" priority="44051"/>
  </conditionalFormatting>
  <conditionalFormatting sqref="A7088">
    <cfRule type="duplicateValues" dxfId="2513" priority="2137"/>
  </conditionalFormatting>
  <conditionalFormatting sqref="A7094">
    <cfRule type="duplicateValues" dxfId="2512" priority="2135"/>
  </conditionalFormatting>
  <conditionalFormatting sqref="A7096 A7100 A7104 A7112 A7120 A7128 A7136 A7144 A7152 A7160 A7168 A7176 A7184 A7192 A7200 A7208 A7108 A7116 A7124 A7132 A7140 A7148 A7156 A7164 A7172 A7180 A7188 A7196 A7204 A7212">
    <cfRule type="duplicateValues" dxfId="2511" priority="2134"/>
  </conditionalFormatting>
  <conditionalFormatting sqref="A7098 A7102 A7106 A7114 A7122 A7130 A7138 A7146 A7154 A7162 A7170 A7178 A7186 A7194 A7202 A7210 A7110 A7118 A7126 A7134 A7142 A7150 A7158 A7166 A7174 A7182 A7190 A7198 A7206">
    <cfRule type="duplicateValues" dxfId="2510" priority="2133"/>
  </conditionalFormatting>
  <conditionalFormatting sqref="A7214">
    <cfRule type="duplicateValues" dxfId="2509" priority="2122"/>
  </conditionalFormatting>
  <conditionalFormatting sqref="A7216:A7218 A7228:A7230 A7240:A7242 A7252:A7254 A7264:A7266">
    <cfRule type="duplicateValues" dxfId="2508" priority="2132"/>
  </conditionalFormatting>
  <conditionalFormatting sqref="A7219 A7231 A7243 A7255 A7267">
    <cfRule type="duplicateValues" dxfId="2507" priority="2131"/>
  </conditionalFormatting>
  <conditionalFormatting sqref="A7220 A7232 A7244 A7256 A7268">
    <cfRule type="duplicateValues" dxfId="2506" priority="2121"/>
  </conditionalFormatting>
  <conditionalFormatting sqref="A7226 A7238 A7250 A7262">
    <cfRule type="duplicateValues" dxfId="2505" priority="2120"/>
  </conditionalFormatting>
  <conditionalFormatting sqref="A7274 A7281 A7288 A7295 A7302 A7309 A7315 A7321 A7327 A7333 A7339 A7345 A7351 A7357 A7363">
    <cfRule type="duplicateValues" dxfId="2504" priority="46694"/>
  </conditionalFormatting>
  <conditionalFormatting sqref="A7486:A7489 A7483 A7477 A7473 A7464 A7469 A7480 A7369 A7374 A7379 A7384 A7389 A7394 A7399 A7404 A7408 A7412 A7416 A7420 A7424 A7428 A7432 A7436 A7440:A7444 A7459 A7454 A7449">
    <cfRule type="duplicateValues" dxfId="2503" priority="54104"/>
  </conditionalFormatting>
  <conditionalFormatting sqref="A7497:A7507 A7512">
    <cfRule type="duplicateValues" dxfId="2502" priority="50940"/>
  </conditionalFormatting>
  <conditionalFormatting sqref="A7517">
    <cfRule type="duplicateValues" dxfId="2501" priority="2002"/>
  </conditionalFormatting>
  <conditionalFormatting sqref="A7518:A7521">
    <cfRule type="duplicateValues" dxfId="2500" priority="2003"/>
  </conditionalFormatting>
  <conditionalFormatting sqref="A7522">
    <cfRule type="duplicateValues" dxfId="2499" priority="2000"/>
  </conditionalFormatting>
  <conditionalFormatting sqref="A7524 A7526">
    <cfRule type="duplicateValues" dxfId="2498" priority="2001"/>
  </conditionalFormatting>
  <conditionalFormatting sqref="A7702:A7711">
    <cfRule type="duplicateValues" dxfId="2497" priority="1998"/>
  </conditionalFormatting>
  <conditionalFormatting sqref="A7712">
    <cfRule type="duplicateValues" dxfId="2496" priority="1997"/>
  </conditionalFormatting>
  <conditionalFormatting sqref="A7747">
    <cfRule type="duplicateValues" dxfId="2495" priority="1923"/>
  </conditionalFormatting>
  <conditionalFormatting sqref="A7834">
    <cfRule type="duplicateValues" dxfId="2494" priority="1988"/>
  </conditionalFormatting>
  <conditionalFormatting sqref="A7836 A7838">
    <cfRule type="duplicateValues" dxfId="2493" priority="1989"/>
  </conditionalFormatting>
  <conditionalFormatting sqref="A8028 A7840:A7930 A7932 A7934 A7936 A7938 A7940 A7942 A7944 A7946 A7948 A7950 A7952 A8005:A8008 A8010:A8025 A7966 A7972 A7984 A7954 A7990 A7995:A7996 A8000:A8002 A7960 A7978 A8115 A8105 A8095 A8085 A8075 A8065 A8120 A8110 A8100 A8090 A8080 A8070 A8060 A8055 A8050 A8033:A8045">
    <cfRule type="duplicateValues" dxfId="2492" priority="51719"/>
  </conditionalFormatting>
  <conditionalFormatting sqref="A8030">
    <cfRule type="duplicateValues" dxfId="2491" priority="1984"/>
  </conditionalFormatting>
  <conditionalFormatting sqref="A8031">
    <cfRule type="duplicateValues" dxfId="2490" priority="1985"/>
  </conditionalFormatting>
  <conditionalFormatting sqref="A8124">
    <cfRule type="duplicateValues" dxfId="2489" priority="1972"/>
  </conditionalFormatting>
  <conditionalFormatting sqref="A8125">
    <cfRule type="duplicateValues" dxfId="2488" priority="1978"/>
  </conditionalFormatting>
  <conditionalFormatting sqref="A8126:A8128">
    <cfRule type="duplicateValues" dxfId="2487" priority="1979"/>
  </conditionalFormatting>
  <conditionalFormatting sqref="A8129 A8132 A8135 A8138 A8142">
    <cfRule type="duplicateValues" dxfId="2486" priority="52573"/>
  </conditionalFormatting>
  <conditionalFormatting sqref="A8146 A8150 A8154 A8158 A8162">
    <cfRule type="duplicateValues" dxfId="2485" priority="53435"/>
  </conditionalFormatting>
  <conditionalFormatting sqref="A8166">
    <cfRule type="duplicateValues" dxfId="2484" priority="1968"/>
  </conditionalFormatting>
  <conditionalFormatting sqref="A8167">
    <cfRule type="duplicateValues" dxfId="2483" priority="1967"/>
  </conditionalFormatting>
  <conditionalFormatting sqref="A8168">
    <cfRule type="duplicateValues" dxfId="2482" priority="1966"/>
  </conditionalFormatting>
  <conditionalFormatting sqref="A8169">
    <cfRule type="duplicateValues" dxfId="2481" priority="1965"/>
  </conditionalFormatting>
  <conditionalFormatting sqref="A8170">
    <cfRule type="duplicateValues" dxfId="2480" priority="1964"/>
  </conditionalFormatting>
  <conditionalFormatting sqref="A8171">
    <cfRule type="duplicateValues" dxfId="2479" priority="1963"/>
  </conditionalFormatting>
  <conditionalFormatting sqref="A8172:A8177 A8180 A8186:A8187">
    <cfRule type="duplicateValues" dxfId="2478" priority="53885"/>
  </conditionalFormatting>
  <conditionalFormatting sqref="A8250 A8236 A8222 A8208">
    <cfRule type="duplicateValues" dxfId="2477" priority="1947"/>
  </conditionalFormatting>
  <conditionalFormatting sqref="A8257 A8201 A8243 A8229 A8215 A8264 A8269 A8274:A8276 A8281">
    <cfRule type="duplicateValues" dxfId="2476" priority="1948"/>
  </conditionalFormatting>
  <conditionalFormatting sqref="A8267:A8268">
    <cfRule type="duplicateValues" dxfId="2475" priority="1946"/>
  </conditionalFormatting>
  <conditionalFormatting sqref="A8271:A8273">
    <cfRule type="duplicateValues" dxfId="2474" priority="1943"/>
  </conditionalFormatting>
  <conditionalFormatting sqref="A8278:A8280">
    <cfRule type="duplicateValues" dxfId="2473" priority="1937"/>
  </conditionalFormatting>
  <conditionalFormatting sqref="A8282:A8286">
    <cfRule type="duplicateValues" dxfId="2472" priority="1936"/>
  </conditionalFormatting>
  <conditionalFormatting sqref="A8287 A8294 A8302 A8310 A8318">
    <cfRule type="duplicateValues" dxfId="2471" priority="54996"/>
  </conditionalFormatting>
  <conditionalFormatting sqref="A8326:A8389">
    <cfRule type="duplicateValues" dxfId="2470" priority="1927"/>
  </conditionalFormatting>
  <conditionalFormatting sqref="A8505:A8506 A8550 A8547 A8545 A8540 A8535 A8530 A8525 A8520 A8515 A8510 A8500 A8495 A8490 A8485 A8480 A8475 A8470 A8465 A8460 A8455 A8450 A8445 A8440 A8435 A8430 A8420 A8415 A8410 A8405 A8400 A8395 A8390 A8425">
    <cfRule type="duplicateValues" dxfId="2469" priority="1926"/>
  </conditionalFormatting>
  <conditionalFormatting sqref="A8549 A8557:A8559">
    <cfRule type="duplicateValues" dxfId="2468" priority="1925"/>
  </conditionalFormatting>
  <conditionalFormatting sqref="A8556">
    <cfRule type="duplicateValues" dxfId="2467" priority="1924"/>
  </conditionalFormatting>
  <conditionalFormatting sqref="A8574:A8575 A8588:A8589 A8602:A8603 A8615 A8621:A8622 A8627:A8629 A8633:A8636">
    <cfRule type="duplicateValues" dxfId="2466" priority="1922"/>
  </conditionalFormatting>
  <conditionalFormatting sqref="A8679:A8680 A8674 A8669 A8664 A8694 A8684 A8709 A8704 A8698:A8699 A8689">
    <cfRule type="duplicateValues" dxfId="2465" priority="1918"/>
  </conditionalFormatting>
  <conditionalFormatting sqref="A8710">
    <cfRule type="duplicateValues" dxfId="2464" priority="1915"/>
  </conditionalFormatting>
  <conditionalFormatting sqref="A8714">
    <cfRule type="duplicateValues" dxfId="2463" priority="1913"/>
  </conditionalFormatting>
  <conditionalFormatting sqref="A8715">
    <cfRule type="duplicateValues" dxfId="2462" priority="1914"/>
  </conditionalFormatting>
  <conditionalFormatting sqref="A8716 A8718 A8706 A8711 A8726:A8728">
    <cfRule type="duplicateValues" dxfId="2461" priority="1917"/>
  </conditionalFormatting>
  <conditionalFormatting sqref="A8719">
    <cfRule type="duplicateValues" dxfId="2460" priority="1912"/>
  </conditionalFormatting>
  <conditionalFormatting sqref="A8720">
    <cfRule type="duplicateValues" dxfId="2459" priority="1916"/>
  </conditionalFormatting>
  <conditionalFormatting sqref="A8724 A8729">
    <cfRule type="duplicateValues" dxfId="2458" priority="1911"/>
  </conditionalFormatting>
  <conditionalFormatting sqref="A8764:A8765 A8759 A8754 A8749 A8779 A8769 A8794 A8789 A8783:A8784 A8774">
    <cfRule type="duplicateValues" dxfId="2457" priority="1910"/>
  </conditionalFormatting>
  <conditionalFormatting sqref="A8795">
    <cfRule type="duplicateValues" dxfId="2456" priority="1907"/>
  </conditionalFormatting>
  <conditionalFormatting sqref="A8799">
    <cfRule type="duplicateValues" dxfId="2455" priority="1905"/>
  </conditionalFormatting>
  <conditionalFormatting sqref="A8800">
    <cfRule type="duplicateValues" dxfId="2454" priority="1906"/>
  </conditionalFormatting>
  <conditionalFormatting sqref="A8801 A8803 A8791 A8796 A8811:A8813">
    <cfRule type="duplicateValues" dxfId="2453" priority="1909"/>
  </conditionalFormatting>
  <conditionalFormatting sqref="A8804">
    <cfRule type="duplicateValues" dxfId="2452" priority="1904"/>
  </conditionalFormatting>
  <conditionalFormatting sqref="A8805">
    <cfRule type="duplicateValues" dxfId="2451" priority="1908"/>
  </conditionalFormatting>
  <conditionalFormatting sqref="A8809">
    <cfRule type="duplicateValues" dxfId="2450" priority="1903"/>
  </conditionalFormatting>
  <conditionalFormatting sqref="A8814">
    <cfRule type="duplicateValues" dxfId="2449" priority="1901"/>
  </conditionalFormatting>
  <conditionalFormatting sqref="A8816:A8818">
    <cfRule type="duplicateValues" dxfId="2448" priority="1902"/>
  </conditionalFormatting>
  <conditionalFormatting sqref="A8819:A8827 A8834 A8841 A8848 A8862 A8876 A8855 A8869 A8883 A8890 A8897 A8902 A8907 A8912 A8922 A8932 A8942 A8952 A8962 A8972 A8917 A8927 A8937 A8947 A8957 A8967 A8977 A8982 A8992 A9002 A9012 A9022 A9032 A9042 A9052 A8987 A8997 A9007 A9017 A9027 A9037 A9047 A9057 A9062 A9067 A9071 A9075 A9079">
    <cfRule type="duplicateValues" dxfId="2447" priority="57113"/>
  </conditionalFormatting>
  <conditionalFormatting sqref="A9077:A9078 A9074 A9081:A9082 A9086">
    <cfRule type="duplicateValues" dxfId="2446" priority="56420"/>
  </conditionalFormatting>
  <conditionalFormatting sqref="A9083 A9087 A9094 A9101 A9108 A9122 A9136 A9115 A9129 A9143 A9150 A9157 A9162 A9167 A9172 A9182 A9192 A9202 A9212 A9222 A9232 A9242 A9252 A9262 A9272 A9282 A9292 A9302 A9312 A9177 A9187 A9197 A9207 A9217 A9227 A9237 A9247 A9257 A9267 A9277 A9287 A9297 A9307 A9317 A9322 A9327">
    <cfRule type="duplicateValues" dxfId="2445" priority="58725"/>
  </conditionalFormatting>
  <conditionalFormatting sqref="A9324:A9326">
    <cfRule type="duplicateValues" dxfId="2444" priority="1874"/>
  </conditionalFormatting>
  <conditionalFormatting sqref="A9328 G9328 J9328">
    <cfRule type="expression" dxfId="2443" priority="1866">
      <formula>$A9328&lt;&gt;""</formula>
    </cfRule>
  </conditionalFormatting>
  <conditionalFormatting sqref="A9328">
    <cfRule type="duplicateValues" dxfId="2442" priority="1865"/>
    <cfRule type="duplicateValues" dxfId="2441" priority="1864"/>
  </conditionalFormatting>
  <conditionalFormatting sqref="A9329 A9335 A9341 A9347 A9353 A9359 A9371 A9383 A9365 A9377">
    <cfRule type="duplicateValues" dxfId="2440" priority="59705"/>
  </conditionalFormatting>
  <conditionalFormatting sqref="A9389:A9394">
    <cfRule type="duplicateValues" dxfId="2439" priority="1723"/>
  </conditionalFormatting>
  <conditionalFormatting sqref="A9400">
    <cfRule type="duplicateValues" dxfId="2438" priority="1657"/>
  </conditionalFormatting>
  <conditionalFormatting sqref="A9484 A9405:A9448 A9456 A9460 A9464 A9468 A9476 A9472 A9480">
    <cfRule type="duplicateValues" dxfId="2437" priority="60432"/>
  </conditionalFormatting>
  <conditionalFormatting sqref="A9488 A9494 A9500 A9506">
    <cfRule type="duplicateValues" dxfId="2436" priority="1551"/>
  </conditionalFormatting>
  <conditionalFormatting sqref="A9491 A9497 A9503">
    <cfRule type="duplicateValues" dxfId="2435" priority="1550"/>
  </conditionalFormatting>
  <conditionalFormatting sqref="A9509">
    <cfRule type="duplicateValues" dxfId="2434" priority="1549"/>
  </conditionalFormatting>
  <conditionalFormatting sqref="A9512">
    <cfRule type="duplicateValues" dxfId="2433" priority="1548"/>
  </conditionalFormatting>
  <conditionalFormatting sqref="A9517:A9525">
    <cfRule type="duplicateValues" dxfId="2432" priority="1442"/>
  </conditionalFormatting>
  <conditionalFormatting sqref="A9533:A9541">
    <cfRule type="duplicateValues" dxfId="2431" priority="1440"/>
  </conditionalFormatting>
  <conditionalFormatting sqref="A9542:A9545">
    <cfRule type="duplicateValues" dxfId="2430" priority="60692"/>
  </conditionalFormatting>
  <conditionalFormatting sqref="A9548">
    <cfRule type="duplicateValues" dxfId="2429" priority="1436"/>
  </conditionalFormatting>
  <conditionalFormatting sqref="A9549:A9552">
    <cfRule type="duplicateValues" dxfId="2428" priority="1437"/>
  </conditionalFormatting>
  <conditionalFormatting sqref="A9555">
    <cfRule type="duplicateValues" dxfId="2427" priority="1434"/>
  </conditionalFormatting>
  <conditionalFormatting sqref="A9556:A9559">
    <cfRule type="duplicateValues" dxfId="2426" priority="1435"/>
  </conditionalFormatting>
  <conditionalFormatting sqref="A9562">
    <cfRule type="duplicateValues" dxfId="2425" priority="1432"/>
  </conditionalFormatting>
  <conditionalFormatting sqref="A9563:A9566">
    <cfRule type="duplicateValues" dxfId="2424" priority="1433"/>
  </conditionalFormatting>
  <conditionalFormatting sqref="A9569:A9570">
    <cfRule type="duplicateValues" dxfId="2423" priority="1430"/>
  </conditionalFormatting>
  <conditionalFormatting sqref="A9571:A9573">
    <cfRule type="duplicateValues" dxfId="2422" priority="1431"/>
  </conditionalFormatting>
  <conditionalFormatting sqref="A9585 A9576:A9582 A9588 A9591:A9606">
    <cfRule type="duplicateValues" dxfId="2421" priority="61222"/>
  </conditionalFormatting>
  <conditionalFormatting sqref="A9782">
    <cfRule type="duplicateValues" dxfId="2420" priority="1426"/>
  </conditionalFormatting>
  <conditionalFormatting sqref="A9783">
    <cfRule type="duplicateValues" dxfId="2419" priority="1331"/>
    <cfRule type="duplicateValues" dxfId="2418" priority="1340"/>
  </conditionalFormatting>
  <conditionalFormatting sqref="A9784:A9787 A9798:A9801 A9812">
    <cfRule type="duplicateValues" dxfId="2417" priority="1341"/>
  </conditionalFormatting>
  <conditionalFormatting sqref="A9790 A9804">
    <cfRule type="duplicateValues" dxfId="2416" priority="1329"/>
    <cfRule type="duplicateValues" dxfId="2415" priority="1330"/>
    <cfRule type="duplicateValues" dxfId="2414" priority="1338"/>
  </conditionalFormatting>
  <conditionalFormatting sqref="A9791:A9794 A9805:A9808">
    <cfRule type="duplicateValues" dxfId="2413" priority="1339"/>
  </conditionalFormatting>
  <conditionalFormatting sqref="A9797 A9811">
    <cfRule type="duplicateValues" dxfId="2412" priority="1328"/>
    <cfRule type="duplicateValues" dxfId="2411" priority="1327"/>
    <cfRule type="duplicateValues" dxfId="2410" priority="1336"/>
    <cfRule type="duplicateValues" dxfId="2409" priority="1326"/>
  </conditionalFormatting>
  <conditionalFormatting sqref="A9798:A9801">
    <cfRule type="duplicateValues" dxfId="2408" priority="1337"/>
  </conditionalFormatting>
  <conditionalFormatting sqref="A9804">
    <cfRule type="duplicateValues" dxfId="2407" priority="1334"/>
  </conditionalFormatting>
  <conditionalFormatting sqref="A9805:A9808">
    <cfRule type="duplicateValues" dxfId="2406" priority="1335"/>
  </conditionalFormatting>
  <conditionalFormatting sqref="A9811:A9812">
    <cfRule type="duplicateValues" dxfId="2405" priority="1332"/>
  </conditionalFormatting>
  <conditionalFormatting sqref="A9813:A9815">
    <cfRule type="duplicateValues" dxfId="2404" priority="1333"/>
  </conditionalFormatting>
  <conditionalFormatting sqref="A9818">
    <cfRule type="duplicateValues" dxfId="2403" priority="1323"/>
    <cfRule type="duplicateValues" dxfId="2402" priority="1324"/>
    <cfRule type="duplicateValues" dxfId="2401" priority="1322"/>
    <cfRule type="duplicateValues" dxfId="2400" priority="1321"/>
    <cfRule type="duplicateValues" dxfId="2399" priority="1320"/>
  </conditionalFormatting>
  <conditionalFormatting sqref="A9818:A9830">
    <cfRule type="duplicateValues" dxfId="2398" priority="1325"/>
  </conditionalFormatting>
  <conditionalFormatting sqref="A9821 A9827">
    <cfRule type="duplicateValues" dxfId="2397" priority="1319"/>
    <cfRule type="duplicateValues" dxfId="2396" priority="1318"/>
    <cfRule type="duplicateValues" dxfId="2395" priority="1317"/>
    <cfRule type="duplicateValues" dxfId="2394" priority="1316"/>
    <cfRule type="duplicateValues" dxfId="2393" priority="1315"/>
  </conditionalFormatting>
  <conditionalFormatting sqref="A9824 A9830">
    <cfRule type="duplicateValues" dxfId="2392" priority="1311"/>
    <cfRule type="duplicateValues" dxfId="2391" priority="1312"/>
    <cfRule type="duplicateValues" dxfId="2390" priority="1313"/>
    <cfRule type="duplicateValues" dxfId="2389" priority="1314"/>
    <cfRule type="duplicateValues" dxfId="2388" priority="1310"/>
  </conditionalFormatting>
  <conditionalFormatting sqref="A9854 A9856 A9858 A9860 A9862:A9879 A9883 A9887 A9891 A9895 A9899 A9903 A9907">
    <cfRule type="duplicateValues" dxfId="2387" priority="63633"/>
  </conditionalFormatting>
  <conditionalFormatting sqref="A9856">
    <cfRule type="duplicateValues" dxfId="2386" priority="1406"/>
  </conditionalFormatting>
  <conditionalFormatting sqref="A9858">
    <cfRule type="duplicateValues" dxfId="2385" priority="1405"/>
  </conditionalFormatting>
  <conditionalFormatting sqref="A9860">
    <cfRule type="duplicateValues" dxfId="2384" priority="1404"/>
  </conditionalFormatting>
  <conditionalFormatting sqref="A9862">
    <cfRule type="duplicateValues" dxfId="2383" priority="1403"/>
  </conditionalFormatting>
  <conditionalFormatting sqref="A9864:A9879 A9883 A9887 A9891 A9895 A9899 A9903 A9907">
    <cfRule type="duplicateValues" dxfId="2382" priority="63643"/>
  </conditionalFormatting>
  <conditionalFormatting sqref="A9911">
    <cfRule type="duplicateValues" dxfId="2381" priority="1401"/>
    <cfRule type="duplicateValues" dxfId="2380" priority="1400"/>
  </conditionalFormatting>
  <conditionalFormatting sqref="A9914 A9920 A9926 A9932">
    <cfRule type="duplicateValues" dxfId="2379" priority="1396"/>
  </conditionalFormatting>
  <conditionalFormatting sqref="A9914">
    <cfRule type="duplicateValues" dxfId="2378" priority="1397"/>
  </conditionalFormatting>
  <conditionalFormatting sqref="A9917 A9923 A9929">
    <cfRule type="duplicateValues" dxfId="2377" priority="1398"/>
  </conditionalFormatting>
  <conditionalFormatting sqref="A9917">
    <cfRule type="duplicateValues" dxfId="2376" priority="1399"/>
    <cfRule type="duplicateValues" dxfId="2375" priority="1395"/>
    <cfRule type="duplicateValues" dxfId="2374" priority="1394"/>
  </conditionalFormatting>
  <conditionalFormatting sqref="A9920">
    <cfRule type="duplicateValues" dxfId="2373" priority="1393"/>
    <cfRule type="duplicateValues" dxfId="2372" priority="1392"/>
  </conditionalFormatting>
  <conditionalFormatting sqref="A9923">
    <cfRule type="duplicateValues" dxfId="2371" priority="1391"/>
    <cfRule type="duplicateValues" dxfId="2370" priority="1390"/>
  </conditionalFormatting>
  <conditionalFormatting sqref="A9926">
    <cfRule type="duplicateValues" dxfId="2369" priority="1388"/>
    <cfRule type="duplicateValues" dxfId="2368" priority="1389"/>
  </conditionalFormatting>
  <conditionalFormatting sqref="A9929">
    <cfRule type="duplicateValues" dxfId="2367" priority="1386"/>
    <cfRule type="duplicateValues" dxfId="2366" priority="1387"/>
  </conditionalFormatting>
  <conditionalFormatting sqref="A9932">
    <cfRule type="duplicateValues" dxfId="2365" priority="1385"/>
    <cfRule type="duplicateValues" dxfId="2364" priority="1384"/>
  </conditionalFormatting>
  <conditionalFormatting sqref="A9947 A9952 A9957 A9935:A9937 A9942">
    <cfRule type="duplicateValues" dxfId="2363" priority="64931"/>
  </conditionalFormatting>
  <conditionalFormatting sqref="A9963:A9972 A9978">
    <cfRule type="duplicateValues" dxfId="2362" priority="65585"/>
  </conditionalFormatting>
  <conditionalFormatting sqref="A9982">
    <cfRule type="duplicateValues" dxfId="2361" priority="1365"/>
  </conditionalFormatting>
  <conditionalFormatting sqref="A9988:A9989">
    <cfRule type="duplicateValues" dxfId="2360" priority="1364"/>
  </conditionalFormatting>
  <conditionalFormatting sqref="A9990:A9995 A10003:A10005 A10013:A10015 A10023:A10025 A10033:A10035 A10043:A10045 A10053:A10055 A10063:A10065">
    <cfRule type="duplicateValues" dxfId="2359" priority="1360"/>
    <cfRule type="duplicateValues" dxfId="2358" priority="1361"/>
    <cfRule type="duplicateValues" dxfId="2357" priority="1362"/>
    <cfRule type="duplicateValues" dxfId="2356" priority="1363"/>
  </conditionalFormatting>
  <conditionalFormatting sqref="A9997 A10002 A10007 A10017 A10027 A10037 A10047 A10057 A10067 A10012 A10022 A10032 A10042 A10052 A10062 A10072">
    <cfRule type="duplicateValues" dxfId="2355" priority="66515"/>
    <cfRule type="duplicateValues" dxfId="2354" priority="66516"/>
    <cfRule type="duplicateValues" dxfId="2353" priority="66517"/>
    <cfRule type="duplicateValues" dxfId="2352" priority="66518"/>
  </conditionalFormatting>
  <conditionalFormatting sqref="A10074:A10076">
    <cfRule type="duplicateValues" dxfId="2351" priority="1357"/>
  </conditionalFormatting>
  <conditionalFormatting sqref="A10077">
    <cfRule type="duplicateValues" dxfId="2350" priority="1165"/>
    <cfRule type="duplicateValues" dxfId="2349" priority="1164"/>
    <cfRule type="duplicateValues" dxfId="2348" priority="1163"/>
    <cfRule type="duplicateValues" dxfId="2347" priority="1166"/>
  </conditionalFormatting>
  <conditionalFormatting sqref="A10079 A10083 A10087 A10091 A10095 A10099 A10103 A10107 A10111 A10115 A10119 A10123 A10127 A10131 A10135 A10139 A10143 A10147 A10151 A10155 A10159 A10163 A10167 A10171 A10175 A10179 A10183 A10187 A10191 A10195">
    <cfRule type="duplicateValues" dxfId="2346" priority="1162"/>
    <cfRule type="duplicateValues" dxfId="2345" priority="1161"/>
    <cfRule type="duplicateValues" dxfId="2344" priority="1160"/>
    <cfRule type="duplicateValues" dxfId="2343" priority="1159"/>
  </conditionalFormatting>
  <conditionalFormatting sqref="A10081 A10085 A10089 A10093 A10097 A10101 A10105 A10109 A10113 A10117 A10121 A10125 A10129 A10133 A10137 A10141 A10145 A10149 A10153 A10157 A10161 A10165 A10169 A10173 A10177 A10181 A10185 A10189 A10193">
    <cfRule type="duplicateValues" dxfId="2342" priority="1158"/>
    <cfRule type="duplicateValues" dxfId="2341" priority="1157"/>
    <cfRule type="duplicateValues" dxfId="2340" priority="1156"/>
    <cfRule type="duplicateValues" dxfId="2339" priority="1155"/>
  </conditionalFormatting>
  <conditionalFormatting sqref="A10197">
    <cfRule type="duplicateValues" dxfId="2338" priority="1154"/>
    <cfRule type="duplicateValues" dxfId="2337" priority="1153"/>
    <cfRule type="duplicateValues" dxfId="2336" priority="1152"/>
    <cfRule type="duplicateValues" dxfId="2335" priority="1151"/>
  </conditionalFormatting>
  <conditionalFormatting sqref="A10203">
    <cfRule type="duplicateValues" dxfId="2334" priority="1150"/>
    <cfRule type="duplicateValues" dxfId="2333" priority="1149"/>
    <cfRule type="duplicateValues" dxfId="2332" priority="1148"/>
    <cfRule type="duplicateValues" dxfId="2331" priority="1147"/>
  </conditionalFormatting>
  <conditionalFormatting sqref="A10210">
    <cfRule type="duplicateValues" dxfId="2330" priority="1014"/>
    <cfRule type="duplicateValues" dxfId="2329" priority="1015"/>
    <cfRule type="duplicateValues" dxfId="2328" priority="1013"/>
    <cfRule type="duplicateValues" dxfId="2327" priority="1012"/>
  </conditionalFormatting>
  <conditionalFormatting sqref="A10217 A10230 A10242 A10256 A10268">
    <cfRule type="duplicateValues" dxfId="2326" priority="1010"/>
    <cfRule type="duplicateValues" dxfId="2325" priority="1009"/>
    <cfRule type="duplicateValues" dxfId="2324" priority="1008"/>
    <cfRule type="duplicateValues" dxfId="2323" priority="1011"/>
  </conditionalFormatting>
  <conditionalFormatting sqref="A10224 A10236 A10249 A10262">
    <cfRule type="duplicateValues" dxfId="2322" priority="1007"/>
    <cfRule type="duplicateValues" dxfId="2321" priority="1006"/>
    <cfRule type="duplicateValues" dxfId="2320" priority="1005"/>
    <cfRule type="duplicateValues" dxfId="2319" priority="1004"/>
  </conditionalFormatting>
  <conditionalFormatting sqref="A10274:A10279">
    <cfRule type="duplicateValues" dxfId="2318" priority="937"/>
    <cfRule type="duplicateValues" dxfId="2317" priority="934"/>
    <cfRule type="duplicateValues" dxfId="2316" priority="936"/>
    <cfRule type="duplicateValues" dxfId="2315" priority="935"/>
  </conditionalFormatting>
  <conditionalFormatting sqref="A10282:A10310 A10313:A10314 A10317:A10318">
    <cfRule type="duplicateValues" dxfId="2314" priority="932"/>
    <cfRule type="duplicateValues" dxfId="2313" priority="931"/>
    <cfRule type="duplicateValues" dxfId="2312" priority="930"/>
    <cfRule type="duplicateValues" dxfId="2311" priority="929"/>
  </conditionalFormatting>
  <conditionalFormatting sqref="A10312 A10316 A10320">
    <cfRule type="duplicateValues" dxfId="2310" priority="928"/>
    <cfRule type="duplicateValues" dxfId="2309" priority="927"/>
    <cfRule type="duplicateValues" dxfId="2308" priority="926"/>
    <cfRule type="duplicateValues" dxfId="2307" priority="925"/>
  </conditionalFormatting>
  <conditionalFormatting sqref="A10322:A10334">
    <cfRule type="duplicateValues" dxfId="2306" priority="924"/>
    <cfRule type="duplicateValues" dxfId="2305" priority="923"/>
    <cfRule type="duplicateValues" dxfId="2304" priority="921"/>
    <cfRule type="duplicateValues" dxfId="2303" priority="922"/>
  </conditionalFormatting>
  <conditionalFormatting sqref="A10335:A10336">
    <cfRule type="duplicateValues" dxfId="2302" priority="919"/>
    <cfRule type="duplicateValues" dxfId="2301" priority="920"/>
    <cfRule type="duplicateValues" dxfId="2300" priority="918"/>
    <cfRule type="duplicateValues" dxfId="2299" priority="917"/>
  </conditionalFormatting>
  <conditionalFormatting sqref="A10340">
    <cfRule type="duplicateValues" dxfId="2298" priority="913"/>
    <cfRule type="duplicateValues" dxfId="2297" priority="916"/>
    <cfRule type="duplicateValues" dxfId="2296" priority="915"/>
    <cfRule type="duplicateValues" dxfId="2295" priority="914"/>
  </conditionalFormatting>
  <conditionalFormatting sqref="A10346">
    <cfRule type="duplicateValues" dxfId="2294" priority="892"/>
    <cfRule type="duplicateValues" dxfId="2293" priority="889"/>
    <cfRule type="duplicateValues" dxfId="2292" priority="891"/>
    <cfRule type="duplicateValues" dxfId="2291" priority="890"/>
  </conditionalFormatting>
  <conditionalFormatting sqref="A10348 A10352 A10356 A10360 A10364 A10368 A10372 A10376 A10380 A10384 A10388 A10392 A10396 A10400 A10404 A10408 A10412 A10416 A10420 A10424 A10428 A10432 A10436 A10440 A10444 A10448 A10452 A10456 A10460 A10464">
    <cfRule type="duplicateValues" dxfId="2290" priority="886"/>
    <cfRule type="duplicateValues" dxfId="2289" priority="887"/>
    <cfRule type="duplicateValues" dxfId="2288" priority="885"/>
    <cfRule type="duplicateValues" dxfId="2287" priority="888"/>
  </conditionalFormatting>
  <conditionalFormatting sqref="A10350 A10354 A10358 A10362 A10366 A10370 A10374 A10378 A10382 A10386 A10390 A10394 A10398 A10402 A10406 A10410 A10414 A10418 A10422 A10426 A10430 A10434 A10438 A10442 A10446 A10450 A10454 A10458 A10462 A10466">
    <cfRule type="duplicateValues" dxfId="2286" priority="884"/>
    <cfRule type="duplicateValues" dxfId="2285" priority="882"/>
    <cfRule type="duplicateValues" dxfId="2284" priority="881"/>
    <cfRule type="duplicateValues" dxfId="2283" priority="883"/>
  </conditionalFormatting>
  <conditionalFormatting sqref="A10472">
    <cfRule type="duplicateValues" dxfId="2282" priority="877"/>
    <cfRule type="duplicateValues" dxfId="2281" priority="878"/>
    <cfRule type="duplicateValues" dxfId="2280" priority="879"/>
    <cfRule type="duplicateValues" dxfId="2279" priority="880"/>
  </conditionalFormatting>
  <conditionalFormatting sqref="A10479">
    <cfRule type="duplicateValues" dxfId="2278" priority="876"/>
    <cfRule type="duplicateValues" dxfId="2277" priority="875"/>
    <cfRule type="duplicateValues" dxfId="2276" priority="874"/>
    <cfRule type="duplicateValues" dxfId="2275" priority="873"/>
  </conditionalFormatting>
  <conditionalFormatting sqref="A10484">
    <cfRule type="duplicateValues" dxfId="2274" priority="872"/>
    <cfRule type="duplicateValues" dxfId="2273" priority="871"/>
    <cfRule type="duplicateValues" dxfId="2272" priority="870"/>
    <cfRule type="duplicateValues" dxfId="2271" priority="869"/>
  </conditionalFormatting>
  <conditionalFormatting sqref="A10487 A10493">
    <cfRule type="duplicateValues" dxfId="2270" priority="868"/>
    <cfRule type="duplicateValues" dxfId="2269" priority="865"/>
    <cfRule type="duplicateValues" dxfId="2268" priority="867"/>
    <cfRule type="duplicateValues" dxfId="2267" priority="866"/>
  </conditionalFormatting>
  <conditionalFormatting sqref="A10490 A10496">
    <cfRule type="duplicateValues" dxfId="2266" priority="864"/>
    <cfRule type="duplicateValues" dxfId="2265" priority="863"/>
    <cfRule type="duplicateValues" dxfId="2264" priority="862"/>
    <cfRule type="duplicateValues" dxfId="2263" priority="861"/>
  </conditionalFormatting>
  <conditionalFormatting sqref="A10499:A10512">
    <cfRule type="duplicateValues" dxfId="2262" priority="858"/>
    <cfRule type="duplicateValues" dxfId="2261" priority="859"/>
    <cfRule type="duplicateValues" dxfId="2260" priority="857"/>
    <cfRule type="duplicateValues" dxfId="2259" priority="860"/>
  </conditionalFormatting>
  <conditionalFormatting sqref="A10516:A10528">
    <cfRule type="duplicateValues" dxfId="2258" priority="852"/>
    <cfRule type="duplicateValues" dxfId="2257" priority="850"/>
    <cfRule type="duplicateValues" dxfId="2256" priority="851"/>
    <cfRule type="duplicateValues" dxfId="2255" priority="849"/>
  </conditionalFormatting>
  <conditionalFormatting sqref="A10534:A10537">
    <cfRule type="duplicateValues" dxfId="2254" priority="848"/>
  </conditionalFormatting>
  <conditionalFormatting sqref="A10537">
    <cfRule type="duplicateValues" dxfId="2253" priority="844"/>
    <cfRule type="duplicateValues" dxfId="2252" priority="843"/>
    <cfRule type="duplicateValues" dxfId="2251" priority="846"/>
    <cfRule type="duplicateValues" dxfId="2250" priority="845"/>
  </conditionalFormatting>
  <conditionalFormatting sqref="A10543">
    <cfRule type="duplicateValues" dxfId="2249" priority="840"/>
    <cfRule type="duplicateValues" dxfId="2248" priority="838"/>
    <cfRule type="duplicateValues" dxfId="2247" priority="839"/>
    <cfRule type="duplicateValues" dxfId="2246" priority="842"/>
    <cfRule type="duplicateValues" dxfId="2245" priority="841"/>
  </conditionalFormatting>
  <conditionalFormatting sqref="A10549">
    <cfRule type="duplicateValues" dxfId="2244" priority="836"/>
    <cfRule type="duplicateValues" dxfId="2243" priority="835"/>
    <cfRule type="duplicateValues" dxfId="2242" priority="834"/>
    <cfRule type="duplicateValues" dxfId="2241" priority="833"/>
    <cfRule type="duplicateValues" dxfId="2240" priority="837"/>
  </conditionalFormatting>
  <conditionalFormatting sqref="A10555">
    <cfRule type="duplicateValues" dxfId="2239" priority="829"/>
    <cfRule type="duplicateValues" dxfId="2238" priority="832"/>
    <cfRule type="duplicateValues" dxfId="2237" priority="830"/>
    <cfRule type="duplicateValues" dxfId="2236" priority="828"/>
    <cfRule type="duplicateValues" dxfId="2235" priority="831"/>
  </conditionalFormatting>
  <conditionalFormatting sqref="A10561:A10602">
    <cfRule type="duplicateValues" dxfId="2234" priority="90493"/>
    <cfRule type="duplicateValues" dxfId="2233" priority="90494"/>
  </conditionalFormatting>
  <conditionalFormatting sqref="A10566:A10602 A10562:A10564">
    <cfRule type="duplicateValues" dxfId="2232" priority="90491"/>
  </conditionalFormatting>
  <conditionalFormatting sqref="A10589 A10573 A10565">
    <cfRule type="duplicateValues" dxfId="2231" priority="26"/>
    <cfRule type="duplicateValues" dxfId="2230" priority="23"/>
    <cfRule type="duplicateValues" dxfId="2229" priority="24"/>
    <cfRule type="duplicateValues" dxfId="2228" priority="25"/>
    <cfRule type="duplicateValues" dxfId="2227" priority="27"/>
  </conditionalFormatting>
  <conditionalFormatting sqref="A10597 A10593 A10585 A10581 A10577 A10569 A10561">
    <cfRule type="duplicateValues" dxfId="2226" priority="18"/>
    <cfRule type="duplicateValues" dxfId="2225" priority="19"/>
    <cfRule type="duplicateValues" dxfId="2224" priority="20"/>
    <cfRule type="duplicateValues" dxfId="2223" priority="21"/>
    <cfRule type="duplicateValues" dxfId="2222" priority="22"/>
  </conditionalFormatting>
  <conditionalFormatting sqref="A10601">
    <cfRule type="duplicateValues" dxfId="2221" priority="14"/>
    <cfRule type="duplicateValues" dxfId="2220" priority="15"/>
    <cfRule type="duplicateValues" dxfId="2219" priority="16"/>
    <cfRule type="duplicateValues" dxfId="2218" priority="17"/>
    <cfRule type="duplicateValues" dxfId="2217" priority="13"/>
  </conditionalFormatting>
  <conditionalFormatting sqref="A10603:A10608">
    <cfRule type="duplicateValues" dxfId="2216" priority="801"/>
    <cfRule type="duplicateValues" dxfId="2215" priority="800"/>
    <cfRule type="duplicateValues" dxfId="2214" priority="799"/>
    <cfRule type="duplicateValues" dxfId="2213" priority="798"/>
    <cfRule type="duplicateValues" dxfId="2212" priority="797"/>
    <cfRule type="duplicateValues" dxfId="2211" priority="795"/>
    <cfRule type="duplicateValues" dxfId="2210" priority="796"/>
    <cfRule type="duplicateValues" dxfId="2209" priority="794"/>
  </conditionalFormatting>
  <conditionalFormatting sqref="A10610 A10614 A10618 A10622 A10626 A10630 A10634 A10638 A10642 A10646 A10650 A10654 A10658 A10662 A10666 A10670 A10674 A10678 A10682 A10686 A10690 A10694 A10698 A10702 A10706 A10710 A10714 A10718 A10722 A10726">
    <cfRule type="duplicateValues" dxfId="2208" priority="777"/>
    <cfRule type="duplicateValues" dxfId="2207" priority="772"/>
    <cfRule type="duplicateValues" dxfId="2206" priority="776"/>
    <cfRule type="duplicateValues" dxfId="2205" priority="775"/>
    <cfRule type="duplicateValues" dxfId="2204" priority="774"/>
    <cfRule type="duplicateValues" dxfId="2203" priority="773"/>
    <cfRule type="duplicateValues" dxfId="2202" priority="771"/>
    <cfRule type="duplicateValues" dxfId="2201" priority="770"/>
  </conditionalFormatting>
  <conditionalFormatting sqref="A10612 A10616 A10620 A10624 A10628 A10632 A10636 A10640 A10644 A10648 A10652 A10656 A10660 A10664 A10668 A10672 A10676 A10680 A10684 A10688 A10692 A10696 A10700 A10704 A10708 A10712 A10716 A10720 A10724">
    <cfRule type="duplicateValues" dxfId="2200" priority="768"/>
    <cfRule type="duplicateValues" dxfId="2199" priority="767"/>
    <cfRule type="duplicateValues" dxfId="2198" priority="765"/>
    <cfRule type="duplicateValues" dxfId="2197" priority="764"/>
    <cfRule type="duplicateValues" dxfId="2196" priority="763"/>
    <cfRule type="duplicateValues" dxfId="2195" priority="762"/>
    <cfRule type="duplicateValues" dxfId="2194" priority="766"/>
    <cfRule type="duplicateValues" dxfId="2193" priority="769"/>
  </conditionalFormatting>
  <conditionalFormatting sqref="A10728">
    <cfRule type="duplicateValues" dxfId="2192" priority="759"/>
    <cfRule type="duplicateValues" dxfId="2191" priority="761"/>
    <cfRule type="duplicateValues" dxfId="2190" priority="760"/>
    <cfRule type="duplicateValues" dxfId="2189" priority="754"/>
    <cfRule type="duplicateValues" dxfId="2188" priority="755"/>
    <cfRule type="duplicateValues" dxfId="2187" priority="756"/>
    <cfRule type="duplicateValues" dxfId="2186" priority="757"/>
    <cfRule type="duplicateValues" dxfId="2185" priority="758"/>
  </conditionalFormatting>
  <conditionalFormatting sqref="A10733">
    <cfRule type="duplicateValues" dxfId="2184" priority="752"/>
    <cfRule type="duplicateValues" dxfId="2183" priority="753"/>
    <cfRule type="duplicateValues" dxfId="2182" priority="751"/>
    <cfRule type="duplicateValues" dxfId="2181" priority="748"/>
    <cfRule type="duplicateValues" dxfId="2180" priority="749"/>
    <cfRule type="duplicateValues" dxfId="2179" priority="750"/>
    <cfRule type="duplicateValues" dxfId="2178" priority="746"/>
    <cfRule type="duplicateValues" dxfId="2177" priority="747"/>
  </conditionalFormatting>
  <conditionalFormatting sqref="A10739">
    <cfRule type="duplicateValues" dxfId="2176" priority="735"/>
    <cfRule type="duplicateValues" dxfId="2175" priority="734"/>
    <cfRule type="duplicateValues" dxfId="2174" priority="736"/>
    <cfRule type="duplicateValues" dxfId="2173" priority="737"/>
    <cfRule type="duplicateValues" dxfId="2172" priority="738"/>
    <cfRule type="duplicateValues" dxfId="2171" priority="739"/>
    <cfRule type="duplicateValues" dxfId="2170" priority="740"/>
    <cfRule type="duplicateValues" dxfId="2169" priority="741"/>
  </conditionalFormatting>
  <conditionalFormatting sqref="A10742:A10743">
    <cfRule type="duplicateValues" dxfId="2168" priority="729"/>
    <cfRule type="duplicateValues" dxfId="2167" priority="730"/>
    <cfRule type="duplicateValues" dxfId="2166" priority="731"/>
    <cfRule type="duplicateValues" dxfId="2165" priority="733"/>
    <cfRule type="duplicateValues" dxfId="2164" priority="727"/>
    <cfRule type="duplicateValues" dxfId="2163" priority="732"/>
    <cfRule type="duplicateValues" dxfId="2162" priority="728"/>
    <cfRule type="duplicateValues" dxfId="2161" priority="726"/>
  </conditionalFormatting>
  <conditionalFormatting sqref="A10783 A10773 A10763 A10755 A10747">
    <cfRule type="duplicateValues" dxfId="2160" priority="524"/>
    <cfRule type="duplicateValues" dxfId="2159" priority="522"/>
    <cfRule type="duplicateValues" dxfId="2158" priority="523"/>
    <cfRule type="duplicateValues" dxfId="2157" priority="525"/>
    <cfRule type="duplicateValues" dxfId="2156" priority="526"/>
    <cfRule type="duplicateValues" dxfId="2155" priority="521"/>
    <cfRule type="duplicateValues" dxfId="2154" priority="527"/>
    <cfRule type="duplicateValues" dxfId="2153" priority="528"/>
  </conditionalFormatting>
  <conditionalFormatting sqref="A10788:A10803 A10778 A10768 A10759 A10751 A10809 A10815">
    <cfRule type="duplicateValues" dxfId="2152" priority="68373"/>
    <cfRule type="duplicateValues" dxfId="2151" priority="68372"/>
    <cfRule type="duplicateValues" dxfId="2150" priority="68371"/>
    <cfRule type="duplicateValues" dxfId="2149" priority="68378"/>
    <cfRule type="duplicateValues" dxfId="2148" priority="68376"/>
    <cfRule type="duplicateValues" dxfId="2147" priority="68375"/>
    <cfRule type="duplicateValues" dxfId="2146" priority="68374"/>
    <cfRule type="duplicateValues" dxfId="2145" priority="68377"/>
  </conditionalFormatting>
  <conditionalFormatting sqref="A10806:A10808 A1:A10560 A10609 A10611 A10613 A10617 A10621 A10625 A10629 A10633 A10637 A10641 A10645 A10649 A10653 A10657 A10661 A10665 A10669 A10673 A10677 A10681 A10685 A10689 A10693 A10697 A10701 A10705 A10709 A10713 A10717 A10721 A10725 A10615 A10619 A10623 A10627 A10631 A10635 A10639 A10643 A10647 A10651 A10655 A10659 A10663 A10667 A10671 A10675 A10679 A10683 A10687 A10691 A10695 A10699 A10703 A10707 A10711 A10715 A10719 A10723 A10727 A10729:A10732 A10734:A10738 A10740:A10741 A10744:A10746 A10748:A10750 A10811:A10814 A10816:A10821 A10752:A10754 A10760:A10762 A10769:A10772 A10779:A10782 A10756:A10758 A10764:A10767 A10774:A10777 A10784:A10787 A10823:A10828 A10918:A10922 A10924:A10929 A10932:A10937 A10939:A10941 A10943:A10945 A10963:A10964 A10947:A10949 A10955:A10957 A10951:A10953 A10959:A10961 A10966 A11138:A11141 A11143:A11146 A11158:A11161 A11148:A11151 A11153:A11156 A11174:A1048576">
    <cfRule type="duplicateValues" dxfId="2144" priority="72039"/>
  </conditionalFormatting>
  <conditionalFormatting sqref="A10822">
    <cfRule type="duplicateValues" dxfId="2143" priority="512"/>
    <cfRule type="duplicateValues" dxfId="2142" priority="511"/>
    <cfRule type="duplicateValues" dxfId="2141" priority="509"/>
    <cfRule type="duplicateValues" dxfId="2140" priority="508"/>
    <cfRule type="duplicateValues" dxfId="2139" priority="507"/>
    <cfRule type="duplicateValues" dxfId="2138" priority="506"/>
    <cfRule type="duplicateValues" dxfId="2137" priority="505"/>
    <cfRule type="duplicateValues" dxfId="2136" priority="510"/>
  </conditionalFormatting>
  <conditionalFormatting sqref="A10829:A10839 A10846 A10860 A10874 A10888 A10902 A10916">
    <cfRule type="duplicateValues" dxfId="2135" priority="72773"/>
    <cfRule type="duplicateValues" dxfId="2134" priority="72772"/>
    <cfRule type="duplicateValues" dxfId="2133" priority="72766"/>
    <cfRule type="duplicateValues" dxfId="2132" priority="72769"/>
    <cfRule type="duplicateValues" dxfId="2131" priority="72768"/>
    <cfRule type="duplicateValues" dxfId="2130" priority="72771"/>
    <cfRule type="duplicateValues" dxfId="2129" priority="72770"/>
    <cfRule type="duplicateValues" dxfId="2128" priority="72767"/>
  </conditionalFormatting>
  <conditionalFormatting sqref="A10852 A10866 A10880 A10894 A10908">
    <cfRule type="duplicateValues" dxfId="2127" priority="496"/>
    <cfRule type="duplicateValues" dxfId="2126" priority="495"/>
    <cfRule type="duplicateValues" dxfId="2125" priority="493"/>
    <cfRule type="duplicateValues" dxfId="2124" priority="489"/>
    <cfRule type="duplicateValues" dxfId="2123" priority="490"/>
    <cfRule type="duplicateValues" dxfId="2122" priority="491"/>
    <cfRule type="duplicateValues" dxfId="2121" priority="492"/>
    <cfRule type="duplicateValues" dxfId="2120" priority="494"/>
  </conditionalFormatting>
  <conditionalFormatting sqref="A10853 A10867 A10881 A10895 A10909">
    <cfRule type="duplicateValues" dxfId="2119" priority="451"/>
    <cfRule type="duplicateValues" dxfId="2118" priority="452"/>
    <cfRule type="duplicateValues" dxfId="2117" priority="453"/>
    <cfRule type="duplicateValues" dxfId="2116" priority="455"/>
    <cfRule type="duplicateValues" dxfId="2115" priority="456"/>
    <cfRule type="duplicateValues" dxfId="2114" priority="454"/>
    <cfRule type="duplicateValues" dxfId="2113" priority="449"/>
    <cfRule type="duplicateValues" dxfId="2112" priority="450"/>
  </conditionalFormatting>
  <conditionalFormatting sqref="A10923">
    <cfRule type="duplicateValues" dxfId="2111" priority="261"/>
    <cfRule type="duplicateValues" dxfId="2110" priority="259"/>
    <cfRule type="duplicateValues" dxfId="2109" priority="260"/>
    <cfRule type="duplicateValues" dxfId="2108" priority="262"/>
    <cfRule type="duplicateValues" dxfId="2107" priority="263"/>
    <cfRule type="duplicateValues" dxfId="2106" priority="264"/>
    <cfRule type="duplicateValues" dxfId="2105" priority="265"/>
    <cfRule type="duplicateValues" dxfId="2104" priority="266"/>
  </conditionalFormatting>
  <conditionalFormatting sqref="A10930:A10931">
    <cfRule type="duplicateValues" dxfId="2103" priority="252"/>
    <cfRule type="duplicateValues" dxfId="2102" priority="253"/>
    <cfRule type="duplicateValues" dxfId="2101" priority="254"/>
    <cfRule type="duplicateValues" dxfId="2100" priority="255"/>
    <cfRule type="duplicateValues" dxfId="2099" priority="256"/>
    <cfRule type="duplicateValues" dxfId="2098" priority="257"/>
    <cfRule type="duplicateValues" dxfId="2097" priority="258"/>
    <cfRule type="duplicateValues" dxfId="2096" priority="251"/>
  </conditionalFormatting>
  <conditionalFormatting sqref="A10938">
    <cfRule type="duplicateValues" dxfId="2095" priority="249"/>
    <cfRule type="duplicateValues" dxfId="2094" priority="250"/>
    <cfRule type="duplicateValues" dxfId="2093" priority="243"/>
    <cfRule type="duplicateValues" dxfId="2092" priority="244"/>
    <cfRule type="duplicateValues" dxfId="2091" priority="245"/>
    <cfRule type="duplicateValues" dxfId="2090" priority="246"/>
    <cfRule type="duplicateValues" dxfId="2089" priority="247"/>
    <cfRule type="duplicateValues" dxfId="2088" priority="248"/>
  </conditionalFormatting>
  <conditionalFormatting sqref="A10942 A10950 A10958">
    <cfRule type="duplicateValues" dxfId="2087" priority="236"/>
    <cfRule type="duplicateValues" dxfId="2086" priority="238"/>
    <cfRule type="duplicateValues" dxfId="2085" priority="237"/>
    <cfRule type="duplicateValues" dxfId="2084" priority="240"/>
    <cfRule type="duplicateValues" dxfId="2083" priority="242"/>
    <cfRule type="duplicateValues" dxfId="2082" priority="235"/>
    <cfRule type="duplicateValues" dxfId="2081" priority="239"/>
    <cfRule type="duplicateValues" dxfId="2080" priority="241"/>
  </conditionalFormatting>
  <conditionalFormatting sqref="A10946 A10954 A10962">
    <cfRule type="duplicateValues" dxfId="2079" priority="234"/>
    <cfRule type="duplicateValues" dxfId="2078" priority="233"/>
    <cfRule type="duplicateValues" dxfId="2077" priority="232"/>
    <cfRule type="duplicateValues" dxfId="2076" priority="231"/>
    <cfRule type="duplicateValues" dxfId="2075" priority="230"/>
    <cfRule type="duplicateValues" dxfId="2074" priority="229"/>
    <cfRule type="duplicateValues" dxfId="2073" priority="227"/>
    <cfRule type="duplicateValues" dxfId="2072" priority="228"/>
  </conditionalFormatting>
  <conditionalFormatting sqref="A10965">
    <cfRule type="duplicateValues" dxfId="2071" priority="226"/>
    <cfRule type="duplicateValues" dxfId="2070" priority="225"/>
    <cfRule type="duplicateValues" dxfId="2069" priority="224"/>
    <cfRule type="duplicateValues" dxfId="2068" priority="223"/>
    <cfRule type="duplicateValues" dxfId="2067" priority="222"/>
    <cfRule type="duplicateValues" dxfId="2066" priority="221"/>
    <cfRule type="duplicateValues" dxfId="2065" priority="220"/>
    <cfRule type="duplicateValues" dxfId="2064" priority="219"/>
  </conditionalFormatting>
  <conditionalFormatting sqref="A10967">
    <cfRule type="duplicateValues" dxfId="2063" priority="211"/>
    <cfRule type="duplicateValues" dxfId="2062" priority="212"/>
    <cfRule type="duplicateValues" dxfId="2061" priority="214"/>
    <cfRule type="duplicateValues" dxfId="2060" priority="216"/>
    <cfRule type="duplicateValues" dxfId="2059" priority="215"/>
    <cfRule type="duplicateValues" dxfId="2058" priority="213"/>
    <cfRule type="duplicateValues" dxfId="2057" priority="209"/>
    <cfRule type="duplicateValues" dxfId="2056" priority="210"/>
  </conditionalFormatting>
  <conditionalFormatting sqref="A10968:A10971 A10973:A10976 A11048:A11051 A10978:A10981 A10988:A10991 A10998:A11001 A11008:A11011 A11018:A11021 A11028:A11031 A11038:A11041 A10983:A10986 A10993:A10996 A11003:A11006 A11013:A11016 A11023:A11026 A11033:A11036 A11043:A11046">
    <cfRule type="duplicateValues" dxfId="2055" priority="218"/>
    <cfRule type="duplicateValues" dxfId="2054" priority="217"/>
  </conditionalFormatting>
  <conditionalFormatting sqref="A10972 A10982 A10992 A11002 A11012 A11022 A11032 A11042">
    <cfRule type="duplicateValues" dxfId="2053" priority="206"/>
    <cfRule type="duplicateValues" dxfId="2052" priority="208"/>
    <cfRule type="duplicateValues" dxfId="2051" priority="201"/>
    <cfRule type="duplicateValues" dxfId="2050" priority="202"/>
    <cfRule type="duplicateValues" dxfId="2049" priority="203"/>
    <cfRule type="duplicateValues" dxfId="2048" priority="204"/>
    <cfRule type="duplicateValues" dxfId="2047" priority="205"/>
    <cfRule type="duplicateValues" dxfId="2046" priority="207"/>
  </conditionalFormatting>
  <conditionalFormatting sqref="A10977 A10987 A10997 A11007 A11017 A11027 A11037 A11047">
    <cfRule type="duplicateValues" dxfId="2045" priority="194"/>
    <cfRule type="duplicateValues" dxfId="2044" priority="198"/>
    <cfRule type="duplicateValues" dxfId="2043" priority="199"/>
    <cfRule type="duplicateValues" dxfId="2042" priority="200"/>
    <cfRule type="duplicateValues" dxfId="2041" priority="197"/>
    <cfRule type="duplicateValues" dxfId="2040" priority="196"/>
    <cfRule type="duplicateValues" dxfId="2039" priority="195"/>
    <cfRule type="duplicateValues" dxfId="2038" priority="193"/>
  </conditionalFormatting>
  <conditionalFormatting sqref="A11051">
    <cfRule type="duplicateValues" dxfId="2037" priority="192"/>
  </conditionalFormatting>
  <conditionalFormatting sqref="A11052">
    <cfRule type="duplicateValues" dxfId="2036" priority="182"/>
    <cfRule type="duplicateValues" dxfId="2035" priority="185"/>
    <cfRule type="duplicateValues" dxfId="2034" priority="184"/>
    <cfRule type="duplicateValues" dxfId="2033" priority="186"/>
    <cfRule type="duplicateValues" dxfId="2032" priority="187"/>
    <cfRule type="duplicateValues" dxfId="2031" priority="188"/>
    <cfRule type="duplicateValues" dxfId="2030" priority="189"/>
    <cfRule type="duplicateValues" dxfId="2029" priority="183"/>
  </conditionalFormatting>
  <conditionalFormatting sqref="A11053:A11056 A11058:A11061 A11133:A11136 A11063:A11066 A11073:A11076 A11083:A11086 A11093:A11096 A11103:A11106 A11113:A11116 A11123:A11126 A11068:A11071 A11078:A11081 A11088:A11091 A11098:A11101 A11108:A11111 A11118:A11121 A11128:A11131">
    <cfRule type="duplicateValues" dxfId="2028" priority="190"/>
    <cfRule type="duplicateValues" dxfId="2027" priority="191"/>
  </conditionalFormatting>
  <conditionalFormatting sqref="A11057 A11067 A11077 A11087 A11097 A11107 A11117 A11127">
    <cfRule type="duplicateValues" dxfId="2026" priority="181"/>
    <cfRule type="duplicateValues" dxfId="2025" priority="174"/>
    <cfRule type="duplicateValues" dxfId="2024" priority="176"/>
    <cfRule type="duplicateValues" dxfId="2023" priority="175"/>
    <cfRule type="duplicateValues" dxfId="2022" priority="180"/>
    <cfRule type="duplicateValues" dxfId="2021" priority="179"/>
    <cfRule type="duplicateValues" dxfId="2020" priority="178"/>
    <cfRule type="duplicateValues" dxfId="2019" priority="177"/>
  </conditionalFormatting>
  <conditionalFormatting sqref="A11062 A11072 A11082 A11092 A11102 A11112 A11122 A11132">
    <cfRule type="duplicateValues" dxfId="2018" priority="166"/>
    <cfRule type="duplicateValues" dxfId="2017" priority="167"/>
    <cfRule type="duplicateValues" dxfId="2016" priority="168"/>
    <cfRule type="duplicateValues" dxfId="2015" priority="169"/>
    <cfRule type="duplicateValues" dxfId="2014" priority="170"/>
    <cfRule type="duplicateValues" dxfId="2013" priority="171"/>
    <cfRule type="duplicateValues" dxfId="2012" priority="172"/>
    <cfRule type="duplicateValues" dxfId="2011" priority="173"/>
  </conditionalFormatting>
  <conditionalFormatting sqref="A11136">
    <cfRule type="duplicateValues" dxfId="2010" priority="165"/>
  </conditionalFormatting>
  <conditionalFormatting sqref="A11137">
    <cfRule type="duplicateValues" dxfId="2009" priority="68"/>
    <cfRule type="duplicateValues" dxfId="2008" priority="69"/>
    <cfRule type="duplicateValues" dxfId="2007" priority="71"/>
    <cfRule type="duplicateValues" dxfId="2006" priority="72"/>
    <cfRule type="duplicateValues" dxfId="2005" priority="73"/>
    <cfRule type="duplicateValues" dxfId="2004" priority="74"/>
    <cfRule type="duplicateValues" dxfId="2003" priority="75"/>
    <cfRule type="duplicateValues" dxfId="2002" priority="70"/>
  </conditionalFormatting>
  <conditionalFormatting sqref="A11152 A11142">
    <cfRule type="duplicateValues" dxfId="2001" priority="60"/>
    <cfRule type="duplicateValues" dxfId="2000" priority="66"/>
    <cfRule type="duplicateValues" dxfId="1999" priority="67"/>
    <cfRule type="duplicateValues" dxfId="1998" priority="65"/>
    <cfRule type="duplicateValues" dxfId="1997" priority="61"/>
    <cfRule type="duplicateValues" dxfId="1996" priority="62"/>
    <cfRule type="duplicateValues" dxfId="1995" priority="63"/>
    <cfRule type="duplicateValues" dxfId="1994" priority="64"/>
  </conditionalFormatting>
  <conditionalFormatting sqref="A11157 A11147">
    <cfRule type="duplicateValues" dxfId="1993" priority="52"/>
    <cfRule type="duplicateValues" dxfId="1992" priority="53"/>
    <cfRule type="duplicateValues" dxfId="1991" priority="54"/>
    <cfRule type="duplicateValues" dxfId="1990" priority="55"/>
    <cfRule type="duplicateValues" dxfId="1989" priority="56"/>
    <cfRule type="duplicateValues" dxfId="1988" priority="57"/>
    <cfRule type="duplicateValues" dxfId="1987" priority="58"/>
    <cfRule type="duplicateValues" dxfId="1986" priority="59"/>
  </conditionalFormatting>
  <conditionalFormatting sqref="A11162">
    <cfRule type="duplicateValues" dxfId="1985" priority="33"/>
    <cfRule type="duplicateValues" dxfId="1984" priority="34"/>
    <cfRule type="duplicateValues" dxfId="1983" priority="31"/>
    <cfRule type="duplicateValues" dxfId="1982" priority="32"/>
  </conditionalFormatting>
  <conditionalFormatting sqref="A11163:A11164">
    <cfRule type="duplicateValues" dxfId="1981" priority="40"/>
    <cfRule type="duplicateValues" dxfId="1980" priority="41"/>
    <cfRule type="duplicateValues" dxfId="1979" priority="43"/>
    <cfRule type="duplicateValues" dxfId="1978" priority="42"/>
  </conditionalFormatting>
  <conditionalFormatting sqref="A11165">
    <cfRule type="duplicateValues" dxfId="1977" priority="36"/>
  </conditionalFormatting>
  <conditionalFormatting sqref="A11165:A11173">
    <cfRule type="duplicateValues" dxfId="1976" priority="37"/>
    <cfRule type="duplicateValues" dxfId="1975" priority="38"/>
    <cfRule type="duplicateValues" dxfId="1974" priority="39"/>
  </conditionalFormatting>
  <conditionalFormatting sqref="A11169:A11173">
    <cfRule type="duplicateValues" dxfId="1973" priority="35"/>
  </conditionalFormatting>
  <conditionalFormatting sqref="A11174:A1048576 A10806:A10808 A10734:A10738 A10337:A10339 A10321 A10311 A10218:A10223 A9891 A9850:A9879 A9845:A9848 A9840:A9843 A9835:A9838 A5169:A5170 A5165:A5167 A5161:A5163 A4136:A4887 A4131:A4134 A4125:A4129 A4120:A4123 A1:A4118 A9894:A9895 A9897:A9899 A9887 A9883 A9902:A9903 A9905:A9937 A9942 A9947 A9951:A9952 A9954:A9972 A4889:A4900 A4971:A5159 A4964:A4969 A4957:A4962 A4950:A4955 A4941:A4948 A4933:A4939 A4925:A4931 A4917:A4923 A4902:A4915 A9974:A9989 A9996 A10000:A10001 A10006 A10016 A10026 A10036 A10046 A10056 A10066 A10010:A10011 A10020:A10021 A10030:A10031 A10040:A10041 A10050:A10051 A10060:A10061 A10070:A10071 A5172:A9833 A10073:A10076 A10078 A10080 A10196 A10082 A10086 A10090 A10094 A10098 A10102 A10106 A10110 A10114 A10118 A10122 A10126 A10130 A10134 A10138 A10142 A10146 A10150 A10154 A10158 A10162 A10166 A10170 A10174 A10178 A10182 A10186 A10190 A10194 A10084 A10088 A10092 A10096 A10100 A10104 A10108 A10112 A10116 A10120 A10124 A10128 A10132 A10136 A10140 A10144 A10148 A10152 A10156 A10160 A10164 A10168 A10172 A10176 A10180 A10184 A10188 A10192 A10199:A10202 A10204:A10209 A10211:A10216 A10225:A10229 A10237:A10241 A10250:A10255 A10263:A10267 A10231:A10235 A10243:A10248 A10257:A10261 A10269:A10273 A10280:A10281 A10315 A10319 A10341:A10345 A10347 A10349 A10468:A10471 A10473:A10478 A10351 A10355 A10359 A10363 A10367 A10371 A10375 A10379 A10383 A10387 A10391 A10395 A10399 A10403 A10407 A10411 A10415 A10419 A10423 A10427 A10431 A10435 A10439 A10443 A10447 A10451 A10455 A10459 A10463 A10353 A10357 A10361 A10365 A10369 A10373 A10377 A10381 A10385 A10389 A10393 A10397 A10401 A10405 A10409 A10413 A10417 A10421 A10425 A10429 A10433 A10437 A10441 A10445 A10449 A10453 A10457 A10461 A10465 A10480:A10483 A10485:A10486 A10488:A10489 A10497:A10498 A10491:A10492 A10494:A10495 A10513:A10515 A10529:A10560 A10609 A10611 A10730:A10732 A10613 A10617 A10621 A10625 A10629 A10633 A10637 A10641 A10645 A10649 A10653 A10657 A10661 A10665 A10669 A10673 A10677 A10681 A10685 A10689 A10693 A10697 A10701 A10705 A10709 A10713 A10717 A10721 A10725 A10615 A10619 A10623 A10627 A10631 A10635 A10639 A10643 A10647 A10651 A10655 A10659 A10663 A10667 A10671 A10675 A10679 A10683 A10687 A10691 A10695 A10699 A10703 A10707 A10711 A10715 A10719 A10723 A10727 A10740:A10741 A10744:A10746 A10748:A10750 A10811:A10814 A10816:A10821 A10752:A10754 A10760:A10762 A10769:A10772 A10779:A10782 A10756:A10758 A10764:A10767 A10774:A10777 A10784:A10787 A10823:A10828 A10918:A10922 A10924:A10929 A10932:A10937 A10939:A10941 A10943:A10945 A10963:A10964 A10947:A10949 A10955:A10957 A10951:A10953 A10959:A10961 A10966 A11138:A11141 A11143:A11146 A11158:A11161 A11148:A11151 A11153:A11156">
    <cfRule type="duplicateValues" dxfId="1972" priority="72121"/>
  </conditionalFormatting>
  <conditionalFormatting sqref="A11174:A1048576 A10806:A10808 A10734:A10738 A10337:A10339 A10321 A10311 A10269:A10273 A10223 A10216 A9851:A9854 A4962 A4923 A9843 A9840 A9838 A9835 A9833 A9487 A7660 A7654 A7678 A7364:A7368 A7344 A7350 A7458 A7326 A7509:A7511 A7490:A7496 A7513:A7516 A7528:A7642 A7648 A7666 A7683:A7684 A7688:A7690 A7672 A7693:A7701 A7272:A7273 A7221:A7225 A7084:A7087 A6608:A6609 A6606 A6355:A6357 A6359 A6350 A4779:A4780 A3468:A3820 A3364:A3409 A3336:A3349 A1:A556 A2898 A2716:A2720 A909:A922 A927:A929 A952:A961 A1059 A1063 A1067 A1071 A1075 A1079 A1083 A1171 A1173:A1179 A1221:A1222 A1224:A1225 A1227:A1228 A1230:A1231 A1233:A1234 A1236:A1237 A1239:A1240 A1242:A1243 A1245:A1246 A1248:A1249 A1251:A1252 A1254:A1255 A1257:A1258 A1260:A1261 A1263:A1264 A1266:A1267 A1269:A1270 A1272:A1273 A1275:A1276 A1278:A1279 A1281:A1282 A1284:A1285 A1287:A1288 A1290:A1291 A1293:A1294 A1296:A1297 A1299:A1300 A1302:A1303 A1305:A1306 A1308:A1309 A1311:A1312 A1314:A1315 A1317:A1318 A1320:A1321 A1323:A1324 A1326:A1327 A1329:A1330 A1332:A1333 A1335:A1336 A1338:A1339 A1350:A1370 A1377:A1378 A1709:A1711 A1713 A1715 A1795:A1809 A1812:A1824 A1827:A1833 A1835:A1837 A1839:A1840 A1847:A1848 A1853 A1967:A1970 A1972:A2010 A2016:A2241 A2283:A2284 A2293:A2296 A2338:A2341 A2356:A2358 A2360:A2361 A2363:A2364 A2366:A2367 A2369:A2370 A2372:A2373 A2375:A2376 A2378:A2379 A2381:A2382 A2384:A2445 A2494:A2519 A2524:A2550 A2552:A2553 A2555:A2556 A2558:A2559 A2562 A2575:A2576 A2579 A2585:A2589 A2728 A2731:A2732 A2734 A2736:A2737 A2739:A2740 A2742 A2745:A2746 A2748:A2749 A2751:A2752 A2754 A2756 A2759:A2760 A2762:A2852 A2967:A2968 A2857:A2873 A2970:A2971 A2973:A2974 A2976:A2977 A3307 A3311 A3354 A3359:A3362 A2990:A2993 A3846:A3932 A4804 A4807:A4810 A4849:A4850 A4882:A4886 A4897:A4900 A4904:A4905 A4910:A4915 A4927:A4931 A4942:A4948 A4935:A4939 A4957:A4960 A4954:A4955 A4971:A4977 A4965:A4969 A4982 A4987 A4992 A4997 A5002 A5007 A5012 A5016 A5021 A5026 A6383 A6433:A6434 A6442:A6444 A6446:A6449 A6438 A6460:A6461 A6470:A6473 A6475:A6479 A6467 A6502:A6503 A6505:A6509 A6732:A6734 A6737:A6740 A6834:A6836 A6965:A6970 A6972:A6977 A6979:A6984 A6986:A6991 A6993:A6998 A7000:A7005 A7007:A7012 A7014:A7019 A7025:A7026 A7059:A7061 A7063:A7066 A7068 A7056 A7070 A7089:A7093 A7233:A7237 A7245:A7249 A7257:A7261 A7337:A7338 A7355:A7356 A7359:A7362 A7713:A7746 A7748:A7808 A8188:A8194 A8561 A8563:A8567 A8157 A8027 A7810:A7830 A8032 A8182:A8185 A8179 A8140:A8141 A8143:A8145 A8160:A8161 A8163:A8165 A8292:A8293 A8299:A8301 A8305:A8309 A8312:A8317 A8319:A8325 A9334 A9340 A9344:A9346 A9349:A9352 A9384:A9388 A9356:A9358 A9368:A9370 A9380:A9382 A9361:A9364 A9373:A9376 A9395:A9399 A9401:A9404 A9452:A9455 A9462:A9463 A9459 A9470:A9471 A9478:A9479 A9467 A9475 A9483 A9489:A9490 A9507:A9508 A9493 A9499 A9505 A9495:A9496 A9501:A9502 A9510:A9511 A9513:A9516 A9529:A9532 A9607:A9624 A9628 A9635 A9642 A9649 A9663 A9677 A9656 A9670 A9684 A9691 A9698 A9703 A9708 A9713 A9723 A9733 A9743 A9753 A9763 A9773 A9718 A9728 A9738 A9748 A9758 A9768 A9778 A9847:A9848 A9864:A9879 A9891 A9894:A9895 A9897:A9899 A9887 A9883 A9902:A9903 A9905:A9937 A9942 A9947 A9951:A9952 A9954:A9972 A4892:A4894 A4907:A4908 A9974:A9989 A10199:A10202 A10204:A10209 A10229 A10241 A10255 A10267 A10235 A10248 A10261 A10280:A10281 A10315 A10319 A10341:A10345 A10468:A10471 A10473:A10478 A10480:A10483 A10485:A10486 A10488:A10489 A10497:A10498 A10491:A10492 A10494:A10495 A10513:A10515 A10529:A10533 A10535:A10536 A10538:A10542 A10544:A10548 A10550:A10554 A10556:A10560 A10730:A10732 A10740:A10741 A10811:A10814 A10816:A10821 A10772 A10782 A10767 A10777 A10787 A10823:A10828 A10918:A10922 A10924:A10929 A10932:A10937 A10939:A10941 A10943:A10945 A10963:A10964 A10947:A10949 A10955:A10957 A10951:A10953 A10959:A10961 A10966">
    <cfRule type="duplicateValues" dxfId="1971" priority="72403"/>
  </conditionalFormatting>
  <conditionalFormatting sqref="C725">
    <cfRule type="duplicateValues" dxfId="1970" priority="5841"/>
    <cfRule type="duplicateValues" dxfId="1969" priority="5846"/>
    <cfRule type="duplicateValues" dxfId="1968" priority="5845"/>
    <cfRule type="duplicateValues" dxfId="1967" priority="5844"/>
    <cfRule type="duplicateValues" dxfId="1966" priority="5843"/>
    <cfRule type="duplicateValues" dxfId="1965" priority="5842"/>
  </conditionalFormatting>
  <conditionalFormatting sqref="C727">
    <cfRule type="duplicateValues" dxfId="1964" priority="5836"/>
    <cfRule type="duplicateValues" dxfId="1963" priority="5835"/>
    <cfRule type="duplicateValues" dxfId="1962" priority="5837"/>
    <cfRule type="duplicateValues" dxfId="1961" priority="5839"/>
    <cfRule type="duplicateValues" dxfId="1960" priority="5840"/>
    <cfRule type="duplicateValues" dxfId="1959" priority="5838"/>
  </conditionalFormatting>
  <conditionalFormatting sqref="C729">
    <cfRule type="duplicateValues" dxfId="1958" priority="5834"/>
    <cfRule type="duplicateValues" dxfId="1957" priority="5829"/>
    <cfRule type="duplicateValues" dxfId="1956" priority="5830"/>
    <cfRule type="duplicateValues" dxfId="1955" priority="5831"/>
    <cfRule type="duplicateValues" dxfId="1954" priority="5832"/>
    <cfRule type="duplicateValues" dxfId="1953" priority="5833"/>
  </conditionalFormatting>
  <conditionalFormatting sqref="C731">
    <cfRule type="duplicateValues" dxfId="1952" priority="5823"/>
    <cfRule type="duplicateValues" dxfId="1951" priority="5824"/>
    <cfRule type="duplicateValues" dxfId="1950" priority="5825"/>
    <cfRule type="duplicateValues" dxfId="1949" priority="5826"/>
    <cfRule type="duplicateValues" dxfId="1948" priority="5827"/>
    <cfRule type="duplicateValues" dxfId="1947" priority="5828"/>
  </conditionalFormatting>
  <conditionalFormatting sqref="C733">
    <cfRule type="duplicateValues" dxfId="1946" priority="5819"/>
    <cfRule type="duplicateValues" dxfId="1945" priority="5820"/>
    <cfRule type="duplicateValues" dxfId="1944" priority="5821"/>
    <cfRule type="duplicateValues" dxfId="1943" priority="5822"/>
    <cfRule type="duplicateValues" dxfId="1942" priority="5818"/>
    <cfRule type="duplicateValues" dxfId="1941" priority="5817"/>
  </conditionalFormatting>
  <conditionalFormatting sqref="C735">
    <cfRule type="duplicateValues" dxfId="1940" priority="5814"/>
    <cfRule type="duplicateValues" dxfId="1939" priority="5813"/>
    <cfRule type="duplicateValues" dxfId="1938" priority="5812"/>
    <cfRule type="duplicateValues" dxfId="1937" priority="5811"/>
    <cfRule type="duplicateValues" dxfId="1936" priority="5816"/>
    <cfRule type="duplicateValues" dxfId="1935" priority="5815"/>
  </conditionalFormatting>
  <conditionalFormatting sqref="C737">
    <cfRule type="duplicateValues" dxfId="1934" priority="5805"/>
    <cfRule type="duplicateValues" dxfId="1933" priority="5810"/>
    <cfRule type="duplicateValues" dxfId="1932" priority="5809"/>
    <cfRule type="duplicateValues" dxfId="1931" priority="5808"/>
    <cfRule type="duplicateValues" dxfId="1930" priority="5807"/>
    <cfRule type="duplicateValues" dxfId="1929" priority="5806"/>
  </conditionalFormatting>
  <conditionalFormatting sqref="C739">
    <cfRule type="duplicateValues" dxfId="1928" priority="5804"/>
    <cfRule type="duplicateValues" dxfId="1927" priority="5803"/>
    <cfRule type="duplicateValues" dxfId="1926" priority="5802"/>
    <cfRule type="duplicateValues" dxfId="1925" priority="5801"/>
    <cfRule type="duplicateValues" dxfId="1924" priority="5800"/>
    <cfRule type="duplicateValues" dxfId="1923" priority="5799"/>
  </conditionalFormatting>
  <conditionalFormatting sqref="C741">
    <cfRule type="duplicateValues" dxfId="1922" priority="5797"/>
    <cfRule type="duplicateValues" dxfId="1921" priority="5796"/>
    <cfRule type="duplicateValues" dxfId="1920" priority="5795"/>
    <cfRule type="duplicateValues" dxfId="1919" priority="5793"/>
    <cfRule type="duplicateValues" dxfId="1918" priority="5794"/>
    <cfRule type="duplicateValues" dxfId="1917" priority="5798"/>
  </conditionalFormatting>
  <conditionalFormatting sqref="C743">
    <cfRule type="duplicateValues" dxfId="1916" priority="5787"/>
    <cfRule type="duplicateValues" dxfId="1915" priority="5792"/>
    <cfRule type="duplicateValues" dxfId="1914" priority="5791"/>
    <cfRule type="duplicateValues" dxfId="1913" priority="5788"/>
    <cfRule type="duplicateValues" dxfId="1912" priority="5790"/>
    <cfRule type="duplicateValues" dxfId="1911" priority="5789"/>
  </conditionalFormatting>
  <conditionalFormatting sqref="C797">
    <cfRule type="duplicateValues" dxfId="1910" priority="6076"/>
    <cfRule type="duplicateValues" dxfId="1909" priority="6078"/>
    <cfRule type="duplicateValues" dxfId="1908" priority="6079"/>
    <cfRule type="duplicateValues" dxfId="1907" priority="6077"/>
    <cfRule type="duplicateValues" dxfId="1906" priority="6080"/>
    <cfRule type="duplicateValues" dxfId="1905" priority="6075"/>
  </conditionalFormatting>
  <conditionalFormatting sqref="C799">
    <cfRule type="duplicateValues" dxfId="1904" priority="5605"/>
    <cfRule type="duplicateValues" dxfId="1903" priority="5602"/>
    <cfRule type="duplicateValues" dxfId="1902" priority="5603"/>
    <cfRule type="duplicateValues" dxfId="1901" priority="5606"/>
    <cfRule type="duplicateValues" dxfId="1900" priority="5604"/>
    <cfRule type="duplicateValues" dxfId="1899" priority="5601"/>
  </conditionalFormatting>
  <conditionalFormatting sqref="C801">
    <cfRule type="duplicateValues" dxfId="1898" priority="5598"/>
    <cfRule type="duplicateValues" dxfId="1897" priority="5595"/>
    <cfRule type="duplicateValues" dxfId="1896" priority="5600"/>
    <cfRule type="duplicateValues" dxfId="1895" priority="5599"/>
    <cfRule type="duplicateValues" dxfId="1894" priority="5597"/>
    <cfRule type="duplicateValues" dxfId="1893" priority="5596"/>
  </conditionalFormatting>
  <conditionalFormatting sqref="C803">
    <cfRule type="duplicateValues" dxfId="1892" priority="5589"/>
    <cfRule type="duplicateValues" dxfId="1891" priority="5591"/>
    <cfRule type="duplicateValues" dxfId="1890" priority="5594"/>
    <cfRule type="duplicateValues" dxfId="1889" priority="5593"/>
    <cfRule type="duplicateValues" dxfId="1888" priority="5592"/>
    <cfRule type="duplicateValues" dxfId="1887" priority="5590"/>
  </conditionalFormatting>
  <conditionalFormatting sqref="C805">
    <cfRule type="duplicateValues" dxfId="1886" priority="5607"/>
    <cfRule type="duplicateValues" dxfId="1885" priority="5608"/>
    <cfRule type="duplicateValues" dxfId="1884" priority="5612"/>
    <cfRule type="duplicateValues" dxfId="1883" priority="5611"/>
    <cfRule type="duplicateValues" dxfId="1882" priority="5610"/>
    <cfRule type="duplicateValues" dxfId="1881" priority="5609"/>
  </conditionalFormatting>
  <conditionalFormatting sqref="C807">
    <cfRule type="duplicateValues" dxfId="1880" priority="5588"/>
    <cfRule type="duplicateValues" dxfId="1879" priority="5587"/>
    <cfRule type="duplicateValues" dxfId="1878" priority="5585"/>
    <cfRule type="duplicateValues" dxfId="1877" priority="5584"/>
    <cfRule type="duplicateValues" dxfId="1876" priority="5583"/>
    <cfRule type="duplicateValues" dxfId="1875" priority="5586"/>
  </conditionalFormatting>
  <conditionalFormatting sqref="C809">
    <cfRule type="duplicateValues" dxfId="1874" priority="5582"/>
    <cfRule type="duplicateValues" dxfId="1873" priority="5581"/>
    <cfRule type="duplicateValues" dxfId="1872" priority="5580"/>
    <cfRule type="duplicateValues" dxfId="1871" priority="5579"/>
    <cfRule type="duplicateValues" dxfId="1870" priority="5578"/>
    <cfRule type="duplicateValues" dxfId="1869" priority="5577"/>
  </conditionalFormatting>
  <conditionalFormatting sqref="C811">
    <cfRule type="duplicateValues" dxfId="1868" priority="5575"/>
    <cfRule type="duplicateValues" dxfId="1867" priority="5573"/>
    <cfRule type="duplicateValues" dxfId="1866" priority="5572"/>
    <cfRule type="duplicateValues" dxfId="1865" priority="5571"/>
    <cfRule type="duplicateValues" dxfId="1864" priority="5574"/>
    <cfRule type="duplicateValues" dxfId="1863" priority="5576"/>
  </conditionalFormatting>
  <conditionalFormatting sqref="C813">
    <cfRule type="duplicateValues" dxfId="1862" priority="5570"/>
    <cfRule type="duplicateValues" dxfId="1861" priority="5565"/>
    <cfRule type="duplicateValues" dxfId="1860" priority="5569"/>
    <cfRule type="duplicateValues" dxfId="1859" priority="5568"/>
    <cfRule type="duplicateValues" dxfId="1858" priority="5567"/>
    <cfRule type="duplicateValues" dxfId="1857" priority="5566"/>
  </conditionalFormatting>
  <conditionalFormatting sqref="C815">
    <cfRule type="duplicateValues" dxfId="1856" priority="5560"/>
    <cfRule type="duplicateValues" dxfId="1855" priority="5561"/>
    <cfRule type="duplicateValues" dxfId="1854" priority="5562"/>
    <cfRule type="duplicateValues" dxfId="1853" priority="5564"/>
    <cfRule type="duplicateValues" dxfId="1852" priority="5559"/>
    <cfRule type="duplicateValues" dxfId="1851" priority="5563"/>
  </conditionalFormatting>
  <conditionalFormatting sqref="C817">
    <cfRule type="duplicateValues" dxfId="1850" priority="5554"/>
    <cfRule type="duplicateValues" dxfId="1849" priority="5553"/>
    <cfRule type="duplicateValues" dxfId="1848" priority="5555"/>
    <cfRule type="duplicateValues" dxfId="1847" priority="5557"/>
    <cfRule type="duplicateValues" dxfId="1846" priority="5558"/>
    <cfRule type="duplicateValues" dxfId="1845" priority="5556"/>
  </conditionalFormatting>
  <conditionalFormatting sqref="C819">
    <cfRule type="duplicateValues" dxfId="1844" priority="5549"/>
    <cfRule type="duplicateValues" dxfId="1843" priority="5550"/>
    <cfRule type="duplicateValues" dxfId="1842" priority="5551"/>
    <cfRule type="duplicateValues" dxfId="1841" priority="5552"/>
    <cfRule type="duplicateValues" dxfId="1840" priority="5548"/>
    <cfRule type="duplicateValues" dxfId="1839" priority="5547"/>
  </conditionalFormatting>
  <conditionalFormatting sqref="C821">
    <cfRule type="duplicateValues" dxfId="1838" priority="5545"/>
    <cfRule type="duplicateValues" dxfId="1837" priority="5546"/>
    <cfRule type="duplicateValues" dxfId="1836" priority="5541"/>
    <cfRule type="duplicateValues" dxfId="1835" priority="5542"/>
    <cfRule type="duplicateValues" dxfId="1834" priority="5543"/>
    <cfRule type="duplicateValues" dxfId="1833" priority="5544"/>
  </conditionalFormatting>
  <conditionalFormatting sqref="C823">
    <cfRule type="duplicateValues" dxfId="1832" priority="5537"/>
    <cfRule type="duplicateValues" dxfId="1831" priority="5536"/>
    <cfRule type="duplicateValues" dxfId="1830" priority="5535"/>
    <cfRule type="duplicateValues" dxfId="1829" priority="5540"/>
    <cfRule type="duplicateValues" dxfId="1828" priority="5539"/>
    <cfRule type="duplicateValues" dxfId="1827" priority="5538"/>
  </conditionalFormatting>
  <conditionalFormatting sqref="C946 C948">
    <cfRule type="duplicateValues" dxfId="1826" priority="7335"/>
  </conditionalFormatting>
  <conditionalFormatting sqref="C946">
    <cfRule type="duplicateValues" dxfId="1825" priority="7332"/>
    <cfRule type="duplicateValues" dxfId="1824" priority="7333"/>
    <cfRule type="duplicateValues" dxfId="1823" priority="7329"/>
    <cfRule type="duplicateValues" dxfId="1822" priority="7330"/>
    <cfRule type="duplicateValues" dxfId="1821" priority="7331"/>
  </conditionalFormatting>
  <conditionalFormatting sqref="C947 C949">
    <cfRule type="duplicateValues" dxfId="1820" priority="7334"/>
  </conditionalFormatting>
  <conditionalFormatting sqref="C947">
    <cfRule type="duplicateValues" dxfId="1819" priority="7324"/>
    <cfRule type="duplicateValues" dxfId="1818" priority="7325"/>
    <cfRule type="duplicateValues" dxfId="1817" priority="7326"/>
    <cfRule type="duplicateValues" dxfId="1816" priority="7327"/>
    <cfRule type="duplicateValues" dxfId="1815" priority="7328"/>
  </conditionalFormatting>
  <conditionalFormatting sqref="C950 C952">
    <cfRule type="duplicateValues" dxfId="1814" priority="7323"/>
  </conditionalFormatting>
  <conditionalFormatting sqref="C951 C953">
    <cfRule type="duplicateValues" dxfId="1813" priority="7322"/>
  </conditionalFormatting>
  <conditionalFormatting sqref="C954 C956">
    <cfRule type="duplicateValues" dxfId="1812" priority="7320"/>
  </conditionalFormatting>
  <conditionalFormatting sqref="C955 C957">
    <cfRule type="duplicateValues" dxfId="1811" priority="7321"/>
  </conditionalFormatting>
  <conditionalFormatting sqref="C958 C960">
    <cfRule type="duplicateValues" dxfId="1810" priority="7318"/>
  </conditionalFormatting>
  <conditionalFormatting sqref="C959 C961">
    <cfRule type="duplicateValues" dxfId="1809" priority="7319"/>
  </conditionalFormatting>
  <conditionalFormatting sqref="C1173">
    <cfRule type="duplicateValues" dxfId="1808" priority="7218"/>
    <cfRule type="duplicateValues" dxfId="1807" priority="7230"/>
    <cfRule type="duplicateValues" dxfId="1806" priority="7231"/>
    <cfRule type="duplicateValues" dxfId="1805" priority="7229"/>
    <cfRule type="duplicateValues" dxfId="1804" priority="7220"/>
    <cfRule type="duplicateValues" dxfId="1803" priority="7219"/>
  </conditionalFormatting>
  <conditionalFormatting sqref="C1174:C1175 C1178:C1181">
    <cfRule type="duplicateValues" dxfId="1802" priority="7275"/>
  </conditionalFormatting>
  <conditionalFormatting sqref="C1176:C1177">
    <cfRule type="duplicateValues" dxfId="1801" priority="7190"/>
    <cfRule type="duplicateValues" dxfId="1800" priority="7201"/>
    <cfRule type="duplicateValues" dxfId="1799" priority="7191"/>
    <cfRule type="duplicateValues" dxfId="1798" priority="7192"/>
    <cfRule type="duplicateValues" dxfId="1797" priority="7202"/>
    <cfRule type="duplicateValues" dxfId="1796" priority="7203"/>
  </conditionalFormatting>
  <conditionalFormatting sqref="C1182">
    <cfRule type="duplicateValues" dxfId="1795" priority="7176"/>
    <cfRule type="duplicateValues" dxfId="1794" priority="7177"/>
    <cfRule type="duplicateValues" dxfId="1793" priority="7178"/>
    <cfRule type="duplicateValues" dxfId="1792" priority="7187"/>
    <cfRule type="duplicateValues" dxfId="1791" priority="7188"/>
    <cfRule type="duplicateValues" dxfId="1790" priority="7189"/>
  </conditionalFormatting>
  <conditionalFormatting sqref="C1189:C1191">
    <cfRule type="duplicateValues" dxfId="1789" priority="7111"/>
  </conditionalFormatting>
  <conditionalFormatting sqref="C1222">
    <cfRule type="duplicateValues" dxfId="1788" priority="5991"/>
    <cfRule type="duplicateValues" dxfId="1787" priority="5996"/>
    <cfRule type="duplicateValues" dxfId="1786" priority="5995"/>
    <cfRule type="duplicateValues" dxfId="1785" priority="5994"/>
    <cfRule type="duplicateValues" dxfId="1784" priority="5993"/>
    <cfRule type="duplicateValues" dxfId="1783" priority="5992"/>
  </conditionalFormatting>
  <conditionalFormatting sqref="C1225">
    <cfRule type="duplicateValues" dxfId="1782" priority="5985"/>
    <cfRule type="duplicateValues" dxfId="1781" priority="5986"/>
    <cfRule type="duplicateValues" dxfId="1780" priority="5987"/>
    <cfRule type="duplicateValues" dxfId="1779" priority="5988"/>
    <cfRule type="duplicateValues" dxfId="1778" priority="5989"/>
    <cfRule type="duplicateValues" dxfId="1777" priority="5990"/>
  </conditionalFormatting>
  <conditionalFormatting sqref="C1228">
    <cfRule type="duplicateValues" dxfId="1776" priority="5983"/>
    <cfRule type="duplicateValues" dxfId="1775" priority="5982"/>
    <cfRule type="duplicateValues" dxfId="1774" priority="5981"/>
    <cfRule type="duplicateValues" dxfId="1773" priority="5979"/>
    <cfRule type="duplicateValues" dxfId="1772" priority="5980"/>
    <cfRule type="duplicateValues" dxfId="1771" priority="5984"/>
  </conditionalFormatting>
  <conditionalFormatting sqref="C1231">
    <cfRule type="duplicateValues" dxfId="1770" priority="5973"/>
    <cfRule type="duplicateValues" dxfId="1769" priority="5974"/>
    <cfRule type="duplicateValues" dxfId="1768" priority="5975"/>
    <cfRule type="duplicateValues" dxfId="1767" priority="5977"/>
    <cfRule type="duplicateValues" dxfId="1766" priority="5978"/>
    <cfRule type="duplicateValues" dxfId="1765" priority="5976"/>
  </conditionalFormatting>
  <conditionalFormatting sqref="C1234">
    <cfRule type="duplicateValues" dxfId="1764" priority="5971"/>
    <cfRule type="duplicateValues" dxfId="1763" priority="5972"/>
    <cfRule type="duplicateValues" dxfId="1762" priority="5969"/>
    <cfRule type="duplicateValues" dxfId="1761" priority="5967"/>
    <cfRule type="duplicateValues" dxfId="1760" priority="5968"/>
    <cfRule type="duplicateValues" dxfId="1759" priority="5970"/>
  </conditionalFormatting>
  <conditionalFormatting sqref="C1237">
    <cfRule type="duplicateValues" dxfId="1758" priority="5966"/>
    <cfRule type="duplicateValues" dxfId="1757" priority="5963"/>
    <cfRule type="duplicateValues" dxfId="1756" priority="5965"/>
    <cfRule type="duplicateValues" dxfId="1755" priority="5961"/>
    <cfRule type="duplicateValues" dxfId="1754" priority="5962"/>
    <cfRule type="duplicateValues" dxfId="1753" priority="5964"/>
  </conditionalFormatting>
  <conditionalFormatting sqref="C1252">
    <cfRule type="duplicateValues" dxfId="1752" priority="5737"/>
    <cfRule type="duplicateValues" dxfId="1751" priority="5733"/>
    <cfRule type="duplicateValues" dxfId="1750" priority="5734"/>
    <cfRule type="duplicateValues" dxfId="1749" priority="5735"/>
    <cfRule type="duplicateValues" dxfId="1748" priority="5736"/>
    <cfRule type="duplicateValues" dxfId="1747" priority="5738"/>
  </conditionalFormatting>
  <conditionalFormatting sqref="C1255">
    <cfRule type="duplicateValues" dxfId="1746" priority="5727"/>
    <cfRule type="duplicateValues" dxfId="1745" priority="5728"/>
    <cfRule type="duplicateValues" dxfId="1744" priority="5729"/>
    <cfRule type="duplicateValues" dxfId="1743" priority="5730"/>
    <cfRule type="duplicateValues" dxfId="1742" priority="5731"/>
    <cfRule type="duplicateValues" dxfId="1741" priority="5732"/>
  </conditionalFormatting>
  <conditionalFormatting sqref="C1258">
    <cfRule type="duplicateValues" dxfId="1740" priority="5726"/>
    <cfRule type="duplicateValues" dxfId="1739" priority="5722"/>
    <cfRule type="duplicateValues" dxfId="1738" priority="5725"/>
    <cfRule type="duplicateValues" dxfId="1737" priority="5724"/>
    <cfRule type="duplicateValues" dxfId="1736" priority="5723"/>
    <cfRule type="duplicateValues" dxfId="1735" priority="5721"/>
  </conditionalFormatting>
  <conditionalFormatting sqref="C1261">
    <cfRule type="duplicateValues" dxfId="1734" priority="5716"/>
    <cfRule type="duplicateValues" dxfId="1733" priority="5715"/>
    <cfRule type="duplicateValues" dxfId="1732" priority="5720"/>
    <cfRule type="duplicateValues" dxfId="1731" priority="5719"/>
    <cfRule type="duplicateValues" dxfId="1730" priority="5718"/>
    <cfRule type="duplicateValues" dxfId="1729" priority="5717"/>
  </conditionalFormatting>
  <conditionalFormatting sqref="C1264">
    <cfRule type="duplicateValues" dxfId="1728" priority="5710"/>
    <cfRule type="duplicateValues" dxfId="1727" priority="5714"/>
    <cfRule type="duplicateValues" dxfId="1726" priority="5712"/>
    <cfRule type="duplicateValues" dxfId="1725" priority="5713"/>
    <cfRule type="duplicateValues" dxfId="1724" priority="5711"/>
    <cfRule type="duplicateValues" dxfId="1723" priority="5709"/>
  </conditionalFormatting>
  <conditionalFormatting sqref="C1267">
    <cfRule type="duplicateValues" dxfId="1722" priority="5704"/>
    <cfRule type="duplicateValues" dxfId="1721" priority="5708"/>
    <cfRule type="duplicateValues" dxfId="1720" priority="5707"/>
    <cfRule type="duplicateValues" dxfId="1719" priority="5706"/>
    <cfRule type="duplicateValues" dxfId="1718" priority="5705"/>
    <cfRule type="duplicateValues" dxfId="1717" priority="5703"/>
  </conditionalFormatting>
  <conditionalFormatting sqref="C1282">
    <cfRule type="duplicateValues" dxfId="1716" priority="5700"/>
    <cfRule type="duplicateValues" dxfId="1715" priority="5699"/>
    <cfRule type="duplicateValues" dxfId="1714" priority="5698"/>
    <cfRule type="duplicateValues" dxfId="1713" priority="5697"/>
    <cfRule type="duplicateValues" dxfId="1712" priority="5702"/>
    <cfRule type="duplicateValues" dxfId="1711" priority="5701"/>
  </conditionalFormatting>
  <conditionalFormatting sqref="C1285">
    <cfRule type="duplicateValues" dxfId="1710" priority="5691"/>
    <cfRule type="duplicateValues" dxfId="1709" priority="5696"/>
    <cfRule type="duplicateValues" dxfId="1708" priority="5695"/>
    <cfRule type="duplicateValues" dxfId="1707" priority="5694"/>
    <cfRule type="duplicateValues" dxfId="1706" priority="5693"/>
    <cfRule type="duplicateValues" dxfId="1705" priority="5692"/>
  </conditionalFormatting>
  <conditionalFormatting sqref="C1288">
    <cfRule type="duplicateValues" dxfId="1704" priority="5690"/>
    <cfRule type="duplicateValues" dxfId="1703" priority="5689"/>
    <cfRule type="duplicateValues" dxfId="1702" priority="5687"/>
    <cfRule type="duplicateValues" dxfId="1701" priority="5686"/>
    <cfRule type="duplicateValues" dxfId="1700" priority="5685"/>
    <cfRule type="duplicateValues" dxfId="1699" priority="5688"/>
  </conditionalFormatting>
  <conditionalFormatting sqref="C1291">
    <cfRule type="duplicateValues" dxfId="1698" priority="5684"/>
    <cfRule type="duplicateValues" dxfId="1697" priority="5679"/>
    <cfRule type="duplicateValues" dxfId="1696" priority="5680"/>
    <cfRule type="duplicateValues" dxfId="1695" priority="5681"/>
    <cfRule type="duplicateValues" dxfId="1694" priority="5682"/>
    <cfRule type="duplicateValues" dxfId="1693" priority="5683"/>
  </conditionalFormatting>
  <conditionalFormatting sqref="C1294">
    <cfRule type="duplicateValues" dxfId="1692" priority="5678"/>
    <cfRule type="duplicateValues" dxfId="1691" priority="5673"/>
    <cfRule type="duplicateValues" dxfId="1690" priority="5674"/>
    <cfRule type="duplicateValues" dxfId="1689" priority="5675"/>
    <cfRule type="duplicateValues" dxfId="1688" priority="5676"/>
    <cfRule type="duplicateValues" dxfId="1687" priority="5677"/>
  </conditionalFormatting>
  <conditionalFormatting sqref="C1297">
    <cfRule type="duplicateValues" dxfId="1686" priority="5667"/>
    <cfRule type="duplicateValues" dxfId="1685" priority="5670"/>
    <cfRule type="duplicateValues" dxfId="1684" priority="5668"/>
    <cfRule type="duplicateValues" dxfId="1683" priority="5669"/>
    <cfRule type="duplicateValues" dxfId="1682" priority="5672"/>
    <cfRule type="duplicateValues" dxfId="1681" priority="5671"/>
  </conditionalFormatting>
  <conditionalFormatting sqref="C1312">
    <cfRule type="duplicateValues" dxfId="1680" priority="5665"/>
    <cfRule type="duplicateValues" dxfId="1679" priority="5664"/>
    <cfRule type="duplicateValues" dxfId="1678" priority="5663"/>
    <cfRule type="duplicateValues" dxfId="1677" priority="5662"/>
    <cfRule type="duplicateValues" dxfId="1676" priority="5666"/>
    <cfRule type="duplicateValues" dxfId="1675" priority="5661"/>
  </conditionalFormatting>
  <conditionalFormatting sqref="C1315">
    <cfRule type="duplicateValues" dxfId="1674" priority="5660"/>
    <cfRule type="duplicateValues" dxfId="1673" priority="5659"/>
    <cfRule type="duplicateValues" dxfId="1672" priority="5658"/>
    <cfRule type="duplicateValues" dxfId="1671" priority="5657"/>
    <cfRule type="duplicateValues" dxfId="1670" priority="5656"/>
    <cfRule type="duplicateValues" dxfId="1669" priority="5655"/>
  </conditionalFormatting>
  <conditionalFormatting sqref="C1318">
    <cfRule type="duplicateValues" dxfId="1668" priority="5652"/>
    <cfRule type="duplicateValues" dxfId="1667" priority="5650"/>
    <cfRule type="duplicateValues" dxfId="1666" priority="5651"/>
    <cfRule type="duplicateValues" dxfId="1665" priority="5649"/>
    <cfRule type="duplicateValues" dxfId="1664" priority="5653"/>
    <cfRule type="duplicateValues" dxfId="1663" priority="5654"/>
  </conditionalFormatting>
  <conditionalFormatting sqref="C1321">
    <cfRule type="duplicateValues" dxfId="1662" priority="5646"/>
    <cfRule type="duplicateValues" dxfId="1661" priority="5647"/>
    <cfRule type="duplicateValues" dxfId="1660" priority="5648"/>
    <cfRule type="duplicateValues" dxfId="1659" priority="5643"/>
    <cfRule type="duplicateValues" dxfId="1658" priority="5644"/>
    <cfRule type="duplicateValues" dxfId="1657" priority="5645"/>
  </conditionalFormatting>
  <conditionalFormatting sqref="C1324">
    <cfRule type="duplicateValues" dxfId="1656" priority="5638"/>
    <cfRule type="duplicateValues" dxfId="1655" priority="5642"/>
    <cfRule type="duplicateValues" dxfId="1654" priority="5640"/>
    <cfRule type="duplicateValues" dxfId="1653" priority="5639"/>
    <cfRule type="duplicateValues" dxfId="1652" priority="5637"/>
    <cfRule type="duplicateValues" dxfId="1651" priority="5641"/>
  </conditionalFormatting>
  <conditionalFormatting sqref="C1327">
    <cfRule type="duplicateValues" dxfId="1650" priority="5636"/>
    <cfRule type="duplicateValues" dxfId="1649" priority="5635"/>
    <cfRule type="duplicateValues" dxfId="1648" priority="5634"/>
    <cfRule type="duplicateValues" dxfId="1647" priority="5633"/>
    <cfRule type="duplicateValues" dxfId="1646" priority="5632"/>
    <cfRule type="duplicateValues" dxfId="1645" priority="5631"/>
  </conditionalFormatting>
  <conditionalFormatting sqref="C1354">
    <cfRule type="duplicateValues" dxfId="1644" priority="6495"/>
    <cfRule type="duplicateValues" dxfId="1643" priority="6494"/>
    <cfRule type="duplicateValues" dxfId="1642" priority="6493"/>
    <cfRule type="duplicateValues" dxfId="1641" priority="6497"/>
    <cfRule type="duplicateValues" dxfId="1640" priority="6498"/>
    <cfRule type="duplicateValues" dxfId="1639" priority="6496"/>
  </conditionalFormatting>
  <conditionalFormatting sqref="C1357">
    <cfRule type="duplicateValues" dxfId="1638" priority="6492"/>
    <cfRule type="duplicateValues" dxfId="1637" priority="6489"/>
    <cfRule type="duplicateValues" dxfId="1636" priority="6488"/>
    <cfRule type="duplicateValues" dxfId="1635" priority="6491"/>
    <cfRule type="duplicateValues" dxfId="1634" priority="6490"/>
    <cfRule type="duplicateValues" dxfId="1633" priority="6487"/>
  </conditionalFormatting>
  <conditionalFormatting sqref="C1363">
    <cfRule type="duplicateValues" dxfId="1632" priority="6481"/>
    <cfRule type="duplicateValues" dxfId="1631" priority="6483"/>
    <cfRule type="duplicateValues" dxfId="1630" priority="6484"/>
    <cfRule type="duplicateValues" dxfId="1629" priority="6485"/>
    <cfRule type="duplicateValues" dxfId="1628" priority="6486"/>
    <cfRule type="duplicateValues" dxfId="1627" priority="6482"/>
  </conditionalFormatting>
  <conditionalFormatting sqref="C1366">
    <cfRule type="duplicateValues" dxfId="1626" priority="6478"/>
    <cfRule type="duplicateValues" dxfId="1625" priority="6479"/>
    <cfRule type="duplicateValues" dxfId="1624" priority="6477"/>
    <cfRule type="duplicateValues" dxfId="1623" priority="6480"/>
    <cfRule type="duplicateValues" dxfId="1622" priority="6476"/>
    <cfRule type="duplicateValues" dxfId="1621" priority="6475"/>
  </conditionalFormatting>
  <conditionalFormatting sqref="C1712">
    <cfRule type="duplicateValues" dxfId="1620" priority="6850"/>
    <cfRule type="duplicateValues" dxfId="1619" priority="6852"/>
    <cfRule type="duplicateValues" dxfId="1618" priority="6851"/>
    <cfRule type="duplicateValues" dxfId="1617" priority="6853"/>
    <cfRule type="duplicateValues" dxfId="1616" priority="6854"/>
    <cfRule type="duplicateValues" dxfId="1615" priority="6855"/>
  </conditionalFormatting>
  <conditionalFormatting sqref="C1714">
    <cfRule type="duplicateValues" dxfId="1614" priority="6838"/>
    <cfRule type="duplicateValues" dxfId="1613" priority="6837"/>
    <cfRule type="duplicateValues" dxfId="1612" priority="6836"/>
    <cfRule type="duplicateValues" dxfId="1611" priority="6840"/>
    <cfRule type="duplicateValues" dxfId="1610" priority="6841"/>
    <cfRule type="duplicateValues" dxfId="1609" priority="6839"/>
  </conditionalFormatting>
  <conditionalFormatting sqref="C1716">
    <cfRule type="duplicateValues" dxfId="1608" priority="6807"/>
    <cfRule type="duplicateValues" dxfId="1607" priority="6806"/>
    <cfRule type="duplicateValues" dxfId="1606" priority="6805"/>
    <cfRule type="duplicateValues" dxfId="1605" priority="6804"/>
    <cfRule type="duplicateValues" dxfId="1604" priority="6803"/>
    <cfRule type="duplicateValues" dxfId="1603" priority="6802"/>
  </conditionalFormatting>
  <conditionalFormatting sqref="C1718">
    <cfRule type="duplicateValues" dxfId="1602" priority="6801"/>
    <cfRule type="duplicateValues" dxfId="1601" priority="6799"/>
    <cfRule type="duplicateValues" dxfId="1600" priority="6798"/>
    <cfRule type="duplicateValues" dxfId="1599" priority="6797"/>
    <cfRule type="duplicateValues" dxfId="1598" priority="6796"/>
    <cfRule type="duplicateValues" dxfId="1597" priority="6800"/>
  </conditionalFormatting>
  <conditionalFormatting sqref="C1761:C1763">
    <cfRule type="duplicateValues" dxfId="1596" priority="6793"/>
  </conditionalFormatting>
  <conditionalFormatting sqref="C1811:C1812">
    <cfRule type="duplicateValues" dxfId="1595" priority="6637"/>
    <cfRule type="duplicateValues" dxfId="1594" priority="6639"/>
    <cfRule type="duplicateValues" dxfId="1593" priority="6635"/>
    <cfRule type="duplicateValues" dxfId="1592" priority="6636"/>
    <cfRule type="duplicateValues" dxfId="1591" priority="6638"/>
  </conditionalFormatting>
  <conditionalFormatting sqref="C1813">
    <cfRule type="duplicateValues" dxfId="1590" priority="6629"/>
    <cfRule type="duplicateValues" dxfId="1589" priority="6630"/>
    <cfRule type="duplicateValues" dxfId="1588" priority="6631"/>
    <cfRule type="duplicateValues" dxfId="1587" priority="6632"/>
    <cfRule type="duplicateValues" dxfId="1586" priority="6633"/>
  </conditionalFormatting>
  <conditionalFormatting sqref="C1814">
    <cfRule type="duplicateValues" dxfId="1585" priority="6624"/>
    <cfRule type="duplicateValues" dxfId="1584" priority="6625"/>
    <cfRule type="duplicateValues" dxfId="1583" priority="6626"/>
    <cfRule type="duplicateValues" dxfId="1582" priority="6627"/>
    <cfRule type="duplicateValues" dxfId="1581" priority="6628"/>
  </conditionalFormatting>
  <conditionalFormatting sqref="C1815">
    <cfRule type="duplicateValues" dxfId="1580" priority="6622"/>
    <cfRule type="duplicateValues" dxfId="1579" priority="6621"/>
    <cfRule type="duplicateValues" dxfId="1578" priority="6620"/>
    <cfRule type="duplicateValues" dxfId="1577" priority="6619"/>
    <cfRule type="duplicateValues" dxfId="1576" priority="6618"/>
  </conditionalFormatting>
  <conditionalFormatting sqref="C1816:C1817">
    <cfRule type="duplicateValues" dxfId="1575" priority="6616"/>
    <cfRule type="duplicateValues" dxfId="1574" priority="6615"/>
    <cfRule type="duplicateValues" dxfId="1573" priority="6614"/>
    <cfRule type="duplicateValues" dxfId="1572" priority="6612"/>
    <cfRule type="duplicateValues" dxfId="1571" priority="6613"/>
  </conditionalFormatting>
  <conditionalFormatting sqref="C1818">
    <cfRule type="duplicateValues" dxfId="1570" priority="6610"/>
    <cfRule type="duplicateValues" dxfId="1569" priority="6609"/>
    <cfRule type="duplicateValues" dxfId="1568" priority="6608"/>
    <cfRule type="duplicateValues" dxfId="1567" priority="6607"/>
  </conditionalFormatting>
  <conditionalFormatting sqref="C1819">
    <cfRule type="duplicateValues" dxfId="1566" priority="6604"/>
    <cfRule type="duplicateValues" dxfId="1565" priority="6603"/>
    <cfRule type="duplicateValues" dxfId="1564" priority="6602"/>
    <cfRule type="duplicateValues" dxfId="1563" priority="6605"/>
  </conditionalFormatting>
  <conditionalFormatting sqref="C1820">
    <cfRule type="duplicateValues" dxfId="1562" priority="6600"/>
    <cfRule type="duplicateValues" dxfId="1561" priority="6599"/>
    <cfRule type="duplicateValues" dxfId="1560" priority="6597"/>
    <cfRule type="duplicateValues" dxfId="1559" priority="6598"/>
  </conditionalFormatting>
  <conditionalFormatting sqref="C1821">
    <cfRule type="duplicateValues" dxfId="1558" priority="6593"/>
    <cfRule type="duplicateValues" dxfId="1557" priority="6594"/>
    <cfRule type="duplicateValues" dxfId="1556" priority="6595"/>
    <cfRule type="duplicateValues" dxfId="1555" priority="6592"/>
  </conditionalFormatting>
  <conditionalFormatting sqref="C1822">
    <cfRule type="duplicateValues" dxfId="1554" priority="6587"/>
    <cfRule type="duplicateValues" dxfId="1553" priority="6588"/>
    <cfRule type="duplicateValues" dxfId="1552" priority="6589"/>
    <cfRule type="duplicateValues" dxfId="1551" priority="6590"/>
  </conditionalFormatting>
  <conditionalFormatting sqref="C1823">
    <cfRule type="duplicateValues" dxfId="1550" priority="6584"/>
    <cfRule type="duplicateValues" dxfId="1549" priority="6586"/>
    <cfRule type="duplicateValues" dxfId="1548" priority="6583"/>
    <cfRule type="duplicateValues" dxfId="1547" priority="6585"/>
  </conditionalFormatting>
  <conditionalFormatting sqref="C1824">
    <cfRule type="duplicateValues" dxfId="1546" priority="6579"/>
    <cfRule type="duplicateValues" dxfId="1545" priority="6580"/>
    <cfRule type="duplicateValues" dxfId="1544" priority="6582"/>
    <cfRule type="duplicateValues" dxfId="1543" priority="6581"/>
  </conditionalFormatting>
  <conditionalFormatting sqref="C1826">
    <cfRule type="duplicateValues" dxfId="1542" priority="6577"/>
    <cfRule type="duplicateValues" dxfId="1541" priority="6578"/>
    <cfRule type="duplicateValues" dxfId="1540" priority="6576"/>
    <cfRule type="duplicateValues" dxfId="1539" priority="6575"/>
    <cfRule type="duplicateValues" dxfId="1538" priority="6574"/>
  </conditionalFormatting>
  <conditionalFormatting sqref="C1827">
    <cfRule type="duplicateValues" dxfId="1537" priority="6572"/>
    <cfRule type="duplicateValues" dxfId="1536" priority="6570"/>
    <cfRule type="duplicateValues" dxfId="1535" priority="6571"/>
    <cfRule type="duplicateValues" dxfId="1534" priority="6569"/>
    <cfRule type="duplicateValues" dxfId="1533" priority="6568"/>
  </conditionalFormatting>
  <conditionalFormatting sqref="C1828">
    <cfRule type="duplicateValues" dxfId="1532" priority="6563"/>
    <cfRule type="duplicateValues" dxfId="1531" priority="6564"/>
    <cfRule type="duplicateValues" dxfId="1530" priority="6565"/>
    <cfRule type="duplicateValues" dxfId="1529" priority="6566"/>
    <cfRule type="duplicateValues" dxfId="1528" priority="6562"/>
  </conditionalFormatting>
  <conditionalFormatting sqref="C1829">
    <cfRule type="duplicateValues" dxfId="1527" priority="6554"/>
    <cfRule type="duplicateValues" dxfId="1526" priority="6551"/>
    <cfRule type="duplicateValues" dxfId="1525" priority="6552"/>
    <cfRule type="duplicateValues" dxfId="1524" priority="6553"/>
  </conditionalFormatting>
  <conditionalFormatting sqref="C1830">
    <cfRule type="duplicateValues" dxfId="1523" priority="6546"/>
    <cfRule type="duplicateValues" dxfId="1522" priority="6547"/>
    <cfRule type="duplicateValues" dxfId="1521" priority="6548"/>
    <cfRule type="duplicateValues" dxfId="1520" priority="6545"/>
    <cfRule type="duplicateValues" dxfId="1519" priority="6544"/>
  </conditionalFormatting>
  <conditionalFormatting sqref="C1831">
    <cfRule type="duplicateValues" dxfId="1518" priority="6540"/>
    <cfRule type="duplicateValues" dxfId="1517" priority="6542"/>
    <cfRule type="duplicateValues" dxfId="1516" priority="6539"/>
    <cfRule type="duplicateValues" dxfId="1515" priority="6541"/>
  </conditionalFormatting>
  <conditionalFormatting sqref="C1832">
    <cfRule type="duplicateValues" dxfId="1514" priority="6537"/>
  </conditionalFormatting>
  <conditionalFormatting sqref="C1833">
    <cfRule type="duplicateValues" dxfId="1513" priority="6535"/>
    <cfRule type="duplicateValues" dxfId="1512" priority="6534"/>
    <cfRule type="duplicateValues" dxfId="1511" priority="6533"/>
    <cfRule type="duplicateValues" dxfId="1510" priority="6532"/>
  </conditionalFormatting>
  <conditionalFormatting sqref="C1836">
    <cfRule type="duplicateValues" dxfId="1509" priority="6520"/>
    <cfRule type="duplicateValues" dxfId="1508" priority="6519"/>
    <cfRule type="duplicateValues" dxfId="1507" priority="6525"/>
  </conditionalFormatting>
  <conditionalFormatting sqref="C1837">
    <cfRule type="duplicateValues" dxfId="1506" priority="6518"/>
    <cfRule type="duplicateValues" dxfId="1505" priority="6508"/>
    <cfRule type="duplicateValues" dxfId="1504" priority="6509"/>
  </conditionalFormatting>
  <conditionalFormatting sqref="C1838">
    <cfRule type="duplicateValues" dxfId="1503" priority="5852"/>
    <cfRule type="duplicateValues" dxfId="1502" priority="5851"/>
    <cfRule type="duplicateValues" dxfId="1501" priority="5850"/>
    <cfRule type="duplicateValues" dxfId="1500" priority="5849"/>
    <cfRule type="duplicateValues" dxfId="1499" priority="5848"/>
    <cfRule type="duplicateValues" dxfId="1498" priority="5847"/>
  </conditionalFormatting>
  <conditionalFormatting sqref="C1846">
    <cfRule type="duplicateValues" dxfId="1497" priority="5531"/>
    <cfRule type="duplicateValues" dxfId="1496" priority="5530"/>
    <cfRule type="duplicateValues" dxfId="1495" priority="5529"/>
    <cfRule type="duplicateValues" dxfId="1494" priority="5528"/>
    <cfRule type="duplicateValues" dxfId="1493" priority="5527"/>
    <cfRule type="duplicateValues" dxfId="1492" priority="5526"/>
  </conditionalFormatting>
  <conditionalFormatting sqref="C1851">
    <cfRule type="duplicateValues" dxfId="1491" priority="5518"/>
    <cfRule type="duplicateValues" dxfId="1490" priority="5517"/>
    <cfRule type="duplicateValues" dxfId="1489" priority="5516"/>
  </conditionalFormatting>
  <conditionalFormatting sqref="C1852">
    <cfRule type="duplicateValues" dxfId="1488" priority="5514"/>
    <cfRule type="duplicateValues" dxfId="1487" priority="5513"/>
    <cfRule type="duplicateValues" dxfId="1486" priority="5515"/>
  </conditionalFormatting>
  <conditionalFormatting sqref="C2248">
    <cfRule type="duplicateValues" dxfId="1485" priority="5102"/>
    <cfRule type="duplicateValues" dxfId="1484" priority="5103"/>
    <cfRule type="duplicateValues" dxfId="1483" priority="5104"/>
    <cfRule type="duplicateValues" dxfId="1482" priority="5105"/>
    <cfRule type="duplicateValues" dxfId="1481" priority="5106"/>
    <cfRule type="duplicateValues" dxfId="1480" priority="5107"/>
  </conditionalFormatting>
  <conditionalFormatting sqref="C2250">
    <cfRule type="duplicateValues" dxfId="1479" priority="5472"/>
  </conditionalFormatting>
  <conditionalFormatting sqref="C2252">
    <cfRule type="duplicateValues" dxfId="1478" priority="5478"/>
  </conditionalFormatting>
  <conditionalFormatting sqref="C2256">
    <cfRule type="duplicateValues" dxfId="1477" priority="5502"/>
    <cfRule type="duplicateValues" dxfId="1476" priority="5499"/>
    <cfRule type="duplicateValues" dxfId="1475" priority="5498"/>
    <cfRule type="duplicateValues" dxfId="1474" priority="5497"/>
    <cfRule type="duplicateValues" dxfId="1473" priority="5500"/>
    <cfRule type="duplicateValues" dxfId="1472" priority="5501"/>
  </conditionalFormatting>
  <conditionalFormatting sqref="C2261">
    <cfRule type="duplicateValues" dxfId="1471" priority="5495"/>
    <cfRule type="duplicateValues" dxfId="1470" priority="5496"/>
    <cfRule type="duplicateValues" dxfId="1469" priority="5494"/>
    <cfRule type="duplicateValues" dxfId="1468" priority="5493"/>
    <cfRule type="duplicateValues" dxfId="1467" priority="5492"/>
    <cfRule type="duplicateValues" dxfId="1466" priority="5491"/>
  </conditionalFormatting>
  <conditionalFormatting sqref="C2271">
    <cfRule type="duplicateValues" dxfId="1465" priority="5489"/>
    <cfRule type="duplicateValues" dxfId="1464" priority="5488"/>
    <cfRule type="duplicateValues" dxfId="1463" priority="5487"/>
    <cfRule type="duplicateValues" dxfId="1462" priority="5486"/>
    <cfRule type="duplicateValues" dxfId="1461" priority="5485"/>
    <cfRule type="duplicateValues" dxfId="1460" priority="5490"/>
  </conditionalFormatting>
  <conditionalFormatting sqref="C2276">
    <cfRule type="duplicateValues" dxfId="1459" priority="5483"/>
    <cfRule type="duplicateValues" dxfId="1458" priority="5481"/>
    <cfRule type="duplicateValues" dxfId="1457" priority="5480"/>
    <cfRule type="duplicateValues" dxfId="1456" priority="5479"/>
    <cfRule type="duplicateValues" dxfId="1455" priority="5482"/>
    <cfRule type="duplicateValues" dxfId="1454" priority="5484"/>
  </conditionalFormatting>
  <conditionalFormatting sqref="C2285:C2288">
    <cfRule type="duplicateValues" dxfId="1453" priority="5456"/>
  </conditionalFormatting>
  <conditionalFormatting sqref="C2289:C2290">
    <cfRule type="duplicateValues" dxfId="1452" priority="5450"/>
    <cfRule type="duplicateValues" dxfId="1451" priority="5455"/>
    <cfRule type="duplicateValues" dxfId="1450" priority="5454"/>
    <cfRule type="duplicateValues" dxfId="1449" priority="5453"/>
    <cfRule type="duplicateValues" dxfId="1448" priority="5452"/>
    <cfRule type="duplicateValues" dxfId="1447" priority="5451"/>
  </conditionalFormatting>
  <conditionalFormatting sqref="C2293:C2294">
    <cfRule type="duplicateValues" dxfId="1446" priority="5436"/>
    <cfRule type="duplicateValues" dxfId="1445" priority="5437"/>
    <cfRule type="duplicateValues" dxfId="1444" priority="5438"/>
    <cfRule type="duplicateValues" dxfId="1443" priority="5439"/>
    <cfRule type="duplicateValues" dxfId="1442" priority="5440"/>
    <cfRule type="duplicateValues" dxfId="1441" priority="5441"/>
  </conditionalFormatting>
  <conditionalFormatting sqref="C2299">
    <cfRule type="duplicateValues" dxfId="1440" priority="5422"/>
    <cfRule type="duplicateValues" dxfId="1439" priority="5421"/>
    <cfRule type="duplicateValues" dxfId="1438" priority="5424"/>
    <cfRule type="duplicateValues" dxfId="1437" priority="5425"/>
    <cfRule type="duplicateValues" dxfId="1436" priority="5426"/>
    <cfRule type="duplicateValues" dxfId="1435" priority="5423"/>
  </conditionalFormatting>
  <conditionalFormatting sqref="C2304">
    <cfRule type="duplicateValues" dxfId="1434" priority="5407"/>
    <cfRule type="duplicateValues" dxfId="1433" priority="5408"/>
    <cfRule type="duplicateValues" dxfId="1432" priority="5409"/>
    <cfRule type="duplicateValues" dxfId="1431" priority="5410"/>
    <cfRule type="duplicateValues" dxfId="1430" priority="5405"/>
    <cfRule type="duplicateValues" dxfId="1429" priority="5406"/>
  </conditionalFormatting>
  <conditionalFormatting sqref="C2309">
    <cfRule type="duplicateValues" dxfId="1428" priority="5398"/>
    <cfRule type="duplicateValues" dxfId="1427" priority="5397"/>
    <cfRule type="duplicateValues" dxfId="1426" priority="5402"/>
    <cfRule type="duplicateValues" dxfId="1425" priority="5401"/>
    <cfRule type="duplicateValues" dxfId="1424" priority="5400"/>
    <cfRule type="duplicateValues" dxfId="1423" priority="5399"/>
  </conditionalFormatting>
  <conditionalFormatting sqref="C2314">
    <cfRule type="duplicateValues" dxfId="1422" priority="5394"/>
    <cfRule type="duplicateValues" dxfId="1421" priority="5393"/>
    <cfRule type="duplicateValues" dxfId="1420" priority="5391"/>
    <cfRule type="duplicateValues" dxfId="1419" priority="5392"/>
    <cfRule type="duplicateValues" dxfId="1418" priority="5390"/>
    <cfRule type="duplicateValues" dxfId="1417" priority="5389"/>
  </conditionalFormatting>
  <conditionalFormatting sqref="C2319">
    <cfRule type="duplicateValues" dxfId="1416" priority="5386"/>
    <cfRule type="duplicateValues" dxfId="1415" priority="5385"/>
    <cfRule type="duplicateValues" dxfId="1414" priority="5384"/>
    <cfRule type="duplicateValues" dxfId="1413" priority="5383"/>
    <cfRule type="duplicateValues" dxfId="1412" priority="5382"/>
    <cfRule type="duplicateValues" dxfId="1411" priority="5381"/>
  </conditionalFormatting>
  <conditionalFormatting sqref="C2324">
    <cfRule type="duplicateValues" dxfId="1410" priority="5377"/>
    <cfRule type="duplicateValues" dxfId="1409" priority="5378"/>
    <cfRule type="duplicateValues" dxfId="1408" priority="5375"/>
    <cfRule type="duplicateValues" dxfId="1407" priority="5374"/>
    <cfRule type="duplicateValues" dxfId="1406" priority="5373"/>
    <cfRule type="duplicateValues" dxfId="1405" priority="5376"/>
  </conditionalFormatting>
  <conditionalFormatting sqref="C2327:C2328 C2330:C2331">
    <cfRule type="duplicateValues" dxfId="1404" priority="5322"/>
  </conditionalFormatting>
  <conditionalFormatting sqref="C2332">
    <cfRule type="duplicateValues" dxfId="1403" priority="5321"/>
    <cfRule type="duplicateValues" dxfId="1402" priority="5319"/>
    <cfRule type="duplicateValues" dxfId="1401" priority="5317"/>
    <cfRule type="duplicateValues" dxfId="1400" priority="5316"/>
    <cfRule type="duplicateValues" dxfId="1399" priority="5318"/>
    <cfRule type="duplicateValues" dxfId="1398" priority="5320"/>
  </conditionalFormatting>
  <conditionalFormatting sqref="C2334:C2335">
    <cfRule type="duplicateValues" dxfId="1397" priority="5311"/>
    <cfRule type="duplicateValues" dxfId="1396" priority="5314"/>
    <cfRule type="duplicateValues" dxfId="1395" priority="5315"/>
    <cfRule type="duplicateValues" dxfId="1394" priority="5313"/>
    <cfRule type="duplicateValues" dxfId="1393" priority="5312"/>
    <cfRule type="duplicateValues" dxfId="1392" priority="5310"/>
  </conditionalFormatting>
  <conditionalFormatting sqref="C2340">
    <cfRule type="duplicateValues" dxfId="1391" priority="5123"/>
    <cfRule type="duplicateValues" dxfId="1390" priority="5118"/>
    <cfRule type="duplicateValues" dxfId="1389" priority="5119"/>
    <cfRule type="duplicateValues" dxfId="1388" priority="5121"/>
    <cfRule type="duplicateValues" dxfId="1387" priority="5122"/>
    <cfRule type="duplicateValues" dxfId="1386" priority="5120"/>
  </conditionalFormatting>
  <conditionalFormatting sqref="C2341">
    <cfRule type="duplicateValues" dxfId="1385" priority="5138"/>
    <cfRule type="duplicateValues" dxfId="1384" priority="5134"/>
    <cfRule type="duplicateValues" dxfId="1383" priority="5136"/>
    <cfRule type="duplicateValues" dxfId="1382" priority="5135"/>
    <cfRule type="duplicateValues" dxfId="1381" priority="5137"/>
    <cfRule type="duplicateValues" dxfId="1380" priority="5139"/>
  </conditionalFormatting>
  <conditionalFormatting sqref="C2349">
    <cfRule type="duplicateValues" dxfId="1379" priority="5294"/>
  </conditionalFormatting>
  <conditionalFormatting sqref="C2352 C2355">
    <cfRule type="duplicateValues" dxfId="1378" priority="5293"/>
  </conditionalFormatting>
  <conditionalFormatting sqref="C2366">
    <cfRule type="duplicateValues" dxfId="1377" priority="5281"/>
  </conditionalFormatting>
  <conditionalFormatting sqref="C2367">
    <cfRule type="duplicateValues" dxfId="1376" priority="5277"/>
    <cfRule type="duplicateValues" dxfId="1375" priority="5275"/>
    <cfRule type="duplicateValues" dxfId="1374" priority="5276"/>
    <cfRule type="duplicateValues" dxfId="1373" priority="5280"/>
    <cfRule type="duplicateValues" dxfId="1372" priority="5279"/>
    <cfRule type="duplicateValues" dxfId="1371" priority="5278"/>
  </conditionalFormatting>
  <conditionalFormatting sqref="C2381">
    <cfRule type="duplicateValues" dxfId="1370" priority="5274"/>
  </conditionalFormatting>
  <conditionalFormatting sqref="C2455">
    <cfRule type="duplicateValues" dxfId="1369" priority="5251"/>
    <cfRule type="duplicateValues" dxfId="1368" priority="5252"/>
    <cfRule type="duplicateValues" dxfId="1367" priority="5253"/>
    <cfRule type="duplicateValues" dxfId="1366" priority="5254"/>
    <cfRule type="duplicateValues" dxfId="1365" priority="5255"/>
    <cfRule type="duplicateValues" dxfId="1364" priority="5250"/>
  </conditionalFormatting>
  <conditionalFormatting sqref="C2458">
    <cfRule type="duplicateValues" dxfId="1363" priority="5249"/>
  </conditionalFormatting>
  <conditionalFormatting sqref="C2461">
    <cfRule type="duplicateValues" dxfId="1362" priority="5161"/>
    <cfRule type="duplicateValues" dxfId="1361" priority="5158"/>
    <cfRule type="duplicateValues" dxfId="1360" priority="5157"/>
    <cfRule type="duplicateValues" dxfId="1359" priority="5156"/>
    <cfRule type="duplicateValues" dxfId="1358" priority="5160"/>
    <cfRule type="duplicateValues" dxfId="1357" priority="5159"/>
  </conditionalFormatting>
  <conditionalFormatting sqref="C2467">
    <cfRule type="duplicateValues" dxfId="1356" priority="5241"/>
  </conditionalFormatting>
  <conditionalFormatting sqref="C2470">
    <cfRule type="duplicateValues" dxfId="1355" priority="5140"/>
    <cfRule type="duplicateValues" dxfId="1354" priority="5144"/>
    <cfRule type="duplicateValues" dxfId="1353" priority="5145"/>
    <cfRule type="duplicateValues" dxfId="1352" priority="5143"/>
    <cfRule type="duplicateValues" dxfId="1351" priority="5142"/>
    <cfRule type="duplicateValues" dxfId="1350" priority="5141"/>
  </conditionalFormatting>
  <conditionalFormatting sqref="C2471 C2473 C2475 C2477">
    <cfRule type="duplicateValues" dxfId="1349" priority="5217"/>
    <cfRule type="duplicateValues" dxfId="1348" priority="5221"/>
    <cfRule type="duplicateValues" dxfId="1347" priority="5220"/>
    <cfRule type="duplicateValues" dxfId="1346" priority="5219"/>
    <cfRule type="duplicateValues" dxfId="1345" priority="5218"/>
    <cfRule type="duplicateValues" dxfId="1344" priority="5216"/>
  </conditionalFormatting>
  <conditionalFormatting sqref="C2472 C2474 C2476 C2478">
    <cfRule type="duplicateValues" dxfId="1343" priority="5213"/>
    <cfRule type="duplicateValues" dxfId="1342" priority="5212"/>
    <cfRule type="duplicateValues" dxfId="1341" priority="5211"/>
    <cfRule type="duplicateValues" dxfId="1340" priority="5210"/>
    <cfRule type="duplicateValues" dxfId="1339" priority="5214"/>
    <cfRule type="duplicateValues" dxfId="1338" priority="5215"/>
  </conditionalFormatting>
  <conditionalFormatting sqref="C2479:C2480 C2482:C2483">
    <cfRule type="duplicateValues" dxfId="1337" priority="5207"/>
  </conditionalFormatting>
  <conditionalFormatting sqref="C2521:C2522">
    <cfRule type="duplicateValues" dxfId="1336" priority="5091"/>
    <cfRule type="duplicateValues" dxfId="1335" priority="5089"/>
    <cfRule type="duplicateValues" dxfId="1334" priority="5090"/>
    <cfRule type="duplicateValues" dxfId="1333" priority="5088"/>
    <cfRule type="duplicateValues" dxfId="1332" priority="5086"/>
    <cfRule type="duplicateValues" dxfId="1331" priority="5087"/>
  </conditionalFormatting>
  <conditionalFormatting sqref="C2546">
    <cfRule type="duplicateValues" dxfId="1330" priority="5085"/>
  </conditionalFormatting>
  <conditionalFormatting sqref="C2549">
    <cfRule type="duplicateValues" dxfId="1329" priority="5084"/>
  </conditionalFormatting>
  <conditionalFormatting sqref="C2552">
    <cfRule type="duplicateValues" dxfId="1328" priority="5083"/>
  </conditionalFormatting>
  <conditionalFormatting sqref="C2555">
    <cfRule type="duplicateValues" dxfId="1327" priority="5082"/>
  </conditionalFormatting>
  <conditionalFormatting sqref="C2558">
    <cfRule type="duplicateValues" dxfId="1326" priority="5079"/>
  </conditionalFormatting>
  <conditionalFormatting sqref="C2561">
    <cfRule type="duplicateValues" dxfId="1325" priority="5078"/>
  </conditionalFormatting>
  <conditionalFormatting sqref="C2569">
    <cfRule type="duplicateValues" dxfId="1324" priority="5065"/>
    <cfRule type="duplicateValues" dxfId="1323" priority="5064"/>
    <cfRule type="duplicateValues" dxfId="1322" priority="5063"/>
    <cfRule type="duplicateValues" dxfId="1321" priority="5062"/>
    <cfRule type="duplicateValues" dxfId="1320" priority="5061"/>
    <cfRule type="duplicateValues" dxfId="1319" priority="5060"/>
  </conditionalFormatting>
  <conditionalFormatting sqref="C2570">
    <cfRule type="duplicateValues" dxfId="1318" priority="4936"/>
    <cfRule type="duplicateValues" dxfId="1317" priority="4921"/>
    <cfRule type="duplicateValues" dxfId="1316" priority="4916"/>
    <cfRule type="duplicateValues" dxfId="1315" priority="4941"/>
    <cfRule type="duplicateValues" dxfId="1314" priority="4926"/>
    <cfRule type="duplicateValues" dxfId="1313" priority="4931"/>
  </conditionalFormatting>
  <conditionalFormatting sqref="C2571">
    <cfRule type="duplicateValues" dxfId="1312" priority="4935"/>
    <cfRule type="duplicateValues" dxfId="1311" priority="4915"/>
    <cfRule type="duplicateValues" dxfId="1310" priority="4940"/>
    <cfRule type="duplicateValues" dxfId="1309" priority="4920"/>
    <cfRule type="duplicateValues" dxfId="1308" priority="4930"/>
    <cfRule type="duplicateValues" dxfId="1307" priority="4925"/>
  </conditionalFormatting>
  <conditionalFormatting sqref="C2572">
    <cfRule type="duplicateValues" dxfId="1306" priority="4924"/>
    <cfRule type="duplicateValues" dxfId="1305" priority="4919"/>
    <cfRule type="duplicateValues" dxfId="1304" priority="4914"/>
    <cfRule type="duplicateValues" dxfId="1303" priority="4929"/>
    <cfRule type="duplicateValues" dxfId="1302" priority="4934"/>
    <cfRule type="duplicateValues" dxfId="1301" priority="4939"/>
  </conditionalFormatting>
  <conditionalFormatting sqref="C2575">
    <cfRule type="duplicateValues" dxfId="1300" priority="4866"/>
  </conditionalFormatting>
  <conditionalFormatting sqref="C2578">
    <cfRule type="duplicateValues" dxfId="1299" priority="4854"/>
    <cfRule type="duplicateValues" dxfId="1298" priority="4853"/>
    <cfRule type="duplicateValues" dxfId="1297" priority="4852"/>
    <cfRule type="duplicateValues" dxfId="1296" priority="4851"/>
    <cfRule type="duplicateValues" dxfId="1295" priority="4850"/>
    <cfRule type="duplicateValues" dxfId="1294" priority="4849"/>
  </conditionalFormatting>
  <conditionalFormatting sqref="C2580:C2583">
    <cfRule type="duplicateValues" dxfId="1293" priority="4846"/>
    <cfRule type="duplicateValues" dxfId="1292" priority="4845"/>
    <cfRule type="duplicateValues" dxfId="1291" priority="4844"/>
    <cfRule type="duplicateValues" dxfId="1290" priority="4843"/>
    <cfRule type="duplicateValues" dxfId="1289" priority="4842"/>
    <cfRule type="duplicateValues" dxfId="1288" priority="4840"/>
    <cfRule type="duplicateValues" dxfId="1287" priority="4839"/>
    <cfRule type="duplicateValues" dxfId="1286" priority="4838"/>
    <cfRule type="duplicateValues" dxfId="1285" priority="4837"/>
    <cfRule type="duplicateValues" dxfId="1284" priority="4841"/>
  </conditionalFormatting>
  <conditionalFormatting sqref="C2584:C2585">
    <cfRule type="duplicateValues" dxfId="1283" priority="4800"/>
    <cfRule type="duplicateValues" dxfId="1282" priority="4799"/>
    <cfRule type="duplicateValues" dxfId="1281" priority="4798"/>
    <cfRule type="duplicateValues" dxfId="1280" priority="4797"/>
    <cfRule type="duplicateValues" dxfId="1279" priority="4796"/>
    <cfRule type="duplicateValues" dxfId="1278" priority="4795"/>
    <cfRule type="duplicateValues" dxfId="1277" priority="4794"/>
    <cfRule type="duplicateValues" dxfId="1276" priority="4793"/>
    <cfRule type="duplicateValues" dxfId="1275" priority="4792"/>
    <cfRule type="duplicateValues" dxfId="1274" priority="4791"/>
  </conditionalFormatting>
  <conditionalFormatting sqref="C2588">
    <cfRule type="duplicateValues" dxfId="1273" priority="4790"/>
    <cfRule type="duplicateValues" dxfId="1272" priority="4789"/>
    <cfRule type="duplicateValues" dxfId="1271" priority="4788"/>
    <cfRule type="duplicateValues" dxfId="1270" priority="4787"/>
    <cfRule type="duplicateValues" dxfId="1269" priority="4786"/>
    <cfRule type="duplicateValues" dxfId="1268" priority="4785"/>
    <cfRule type="duplicateValues" dxfId="1267" priority="4784"/>
    <cfRule type="duplicateValues" dxfId="1266" priority="4783"/>
    <cfRule type="duplicateValues" dxfId="1265" priority="4782"/>
    <cfRule type="duplicateValues" dxfId="1264" priority="4781"/>
  </conditionalFormatting>
  <conditionalFormatting sqref="C2589">
    <cfRule type="duplicateValues" dxfId="1263" priority="4780"/>
    <cfRule type="duplicateValues" dxfId="1262" priority="4779"/>
    <cfRule type="duplicateValues" dxfId="1261" priority="4778"/>
    <cfRule type="duplicateValues" dxfId="1260" priority="4777"/>
    <cfRule type="duplicateValues" dxfId="1259" priority="4776"/>
    <cfRule type="duplicateValues" dxfId="1258" priority="4775"/>
  </conditionalFormatting>
  <conditionalFormatting sqref="C2595:C2596">
    <cfRule type="duplicateValues" dxfId="1257" priority="4773"/>
    <cfRule type="duplicateValues" dxfId="1256" priority="4772"/>
    <cfRule type="duplicateValues" dxfId="1255" priority="4771"/>
    <cfRule type="duplicateValues" dxfId="1254" priority="4770"/>
    <cfRule type="duplicateValues" dxfId="1253" priority="4769"/>
    <cfRule type="duplicateValues" dxfId="1252" priority="4768"/>
    <cfRule type="duplicateValues" dxfId="1251" priority="4767"/>
    <cfRule type="duplicateValues" dxfId="1250" priority="4766"/>
    <cfRule type="duplicateValues" dxfId="1249" priority="4765"/>
    <cfRule type="duplicateValues" dxfId="1248" priority="4764"/>
  </conditionalFormatting>
  <conditionalFormatting sqref="C2598">
    <cfRule type="duplicateValues" dxfId="1247" priority="4753"/>
    <cfRule type="duplicateValues" dxfId="1246" priority="4752"/>
    <cfRule type="duplicateValues" dxfId="1245" priority="4751"/>
    <cfRule type="duplicateValues" dxfId="1244" priority="4750"/>
    <cfRule type="duplicateValues" dxfId="1243" priority="4749"/>
    <cfRule type="duplicateValues" dxfId="1242" priority="4748"/>
  </conditionalFormatting>
  <conditionalFormatting sqref="C2606">
    <cfRule type="duplicateValues" dxfId="1241" priority="4747"/>
    <cfRule type="duplicateValues" dxfId="1240" priority="4746"/>
    <cfRule type="duplicateValues" dxfId="1239" priority="4745"/>
    <cfRule type="duplicateValues" dxfId="1238" priority="4744"/>
    <cfRule type="duplicateValues" dxfId="1237" priority="4743"/>
    <cfRule type="duplicateValues" dxfId="1236" priority="4742"/>
    <cfRule type="duplicateValues" dxfId="1235" priority="4739"/>
    <cfRule type="duplicateValues" dxfId="1234" priority="4738"/>
    <cfRule type="duplicateValues" dxfId="1233" priority="4741"/>
    <cfRule type="duplicateValues" dxfId="1232" priority="4740"/>
  </conditionalFormatting>
  <conditionalFormatting sqref="C2608">
    <cfRule type="duplicateValues" dxfId="1231" priority="4737"/>
    <cfRule type="duplicateValues" dxfId="1230" priority="4736"/>
    <cfRule type="duplicateValues" dxfId="1229" priority="4734"/>
    <cfRule type="duplicateValues" dxfId="1228" priority="4732"/>
    <cfRule type="duplicateValues" dxfId="1227" priority="4733"/>
    <cfRule type="duplicateValues" dxfId="1226" priority="4735"/>
  </conditionalFormatting>
  <conditionalFormatting sqref="C2611">
    <cfRule type="duplicateValues" dxfId="1225" priority="4717"/>
    <cfRule type="duplicateValues" dxfId="1224" priority="4716"/>
    <cfRule type="duplicateValues" dxfId="1223" priority="4719"/>
    <cfRule type="duplicateValues" dxfId="1222" priority="4720"/>
    <cfRule type="duplicateValues" dxfId="1221" priority="4721"/>
    <cfRule type="duplicateValues" dxfId="1220" priority="4718"/>
  </conditionalFormatting>
  <conditionalFormatting sqref="C2613:C2616">
    <cfRule type="duplicateValues" dxfId="1219" priority="4702"/>
    <cfRule type="duplicateValues" dxfId="1218" priority="4703"/>
    <cfRule type="duplicateValues" dxfId="1217" priority="4704"/>
    <cfRule type="duplicateValues" dxfId="1216" priority="4701"/>
    <cfRule type="duplicateValues" dxfId="1215" priority="4700"/>
    <cfRule type="duplicateValues" dxfId="1214" priority="4699"/>
    <cfRule type="duplicateValues" dxfId="1213" priority="4698"/>
    <cfRule type="duplicateValues" dxfId="1212" priority="4696"/>
    <cfRule type="duplicateValues" dxfId="1211" priority="4697"/>
    <cfRule type="duplicateValues" dxfId="1210" priority="4705"/>
  </conditionalFormatting>
  <conditionalFormatting sqref="C2617">
    <cfRule type="duplicateValues" dxfId="1209" priority="4690"/>
    <cfRule type="duplicateValues" dxfId="1208" priority="4691"/>
    <cfRule type="duplicateValues" dxfId="1207" priority="4692"/>
    <cfRule type="duplicateValues" dxfId="1206" priority="4695"/>
    <cfRule type="duplicateValues" dxfId="1205" priority="4694"/>
    <cfRule type="duplicateValues" dxfId="1204" priority="4693"/>
  </conditionalFormatting>
  <conditionalFormatting sqref="C2619:C2622">
    <cfRule type="duplicateValues" dxfId="1203" priority="4678"/>
    <cfRule type="duplicateValues" dxfId="1202" priority="4679"/>
    <cfRule type="duplicateValues" dxfId="1201" priority="4672"/>
    <cfRule type="duplicateValues" dxfId="1200" priority="4670"/>
    <cfRule type="duplicateValues" dxfId="1199" priority="4671"/>
    <cfRule type="duplicateValues" dxfId="1198" priority="4677"/>
    <cfRule type="duplicateValues" dxfId="1197" priority="4673"/>
    <cfRule type="duplicateValues" dxfId="1196" priority="4674"/>
    <cfRule type="duplicateValues" dxfId="1195" priority="4675"/>
    <cfRule type="duplicateValues" dxfId="1194" priority="4676"/>
  </conditionalFormatting>
  <conditionalFormatting sqref="C2623">
    <cfRule type="duplicateValues" dxfId="1193" priority="4667"/>
    <cfRule type="duplicateValues" dxfId="1192" priority="4669"/>
    <cfRule type="duplicateValues" dxfId="1191" priority="4668"/>
    <cfRule type="duplicateValues" dxfId="1190" priority="4665"/>
    <cfRule type="duplicateValues" dxfId="1189" priority="4664"/>
    <cfRule type="duplicateValues" dxfId="1188" priority="4666"/>
  </conditionalFormatting>
  <conditionalFormatting sqref="C2625:C2628">
    <cfRule type="duplicateValues" dxfId="1187" priority="4644"/>
    <cfRule type="duplicateValues" dxfId="1186" priority="4645"/>
    <cfRule type="duplicateValues" dxfId="1185" priority="4653"/>
    <cfRule type="duplicateValues" dxfId="1184" priority="4652"/>
    <cfRule type="duplicateValues" dxfId="1183" priority="4651"/>
    <cfRule type="duplicateValues" dxfId="1182" priority="4646"/>
    <cfRule type="duplicateValues" dxfId="1181" priority="4650"/>
    <cfRule type="duplicateValues" dxfId="1180" priority="4649"/>
    <cfRule type="duplicateValues" dxfId="1179" priority="4648"/>
    <cfRule type="duplicateValues" dxfId="1178" priority="4647"/>
  </conditionalFormatting>
  <conditionalFormatting sqref="C2629">
    <cfRule type="duplicateValues" dxfId="1177" priority="4638"/>
    <cfRule type="duplicateValues" dxfId="1176" priority="4639"/>
    <cfRule type="duplicateValues" dxfId="1175" priority="4640"/>
    <cfRule type="duplicateValues" dxfId="1174" priority="4641"/>
    <cfRule type="duplicateValues" dxfId="1173" priority="4642"/>
    <cfRule type="duplicateValues" dxfId="1172" priority="4643"/>
  </conditionalFormatting>
  <conditionalFormatting sqref="C2631:C2634">
    <cfRule type="duplicateValues" dxfId="1171" priority="4627"/>
    <cfRule type="duplicateValues" dxfId="1170" priority="4618"/>
    <cfRule type="duplicateValues" dxfId="1169" priority="4619"/>
    <cfRule type="duplicateValues" dxfId="1168" priority="4620"/>
    <cfRule type="duplicateValues" dxfId="1167" priority="4622"/>
    <cfRule type="duplicateValues" dxfId="1166" priority="4623"/>
    <cfRule type="duplicateValues" dxfId="1165" priority="4621"/>
    <cfRule type="duplicateValues" dxfId="1164" priority="4624"/>
    <cfRule type="duplicateValues" dxfId="1163" priority="4625"/>
    <cfRule type="duplicateValues" dxfId="1162" priority="4626"/>
  </conditionalFormatting>
  <conditionalFormatting sqref="C2635">
    <cfRule type="duplicateValues" dxfId="1161" priority="4615"/>
    <cfRule type="duplicateValues" dxfId="1160" priority="4616"/>
    <cfRule type="duplicateValues" dxfId="1159" priority="4617"/>
    <cfRule type="duplicateValues" dxfId="1158" priority="4614"/>
    <cfRule type="duplicateValues" dxfId="1157" priority="4613"/>
    <cfRule type="duplicateValues" dxfId="1156" priority="4612"/>
  </conditionalFormatting>
  <conditionalFormatting sqref="C2637:C2640">
    <cfRule type="duplicateValues" dxfId="1155" priority="4601"/>
    <cfRule type="duplicateValues" dxfId="1154" priority="4600"/>
    <cfRule type="duplicateValues" dxfId="1153" priority="4599"/>
    <cfRule type="duplicateValues" dxfId="1152" priority="4598"/>
    <cfRule type="duplicateValues" dxfId="1151" priority="4597"/>
    <cfRule type="duplicateValues" dxfId="1150" priority="4596"/>
    <cfRule type="duplicateValues" dxfId="1149" priority="4595"/>
    <cfRule type="duplicateValues" dxfId="1148" priority="4594"/>
    <cfRule type="duplicateValues" dxfId="1147" priority="4592"/>
    <cfRule type="duplicateValues" dxfId="1146" priority="4593"/>
  </conditionalFormatting>
  <conditionalFormatting sqref="C2641">
    <cfRule type="duplicateValues" dxfId="1145" priority="4586"/>
    <cfRule type="duplicateValues" dxfId="1144" priority="4591"/>
    <cfRule type="duplicateValues" dxfId="1143" priority="4590"/>
    <cfRule type="duplicateValues" dxfId="1142" priority="4589"/>
    <cfRule type="duplicateValues" dxfId="1141" priority="4588"/>
    <cfRule type="duplicateValues" dxfId="1140" priority="4587"/>
  </conditionalFormatting>
  <conditionalFormatting sqref="C2643:C2646">
    <cfRule type="duplicateValues" dxfId="1139" priority="4569"/>
    <cfRule type="duplicateValues" dxfId="1138" priority="4570"/>
    <cfRule type="duplicateValues" dxfId="1137" priority="4571"/>
    <cfRule type="duplicateValues" dxfId="1136" priority="4572"/>
    <cfRule type="duplicateValues" dxfId="1135" priority="4573"/>
    <cfRule type="duplicateValues" dxfId="1134" priority="4574"/>
    <cfRule type="duplicateValues" dxfId="1133" priority="4575"/>
    <cfRule type="duplicateValues" dxfId="1132" priority="4567"/>
    <cfRule type="duplicateValues" dxfId="1131" priority="4566"/>
    <cfRule type="duplicateValues" dxfId="1130" priority="4568"/>
  </conditionalFormatting>
  <conditionalFormatting sqref="C2647">
    <cfRule type="duplicateValues" dxfId="1129" priority="4562"/>
    <cfRule type="duplicateValues" dxfId="1128" priority="4561"/>
    <cfRule type="duplicateValues" dxfId="1127" priority="4560"/>
    <cfRule type="duplicateValues" dxfId="1126" priority="4565"/>
    <cfRule type="duplicateValues" dxfId="1125" priority="4564"/>
    <cfRule type="duplicateValues" dxfId="1124" priority="4563"/>
  </conditionalFormatting>
  <conditionalFormatting sqref="C2649:C2652">
    <cfRule type="duplicateValues" dxfId="1123" priority="4549"/>
    <cfRule type="duplicateValues" dxfId="1122" priority="4548"/>
    <cfRule type="duplicateValues" dxfId="1121" priority="4547"/>
    <cfRule type="duplicateValues" dxfId="1120" priority="4546"/>
    <cfRule type="duplicateValues" dxfId="1119" priority="4544"/>
    <cfRule type="duplicateValues" dxfId="1118" priority="4543"/>
    <cfRule type="duplicateValues" dxfId="1117" priority="4541"/>
    <cfRule type="duplicateValues" dxfId="1116" priority="4540"/>
    <cfRule type="duplicateValues" dxfId="1115" priority="4545"/>
    <cfRule type="duplicateValues" dxfId="1114" priority="4542"/>
  </conditionalFormatting>
  <conditionalFormatting sqref="C2653">
    <cfRule type="duplicateValues" dxfId="1113" priority="4536"/>
    <cfRule type="duplicateValues" dxfId="1112" priority="4539"/>
    <cfRule type="duplicateValues" dxfId="1111" priority="4538"/>
    <cfRule type="duplicateValues" dxfId="1110" priority="4537"/>
    <cfRule type="duplicateValues" dxfId="1109" priority="4535"/>
    <cfRule type="duplicateValues" dxfId="1108" priority="4534"/>
  </conditionalFormatting>
  <conditionalFormatting sqref="C2655:C2658">
    <cfRule type="duplicateValues" dxfId="1107" priority="4517"/>
    <cfRule type="duplicateValues" dxfId="1106" priority="4515"/>
    <cfRule type="duplicateValues" dxfId="1105" priority="4514"/>
    <cfRule type="duplicateValues" dxfId="1104" priority="4516"/>
    <cfRule type="duplicateValues" dxfId="1103" priority="4523"/>
    <cfRule type="duplicateValues" dxfId="1102" priority="4522"/>
    <cfRule type="duplicateValues" dxfId="1101" priority="4521"/>
    <cfRule type="duplicateValues" dxfId="1100" priority="4520"/>
    <cfRule type="duplicateValues" dxfId="1099" priority="4519"/>
    <cfRule type="duplicateValues" dxfId="1098" priority="4518"/>
  </conditionalFormatting>
  <conditionalFormatting sqref="C2659">
    <cfRule type="duplicateValues" dxfId="1097" priority="4511"/>
    <cfRule type="duplicateValues" dxfId="1096" priority="4510"/>
    <cfRule type="duplicateValues" dxfId="1095" priority="4509"/>
    <cfRule type="duplicateValues" dxfId="1094" priority="4508"/>
    <cfRule type="duplicateValues" dxfId="1093" priority="4513"/>
    <cfRule type="duplicateValues" dxfId="1092" priority="4512"/>
  </conditionalFormatting>
  <conditionalFormatting sqref="C2661:C2664">
    <cfRule type="duplicateValues" dxfId="1091" priority="4489"/>
    <cfRule type="duplicateValues" dxfId="1090" priority="4490"/>
    <cfRule type="duplicateValues" dxfId="1089" priority="4491"/>
    <cfRule type="duplicateValues" dxfId="1088" priority="4488"/>
    <cfRule type="duplicateValues" dxfId="1087" priority="4492"/>
    <cfRule type="duplicateValues" dxfId="1086" priority="4493"/>
    <cfRule type="duplicateValues" dxfId="1085" priority="4494"/>
    <cfRule type="duplicateValues" dxfId="1084" priority="4495"/>
    <cfRule type="duplicateValues" dxfId="1083" priority="4496"/>
    <cfRule type="duplicateValues" dxfId="1082" priority="4497"/>
  </conditionalFormatting>
  <conditionalFormatting sqref="C2665">
    <cfRule type="duplicateValues" dxfId="1081" priority="4483"/>
    <cfRule type="duplicateValues" dxfId="1080" priority="4482"/>
    <cfRule type="duplicateValues" dxfId="1079" priority="4487"/>
    <cfRule type="duplicateValues" dxfId="1078" priority="4486"/>
    <cfRule type="duplicateValues" dxfId="1077" priority="4485"/>
    <cfRule type="duplicateValues" dxfId="1076" priority="4484"/>
  </conditionalFormatting>
  <conditionalFormatting sqref="C2667:C2670">
    <cfRule type="duplicateValues" dxfId="1075" priority="4467"/>
    <cfRule type="duplicateValues" dxfId="1074" priority="4466"/>
    <cfRule type="duplicateValues" dxfId="1073" priority="4465"/>
    <cfRule type="duplicateValues" dxfId="1072" priority="4463"/>
    <cfRule type="duplicateValues" dxfId="1071" priority="4462"/>
    <cfRule type="duplicateValues" dxfId="1070" priority="4468"/>
    <cfRule type="duplicateValues" dxfId="1069" priority="4464"/>
    <cfRule type="duplicateValues" dxfId="1068" priority="4471"/>
    <cfRule type="duplicateValues" dxfId="1067" priority="4470"/>
    <cfRule type="duplicateValues" dxfId="1066" priority="4469"/>
  </conditionalFormatting>
  <conditionalFormatting sqref="C2671">
    <cfRule type="duplicateValues" dxfId="1065" priority="4456"/>
    <cfRule type="duplicateValues" dxfId="1064" priority="4457"/>
    <cfRule type="duplicateValues" dxfId="1063" priority="4458"/>
    <cfRule type="duplicateValues" dxfId="1062" priority="4459"/>
    <cfRule type="duplicateValues" dxfId="1061" priority="4461"/>
    <cfRule type="duplicateValues" dxfId="1060" priority="4460"/>
  </conditionalFormatting>
  <conditionalFormatting sqref="C2673:C2676">
    <cfRule type="duplicateValues" dxfId="1059" priority="4441"/>
    <cfRule type="duplicateValues" dxfId="1058" priority="4440"/>
    <cfRule type="duplicateValues" dxfId="1057" priority="4442"/>
    <cfRule type="duplicateValues" dxfId="1056" priority="4443"/>
    <cfRule type="duplicateValues" dxfId="1055" priority="4444"/>
    <cfRule type="duplicateValues" dxfId="1054" priority="4445"/>
    <cfRule type="duplicateValues" dxfId="1053" priority="4439"/>
    <cfRule type="duplicateValues" dxfId="1052" priority="4438"/>
    <cfRule type="duplicateValues" dxfId="1051" priority="4437"/>
    <cfRule type="duplicateValues" dxfId="1050" priority="4436"/>
  </conditionalFormatting>
  <conditionalFormatting sqref="C2677">
    <cfRule type="duplicateValues" dxfId="1049" priority="4432"/>
    <cfRule type="duplicateValues" dxfId="1048" priority="4431"/>
    <cfRule type="duplicateValues" dxfId="1047" priority="4430"/>
    <cfRule type="duplicateValues" dxfId="1046" priority="4435"/>
    <cfRule type="duplicateValues" dxfId="1045" priority="4434"/>
    <cfRule type="duplicateValues" dxfId="1044" priority="4433"/>
  </conditionalFormatting>
  <conditionalFormatting sqref="C2679:C2682">
    <cfRule type="duplicateValues" dxfId="1043" priority="4419"/>
    <cfRule type="duplicateValues" dxfId="1042" priority="4418"/>
    <cfRule type="duplicateValues" dxfId="1041" priority="4412"/>
    <cfRule type="duplicateValues" dxfId="1040" priority="4410"/>
    <cfRule type="duplicateValues" dxfId="1039" priority="4411"/>
    <cfRule type="duplicateValues" dxfId="1038" priority="4413"/>
    <cfRule type="duplicateValues" dxfId="1037" priority="4414"/>
    <cfRule type="duplicateValues" dxfId="1036" priority="4416"/>
    <cfRule type="duplicateValues" dxfId="1035" priority="4417"/>
    <cfRule type="duplicateValues" dxfId="1034" priority="4415"/>
  </conditionalFormatting>
  <conditionalFormatting sqref="C2683">
    <cfRule type="duplicateValues" dxfId="1033" priority="4404"/>
    <cfRule type="duplicateValues" dxfId="1032" priority="4407"/>
    <cfRule type="duplicateValues" dxfId="1031" priority="4406"/>
    <cfRule type="duplicateValues" dxfId="1030" priority="4405"/>
    <cfRule type="duplicateValues" dxfId="1029" priority="4409"/>
    <cfRule type="duplicateValues" dxfId="1028" priority="4408"/>
  </conditionalFormatting>
  <conditionalFormatting sqref="C2685:C2688">
    <cfRule type="duplicateValues" dxfId="1027" priority="4393"/>
    <cfRule type="duplicateValues" dxfId="1026" priority="4392"/>
    <cfRule type="duplicateValues" dxfId="1025" priority="4391"/>
    <cfRule type="duplicateValues" dxfId="1024" priority="4390"/>
    <cfRule type="duplicateValues" dxfId="1023" priority="4389"/>
    <cfRule type="duplicateValues" dxfId="1022" priority="4388"/>
    <cfRule type="duplicateValues" dxfId="1021" priority="4386"/>
    <cfRule type="duplicateValues" dxfId="1020" priority="4385"/>
    <cfRule type="duplicateValues" dxfId="1019" priority="4384"/>
    <cfRule type="duplicateValues" dxfId="1018" priority="4387"/>
  </conditionalFormatting>
  <conditionalFormatting sqref="C2689">
    <cfRule type="duplicateValues" dxfId="1017" priority="4383"/>
    <cfRule type="duplicateValues" dxfId="1016" priority="4382"/>
    <cfRule type="duplicateValues" dxfId="1015" priority="4381"/>
    <cfRule type="duplicateValues" dxfId="1014" priority="4380"/>
    <cfRule type="duplicateValues" dxfId="1013" priority="4379"/>
    <cfRule type="duplicateValues" dxfId="1012" priority="4378"/>
  </conditionalFormatting>
  <conditionalFormatting sqref="C2691:C2694">
    <cfRule type="duplicateValues" dxfId="1011" priority="4367"/>
    <cfRule type="duplicateValues" dxfId="1010" priority="4366"/>
    <cfRule type="duplicateValues" dxfId="1009" priority="4365"/>
    <cfRule type="duplicateValues" dxfId="1008" priority="4362"/>
    <cfRule type="duplicateValues" dxfId="1007" priority="4363"/>
    <cfRule type="duplicateValues" dxfId="1006" priority="4364"/>
    <cfRule type="duplicateValues" dxfId="1005" priority="4358"/>
    <cfRule type="duplicateValues" dxfId="1004" priority="4359"/>
    <cfRule type="duplicateValues" dxfId="1003" priority="4360"/>
    <cfRule type="duplicateValues" dxfId="1002" priority="4361"/>
  </conditionalFormatting>
  <conditionalFormatting sqref="C2695">
    <cfRule type="duplicateValues" dxfId="1001" priority="4356"/>
    <cfRule type="duplicateValues" dxfId="1000" priority="4357"/>
    <cfRule type="duplicateValues" dxfId="999" priority="4355"/>
    <cfRule type="duplicateValues" dxfId="998" priority="4354"/>
    <cfRule type="duplicateValues" dxfId="997" priority="4353"/>
    <cfRule type="duplicateValues" dxfId="996" priority="4352"/>
  </conditionalFormatting>
  <conditionalFormatting sqref="C2697:C2700">
    <cfRule type="duplicateValues" dxfId="995" priority="4341"/>
    <cfRule type="duplicateValues" dxfId="994" priority="4340"/>
    <cfRule type="duplicateValues" dxfId="993" priority="4339"/>
    <cfRule type="duplicateValues" dxfId="992" priority="4337"/>
    <cfRule type="duplicateValues" dxfId="991" priority="4336"/>
    <cfRule type="duplicateValues" dxfId="990" priority="4335"/>
    <cfRule type="duplicateValues" dxfId="989" priority="4334"/>
    <cfRule type="duplicateValues" dxfId="988" priority="4333"/>
    <cfRule type="duplicateValues" dxfId="987" priority="4338"/>
    <cfRule type="duplicateValues" dxfId="986" priority="4332"/>
  </conditionalFormatting>
  <conditionalFormatting sqref="C2701">
    <cfRule type="duplicateValues" dxfId="985" priority="4329"/>
    <cfRule type="duplicateValues" dxfId="984" priority="4328"/>
    <cfRule type="duplicateValues" dxfId="983" priority="4331"/>
    <cfRule type="duplicateValues" dxfId="982" priority="4326"/>
    <cfRule type="duplicateValues" dxfId="981" priority="4327"/>
    <cfRule type="duplicateValues" dxfId="980" priority="4330"/>
  </conditionalFormatting>
  <conditionalFormatting sqref="C2703:C2706">
    <cfRule type="duplicateValues" dxfId="979" priority="4314"/>
    <cfRule type="duplicateValues" dxfId="978" priority="4313"/>
    <cfRule type="duplicateValues" dxfId="977" priority="4312"/>
    <cfRule type="duplicateValues" dxfId="976" priority="4311"/>
    <cfRule type="duplicateValues" dxfId="975" priority="4310"/>
    <cfRule type="duplicateValues" dxfId="974" priority="4309"/>
    <cfRule type="duplicateValues" dxfId="973" priority="4308"/>
    <cfRule type="duplicateValues" dxfId="972" priority="4307"/>
    <cfRule type="duplicateValues" dxfId="971" priority="4306"/>
    <cfRule type="duplicateValues" dxfId="970" priority="4315"/>
  </conditionalFormatting>
  <conditionalFormatting sqref="C2707">
    <cfRule type="duplicateValues" dxfId="969" priority="4301"/>
    <cfRule type="duplicateValues" dxfId="968" priority="4300"/>
    <cfRule type="duplicateValues" dxfId="967" priority="4303"/>
    <cfRule type="duplicateValues" dxfId="966" priority="4305"/>
    <cfRule type="duplicateValues" dxfId="965" priority="4304"/>
    <cfRule type="duplicateValues" dxfId="964" priority="4302"/>
  </conditionalFormatting>
  <conditionalFormatting sqref="C2709:C2712">
    <cfRule type="duplicateValues" dxfId="963" priority="4289"/>
    <cfRule type="duplicateValues" dxfId="962" priority="4287"/>
    <cfRule type="duplicateValues" dxfId="961" priority="4286"/>
    <cfRule type="duplicateValues" dxfId="960" priority="4285"/>
    <cfRule type="duplicateValues" dxfId="959" priority="4284"/>
    <cfRule type="duplicateValues" dxfId="958" priority="4283"/>
    <cfRule type="duplicateValues" dxfId="957" priority="4282"/>
    <cfRule type="duplicateValues" dxfId="956" priority="4281"/>
    <cfRule type="duplicateValues" dxfId="955" priority="4280"/>
    <cfRule type="duplicateValues" dxfId="954" priority="4288"/>
  </conditionalFormatting>
  <conditionalFormatting sqref="C2713">
    <cfRule type="duplicateValues" dxfId="953" priority="4279"/>
    <cfRule type="duplicateValues" dxfId="952" priority="4277"/>
    <cfRule type="duplicateValues" dxfId="951" priority="4274"/>
    <cfRule type="duplicateValues" dxfId="950" priority="4275"/>
    <cfRule type="duplicateValues" dxfId="949" priority="4276"/>
    <cfRule type="duplicateValues" dxfId="948" priority="4278"/>
  </conditionalFormatting>
  <conditionalFormatting sqref="C2715:C2718">
    <cfRule type="duplicateValues" dxfId="947" priority="4259"/>
    <cfRule type="duplicateValues" dxfId="946" priority="4260"/>
    <cfRule type="duplicateValues" dxfId="945" priority="4261"/>
    <cfRule type="duplicateValues" dxfId="944" priority="4262"/>
    <cfRule type="duplicateValues" dxfId="943" priority="4263"/>
    <cfRule type="duplicateValues" dxfId="942" priority="4254"/>
    <cfRule type="duplicateValues" dxfId="941" priority="4255"/>
    <cfRule type="duplicateValues" dxfId="940" priority="4256"/>
    <cfRule type="duplicateValues" dxfId="939" priority="4257"/>
    <cfRule type="duplicateValues" dxfId="938" priority="4258"/>
  </conditionalFormatting>
  <conditionalFormatting sqref="C2719">
    <cfRule type="duplicateValues" dxfId="937" priority="4248"/>
    <cfRule type="duplicateValues" dxfId="936" priority="4249"/>
    <cfRule type="duplicateValues" dxfId="935" priority="4250"/>
    <cfRule type="duplicateValues" dxfId="934" priority="4251"/>
    <cfRule type="duplicateValues" dxfId="933" priority="4252"/>
    <cfRule type="duplicateValues" dxfId="932" priority="4253"/>
  </conditionalFormatting>
  <conditionalFormatting sqref="C2721:C2724">
    <cfRule type="duplicateValues" dxfId="931" priority="4229"/>
    <cfRule type="duplicateValues" dxfId="930" priority="4231"/>
    <cfRule type="duplicateValues" dxfId="929" priority="4226"/>
    <cfRule type="duplicateValues" dxfId="928" priority="4227"/>
    <cfRule type="duplicateValues" dxfId="927" priority="4228"/>
    <cfRule type="duplicateValues" dxfId="926" priority="4230"/>
    <cfRule type="duplicateValues" dxfId="925" priority="4232"/>
    <cfRule type="duplicateValues" dxfId="924" priority="4233"/>
    <cfRule type="duplicateValues" dxfId="923" priority="4234"/>
    <cfRule type="duplicateValues" dxfId="922" priority="4235"/>
  </conditionalFormatting>
  <conditionalFormatting sqref="C2725">
    <cfRule type="duplicateValues" dxfId="921" priority="4225"/>
    <cfRule type="duplicateValues" dxfId="920" priority="4224"/>
    <cfRule type="duplicateValues" dxfId="919" priority="4223"/>
    <cfRule type="duplicateValues" dxfId="918" priority="4222"/>
    <cfRule type="duplicateValues" dxfId="917" priority="4221"/>
    <cfRule type="duplicateValues" dxfId="916" priority="4220"/>
  </conditionalFormatting>
  <conditionalFormatting sqref="C2966:C2977">
    <cfRule type="duplicateValues" dxfId="915" priority="9801"/>
    <cfRule type="duplicateValues" dxfId="914" priority="9800"/>
    <cfRule type="duplicateValues" dxfId="913" priority="9799"/>
    <cfRule type="duplicateValues" dxfId="912" priority="9808"/>
    <cfRule type="duplicateValues" dxfId="911" priority="9807"/>
    <cfRule type="duplicateValues" dxfId="910" priority="9806"/>
    <cfRule type="duplicateValues" dxfId="909" priority="9805"/>
    <cfRule type="duplicateValues" dxfId="908" priority="9804"/>
    <cfRule type="duplicateValues" dxfId="907" priority="9803"/>
    <cfRule type="duplicateValues" dxfId="906" priority="9802"/>
  </conditionalFormatting>
  <conditionalFormatting sqref="C3065">
    <cfRule type="duplicateValues" dxfId="905" priority="2561"/>
    <cfRule type="duplicateValues" dxfId="904" priority="2565"/>
    <cfRule type="duplicateValues" dxfId="903" priority="2562"/>
    <cfRule type="duplicateValues" dxfId="902" priority="2564"/>
    <cfRule type="duplicateValues" dxfId="901" priority="2560"/>
    <cfRule type="duplicateValues" dxfId="900" priority="2563"/>
  </conditionalFormatting>
  <conditionalFormatting sqref="C3069">
    <cfRule type="duplicateValues" dxfId="899" priority="2575"/>
    <cfRule type="duplicateValues" dxfId="898" priority="2573"/>
    <cfRule type="duplicateValues" dxfId="897" priority="2577"/>
    <cfRule type="duplicateValues" dxfId="896" priority="2576"/>
    <cfRule type="duplicateValues" dxfId="895" priority="2574"/>
    <cfRule type="duplicateValues" dxfId="894" priority="2578"/>
  </conditionalFormatting>
  <conditionalFormatting sqref="C3344">
    <cfRule type="duplicateValues" dxfId="893" priority="2926"/>
    <cfRule type="duplicateValues" dxfId="892" priority="2927"/>
    <cfRule type="duplicateValues" dxfId="891" priority="2928"/>
    <cfRule type="duplicateValues" dxfId="890" priority="2929"/>
    <cfRule type="duplicateValues" dxfId="889" priority="2925"/>
    <cfRule type="duplicateValues" dxfId="888" priority="2924"/>
  </conditionalFormatting>
  <conditionalFormatting sqref="C3348">
    <cfRule type="duplicateValues" dxfId="887" priority="2935"/>
    <cfRule type="duplicateValues" dxfId="886" priority="2930"/>
    <cfRule type="duplicateValues" dxfId="885" priority="2931"/>
    <cfRule type="duplicateValues" dxfId="884" priority="2932"/>
    <cfRule type="duplicateValues" dxfId="883" priority="2933"/>
    <cfRule type="duplicateValues" dxfId="882" priority="2934"/>
  </conditionalFormatting>
  <conditionalFormatting sqref="C3358">
    <cfRule type="duplicateValues" dxfId="881" priority="2919"/>
    <cfRule type="duplicateValues" dxfId="880" priority="2920"/>
    <cfRule type="duplicateValues" dxfId="879" priority="2921"/>
    <cfRule type="duplicateValues" dxfId="878" priority="2922"/>
    <cfRule type="duplicateValues" dxfId="877" priority="2918"/>
    <cfRule type="duplicateValues" dxfId="876" priority="2923"/>
  </conditionalFormatting>
  <conditionalFormatting sqref="C3372">
    <cfRule type="duplicateValues" dxfId="875" priority="2915"/>
    <cfRule type="duplicateValues" dxfId="874" priority="2914"/>
    <cfRule type="duplicateValues" dxfId="873" priority="2913"/>
    <cfRule type="duplicateValues" dxfId="872" priority="2917"/>
    <cfRule type="duplicateValues" dxfId="871" priority="2916"/>
    <cfRule type="duplicateValues" dxfId="870" priority="2912"/>
  </conditionalFormatting>
  <conditionalFormatting sqref="C3403">
    <cfRule type="duplicateValues" dxfId="869" priority="2911"/>
    <cfRule type="duplicateValues" dxfId="868" priority="2906"/>
    <cfRule type="duplicateValues" dxfId="867" priority="2908"/>
    <cfRule type="duplicateValues" dxfId="866" priority="2907"/>
    <cfRule type="duplicateValues" dxfId="865" priority="2909"/>
    <cfRule type="duplicateValues" dxfId="864" priority="2910"/>
  </conditionalFormatting>
  <conditionalFormatting sqref="C3409">
    <cfRule type="duplicateValues" dxfId="863" priority="2304"/>
    <cfRule type="duplicateValues" dxfId="862" priority="2303"/>
    <cfRule type="duplicateValues" dxfId="861" priority="2302"/>
    <cfRule type="duplicateValues" dxfId="860" priority="2301"/>
    <cfRule type="duplicateValues" dxfId="859" priority="2299"/>
    <cfRule type="duplicateValues" dxfId="858" priority="2300"/>
  </conditionalFormatting>
  <conditionalFormatting sqref="C3456">
    <cfRule type="duplicateValues" dxfId="857" priority="3533"/>
    <cfRule type="duplicateValues" dxfId="856" priority="3540"/>
    <cfRule type="duplicateValues" dxfId="855" priority="3534"/>
    <cfRule type="duplicateValues" dxfId="854" priority="3531"/>
    <cfRule type="duplicateValues" dxfId="853" priority="3530"/>
    <cfRule type="duplicateValues" dxfId="852" priority="3529"/>
    <cfRule type="duplicateValues" dxfId="851" priority="3527"/>
    <cfRule type="duplicateValues" dxfId="850" priority="3541"/>
    <cfRule type="duplicateValues" dxfId="849" priority="3542"/>
    <cfRule type="duplicateValues" dxfId="848" priority="3536"/>
    <cfRule type="duplicateValues" dxfId="847" priority="3537"/>
    <cfRule type="duplicateValues" dxfId="846" priority="3538"/>
    <cfRule type="duplicateValues" dxfId="845" priority="3539"/>
    <cfRule type="duplicateValues" dxfId="844" priority="3532"/>
    <cfRule type="duplicateValues" dxfId="843" priority="3528"/>
    <cfRule type="duplicateValues" dxfId="842" priority="3535"/>
  </conditionalFormatting>
  <conditionalFormatting sqref="C3465">
    <cfRule type="duplicateValues" dxfId="841" priority="3501"/>
    <cfRule type="duplicateValues" dxfId="840" priority="3502"/>
    <cfRule type="duplicateValues" dxfId="839" priority="3503"/>
    <cfRule type="duplicateValues" dxfId="838" priority="3504"/>
    <cfRule type="duplicateValues" dxfId="837" priority="3505"/>
    <cfRule type="duplicateValues" dxfId="836" priority="3506"/>
    <cfRule type="duplicateValues" dxfId="835" priority="3499"/>
    <cfRule type="duplicateValues" dxfId="834" priority="3491"/>
    <cfRule type="duplicateValues" dxfId="833" priority="3492"/>
    <cfRule type="duplicateValues" dxfId="832" priority="3493"/>
    <cfRule type="duplicateValues" dxfId="831" priority="3494"/>
    <cfRule type="duplicateValues" dxfId="830" priority="3495"/>
    <cfRule type="duplicateValues" dxfId="829" priority="3496"/>
    <cfRule type="duplicateValues" dxfId="828" priority="3497"/>
    <cfRule type="duplicateValues" dxfId="827" priority="3498"/>
    <cfRule type="duplicateValues" dxfId="826" priority="3500"/>
  </conditionalFormatting>
  <conditionalFormatting sqref="C3470">
    <cfRule type="duplicateValues" dxfId="825" priority="3477"/>
    <cfRule type="duplicateValues" dxfId="824" priority="3476"/>
    <cfRule type="duplicateValues" dxfId="823" priority="3486"/>
    <cfRule type="duplicateValues" dxfId="822" priority="3475"/>
    <cfRule type="duplicateValues" dxfId="821" priority="3478"/>
    <cfRule type="duplicateValues" dxfId="820" priority="3485"/>
    <cfRule type="duplicateValues" dxfId="819" priority="3479"/>
    <cfRule type="duplicateValues" dxfId="818" priority="3490"/>
    <cfRule type="duplicateValues" dxfId="817" priority="3489"/>
    <cfRule type="duplicateValues" dxfId="816" priority="3480"/>
    <cfRule type="duplicateValues" dxfId="815" priority="3483"/>
    <cfRule type="duplicateValues" dxfId="814" priority="3481"/>
    <cfRule type="duplicateValues" dxfId="813" priority="3482"/>
    <cfRule type="duplicateValues" dxfId="812" priority="3484"/>
    <cfRule type="duplicateValues" dxfId="811" priority="3488"/>
    <cfRule type="duplicateValues" dxfId="810" priority="3487"/>
  </conditionalFormatting>
  <conditionalFormatting sqref="C3866">
    <cfRule type="duplicateValues" dxfId="809" priority="2753"/>
    <cfRule type="duplicateValues" dxfId="808" priority="2752"/>
    <cfRule type="duplicateValues" dxfId="807" priority="2751"/>
    <cfRule type="duplicateValues" dxfId="806" priority="2750"/>
    <cfRule type="duplicateValues" dxfId="805" priority="2754"/>
    <cfRule type="duplicateValues" dxfId="804" priority="2755"/>
  </conditionalFormatting>
  <conditionalFormatting sqref="C7490">
    <cfRule type="duplicateValues" dxfId="803" priority="2101"/>
    <cfRule type="duplicateValues" dxfId="802" priority="2102"/>
    <cfRule type="duplicateValues" dxfId="801" priority="2116"/>
    <cfRule type="duplicateValues" dxfId="800" priority="2112"/>
    <cfRule type="duplicateValues" dxfId="799" priority="2113"/>
    <cfRule type="duplicateValues" dxfId="798" priority="2107"/>
    <cfRule type="duplicateValues" dxfId="797" priority="2115"/>
    <cfRule type="duplicateValues" dxfId="796" priority="2114"/>
    <cfRule type="duplicateValues" dxfId="795" priority="2105"/>
    <cfRule type="duplicateValues" dxfId="794" priority="2106"/>
    <cfRule type="duplicateValues" dxfId="793" priority="2103"/>
    <cfRule type="duplicateValues" dxfId="792" priority="2108"/>
    <cfRule type="duplicateValues" dxfId="791" priority="2109"/>
    <cfRule type="duplicateValues" dxfId="790" priority="2110"/>
    <cfRule type="duplicateValues" dxfId="789" priority="2111"/>
    <cfRule type="duplicateValues" dxfId="788" priority="2104"/>
  </conditionalFormatting>
  <conditionalFormatting sqref="C7491">
    <cfRule type="duplicateValues" dxfId="787" priority="2098"/>
    <cfRule type="duplicateValues" dxfId="786" priority="2097"/>
    <cfRule type="duplicateValues" dxfId="785" priority="2095"/>
    <cfRule type="duplicateValues" dxfId="784" priority="2094"/>
    <cfRule type="duplicateValues" dxfId="783" priority="2087"/>
    <cfRule type="duplicateValues" dxfId="782" priority="2085"/>
    <cfRule type="duplicateValues" dxfId="781" priority="2086"/>
    <cfRule type="duplicateValues" dxfId="780" priority="2093"/>
    <cfRule type="duplicateValues" dxfId="779" priority="2092"/>
    <cfRule type="duplicateValues" dxfId="778" priority="2096"/>
    <cfRule type="duplicateValues" dxfId="777" priority="2099"/>
    <cfRule type="duplicateValues" dxfId="776" priority="2100"/>
    <cfRule type="duplicateValues" dxfId="775" priority="2088"/>
    <cfRule type="duplicateValues" dxfId="774" priority="2089"/>
    <cfRule type="duplicateValues" dxfId="773" priority="2090"/>
    <cfRule type="duplicateValues" dxfId="772" priority="2091"/>
  </conditionalFormatting>
  <conditionalFormatting sqref="C7492">
    <cfRule type="duplicateValues" dxfId="771" priority="2072"/>
    <cfRule type="duplicateValues" dxfId="770" priority="2073"/>
    <cfRule type="duplicateValues" dxfId="769" priority="2074"/>
    <cfRule type="duplicateValues" dxfId="768" priority="2076"/>
    <cfRule type="duplicateValues" dxfId="767" priority="2077"/>
    <cfRule type="duplicateValues" dxfId="766" priority="2078"/>
    <cfRule type="duplicateValues" dxfId="765" priority="2079"/>
    <cfRule type="duplicateValues" dxfId="764" priority="2080"/>
    <cfRule type="duplicateValues" dxfId="763" priority="2081"/>
    <cfRule type="duplicateValues" dxfId="762" priority="2071"/>
    <cfRule type="duplicateValues" dxfId="761" priority="2083"/>
    <cfRule type="duplicateValues" dxfId="760" priority="2084"/>
    <cfRule type="duplicateValues" dxfId="759" priority="2082"/>
    <cfRule type="duplicateValues" dxfId="758" priority="2075"/>
    <cfRule type="duplicateValues" dxfId="757" priority="2069"/>
    <cfRule type="duplicateValues" dxfId="756" priority="2070"/>
  </conditionalFormatting>
  <conditionalFormatting sqref="C7493">
    <cfRule type="duplicateValues" dxfId="755" priority="2061"/>
    <cfRule type="duplicateValues" dxfId="754" priority="2064"/>
    <cfRule type="duplicateValues" dxfId="753" priority="2060"/>
    <cfRule type="duplicateValues" dxfId="752" priority="2059"/>
    <cfRule type="duplicateValues" dxfId="751" priority="2058"/>
    <cfRule type="duplicateValues" dxfId="750" priority="2057"/>
    <cfRule type="duplicateValues" dxfId="749" priority="2056"/>
    <cfRule type="duplicateValues" dxfId="748" priority="2065"/>
    <cfRule type="duplicateValues" dxfId="747" priority="2066"/>
    <cfRule type="duplicateValues" dxfId="746" priority="2067"/>
    <cfRule type="duplicateValues" dxfId="745" priority="2068"/>
    <cfRule type="duplicateValues" dxfId="744" priority="2062"/>
    <cfRule type="duplicateValues" dxfId="743" priority="2063"/>
    <cfRule type="duplicateValues" dxfId="742" priority="2054"/>
    <cfRule type="duplicateValues" dxfId="741" priority="2053"/>
    <cfRule type="duplicateValues" dxfId="740" priority="2055"/>
  </conditionalFormatting>
  <conditionalFormatting sqref="C7494">
    <cfRule type="duplicateValues" dxfId="739" priority="2050"/>
    <cfRule type="duplicateValues" dxfId="738" priority="2048"/>
    <cfRule type="duplicateValues" dxfId="737" priority="2047"/>
    <cfRule type="duplicateValues" dxfId="736" priority="2046"/>
    <cfRule type="duplicateValues" dxfId="735" priority="2045"/>
    <cfRule type="duplicateValues" dxfId="734" priority="2044"/>
    <cfRule type="duplicateValues" dxfId="733" priority="2043"/>
    <cfRule type="duplicateValues" dxfId="732" priority="2042"/>
    <cfRule type="duplicateValues" dxfId="731" priority="2041"/>
    <cfRule type="duplicateValues" dxfId="730" priority="2040"/>
    <cfRule type="duplicateValues" dxfId="729" priority="2039"/>
    <cfRule type="duplicateValues" dxfId="728" priority="2038"/>
    <cfRule type="duplicateValues" dxfId="727" priority="2037"/>
    <cfRule type="duplicateValues" dxfId="726" priority="2049"/>
    <cfRule type="duplicateValues" dxfId="725" priority="2052"/>
    <cfRule type="duplicateValues" dxfId="724" priority="2051"/>
  </conditionalFormatting>
  <conditionalFormatting sqref="C7495">
    <cfRule type="duplicateValues" dxfId="723" priority="2033"/>
    <cfRule type="duplicateValues" dxfId="722" priority="2034"/>
    <cfRule type="duplicateValues" dxfId="721" priority="2035"/>
    <cfRule type="duplicateValues" dxfId="720" priority="2036"/>
    <cfRule type="duplicateValues" dxfId="719" priority="2031"/>
    <cfRule type="duplicateValues" dxfId="718" priority="2021"/>
    <cfRule type="duplicateValues" dxfId="717" priority="2022"/>
    <cfRule type="duplicateValues" dxfId="716" priority="2023"/>
    <cfRule type="duplicateValues" dxfId="715" priority="2024"/>
    <cfRule type="duplicateValues" dxfId="714" priority="2025"/>
    <cfRule type="duplicateValues" dxfId="713" priority="2026"/>
    <cfRule type="duplicateValues" dxfId="712" priority="2027"/>
    <cfRule type="duplicateValues" dxfId="711" priority="2028"/>
    <cfRule type="duplicateValues" dxfId="710" priority="2029"/>
    <cfRule type="duplicateValues" dxfId="709" priority="2030"/>
    <cfRule type="duplicateValues" dxfId="708" priority="2032"/>
  </conditionalFormatting>
  <conditionalFormatting sqref="C7496">
    <cfRule type="duplicateValues" dxfId="707" priority="2006"/>
    <cfRule type="duplicateValues" dxfId="706" priority="2017"/>
    <cfRule type="duplicateValues" dxfId="705" priority="2013"/>
    <cfRule type="duplicateValues" dxfId="704" priority="2016"/>
    <cfRule type="duplicateValues" dxfId="703" priority="2020"/>
    <cfRule type="duplicateValues" dxfId="702" priority="2015"/>
    <cfRule type="duplicateValues" dxfId="701" priority="2007"/>
    <cfRule type="duplicateValues" dxfId="700" priority="2008"/>
    <cfRule type="duplicateValues" dxfId="699" priority="2009"/>
    <cfRule type="duplicateValues" dxfId="698" priority="2014"/>
    <cfRule type="duplicateValues" dxfId="697" priority="2019"/>
    <cfRule type="duplicateValues" dxfId="696" priority="2018"/>
    <cfRule type="duplicateValues" dxfId="695" priority="2012"/>
    <cfRule type="duplicateValues" dxfId="694" priority="2005"/>
    <cfRule type="duplicateValues" dxfId="693" priority="2010"/>
    <cfRule type="duplicateValues" dxfId="692" priority="2011"/>
  </conditionalFormatting>
  <conditionalFormatting sqref="C8172:C8176">
    <cfRule type="duplicateValues" dxfId="691" priority="1960"/>
    <cfRule type="duplicateValues" dxfId="690" priority="1961"/>
    <cfRule type="duplicateValues" dxfId="689" priority="1951"/>
    <cfRule type="duplicateValues" dxfId="688" priority="1950"/>
    <cfRule type="duplicateValues" dxfId="687" priority="1959"/>
    <cfRule type="duplicateValues" dxfId="686" priority="1957"/>
    <cfRule type="duplicateValues" dxfId="685" priority="1956"/>
    <cfRule type="duplicateValues" dxfId="684" priority="1955"/>
    <cfRule type="duplicateValues" dxfId="683" priority="1954"/>
    <cfRule type="duplicateValues" dxfId="682" priority="1958"/>
    <cfRule type="duplicateValues" dxfId="681" priority="1953"/>
    <cfRule type="duplicateValues" dxfId="680" priority="1952"/>
  </conditionalFormatting>
  <conditionalFormatting sqref="C8282">
    <cfRule type="duplicateValues" dxfId="679" priority="1935"/>
    <cfRule type="duplicateValues" dxfId="678" priority="1934"/>
    <cfRule type="duplicateValues" dxfId="677" priority="1933"/>
    <cfRule type="duplicateValues" dxfId="676" priority="1931"/>
    <cfRule type="duplicateValues" dxfId="675" priority="1930"/>
    <cfRule type="duplicateValues" dxfId="674" priority="1932"/>
  </conditionalFormatting>
  <conditionalFormatting sqref="C9330">
    <cfRule type="duplicateValues" dxfId="673" priority="1859"/>
    <cfRule type="duplicateValues" dxfId="672" priority="1860"/>
    <cfRule type="duplicateValues" dxfId="671" priority="1861"/>
    <cfRule type="duplicateValues" dxfId="670" priority="1862"/>
    <cfRule type="duplicateValues" dxfId="669" priority="1853"/>
    <cfRule type="duplicateValues" dxfId="668" priority="1858"/>
    <cfRule type="duplicateValues" dxfId="667" priority="1850"/>
    <cfRule type="duplicateValues" dxfId="666" priority="1851"/>
    <cfRule type="duplicateValues" dxfId="665" priority="1852"/>
    <cfRule type="duplicateValues" dxfId="664" priority="1857"/>
    <cfRule type="duplicateValues" dxfId="663" priority="1854"/>
    <cfRule type="duplicateValues" dxfId="662" priority="1855"/>
    <cfRule type="duplicateValues" dxfId="661" priority="1856"/>
  </conditionalFormatting>
  <conditionalFormatting sqref="C9336">
    <cfRule type="duplicateValues" dxfId="660" priority="1842"/>
    <cfRule type="duplicateValues" dxfId="659" priority="1836"/>
    <cfRule type="duplicateValues" dxfId="658" priority="1837"/>
    <cfRule type="duplicateValues" dxfId="657" priority="1838"/>
    <cfRule type="duplicateValues" dxfId="656" priority="1839"/>
    <cfRule type="duplicateValues" dxfId="655" priority="1840"/>
    <cfRule type="duplicateValues" dxfId="654" priority="1841"/>
    <cfRule type="duplicateValues" dxfId="653" priority="1843"/>
    <cfRule type="duplicateValues" dxfId="652" priority="1844"/>
    <cfRule type="duplicateValues" dxfId="651" priority="1845"/>
    <cfRule type="duplicateValues" dxfId="650" priority="1846"/>
    <cfRule type="duplicateValues" dxfId="649" priority="1847"/>
    <cfRule type="duplicateValues" dxfId="648" priority="1848"/>
  </conditionalFormatting>
  <conditionalFormatting sqref="C9342">
    <cfRule type="duplicateValues" dxfId="647" priority="1834"/>
    <cfRule type="duplicateValues" dxfId="646" priority="1833"/>
    <cfRule type="duplicateValues" dxfId="645" priority="1823"/>
    <cfRule type="duplicateValues" dxfId="644" priority="1828"/>
    <cfRule type="duplicateValues" dxfId="643" priority="1831"/>
    <cfRule type="duplicateValues" dxfId="642" priority="1830"/>
    <cfRule type="duplicateValues" dxfId="641" priority="1827"/>
    <cfRule type="duplicateValues" dxfId="640" priority="1826"/>
    <cfRule type="duplicateValues" dxfId="639" priority="1825"/>
    <cfRule type="duplicateValues" dxfId="638" priority="1824"/>
    <cfRule type="duplicateValues" dxfId="637" priority="1829"/>
    <cfRule type="duplicateValues" dxfId="636" priority="1822"/>
    <cfRule type="duplicateValues" dxfId="635" priority="1832"/>
  </conditionalFormatting>
  <conditionalFormatting sqref="C9348">
    <cfRule type="duplicateValues" dxfId="634" priority="1819"/>
    <cfRule type="duplicateValues" dxfId="633" priority="1818"/>
    <cfRule type="duplicateValues" dxfId="632" priority="1817"/>
    <cfRule type="duplicateValues" dxfId="631" priority="1816"/>
    <cfRule type="duplicateValues" dxfId="630" priority="1815"/>
    <cfRule type="duplicateValues" dxfId="629" priority="1814"/>
    <cfRule type="duplicateValues" dxfId="628" priority="1813"/>
    <cfRule type="duplicateValues" dxfId="627" priority="1812"/>
    <cfRule type="duplicateValues" dxfId="626" priority="1811"/>
    <cfRule type="duplicateValues" dxfId="625" priority="1809"/>
    <cfRule type="duplicateValues" dxfId="624" priority="1808"/>
    <cfRule type="duplicateValues" dxfId="623" priority="1810"/>
    <cfRule type="duplicateValues" dxfId="622" priority="1820"/>
  </conditionalFormatting>
  <conditionalFormatting sqref="C9354">
    <cfRule type="duplicateValues" dxfId="621" priority="1806"/>
    <cfRule type="duplicateValues" dxfId="620" priority="1805"/>
    <cfRule type="duplicateValues" dxfId="619" priority="1804"/>
    <cfRule type="duplicateValues" dxfId="618" priority="1803"/>
    <cfRule type="duplicateValues" dxfId="617" priority="1802"/>
    <cfRule type="duplicateValues" dxfId="616" priority="1797"/>
    <cfRule type="duplicateValues" dxfId="615" priority="1798"/>
    <cfRule type="duplicateValues" dxfId="614" priority="1801"/>
    <cfRule type="duplicateValues" dxfId="613" priority="1796"/>
    <cfRule type="duplicateValues" dxfId="612" priority="1794"/>
    <cfRule type="duplicateValues" dxfId="611" priority="1799"/>
    <cfRule type="duplicateValues" dxfId="610" priority="1800"/>
    <cfRule type="duplicateValues" dxfId="609" priority="1795"/>
  </conditionalFormatting>
  <conditionalFormatting sqref="C9360">
    <cfRule type="duplicateValues" dxfId="608" priority="1782"/>
    <cfRule type="duplicateValues" dxfId="607" priority="1781"/>
    <cfRule type="duplicateValues" dxfId="606" priority="1793"/>
    <cfRule type="duplicateValues" dxfId="605" priority="1792"/>
    <cfRule type="duplicateValues" dxfId="604" priority="1791"/>
    <cfRule type="duplicateValues" dxfId="603" priority="1790"/>
    <cfRule type="duplicateValues" dxfId="602" priority="1788"/>
    <cfRule type="duplicateValues" dxfId="601" priority="1787"/>
    <cfRule type="duplicateValues" dxfId="600" priority="1786"/>
    <cfRule type="duplicateValues" dxfId="599" priority="1785"/>
    <cfRule type="duplicateValues" dxfId="598" priority="1784"/>
    <cfRule type="duplicateValues" dxfId="597" priority="1783"/>
    <cfRule type="duplicateValues" dxfId="596" priority="1789"/>
  </conditionalFormatting>
  <conditionalFormatting sqref="C9366">
    <cfRule type="duplicateValues" dxfId="595" priority="1768"/>
    <cfRule type="duplicateValues" dxfId="594" priority="1767"/>
    <cfRule type="duplicateValues" dxfId="593" priority="1779"/>
    <cfRule type="duplicateValues" dxfId="592" priority="1778"/>
    <cfRule type="duplicateValues" dxfId="591" priority="1777"/>
    <cfRule type="duplicateValues" dxfId="590" priority="1776"/>
    <cfRule type="duplicateValues" dxfId="589" priority="1775"/>
    <cfRule type="duplicateValues" dxfId="588" priority="1774"/>
    <cfRule type="duplicateValues" dxfId="587" priority="1773"/>
    <cfRule type="duplicateValues" dxfId="586" priority="1772"/>
    <cfRule type="duplicateValues" dxfId="585" priority="1771"/>
    <cfRule type="duplicateValues" dxfId="584" priority="1770"/>
    <cfRule type="duplicateValues" dxfId="583" priority="1769"/>
  </conditionalFormatting>
  <conditionalFormatting sqref="C9372">
    <cfRule type="duplicateValues" dxfId="582" priority="1754"/>
    <cfRule type="duplicateValues" dxfId="581" priority="1764"/>
    <cfRule type="duplicateValues" dxfId="580" priority="1763"/>
    <cfRule type="duplicateValues" dxfId="579" priority="1762"/>
    <cfRule type="duplicateValues" dxfId="578" priority="1753"/>
    <cfRule type="duplicateValues" dxfId="577" priority="1759"/>
    <cfRule type="duplicateValues" dxfId="576" priority="1760"/>
    <cfRule type="duplicateValues" dxfId="575" priority="1761"/>
    <cfRule type="duplicateValues" dxfId="574" priority="1758"/>
    <cfRule type="duplicateValues" dxfId="573" priority="1757"/>
    <cfRule type="duplicateValues" dxfId="572" priority="1756"/>
    <cfRule type="duplicateValues" dxfId="571" priority="1755"/>
    <cfRule type="duplicateValues" dxfId="570" priority="1765"/>
  </conditionalFormatting>
  <conditionalFormatting sqref="C9378">
    <cfRule type="duplicateValues" dxfId="569" priority="1745"/>
    <cfRule type="duplicateValues" dxfId="568" priority="1746"/>
    <cfRule type="duplicateValues" dxfId="567" priority="1740"/>
    <cfRule type="duplicateValues" dxfId="566" priority="1744"/>
    <cfRule type="duplicateValues" dxfId="565" priority="1748"/>
    <cfRule type="duplicateValues" dxfId="564" priority="1741"/>
    <cfRule type="duplicateValues" dxfId="563" priority="1742"/>
    <cfRule type="duplicateValues" dxfId="562" priority="1743"/>
    <cfRule type="duplicateValues" dxfId="561" priority="1747"/>
    <cfRule type="duplicateValues" dxfId="560" priority="1739"/>
    <cfRule type="duplicateValues" dxfId="559" priority="1749"/>
    <cfRule type="duplicateValues" dxfId="558" priority="1750"/>
    <cfRule type="duplicateValues" dxfId="557" priority="1751"/>
  </conditionalFormatting>
  <conditionalFormatting sqref="C9384">
    <cfRule type="duplicateValues" dxfId="556" priority="1730"/>
    <cfRule type="duplicateValues" dxfId="555" priority="1729"/>
    <cfRule type="duplicateValues" dxfId="554" priority="1728"/>
    <cfRule type="duplicateValues" dxfId="553" priority="1727"/>
    <cfRule type="duplicateValues" dxfId="552" priority="1726"/>
    <cfRule type="duplicateValues" dxfId="551" priority="1725"/>
    <cfRule type="duplicateValues" dxfId="550" priority="1737"/>
    <cfRule type="duplicateValues" dxfId="549" priority="1736"/>
    <cfRule type="duplicateValues" dxfId="548" priority="1735"/>
    <cfRule type="duplicateValues" dxfId="547" priority="1734"/>
    <cfRule type="duplicateValues" dxfId="546" priority="1733"/>
    <cfRule type="duplicateValues" dxfId="545" priority="1732"/>
    <cfRule type="duplicateValues" dxfId="544" priority="1731"/>
  </conditionalFormatting>
  <conditionalFormatting sqref="C9389">
    <cfRule type="duplicateValues" dxfId="543" priority="1713"/>
    <cfRule type="duplicateValues" dxfId="542" priority="1711"/>
    <cfRule type="duplicateValues" dxfId="541" priority="1721"/>
    <cfRule type="duplicateValues" dxfId="540" priority="1722"/>
    <cfRule type="duplicateValues" dxfId="539" priority="1720"/>
    <cfRule type="duplicateValues" dxfId="538" priority="1710"/>
    <cfRule type="duplicateValues" dxfId="537" priority="1719"/>
    <cfRule type="duplicateValues" dxfId="536" priority="1718"/>
    <cfRule type="duplicateValues" dxfId="535" priority="1712"/>
    <cfRule type="duplicateValues" dxfId="534" priority="1717"/>
    <cfRule type="duplicateValues" dxfId="533" priority="1716"/>
    <cfRule type="duplicateValues" dxfId="532" priority="1715"/>
    <cfRule type="duplicateValues" dxfId="531" priority="1714"/>
  </conditionalFormatting>
  <conditionalFormatting sqref="C9390">
    <cfRule type="duplicateValues" dxfId="530" priority="1702"/>
    <cfRule type="duplicateValues" dxfId="529" priority="1700"/>
    <cfRule type="duplicateValues" dxfId="528" priority="1709"/>
    <cfRule type="duplicateValues" dxfId="527" priority="1703"/>
    <cfRule type="duplicateValues" dxfId="526" priority="1707"/>
    <cfRule type="duplicateValues" dxfId="525" priority="1704"/>
    <cfRule type="duplicateValues" dxfId="524" priority="1699"/>
    <cfRule type="duplicateValues" dxfId="523" priority="1705"/>
    <cfRule type="duplicateValues" dxfId="522" priority="1698"/>
    <cfRule type="duplicateValues" dxfId="521" priority="1697"/>
    <cfRule type="duplicateValues" dxfId="520" priority="1701"/>
    <cfRule type="duplicateValues" dxfId="519" priority="1706"/>
    <cfRule type="duplicateValues" dxfId="518" priority="1708"/>
  </conditionalFormatting>
  <conditionalFormatting sqref="C9391">
    <cfRule type="duplicateValues" dxfId="517" priority="1684"/>
    <cfRule type="duplicateValues" dxfId="516" priority="1696"/>
    <cfRule type="duplicateValues" dxfId="515" priority="1695"/>
    <cfRule type="duplicateValues" dxfId="514" priority="1694"/>
    <cfRule type="duplicateValues" dxfId="513" priority="1693"/>
    <cfRule type="duplicateValues" dxfId="512" priority="1685"/>
    <cfRule type="duplicateValues" dxfId="511" priority="1686"/>
    <cfRule type="duplicateValues" dxfId="510" priority="1687"/>
    <cfRule type="duplicateValues" dxfId="509" priority="1688"/>
    <cfRule type="duplicateValues" dxfId="508" priority="1689"/>
    <cfRule type="duplicateValues" dxfId="507" priority="1690"/>
    <cfRule type="duplicateValues" dxfId="506" priority="1691"/>
    <cfRule type="duplicateValues" dxfId="505" priority="1692"/>
  </conditionalFormatting>
  <conditionalFormatting sqref="C9392">
    <cfRule type="duplicateValues" dxfId="504" priority="1681"/>
    <cfRule type="duplicateValues" dxfId="503" priority="1679"/>
    <cfRule type="duplicateValues" dxfId="502" priority="1671"/>
    <cfRule type="duplicateValues" dxfId="501" priority="1672"/>
    <cfRule type="duplicateValues" dxfId="500" priority="1673"/>
    <cfRule type="duplicateValues" dxfId="499" priority="1682"/>
    <cfRule type="duplicateValues" dxfId="498" priority="1683"/>
    <cfRule type="duplicateValues" dxfId="497" priority="1674"/>
    <cfRule type="duplicateValues" dxfId="496" priority="1675"/>
    <cfRule type="duplicateValues" dxfId="495" priority="1676"/>
    <cfRule type="duplicateValues" dxfId="494" priority="1677"/>
    <cfRule type="duplicateValues" dxfId="493" priority="1678"/>
    <cfRule type="duplicateValues" dxfId="492" priority="1680"/>
  </conditionalFormatting>
  <conditionalFormatting sqref="C9393">
    <cfRule type="duplicateValues" dxfId="491" priority="1669"/>
    <cfRule type="duplicateValues" dxfId="490" priority="1670"/>
    <cfRule type="duplicateValues" dxfId="489" priority="1664"/>
    <cfRule type="duplicateValues" dxfId="488" priority="1666"/>
    <cfRule type="duplicateValues" dxfId="487" priority="1667"/>
    <cfRule type="duplicateValues" dxfId="486" priority="1668"/>
    <cfRule type="duplicateValues" dxfId="485" priority="1665"/>
    <cfRule type="duplicateValues" dxfId="484" priority="1658"/>
    <cfRule type="duplicateValues" dxfId="483" priority="1659"/>
    <cfRule type="duplicateValues" dxfId="482" priority="1660"/>
    <cfRule type="duplicateValues" dxfId="481" priority="1661"/>
    <cfRule type="duplicateValues" dxfId="480" priority="1662"/>
    <cfRule type="duplicateValues" dxfId="479" priority="1663"/>
  </conditionalFormatting>
  <conditionalFormatting sqref="C9405">
    <cfRule type="duplicateValues" dxfId="478" priority="1653"/>
    <cfRule type="duplicateValues" dxfId="477" priority="1652"/>
    <cfRule type="duplicateValues" dxfId="476" priority="1655"/>
    <cfRule type="duplicateValues" dxfId="475" priority="1654"/>
    <cfRule type="duplicateValues" dxfId="474" priority="1643"/>
    <cfRule type="duplicateValues" dxfId="473" priority="1644"/>
    <cfRule type="duplicateValues" dxfId="472" priority="1645"/>
    <cfRule type="duplicateValues" dxfId="471" priority="1646"/>
    <cfRule type="duplicateValues" dxfId="470" priority="1647"/>
    <cfRule type="duplicateValues" dxfId="469" priority="1651"/>
    <cfRule type="duplicateValues" dxfId="468" priority="1650"/>
    <cfRule type="duplicateValues" dxfId="467" priority="1649"/>
    <cfRule type="duplicateValues" dxfId="466" priority="1648"/>
  </conditionalFormatting>
  <conditionalFormatting sqref="C9406">
    <cfRule type="duplicateValues" dxfId="465" priority="1632"/>
    <cfRule type="duplicateValues" dxfId="464" priority="1633"/>
    <cfRule type="duplicateValues" dxfId="463" priority="1638"/>
    <cfRule type="duplicateValues" dxfId="462" priority="1635"/>
    <cfRule type="duplicateValues" dxfId="461" priority="1634"/>
    <cfRule type="duplicateValues" dxfId="460" priority="1630"/>
    <cfRule type="duplicateValues" dxfId="459" priority="1642"/>
    <cfRule type="duplicateValues" dxfId="458" priority="1636"/>
    <cfRule type="duplicateValues" dxfId="457" priority="1641"/>
    <cfRule type="duplicateValues" dxfId="456" priority="1640"/>
    <cfRule type="duplicateValues" dxfId="455" priority="1639"/>
    <cfRule type="duplicateValues" dxfId="454" priority="1637"/>
    <cfRule type="duplicateValues" dxfId="453" priority="1631"/>
  </conditionalFormatting>
  <conditionalFormatting sqref="C9407">
    <cfRule type="duplicateValues" dxfId="452" priority="1625"/>
    <cfRule type="duplicateValues" dxfId="451" priority="1626"/>
    <cfRule type="duplicateValues" dxfId="450" priority="1629"/>
    <cfRule type="duplicateValues" dxfId="449" priority="1619"/>
    <cfRule type="duplicateValues" dxfId="448" priority="1628"/>
    <cfRule type="duplicateValues" dxfId="447" priority="1627"/>
    <cfRule type="duplicateValues" dxfId="446" priority="1622"/>
    <cfRule type="duplicateValues" dxfId="445" priority="1620"/>
    <cfRule type="duplicateValues" dxfId="444" priority="1618"/>
    <cfRule type="duplicateValues" dxfId="443" priority="1621"/>
    <cfRule type="duplicateValues" dxfId="442" priority="1617"/>
    <cfRule type="duplicateValues" dxfId="441" priority="1624"/>
    <cfRule type="duplicateValues" dxfId="440" priority="1623"/>
  </conditionalFormatting>
  <conditionalFormatting sqref="C9408">
    <cfRule type="duplicateValues" dxfId="439" priority="1608"/>
    <cfRule type="duplicateValues" dxfId="438" priority="1609"/>
    <cfRule type="duplicateValues" dxfId="437" priority="1610"/>
    <cfRule type="duplicateValues" dxfId="436" priority="1616"/>
    <cfRule type="duplicateValues" dxfId="435" priority="1605"/>
    <cfRule type="duplicateValues" dxfId="434" priority="1606"/>
    <cfRule type="duplicateValues" dxfId="433" priority="1611"/>
    <cfRule type="duplicateValues" dxfId="432" priority="1612"/>
    <cfRule type="duplicateValues" dxfId="431" priority="1615"/>
    <cfRule type="duplicateValues" dxfId="430" priority="1607"/>
    <cfRule type="duplicateValues" dxfId="429" priority="1613"/>
    <cfRule type="duplicateValues" dxfId="428" priority="1614"/>
    <cfRule type="duplicateValues" dxfId="427" priority="1604"/>
  </conditionalFormatting>
  <conditionalFormatting sqref="C9409">
    <cfRule type="duplicateValues" dxfId="426" priority="1595"/>
    <cfRule type="duplicateValues" dxfId="425" priority="1594"/>
    <cfRule type="duplicateValues" dxfId="424" priority="1593"/>
    <cfRule type="duplicateValues" dxfId="423" priority="1592"/>
    <cfRule type="duplicateValues" dxfId="422" priority="1591"/>
    <cfRule type="duplicateValues" dxfId="421" priority="1598"/>
    <cfRule type="duplicateValues" dxfId="420" priority="1603"/>
    <cfRule type="duplicateValues" dxfId="419" priority="1602"/>
    <cfRule type="duplicateValues" dxfId="418" priority="1601"/>
    <cfRule type="duplicateValues" dxfId="417" priority="1600"/>
    <cfRule type="duplicateValues" dxfId="416" priority="1599"/>
    <cfRule type="duplicateValues" dxfId="415" priority="1597"/>
    <cfRule type="duplicateValues" dxfId="414" priority="1596"/>
  </conditionalFormatting>
  <conditionalFormatting sqref="C9410">
    <cfRule type="duplicateValues" dxfId="413" priority="1589"/>
    <cfRule type="duplicateValues" dxfId="412" priority="1578"/>
    <cfRule type="duplicateValues" dxfId="411" priority="1579"/>
    <cfRule type="duplicateValues" dxfId="410" priority="1590"/>
    <cfRule type="duplicateValues" dxfId="409" priority="1588"/>
    <cfRule type="duplicateValues" dxfId="408" priority="1587"/>
    <cfRule type="duplicateValues" dxfId="407" priority="1586"/>
    <cfRule type="duplicateValues" dxfId="406" priority="1585"/>
    <cfRule type="duplicateValues" dxfId="405" priority="1584"/>
    <cfRule type="duplicateValues" dxfId="404" priority="1583"/>
    <cfRule type="duplicateValues" dxfId="403" priority="1582"/>
    <cfRule type="duplicateValues" dxfId="402" priority="1581"/>
    <cfRule type="duplicateValues" dxfId="401" priority="1580"/>
  </conditionalFormatting>
  <conditionalFormatting sqref="C9411">
    <cfRule type="duplicateValues" dxfId="400" priority="1571"/>
    <cfRule type="duplicateValues" dxfId="399" priority="1572"/>
    <cfRule type="duplicateValues" dxfId="398" priority="1573"/>
    <cfRule type="duplicateValues" dxfId="397" priority="1574"/>
    <cfRule type="duplicateValues" dxfId="396" priority="1575"/>
    <cfRule type="duplicateValues" dxfId="395" priority="1576"/>
    <cfRule type="duplicateValues" dxfId="394" priority="1577"/>
    <cfRule type="duplicateValues" dxfId="393" priority="1570"/>
    <cfRule type="duplicateValues" dxfId="392" priority="1565"/>
    <cfRule type="duplicateValues" dxfId="391" priority="1569"/>
    <cfRule type="duplicateValues" dxfId="390" priority="1568"/>
    <cfRule type="duplicateValues" dxfId="389" priority="1567"/>
    <cfRule type="duplicateValues" dxfId="388" priority="1566"/>
  </conditionalFormatting>
  <conditionalFormatting sqref="C9412">
    <cfRule type="duplicateValues" dxfId="387" priority="1556"/>
    <cfRule type="duplicateValues" dxfId="386" priority="1557"/>
    <cfRule type="duplicateValues" dxfId="385" priority="1559"/>
    <cfRule type="duplicateValues" dxfId="384" priority="1560"/>
    <cfRule type="duplicateValues" dxfId="383" priority="1561"/>
    <cfRule type="duplicateValues" dxfId="382" priority="1562"/>
    <cfRule type="duplicateValues" dxfId="381" priority="1563"/>
    <cfRule type="duplicateValues" dxfId="380" priority="1564"/>
    <cfRule type="duplicateValues" dxfId="379" priority="1558"/>
    <cfRule type="duplicateValues" dxfId="378" priority="1552"/>
    <cfRule type="duplicateValues" dxfId="377" priority="1553"/>
    <cfRule type="duplicateValues" dxfId="376" priority="1554"/>
    <cfRule type="duplicateValues" dxfId="375" priority="1555"/>
  </conditionalFormatting>
  <conditionalFormatting sqref="C9517:C9524">
    <cfRule type="duplicateValues" dxfId="374" priority="1544"/>
    <cfRule type="duplicateValues" dxfId="373" priority="1546"/>
    <cfRule type="duplicateValues" dxfId="372" priority="1545"/>
    <cfRule type="duplicateValues" dxfId="371" priority="1537"/>
    <cfRule type="duplicateValues" dxfId="370" priority="1543"/>
    <cfRule type="duplicateValues" dxfId="369" priority="1540"/>
    <cfRule type="duplicateValues" dxfId="368" priority="1542"/>
    <cfRule type="duplicateValues" dxfId="367" priority="1539"/>
    <cfRule type="duplicateValues" dxfId="366" priority="1538"/>
    <cfRule type="duplicateValues" dxfId="365" priority="1536"/>
    <cfRule type="duplicateValues" dxfId="364" priority="1534"/>
    <cfRule type="duplicateValues" dxfId="363" priority="1535"/>
    <cfRule type="duplicateValues" dxfId="362" priority="1541"/>
  </conditionalFormatting>
  <conditionalFormatting sqref="C9788:C9789">
    <cfRule type="duplicateValues" dxfId="361" priority="1300"/>
    <cfRule type="duplicateValues" dxfId="360" priority="1307"/>
    <cfRule type="duplicateValues" dxfId="359" priority="1296"/>
    <cfRule type="duplicateValues" dxfId="358" priority="1297"/>
    <cfRule type="duplicateValues" dxfId="357" priority="1298"/>
    <cfRule type="duplicateValues" dxfId="356" priority="1299"/>
    <cfRule type="duplicateValues" dxfId="355" priority="1301"/>
    <cfRule type="duplicateValues" dxfId="354" priority="1302"/>
    <cfRule type="duplicateValues" dxfId="353" priority="1303"/>
    <cfRule type="duplicateValues" dxfId="352" priority="1304"/>
    <cfRule type="duplicateValues" dxfId="351" priority="1306"/>
    <cfRule type="duplicateValues" dxfId="350" priority="1305"/>
    <cfRule type="duplicateValues" dxfId="349" priority="1308"/>
    <cfRule type="duplicateValues" dxfId="348" priority="1309"/>
  </conditionalFormatting>
  <conditionalFormatting sqref="C9795:C9796">
    <cfRule type="duplicateValues" dxfId="347" priority="1287"/>
    <cfRule type="duplicateValues" dxfId="346" priority="1286"/>
    <cfRule type="duplicateValues" dxfId="345" priority="1293"/>
    <cfRule type="duplicateValues" dxfId="344" priority="1284"/>
    <cfRule type="duplicateValues" dxfId="343" priority="1294"/>
    <cfRule type="duplicateValues" dxfId="342" priority="1285"/>
    <cfRule type="duplicateValues" dxfId="341" priority="1283"/>
    <cfRule type="duplicateValues" dxfId="340" priority="1282"/>
    <cfRule type="duplicateValues" dxfId="339" priority="1288"/>
    <cfRule type="duplicateValues" dxfId="338" priority="1292"/>
    <cfRule type="duplicateValues" dxfId="337" priority="1291"/>
    <cfRule type="duplicateValues" dxfId="336" priority="1290"/>
    <cfRule type="duplicateValues" dxfId="335" priority="1289"/>
    <cfRule type="duplicateValues" dxfId="334" priority="1295"/>
  </conditionalFormatting>
  <conditionalFormatting sqref="C9802:C9803">
    <cfRule type="duplicateValues" dxfId="333" priority="1268"/>
    <cfRule type="duplicateValues" dxfId="332" priority="1269"/>
    <cfRule type="duplicateValues" dxfId="331" priority="1270"/>
    <cfRule type="duplicateValues" dxfId="330" priority="1271"/>
    <cfRule type="duplicateValues" dxfId="329" priority="1272"/>
    <cfRule type="duplicateValues" dxfId="328" priority="1273"/>
    <cfRule type="duplicateValues" dxfId="327" priority="1275"/>
    <cfRule type="duplicateValues" dxfId="326" priority="1276"/>
    <cfRule type="duplicateValues" dxfId="325" priority="1277"/>
    <cfRule type="duplicateValues" dxfId="324" priority="1278"/>
    <cfRule type="duplicateValues" dxfId="323" priority="1279"/>
    <cfRule type="duplicateValues" dxfId="322" priority="1281"/>
    <cfRule type="duplicateValues" dxfId="321" priority="1280"/>
    <cfRule type="duplicateValues" dxfId="320" priority="1274"/>
  </conditionalFormatting>
  <conditionalFormatting sqref="C9809:C9810">
    <cfRule type="duplicateValues" dxfId="319" priority="1254"/>
    <cfRule type="duplicateValues" dxfId="318" priority="1257"/>
    <cfRule type="duplicateValues" dxfId="317" priority="1267"/>
    <cfRule type="duplicateValues" dxfId="316" priority="1266"/>
    <cfRule type="duplicateValues" dxfId="315" priority="1265"/>
    <cfRule type="duplicateValues" dxfId="314" priority="1264"/>
    <cfRule type="duplicateValues" dxfId="313" priority="1263"/>
    <cfRule type="duplicateValues" dxfId="312" priority="1262"/>
    <cfRule type="duplicateValues" dxfId="311" priority="1261"/>
    <cfRule type="duplicateValues" dxfId="310" priority="1260"/>
    <cfRule type="duplicateValues" dxfId="309" priority="1259"/>
    <cfRule type="duplicateValues" dxfId="308" priority="1258"/>
    <cfRule type="duplicateValues" dxfId="307" priority="1256"/>
    <cfRule type="duplicateValues" dxfId="306" priority="1255"/>
  </conditionalFormatting>
  <conditionalFormatting sqref="C9816:C9817">
    <cfRule type="duplicateValues" dxfId="305" priority="1242"/>
    <cfRule type="duplicateValues" dxfId="304" priority="1243"/>
    <cfRule type="duplicateValues" dxfId="303" priority="1245"/>
    <cfRule type="duplicateValues" dxfId="302" priority="1246"/>
    <cfRule type="duplicateValues" dxfId="301" priority="1247"/>
    <cfRule type="duplicateValues" dxfId="300" priority="1248"/>
    <cfRule type="duplicateValues" dxfId="299" priority="1249"/>
    <cfRule type="duplicateValues" dxfId="298" priority="1250"/>
    <cfRule type="duplicateValues" dxfId="297" priority="1251"/>
    <cfRule type="duplicateValues" dxfId="296" priority="1252"/>
    <cfRule type="duplicateValues" dxfId="295" priority="1253"/>
    <cfRule type="duplicateValues" dxfId="294" priority="1241"/>
    <cfRule type="duplicateValues" dxfId="293" priority="1240"/>
    <cfRule type="duplicateValues" dxfId="292" priority="1244"/>
  </conditionalFormatting>
  <conditionalFormatting sqref="C9819:C9820">
    <cfRule type="duplicateValues" dxfId="291" priority="1231"/>
    <cfRule type="duplicateValues" dxfId="290" priority="1227"/>
    <cfRule type="duplicateValues" dxfId="289" priority="1228"/>
    <cfRule type="duplicateValues" dxfId="288" priority="1229"/>
    <cfRule type="duplicateValues" dxfId="287" priority="1230"/>
    <cfRule type="duplicateValues" dxfId="286" priority="1232"/>
    <cfRule type="duplicateValues" dxfId="285" priority="1233"/>
    <cfRule type="duplicateValues" dxfId="284" priority="1234"/>
    <cfRule type="duplicateValues" dxfId="283" priority="1235"/>
    <cfRule type="duplicateValues" dxfId="282" priority="1236"/>
    <cfRule type="duplicateValues" dxfId="281" priority="1237"/>
    <cfRule type="duplicateValues" dxfId="280" priority="1238"/>
    <cfRule type="duplicateValues" dxfId="279" priority="1239"/>
    <cfRule type="duplicateValues" dxfId="278" priority="1226"/>
  </conditionalFormatting>
  <conditionalFormatting sqref="C9822:C9823">
    <cfRule type="duplicateValues" dxfId="277" priority="1217"/>
    <cfRule type="duplicateValues" dxfId="276" priority="1219"/>
    <cfRule type="duplicateValues" dxfId="275" priority="1220"/>
    <cfRule type="duplicateValues" dxfId="274" priority="1212"/>
    <cfRule type="duplicateValues" dxfId="273" priority="1213"/>
    <cfRule type="duplicateValues" dxfId="272" priority="1214"/>
    <cfRule type="duplicateValues" dxfId="271" priority="1215"/>
    <cfRule type="duplicateValues" dxfId="270" priority="1216"/>
    <cfRule type="duplicateValues" dxfId="269" priority="1221"/>
    <cfRule type="duplicateValues" dxfId="268" priority="1222"/>
    <cfRule type="duplicateValues" dxfId="267" priority="1223"/>
    <cfRule type="duplicateValues" dxfId="266" priority="1224"/>
    <cfRule type="duplicateValues" dxfId="265" priority="1225"/>
    <cfRule type="duplicateValues" dxfId="264" priority="1218"/>
  </conditionalFormatting>
  <conditionalFormatting sqref="C9825:C9826">
    <cfRule type="duplicateValues" dxfId="263" priority="1210"/>
    <cfRule type="duplicateValues" dxfId="262" priority="1211"/>
    <cfRule type="duplicateValues" dxfId="261" priority="1206"/>
    <cfRule type="duplicateValues" dxfId="260" priority="1204"/>
    <cfRule type="duplicateValues" dxfId="259" priority="1203"/>
    <cfRule type="duplicateValues" dxfId="258" priority="1202"/>
    <cfRule type="duplicateValues" dxfId="257" priority="1201"/>
    <cfRule type="duplicateValues" dxfId="256" priority="1200"/>
    <cfRule type="duplicateValues" dxfId="255" priority="1199"/>
    <cfRule type="duplicateValues" dxfId="254" priority="1205"/>
    <cfRule type="duplicateValues" dxfId="253" priority="1198"/>
    <cfRule type="duplicateValues" dxfId="252" priority="1209"/>
    <cfRule type="duplicateValues" dxfId="251" priority="1208"/>
    <cfRule type="duplicateValues" dxfId="250" priority="1207"/>
  </conditionalFormatting>
  <conditionalFormatting sqref="C9828:C9829">
    <cfRule type="duplicateValues" dxfId="249" priority="1185"/>
    <cfRule type="duplicateValues" dxfId="248" priority="1186"/>
    <cfRule type="duplicateValues" dxfId="247" priority="1187"/>
    <cfRule type="duplicateValues" dxfId="246" priority="1192"/>
    <cfRule type="duplicateValues" dxfId="245" priority="1190"/>
    <cfRule type="duplicateValues" dxfId="244" priority="1191"/>
    <cfRule type="duplicateValues" dxfId="243" priority="1193"/>
    <cfRule type="duplicateValues" dxfId="242" priority="1189"/>
    <cfRule type="duplicateValues" dxfId="241" priority="1197"/>
    <cfRule type="duplicateValues" dxfId="240" priority="1196"/>
    <cfRule type="duplicateValues" dxfId="239" priority="1188"/>
    <cfRule type="duplicateValues" dxfId="238" priority="1195"/>
    <cfRule type="duplicateValues" dxfId="237" priority="1194"/>
    <cfRule type="duplicateValues" dxfId="236" priority="1184"/>
  </conditionalFormatting>
  <conditionalFormatting sqref="C9831:C9832">
    <cfRule type="duplicateValues" dxfId="235" priority="1170"/>
    <cfRule type="duplicateValues" dxfId="234" priority="1171"/>
    <cfRule type="duplicateValues" dxfId="233" priority="1172"/>
    <cfRule type="duplicateValues" dxfId="232" priority="1174"/>
    <cfRule type="duplicateValues" dxfId="231" priority="1175"/>
    <cfRule type="duplicateValues" dxfId="230" priority="1176"/>
    <cfRule type="duplicateValues" dxfId="229" priority="1182"/>
    <cfRule type="duplicateValues" dxfId="228" priority="1183"/>
    <cfRule type="duplicateValues" dxfId="227" priority="1173"/>
    <cfRule type="duplicateValues" dxfId="226" priority="1179"/>
    <cfRule type="duplicateValues" dxfId="225" priority="1177"/>
    <cfRule type="duplicateValues" dxfId="224" priority="1178"/>
    <cfRule type="duplicateValues" dxfId="223" priority="1181"/>
    <cfRule type="duplicateValues" dxfId="222" priority="1180"/>
  </conditionalFormatting>
  <conditionalFormatting sqref="C9964">
    <cfRule type="duplicateValues" dxfId="221" priority="1373"/>
    <cfRule type="duplicateValues" dxfId="220" priority="1372"/>
    <cfRule type="duplicateValues" dxfId="219" priority="1371"/>
    <cfRule type="duplicateValues" dxfId="218" priority="1369"/>
    <cfRule type="duplicateValues" dxfId="217" priority="1368"/>
    <cfRule type="duplicateValues" dxfId="216" priority="1367"/>
    <cfRule type="duplicateValues" dxfId="215" priority="1370"/>
    <cfRule type="duplicateValues" dxfId="214" priority="1378"/>
    <cfRule type="duplicateValues" dxfId="213" priority="1377"/>
    <cfRule type="duplicateValues" dxfId="212" priority="1376"/>
    <cfRule type="duplicateValues" dxfId="211" priority="1375"/>
    <cfRule type="duplicateValues" dxfId="210" priority="1374"/>
    <cfRule type="duplicateValues" dxfId="209" priority="1366"/>
  </conditionalFormatting>
  <conditionalFormatting sqref="C10788:C10789">
    <cfRule type="duplicateValues" dxfId="208" priority="593"/>
    <cfRule type="duplicateValues" dxfId="207" priority="592"/>
    <cfRule type="duplicateValues" dxfId="206" priority="581"/>
    <cfRule type="duplicateValues" dxfId="205" priority="582"/>
    <cfRule type="duplicateValues" dxfId="204" priority="583"/>
    <cfRule type="duplicateValues" dxfId="203" priority="584"/>
    <cfRule type="duplicateValues" dxfId="202" priority="585"/>
    <cfRule type="duplicateValues" dxfId="201" priority="586"/>
    <cfRule type="duplicateValues" dxfId="200" priority="587"/>
    <cfRule type="duplicateValues" dxfId="199" priority="588"/>
    <cfRule type="duplicateValues" dxfId="198" priority="589"/>
    <cfRule type="duplicateValues" dxfId="197" priority="590"/>
    <cfRule type="duplicateValues" dxfId="196" priority="591"/>
  </conditionalFormatting>
  <conditionalFormatting sqref="C10791">
    <cfRule type="duplicateValues" dxfId="195" priority="575"/>
    <cfRule type="duplicateValues" dxfId="194" priority="569"/>
    <cfRule type="duplicateValues" dxfId="193" priority="568"/>
    <cfRule type="duplicateValues" dxfId="192" priority="570"/>
    <cfRule type="duplicateValues" dxfId="191" priority="571"/>
    <cfRule type="duplicateValues" dxfId="190" priority="572"/>
    <cfRule type="duplicateValues" dxfId="189" priority="573"/>
    <cfRule type="duplicateValues" dxfId="188" priority="574"/>
    <cfRule type="duplicateValues" dxfId="187" priority="576"/>
    <cfRule type="duplicateValues" dxfId="186" priority="577"/>
    <cfRule type="duplicateValues" dxfId="185" priority="578"/>
    <cfRule type="duplicateValues" dxfId="184" priority="579"/>
    <cfRule type="duplicateValues" dxfId="183" priority="580"/>
  </conditionalFormatting>
  <conditionalFormatting sqref="C10792">
    <cfRule type="duplicateValues" dxfId="182" priority="436"/>
    <cfRule type="duplicateValues" dxfId="181" priority="437"/>
    <cfRule type="duplicateValues" dxfId="180" priority="447"/>
    <cfRule type="duplicateValues" dxfId="179" priority="448"/>
    <cfRule type="duplicateValues" dxfId="178" priority="439"/>
    <cfRule type="duplicateValues" dxfId="177" priority="440"/>
    <cfRule type="duplicateValues" dxfId="176" priority="441"/>
    <cfRule type="duplicateValues" dxfId="175" priority="438"/>
    <cfRule type="duplicateValues" dxfId="174" priority="442"/>
    <cfRule type="duplicateValues" dxfId="173" priority="443"/>
    <cfRule type="duplicateValues" dxfId="172" priority="444"/>
    <cfRule type="duplicateValues" dxfId="171" priority="445"/>
    <cfRule type="duplicateValues" dxfId="170" priority="446"/>
  </conditionalFormatting>
  <conditionalFormatting sqref="C10794">
    <cfRule type="duplicateValues" dxfId="169" priority="567"/>
    <cfRule type="duplicateValues" dxfId="168" priority="560"/>
    <cfRule type="duplicateValues" dxfId="167" priority="566"/>
    <cfRule type="duplicateValues" dxfId="166" priority="565"/>
    <cfRule type="duplicateValues" dxfId="165" priority="561"/>
    <cfRule type="duplicateValues" dxfId="164" priority="555"/>
    <cfRule type="duplicateValues" dxfId="163" priority="556"/>
    <cfRule type="duplicateValues" dxfId="162" priority="557"/>
    <cfRule type="duplicateValues" dxfId="161" priority="564"/>
    <cfRule type="duplicateValues" dxfId="160" priority="558"/>
    <cfRule type="duplicateValues" dxfId="159" priority="559"/>
    <cfRule type="duplicateValues" dxfId="158" priority="563"/>
    <cfRule type="duplicateValues" dxfId="157" priority="562"/>
  </conditionalFormatting>
  <conditionalFormatting sqref="C10795">
    <cfRule type="duplicateValues" dxfId="156" priority="431"/>
    <cfRule type="duplicateValues" dxfId="155" priority="433"/>
    <cfRule type="duplicateValues" dxfId="154" priority="424"/>
    <cfRule type="duplicateValues" dxfId="153" priority="426"/>
    <cfRule type="duplicateValues" dxfId="152" priority="427"/>
    <cfRule type="duplicateValues" dxfId="151" priority="428"/>
    <cfRule type="duplicateValues" dxfId="150" priority="423"/>
    <cfRule type="duplicateValues" dxfId="149" priority="429"/>
    <cfRule type="duplicateValues" dxfId="148" priority="430"/>
    <cfRule type="duplicateValues" dxfId="147" priority="432"/>
    <cfRule type="duplicateValues" dxfId="146" priority="434"/>
    <cfRule type="duplicateValues" dxfId="145" priority="435"/>
    <cfRule type="duplicateValues" dxfId="144" priority="425"/>
  </conditionalFormatting>
  <conditionalFormatting sqref="C10797">
    <cfRule type="duplicateValues" dxfId="143" priority="550"/>
    <cfRule type="duplicateValues" dxfId="142" priority="543"/>
    <cfRule type="duplicateValues" dxfId="141" priority="551"/>
    <cfRule type="duplicateValues" dxfId="140" priority="553"/>
    <cfRule type="duplicateValues" dxfId="139" priority="554"/>
    <cfRule type="duplicateValues" dxfId="138" priority="544"/>
    <cfRule type="duplicateValues" dxfId="137" priority="547"/>
    <cfRule type="duplicateValues" dxfId="136" priority="546"/>
    <cfRule type="duplicateValues" dxfId="135" priority="549"/>
    <cfRule type="duplicateValues" dxfId="134" priority="552"/>
    <cfRule type="duplicateValues" dxfId="133" priority="548"/>
    <cfRule type="duplicateValues" dxfId="132" priority="545"/>
    <cfRule type="duplicateValues" dxfId="131" priority="542"/>
  </conditionalFormatting>
  <conditionalFormatting sqref="C10798">
    <cfRule type="duplicateValues" dxfId="130" priority="410"/>
    <cfRule type="duplicateValues" dxfId="129" priority="411"/>
    <cfRule type="duplicateValues" dxfId="128" priority="412"/>
    <cfRule type="duplicateValues" dxfId="127" priority="413"/>
    <cfRule type="duplicateValues" dxfId="126" priority="419"/>
    <cfRule type="duplicateValues" dxfId="125" priority="420"/>
    <cfRule type="duplicateValues" dxfId="124" priority="421"/>
    <cfRule type="duplicateValues" dxfId="123" priority="422"/>
    <cfRule type="duplicateValues" dxfId="122" priority="418"/>
    <cfRule type="duplicateValues" dxfId="121" priority="417"/>
    <cfRule type="duplicateValues" dxfId="120" priority="416"/>
    <cfRule type="duplicateValues" dxfId="119" priority="415"/>
    <cfRule type="duplicateValues" dxfId="118" priority="414"/>
  </conditionalFormatting>
  <conditionalFormatting sqref="C10800">
    <cfRule type="duplicateValues" dxfId="117" priority="530"/>
    <cfRule type="duplicateValues" dxfId="116" priority="531"/>
    <cfRule type="duplicateValues" dxfId="115" priority="532"/>
    <cfRule type="duplicateValues" dxfId="114" priority="533"/>
    <cfRule type="duplicateValues" dxfId="113" priority="529"/>
    <cfRule type="duplicateValues" dxfId="112" priority="541"/>
    <cfRule type="duplicateValues" dxfId="111" priority="540"/>
    <cfRule type="duplicateValues" dxfId="110" priority="539"/>
    <cfRule type="duplicateValues" dxfId="109" priority="538"/>
    <cfRule type="duplicateValues" dxfId="108" priority="537"/>
    <cfRule type="duplicateValues" dxfId="107" priority="536"/>
    <cfRule type="duplicateValues" dxfId="106" priority="535"/>
    <cfRule type="duplicateValues" dxfId="105" priority="534"/>
  </conditionalFormatting>
  <conditionalFormatting sqref="C10801">
    <cfRule type="duplicateValues" dxfId="104" priority="407"/>
    <cfRule type="duplicateValues" dxfId="103" priority="409"/>
    <cfRule type="duplicateValues" dxfId="102" priority="408"/>
    <cfRule type="duplicateValues" dxfId="101" priority="400"/>
    <cfRule type="duplicateValues" dxfId="100" priority="399"/>
    <cfRule type="duplicateValues" dxfId="99" priority="402"/>
    <cfRule type="duplicateValues" dxfId="98" priority="397"/>
    <cfRule type="duplicateValues" dxfId="97" priority="398"/>
    <cfRule type="duplicateValues" dxfId="96" priority="401"/>
    <cfRule type="duplicateValues" dxfId="95" priority="404"/>
    <cfRule type="duplicateValues" dxfId="94" priority="403"/>
    <cfRule type="duplicateValues" dxfId="93" priority="405"/>
    <cfRule type="duplicateValues" dxfId="92" priority="406"/>
  </conditionalFormatting>
  <conditionalFormatting sqref="C11138">
    <cfRule type="duplicateValues" dxfId="91" priority="131"/>
    <cfRule type="duplicateValues" dxfId="90" priority="130"/>
    <cfRule type="duplicateValues" dxfId="89" priority="128"/>
    <cfRule type="duplicateValues" dxfId="88" priority="139"/>
    <cfRule type="duplicateValues" dxfId="87" priority="138"/>
    <cfRule type="duplicateValues" dxfId="86" priority="135"/>
    <cfRule type="duplicateValues" dxfId="85" priority="129"/>
    <cfRule type="duplicateValues" dxfId="84" priority="140"/>
    <cfRule type="duplicateValues" dxfId="83" priority="136"/>
    <cfRule type="duplicateValues" dxfId="82" priority="132"/>
    <cfRule type="duplicateValues" dxfId="81" priority="133"/>
    <cfRule type="duplicateValues" dxfId="80" priority="134"/>
    <cfRule type="duplicateValues" dxfId="79" priority="137"/>
  </conditionalFormatting>
  <conditionalFormatting sqref="C11143">
    <cfRule type="duplicateValues" dxfId="78" priority="116"/>
    <cfRule type="duplicateValues" dxfId="77" priority="118"/>
    <cfRule type="duplicateValues" dxfId="76" priority="122"/>
    <cfRule type="duplicateValues" dxfId="75" priority="121"/>
    <cfRule type="duplicateValues" dxfId="74" priority="120"/>
    <cfRule type="duplicateValues" dxfId="73" priority="119"/>
    <cfRule type="duplicateValues" dxfId="72" priority="124"/>
    <cfRule type="duplicateValues" dxfId="71" priority="117"/>
    <cfRule type="duplicateValues" dxfId="70" priority="127"/>
    <cfRule type="duplicateValues" dxfId="69" priority="126"/>
    <cfRule type="duplicateValues" dxfId="68" priority="115"/>
    <cfRule type="duplicateValues" dxfId="67" priority="123"/>
    <cfRule type="duplicateValues" dxfId="66" priority="125"/>
  </conditionalFormatting>
  <conditionalFormatting sqref="C11148">
    <cfRule type="duplicateValues" dxfId="65" priority="110"/>
    <cfRule type="duplicateValues" dxfId="64" priority="109"/>
    <cfRule type="duplicateValues" dxfId="63" priority="108"/>
    <cfRule type="duplicateValues" dxfId="62" priority="114"/>
    <cfRule type="duplicateValues" dxfId="61" priority="113"/>
    <cfRule type="duplicateValues" dxfId="60" priority="112"/>
    <cfRule type="duplicateValues" dxfId="59" priority="107"/>
    <cfRule type="duplicateValues" dxfId="58" priority="106"/>
    <cfRule type="duplicateValues" dxfId="57" priority="105"/>
    <cfRule type="duplicateValues" dxfId="56" priority="104"/>
    <cfRule type="duplicateValues" dxfId="55" priority="103"/>
    <cfRule type="duplicateValues" dxfId="54" priority="102"/>
    <cfRule type="duplicateValues" dxfId="53" priority="111"/>
  </conditionalFormatting>
  <conditionalFormatting sqref="C11153">
    <cfRule type="duplicateValues" dxfId="52" priority="89"/>
    <cfRule type="duplicateValues" dxfId="51" priority="90"/>
    <cfRule type="duplicateValues" dxfId="50" priority="99"/>
    <cfRule type="duplicateValues" dxfId="49" priority="98"/>
    <cfRule type="duplicateValues" dxfId="48" priority="92"/>
    <cfRule type="duplicateValues" dxfId="47" priority="101"/>
    <cfRule type="duplicateValues" dxfId="46" priority="100"/>
    <cfRule type="duplicateValues" dxfId="45" priority="91"/>
    <cfRule type="duplicateValues" dxfId="44" priority="97"/>
    <cfRule type="duplicateValues" dxfId="43" priority="96"/>
    <cfRule type="duplicateValues" dxfId="42" priority="95"/>
    <cfRule type="duplicateValues" dxfId="41" priority="94"/>
    <cfRule type="duplicateValues" dxfId="40" priority="93"/>
  </conditionalFormatting>
  <conditionalFormatting sqref="C11158">
    <cfRule type="duplicateValues" dxfId="39" priority="77"/>
    <cfRule type="duplicateValues" dxfId="38" priority="81"/>
    <cfRule type="duplicateValues" dxfId="37" priority="80"/>
    <cfRule type="duplicateValues" dxfId="36" priority="82"/>
    <cfRule type="duplicateValues" dxfId="35" priority="79"/>
    <cfRule type="duplicateValues" dxfId="34" priority="83"/>
    <cfRule type="duplicateValues" dxfId="33" priority="78"/>
    <cfRule type="duplicateValues" dxfId="32" priority="76"/>
    <cfRule type="duplicateValues" dxfId="31" priority="84"/>
    <cfRule type="duplicateValues" dxfId="30" priority="85"/>
    <cfRule type="duplicateValues" dxfId="29" priority="86"/>
    <cfRule type="duplicateValues" dxfId="28" priority="87"/>
    <cfRule type="duplicateValues" dxfId="27" priority="88"/>
  </conditionalFormatting>
  <conditionalFormatting sqref="C1794:D1809">
    <cfRule type="duplicateValues" dxfId="26" priority="5525"/>
  </conditionalFormatting>
  <conditionalFormatting sqref="C1810:D1810">
    <cfRule type="duplicateValues" dxfId="25" priority="5524"/>
  </conditionalFormatting>
  <conditionalFormatting sqref="C1825:D1825">
    <cfRule type="duplicateValues" dxfId="24" priority="5523"/>
  </conditionalFormatting>
  <conditionalFormatting sqref="C1853:D1853">
    <cfRule type="duplicateValues" dxfId="23" priority="5512"/>
  </conditionalFormatting>
  <conditionalFormatting sqref="C1970:D1970">
    <cfRule type="duplicateValues" dxfId="22" priority="5511"/>
  </conditionalFormatting>
  <conditionalFormatting sqref="C2484:D2488">
    <cfRule type="duplicateValues" dxfId="21" priority="5179"/>
  </conditionalFormatting>
  <conditionalFormatting sqref="C2485:D2488">
    <cfRule type="duplicateValues" dxfId="20" priority="5180"/>
  </conditionalFormatting>
  <conditionalFormatting sqref="C2489:D2493">
    <cfRule type="duplicateValues" dxfId="19" priority="5176"/>
  </conditionalFormatting>
  <conditionalFormatting sqref="C2490:D2493">
    <cfRule type="duplicateValues" dxfId="18" priority="5177"/>
  </conditionalFormatting>
  <conditionalFormatting sqref="D1811:D1812">
    <cfRule type="duplicateValues" dxfId="17" priority="6634"/>
  </conditionalFormatting>
  <conditionalFormatting sqref="D1814">
    <cfRule type="duplicateValues" dxfId="16" priority="6623"/>
  </conditionalFormatting>
  <conditionalFormatting sqref="D1815">
    <cfRule type="duplicateValues" dxfId="15" priority="6617"/>
  </conditionalFormatting>
  <conditionalFormatting sqref="D1816:D1817">
    <cfRule type="duplicateValues" dxfId="14" priority="6611"/>
  </conditionalFormatting>
  <conditionalFormatting sqref="D1818">
    <cfRule type="duplicateValues" dxfId="13" priority="6606"/>
  </conditionalFormatting>
  <conditionalFormatting sqref="D1819">
    <cfRule type="duplicateValues" dxfId="12" priority="6601"/>
  </conditionalFormatting>
  <conditionalFormatting sqref="D1820">
    <cfRule type="duplicateValues" dxfId="11" priority="6596"/>
  </conditionalFormatting>
  <conditionalFormatting sqref="D1821">
    <cfRule type="duplicateValues" dxfId="10" priority="6591"/>
  </conditionalFormatting>
  <conditionalFormatting sqref="D1826">
    <cfRule type="duplicateValues" dxfId="9" priority="6573"/>
  </conditionalFormatting>
  <conditionalFormatting sqref="D1827">
    <cfRule type="duplicateValues" dxfId="8" priority="6567"/>
  </conditionalFormatting>
  <conditionalFormatting sqref="D1828">
    <cfRule type="duplicateValues" dxfId="7" priority="6561"/>
  </conditionalFormatting>
  <conditionalFormatting sqref="D1829">
    <cfRule type="duplicateValues" dxfId="6" priority="6550"/>
    <cfRule type="duplicateValues" dxfId="5" priority="6549"/>
  </conditionalFormatting>
  <conditionalFormatting sqref="D1830">
    <cfRule type="duplicateValues" dxfId="4" priority="6543"/>
  </conditionalFormatting>
  <conditionalFormatting sqref="D1831">
    <cfRule type="duplicateValues" dxfId="3" priority="6538"/>
  </conditionalFormatting>
  <conditionalFormatting sqref="D1832">
    <cfRule type="duplicateValues" dxfId="2" priority="6536"/>
  </conditionalFormatting>
  <conditionalFormatting sqref="G9327 J9327">
    <cfRule type="expression" dxfId="1" priority="58772">
      <formula>#REF!&lt;&gt;""</formula>
    </cfRule>
  </conditionalFormatting>
  <conditionalFormatting sqref="I9327:I9328">
    <cfRule type="expression" dxfId="0" priority="1867">
      <formula>$A10386&lt;&gt;""</formula>
    </cfRule>
  </conditionalFormatting>
  <dataValidations disablePrompts="1" count="1">
    <dataValidation errorTitle="范围错误" error="1 ~ 65535" promptTitle="范围" prompt="1 ~ 65535" sqref="D45 D1837 D1852 D1173:D1182" xr:uid="{00000000-0002-0000-0000-000000000000}"/>
  </dataValidations>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0"/>
  <sheetViews>
    <sheetView workbookViewId="0">
      <selection activeCell="J23" sqref="J23"/>
    </sheetView>
  </sheetViews>
  <sheetFormatPr defaultColWidth="9" defaultRowHeight="14" x14ac:dyDescent="0.25"/>
  <cols>
    <col min="1" max="9" width="9" style="2" customWidth="1"/>
    <col min="10" max="10" width="24.6328125" style="3" customWidth="1"/>
    <col min="11" max="11" width="23.6328125" style="3" customWidth="1"/>
    <col min="12" max="12" width="20.453125" style="3" customWidth="1"/>
    <col min="13" max="13" width="25.36328125" style="4" customWidth="1"/>
    <col min="14" max="14" width="9" style="4" customWidth="1"/>
    <col min="15" max="15" width="9" style="2" customWidth="1"/>
    <col min="16" max="16384" width="9" style="2"/>
  </cols>
  <sheetData>
    <row r="1" spans="1:13" x14ac:dyDescent="0.25">
      <c r="A1" s="5" t="s">
        <v>2980</v>
      </c>
    </row>
    <row r="2" spans="1:13" x14ac:dyDescent="0.25">
      <c r="B2" s="5" t="s">
        <v>2981</v>
      </c>
    </row>
    <row r="3" spans="1:13" x14ac:dyDescent="0.25">
      <c r="B3" s="5" t="s">
        <v>2982</v>
      </c>
    </row>
    <row r="4" spans="1:13" x14ac:dyDescent="0.25">
      <c r="B4" s="5" t="s">
        <v>2983</v>
      </c>
    </row>
    <row r="5" spans="1:13" x14ac:dyDescent="0.25">
      <c r="B5" s="5" t="s">
        <v>2984</v>
      </c>
    </row>
    <row r="6" spans="1:13" x14ac:dyDescent="0.25">
      <c r="B6" s="5"/>
    </row>
    <row r="7" spans="1:13" x14ac:dyDescent="0.25">
      <c r="B7" s="5"/>
    </row>
    <row r="8" spans="1:13" x14ac:dyDescent="0.25">
      <c r="B8" s="5"/>
    </row>
    <row r="9" spans="1:13" x14ac:dyDescent="0.25">
      <c r="A9" s="5"/>
    </row>
    <row r="10" spans="1:13" x14ac:dyDescent="0.25">
      <c r="A10" s="5"/>
      <c r="K10" s="6" t="s">
        <v>2985</v>
      </c>
    </row>
    <row r="12" spans="1:13" ht="28" customHeight="1" x14ac:dyDescent="0.25">
      <c r="J12" s="7" t="s">
        <v>2986</v>
      </c>
      <c r="K12" s="8" t="s">
        <v>2987</v>
      </c>
      <c r="L12" s="9" t="s">
        <v>2988</v>
      </c>
      <c r="M12" s="10"/>
    </row>
    <row r="13" spans="1:13" x14ac:dyDescent="0.25">
      <c r="J13" s="11"/>
      <c r="K13" s="12"/>
    </row>
    <row r="14" spans="1:13" ht="42" customHeight="1" x14ac:dyDescent="0.25">
      <c r="J14" s="7" t="s">
        <v>2989</v>
      </c>
      <c r="K14" s="8" t="s">
        <v>2990</v>
      </c>
    </row>
    <row r="15" spans="1:13" x14ac:dyDescent="0.25">
      <c r="J15" s="11"/>
      <c r="K15" s="12"/>
    </row>
    <row r="16" spans="1:13" ht="42" customHeight="1" x14ac:dyDescent="0.25">
      <c r="J16" s="7" t="s">
        <v>2991</v>
      </c>
      <c r="K16" s="8" t="s">
        <v>2992</v>
      </c>
      <c r="M16" s="10"/>
    </row>
    <row r="17" spans="2:11" x14ac:dyDescent="0.25">
      <c r="K17" s="8"/>
    </row>
    <row r="18" spans="2:11" ht="42" customHeight="1" x14ac:dyDescent="0.25">
      <c r="B18" s="5"/>
      <c r="K18" s="8" t="s">
        <v>2993</v>
      </c>
    </row>
    <row r="19" spans="2:11" x14ac:dyDescent="0.25">
      <c r="K19" s="8"/>
    </row>
    <row r="20" spans="2:11" ht="42" customHeight="1" x14ac:dyDescent="0.25">
      <c r="K20" s="8" t="s">
        <v>2994</v>
      </c>
    </row>
  </sheetData>
  <phoneticPr fontId="18"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heetViews>
  <sheetFormatPr defaultColWidth="9" defaultRowHeight="14" x14ac:dyDescent="0.25"/>
  <cols>
    <col min="1" max="3" width="80" style="1" customWidth="1"/>
  </cols>
  <sheetData>
    <row r="1" spans="1:3" x14ac:dyDescent="0.25">
      <c r="A1" t="s">
        <v>2995</v>
      </c>
      <c r="B1" t="s">
        <v>2996</v>
      </c>
      <c r="C1" t="s">
        <v>2997</v>
      </c>
    </row>
  </sheetData>
  <phoneticPr fontId="18"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奖励配置表</vt:lpstr>
      <vt:lpstr>#配表须知</vt:lpstr>
      <vt:lpstr>#TID_base_up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鑫 陈</cp:lastModifiedBy>
  <dcterms:created xsi:type="dcterms:W3CDTF">2006-09-13T11:21:00Z</dcterms:created>
  <dcterms:modified xsi:type="dcterms:W3CDTF">2025-05-08T04:01:30Z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2052-12.1.0.19302</vt:lpwstr>
  </property>
  <property fmtid="{D5CDD505-2E9C-101B-9397-08002B2CF9AE}" pid="3" name="ICV">
    <vt:lpwstr>EDFBEF729858495C8D156FE0F8ECB202</vt:lpwstr>
  </property>
</Properties>
</file>