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yangy\OneDrive - University of Houston-Clear Lake\Documents\Research\RNA\"/>
    </mc:Choice>
  </mc:AlternateContent>
  <xr:revisionPtr revIDLastSave="26" documentId="8_{08915CD2-F103-43BE-9AC1-3B1E3F389141}" xr6:coauthVersionLast="36" xr6:coauthVersionMax="47" xr10:uidLastSave="{0510D6A4-4901-4BDF-852C-59FF64295E6D}"/>
  <bookViews>
    <workbookView xWindow="0" yWindow="0" windowWidth="20520" windowHeight="9435" xr2:uid="{0C976A7D-E6C5-0E4D-9047-2716483D2EC4}"/>
  </bookViews>
  <sheets>
    <sheet name="barcode lengt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G25" i="1"/>
  <c r="AH25" i="1"/>
  <c r="AI25" i="1"/>
  <c r="AE25" i="1"/>
  <c r="W25" i="1"/>
  <c r="X25" i="1"/>
  <c r="Y25" i="1"/>
  <c r="Z25" i="1"/>
  <c r="V25" i="1"/>
  <c r="N25" i="1"/>
  <c r="O25" i="1"/>
  <c r="P25" i="1"/>
  <c r="Q25" i="1"/>
  <c r="M25" i="1"/>
  <c r="E25" i="1"/>
  <c r="F25" i="1"/>
  <c r="G25" i="1"/>
  <c r="H25" i="1"/>
  <c r="D25" i="1"/>
  <c r="AF12" i="1"/>
  <c r="AG12" i="1"/>
  <c r="AH12" i="1"/>
  <c r="AI12" i="1"/>
  <c r="AE12" i="1"/>
  <c r="W12" i="1"/>
  <c r="X12" i="1"/>
  <c r="Y12" i="1"/>
  <c r="Z12" i="1"/>
  <c r="V12" i="1"/>
  <c r="N12" i="1"/>
  <c r="O12" i="1"/>
  <c r="P12" i="1"/>
  <c r="Q12" i="1"/>
  <c r="M12" i="1"/>
  <c r="E12" i="1"/>
  <c r="F12" i="1"/>
  <c r="G12" i="1"/>
  <c r="H12" i="1"/>
  <c r="D12" i="1"/>
</calcChain>
</file>

<file path=xl/sharedStrings.xml><?xml version="1.0" encoding="utf-8"?>
<sst xmlns="http://schemas.openxmlformats.org/spreadsheetml/2006/main" count="24" uniqueCount="11">
  <si>
    <t>mubp</t>
  </si>
  <si>
    <t>RMP</t>
  </si>
  <si>
    <t>NBJ</t>
  </si>
  <si>
    <t>n=100</t>
  </si>
  <si>
    <t>n=200</t>
  </si>
  <si>
    <t>n=300</t>
  </si>
  <si>
    <t>n=400</t>
  </si>
  <si>
    <t>avg</t>
  </si>
  <si>
    <t>RMP propm=0.85</t>
  </si>
  <si>
    <t>NBJ propm=0.4</t>
  </si>
  <si>
    <t>ss=1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</si>
</sst>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7.5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 RMP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RMP-100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'barcode length'!$D$1:$H$1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'barcode length'!$D$12:$H$12</c:f>
              <c:numCache>
                <c:formatCode>General</c:formatCode>
                <c:ptCount val="5"/>
                <c:pt idx="0">
                  <c:v>31.888439999999996</c:v>
                </c:pt>
                <c:pt idx="1">
                  <c:v>34.181419999999996</c:v>
                </c:pt>
                <c:pt idx="2">
                  <c:v>35.81212</c:v>
                </c:pt>
                <c:pt idx="3">
                  <c:v>39.008680000000005</c:v>
                </c:pt>
                <c:pt idx="4">
                  <c:v>34.036749999999998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3-4F2F-B480-B61691C2A47C}"/>
            </c:ext>
          </c:extLst>
        </c:ser>
        <c:ser>
          <c:idx val="1"/>
          <c:order val="1"/>
          <c:tx>
            <c:v>RMP-200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'barcode length'!$D$1:$H$1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'barcode length'!$M$12:$Q$12</c:f>
              <c:numCache>
                <c:formatCode>General</c:formatCode>
                <c:ptCount val="5"/>
                <c:pt idx="0">
                  <c:v>34.226990000000001</c:v>
                </c:pt>
                <c:pt idx="1">
                  <c:v>40.166330000000002</c:v>
                </c:pt>
                <c:pt idx="2">
                  <c:v>41.821350000000002</c:v>
                </c:pt>
                <c:pt idx="3">
                  <c:v>42.274099999999997</c:v>
                </c:pt>
                <c:pt idx="4">
                  <c:v>41.340500000000006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3-4F2F-B480-B61691C2A47C}"/>
            </c:ext>
          </c:extLst>
        </c:ser>
        <c:ser>
          <c:idx val="2"/>
          <c:order val="2"/>
          <c:tx>
            <c:v>RMP-300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'barcode length'!$D$1:$H$1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'barcode length'!$V$12:$Z$12</c:f>
              <c:numCache>
                <c:formatCode>General</c:formatCode>
                <c:ptCount val="5"/>
                <c:pt idx="0">
                  <c:v>36.301369999999999</c:v>
                </c:pt>
                <c:pt idx="1">
                  <c:v>43.884540000000001</c:v>
                </c:pt>
                <c:pt idx="2">
                  <c:v>45.47945</c:v>
                </c:pt>
                <c:pt idx="3">
                  <c:v>43.61477</c:v>
                </c:pt>
                <c:pt idx="4">
                  <c:v>47.133080000000007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3-4F2F-B480-B61691C2A47C}"/>
            </c:ext>
          </c:extLst>
        </c:ser>
        <c:ser>
          <c:idx val="3"/>
          <c:order val="3"/>
          <c:tx>
            <c:v>RMP-400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'barcode length'!$D$1:$H$1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'barcode length'!$AE$12:$AI$12</c:f>
              <c:numCache>
                <c:formatCode>General</c:formatCode>
                <c:ptCount val="5"/>
                <c:pt idx="0">
                  <c:v>40.127189999999999</c:v>
                </c:pt>
                <c:pt idx="1">
                  <c:v>44.122699999999995</c:v>
                </c:pt>
                <c:pt idx="2">
                  <c:v>48.698620000000005</c:v>
                </c:pt>
                <c:pt idx="3">
                  <c:v>45.40117</c:v>
                </c:pt>
                <c:pt idx="4">
                  <c:v>45.264189999999999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3-4F2F-B480-B61691C2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916000"/>
        <c:axId val="1769654160"/>
      </c:lineChart>
      <c:catAx>
        <c:axId val="14599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54160"/>
        <c:crosses val="autoZero"/>
        <c:auto val="1"/>
        <c:lblAlgn val="ctr"/>
        <c:lblOffset val="100"/>
        <c:noMultiLvlLbl val="0"/>
      </c:catAx>
      <c:valAx>
        <c:axId val="17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(B) NBJ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NBJ-100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'barcode length'!$D$1:$H$1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'barcode length'!$D$25:$H$25</c:f>
              <c:numCache>
                <c:formatCode>General</c:formatCode>
                <c:ptCount val="5"/>
                <c:pt idx="0">
                  <c:v>36.790590000000002</c:v>
                </c:pt>
                <c:pt idx="1">
                  <c:v>37.993929999999999</c:v>
                </c:pt>
                <c:pt idx="2">
                  <c:v>37.539109999999994</c:v>
                </c:pt>
                <c:pt idx="3">
                  <c:v>37.837679999999999</c:v>
                </c:pt>
                <c:pt idx="4">
                  <c:v>36.121649999999995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B-4497-A4EA-91C3F87CE3E5}"/>
            </c:ext>
          </c:extLst>
        </c:ser>
        <c:ser>
          <c:idx val="1"/>
          <c:order val="1"/>
          <c:tx>
            <c:v>NBJ-200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'barcode length'!$D$1:$H$1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'barcode length'!$M$25:$Q$25</c:f>
              <c:numCache>
                <c:formatCode>General</c:formatCode>
                <c:ptCount val="5"/>
                <c:pt idx="0">
                  <c:v>40.538159999999991</c:v>
                </c:pt>
                <c:pt idx="1">
                  <c:v>44.377300000000005</c:v>
                </c:pt>
                <c:pt idx="2">
                  <c:v>43.406189999999995</c:v>
                </c:pt>
                <c:pt idx="3">
                  <c:v>39.246560000000002</c:v>
                </c:pt>
                <c:pt idx="4">
                  <c:v>41.634040000000006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B-4497-A4EA-91C3F87CE3E5}"/>
            </c:ext>
          </c:extLst>
        </c:ser>
        <c:ser>
          <c:idx val="2"/>
          <c:order val="2"/>
          <c:tx>
            <c:v>NBJ-300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'barcode length'!$D$1:$H$1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'barcode length'!$V$25:$Z$25</c:f>
              <c:numCache>
                <c:formatCode>General</c:formatCode>
                <c:ptCount val="5"/>
                <c:pt idx="0">
                  <c:v>43.037490000000005</c:v>
                </c:pt>
                <c:pt idx="1">
                  <c:v>47.411909999999999</c:v>
                </c:pt>
                <c:pt idx="2">
                  <c:v>46.726790000000008</c:v>
                </c:pt>
                <c:pt idx="3">
                  <c:v>44.569479999999992</c:v>
                </c:pt>
                <c:pt idx="4">
                  <c:v>44.363990000000001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B-4497-A4EA-91C3F87CE3E5}"/>
            </c:ext>
          </c:extLst>
        </c:ser>
        <c:ser>
          <c:idx val="3"/>
          <c:order val="3"/>
          <c:tx>
            <c:v>NBJ-400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'barcode length'!$D$1:$H$1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</c:numCache>
            </c:numRef>
          </c:cat>
          <c:val>
            <c:numRef>
              <c:f>'barcode length'!$AE$25:$AI$25</c:f>
              <c:numCache>
                <c:formatCode>General</c:formatCode>
                <c:ptCount val="5"/>
                <c:pt idx="0">
                  <c:v>44.491199999999999</c:v>
                </c:pt>
                <c:pt idx="1">
                  <c:v>48.639919999999989</c:v>
                </c:pt>
                <c:pt idx="2">
                  <c:v>50.191419999999994</c:v>
                </c:pt>
                <c:pt idx="3">
                  <c:v>46.02028</c:v>
                </c:pt>
                <c:pt idx="4">
                  <c:v>41.634039999999999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B-4497-A4EA-91C3F87C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916000"/>
        <c:axId val="1769654160"/>
      </c:lineChart>
      <c:catAx>
        <c:axId val="14599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54160"/>
        <c:crosses val="autoZero"/>
        <c:auto val="1"/>
        <c:lblAlgn val="ctr"/>
        <c:lblOffset val="100"/>
        <c:noMultiLvlLbl val="0"/>
      </c:catAx>
      <c:valAx>
        <c:axId val="17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252413</xdr:colOff>
      <xdr:row>28</xdr:row>
      <xdr:rowOff>35718</xdr:rowOff>
    </xdr:from>
    <xdr:to>
      <xdr:col>7</xdr:col>
      <xdr:colOff>252413</xdr:colOff>
      <xdr:row>42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E0A5C-1463-4049-B861-C1C30427F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366713</xdr:colOff>
      <xdr:row>28</xdr:row>
      <xdr:rowOff>33338</xdr:rowOff>
    </xdr:from>
    <xdr:to>
      <xdr:col>12</xdr:col>
      <xdr:colOff>366713</xdr:colOff>
      <xdr:row>42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F2408-36E4-4A64-B4D1-66E924117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9AFF-C6D2-EC41-A461-754C019B1E2D}">
  <dimension ref="A1:AI30"/>
  <sheetViews>
    <sheetView tabSelected="1" topLeftCell="A17" workbookViewId="0">
      <selection activeCell="J23" sqref="J23"/>
    </sheetView>
  </sheetViews>
  <sheetFormatPr defaultColWidth="10.6640625" defaultRowHeight="15"/>
  <sheetData>
    <row r="1" spans="1:35">
      <c r="A1" t="s">
        <v>3</v>
      </c>
      <c r="B1" t="s">
        <v>1</v>
      </c>
      <c r="C1" t="s">
        <v>0</v>
      </c>
      <c r="D1">
        <v>0.04</v>
      </c>
      <c r="E1">
        <v>0.08</v>
      </c>
      <c r="F1">
        <v>0.12</v>
      </c>
      <c r="G1">
        <v>0.16</v>
      </c>
      <c r="H1">
        <v>0.2</v>
      </c>
      <c r="J1" t="s">
        <v>4</v>
      </c>
      <c r="K1" t="s">
        <v>1</v>
      </c>
      <c r="L1" t="s">
        <v>0</v>
      </c>
      <c r="M1">
        <v>0.04</v>
      </c>
      <c r="N1">
        <v>0.08</v>
      </c>
      <c r="O1">
        <v>0.12</v>
      </c>
      <c r="P1">
        <v>0.16</v>
      </c>
      <c r="Q1">
        <v>0.2</v>
      </c>
      <c r="S1" t="s">
        <v>5</v>
      </c>
      <c r="T1" t="s">
        <v>1</v>
      </c>
      <c r="U1" t="s">
        <v>0</v>
      </c>
      <c r="V1">
        <v>0.04</v>
      </c>
      <c r="W1">
        <v>0.08</v>
      </c>
      <c r="X1">
        <v>0.12</v>
      </c>
      <c r="Y1">
        <v>0.16</v>
      </c>
      <c r="Z1">
        <v>0.2</v>
      </c>
      <c r="AB1" t="s">
        <v>6</v>
      </c>
      <c r="AC1" t="s">
        <v>1</v>
      </c>
      <c r="AD1" t="s">
        <v>0</v>
      </c>
      <c r="AE1">
        <v>0.04</v>
      </c>
      <c r="AF1">
        <v>0.08</v>
      </c>
      <c r="AG1">
        <v>0.12</v>
      </c>
      <c r="AH1">
        <v>0.16</v>
      </c>
      <c r="AI1">
        <v>0.2</v>
      </c>
    </row>
    <row r="2" spans="1:35">
      <c r="D2" s="1">
        <v>31.702500000000001</v>
      </c>
      <c r="E2" s="1">
        <v>39.530299999999997</v>
      </c>
      <c r="F2" s="1">
        <v>31.8004</v>
      </c>
      <c r="G2" s="1">
        <v>38.258299999999998</v>
      </c>
      <c r="H2" s="1">
        <v>34.050899999999999</v>
      </c>
      <c r="M2" s="1">
        <v>40.802300000000002</v>
      </c>
      <c r="N2" s="1">
        <v>33.268099999999997</v>
      </c>
      <c r="O2" s="1">
        <v>31.8004</v>
      </c>
      <c r="P2" s="1">
        <v>43.150700000000001</v>
      </c>
      <c r="Q2" s="1">
        <v>45.205500000000001</v>
      </c>
      <c r="V2" s="1">
        <v>36.3992</v>
      </c>
      <c r="W2" s="1">
        <v>41.780799999999999</v>
      </c>
      <c r="X2" s="1">
        <v>46.086100000000002</v>
      </c>
      <c r="Y2" s="1">
        <v>37.182000000000002</v>
      </c>
      <c r="Z2" s="1">
        <v>52.935400000000001</v>
      </c>
      <c r="AE2" s="1">
        <v>37.573399999999999</v>
      </c>
      <c r="AF2" s="1">
        <v>40.215299999999999</v>
      </c>
      <c r="AG2" s="1">
        <v>48.532299999999999</v>
      </c>
      <c r="AH2" s="1">
        <v>46.673200000000001</v>
      </c>
      <c r="AI2" s="1">
        <v>41.291600000000003</v>
      </c>
    </row>
    <row r="3" spans="1:35">
      <c r="D3" s="1">
        <v>33.953000000000003</v>
      </c>
      <c r="E3" s="1">
        <v>29.1585</v>
      </c>
      <c r="F3" s="1">
        <v>41.0959</v>
      </c>
      <c r="G3" s="1">
        <v>40.411000000000001</v>
      </c>
      <c r="H3" s="1">
        <v>32.610799999999998</v>
      </c>
      <c r="M3" s="1">
        <v>35.812100000000001</v>
      </c>
      <c r="N3" s="1">
        <v>37.084099999999999</v>
      </c>
      <c r="O3" s="1">
        <v>38.076500000000003</v>
      </c>
      <c r="P3" s="1">
        <v>36.594900000000003</v>
      </c>
      <c r="Q3" s="1">
        <v>28.962800000000001</v>
      </c>
      <c r="V3" s="1">
        <v>42.367899999999999</v>
      </c>
      <c r="W3" s="1">
        <v>39.6282</v>
      </c>
      <c r="X3" s="1">
        <v>50.684899999999999</v>
      </c>
      <c r="Y3" s="1">
        <v>48.434399999999997</v>
      </c>
      <c r="Z3" s="1">
        <v>46.281799999999997</v>
      </c>
      <c r="AE3" s="1">
        <v>39.1389</v>
      </c>
      <c r="AF3" s="1">
        <v>48.434399999999997</v>
      </c>
      <c r="AG3" s="1">
        <v>52.935400000000001</v>
      </c>
      <c r="AH3" s="1">
        <v>49.608600000000003</v>
      </c>
      <c r="AI3" s="1">
        <v>44.618400000000001</v>
      </c>
    </row>
    <row r="4" spans="1:35">
      <c r="D4" s="1">
        <v>26.908000000000001</v>
      </c>
      <c r="E4" s="1">
        <v>32.125399999999999</v>
      </c>
      <c r="F4" s="1">
        <v>40.802300000000002</v>
      </c>
      <c r="G4" s="1">
        <v>44.716200000000001</v>
      </c>
      <c r="H4" s="1">
        <v>38.454000000000001</v>
      </c>
      <c r="M4" s="1">
        <v>35.714300000000001</v>
      </c>
      <c r="N4" s="1">
        <v>48.140900000000002</v>
      </c>
      <c r="O4" s="1">
        <v>29.941299999999998</v>
      </c>
      <c r="P4" s="1">
        <v>44.3249</v>
      </c>
      <c r="Q4" s="1">
        <v>48.336599999999997</v>
      </c>
      <c r="V4" s="1">
        <v>33.170299999999997</v>
      </c>
      <c r="W4" s="1">
        <v>44.618400000000001</v>
      </c>
      <c r="X4" s="1">
        <v>42.074399999999997</v>
      </c>
      <c r="Y4" s="1">
        <v>50</v>
      </c>
      <c r="Z4" s="1">
        <v>48.043100000000003</v>
      </c>
      <c r="AE4" s="1">
        <v>40.997999999999998</v>
      </c>
      <c r="AF4" s="1">
        <v>49.119399999999999</v>
      </c>
      <c r="AG4" s="1">
        <v>44.911900000000003</v>
      </c>
      <c r="AH4" s="1">
        <v>46.086100000000002</v>
      </c>
      <c r="AI4" s="1">
        <v>53.718200000000003</v>
      </c>
    </row>
    <row r="5" spans="1:35">
      <c r="D5" s="1">
        <v>34.148699999999998</v>
      </c>
      <c r="E5" s="1">
        <v>31.996099999999998</v>
      </c>
      <c r="F5" s="1">
        <v>33.953000000000003</v>
      </c>
      <c r="G5" s="1">
        <v>35.1539</v>
      </c>
      <c r="H5" s="1">
        <v>33.953000000000003</v>
      </c>
      <c r="M5" s="1">
        <v>27.984300000000001</v>
      </c>
      <c r="N5" s="1">
        <v>29.7456</v>
      </c>
      <c r="O5" s="1">
        <v>43.542099999999998</v>
      </c>
      <c r="P5" s="1">
        <v>40.508800000000001</v>
      </c>
      <c r="Q5" s="1">
        <v>45.401200000000003</v>
      </c>
      <c r="V5" s="1">
        <v>28.277899999999999</v>
      </c>
      <c r="W5" s="1">
        <v>48.630099999999999</v>
      </c>
      <c r="X5" s="1">
        <v>49.510800000000003</v>
      </c>
      <c r="Y5" s="1">
        <v>46.379600000000003</v>
      </c>
      <c r="Z5" s="1">
        <v>57.729900000000001</v>
      </c>
      <c r="AE5" s="1">
        <v>43.052799999999998</v>
      </c>
      <c r="AF5" s="1">
        <v>42.172199999999997</v>
      </c>
      <c r="AG5" s="1">
        <v>48.825800000000001</v>
      </c>
      <c r="AH5" s="1">
        <v>46.966700000000003</v>
      </c>
      <c r="AI5" s="1">
        <v>39.823900000000002</v>
      </c>
    </row>
    <row r="6" spans="1:35">
      <c r="D6" s="1">
        <v>32.093899999999998</v>
      </c>
      <c r="E6" s="1">
        <v>28.867000000000001</v>
      </c>
      <c r="F6" s="1">
        <v>36.007800000000003</v>
      </c>
      <c r="G6" s="1">
        <v>36.594900000000003</v>
      </c>
      <c r="H6" s="1">
        <v>38.099899999999998</v>
      </c>
      <c r="M6" s="1">
        <v>34.9315</v>
      </c>
      <c r="N6" s="1">
        <v>47.064599999999999</v>
      </c>
      <c r="O6" s="1">
        <v>43.542099999999998</v>
      </c>
      <c r="P6" s="1">
        <v>41.332000000000001</v>
      </c>
      <c r="Q6" s="1">
        <v>39.725999999999999</v>
      </c>
      <c r="V6" s="1">
        <v>38.454000000000001</v>
      </c>
      <c r="W6" s="1">
        <v>33.170299999999997</v>
      </c>
      <c r="X6" s="1">
        <v>42.367899999999999</v>
      </c>
      <c r="Y6" s="1">
        <v>47.693800000000003</v>
      </c>
      <c r="Z6" s="1">
        <v>36.301400000000001</v>
      </c>
      <c r="AE6" s="1">
        <v>44.422699999999999</v>
      </c>
      <c r="AF6" s="1">
        <v>33.9863</v>
      </c>
      <c r="AG6" s="1">
        <v>47.749499999999998</v>
      </c>
      <c r="AH6" s="1">
        <v>51.271999999999998</v>
      </c>
      <c r="AI6" s="1">
        <v>52.739699999999999</v>
      </c>
    </row>
    <row r="7" spans="1:35">
      <c r="D7" s="1">
        <v>28.375699999999998</v>
      </c>
      <c r="E7" s="1">
        <v>32.093899999999998</v>
      </c>
      <c r="F7" s="1">
        <v>35.812100000000001</v>
      </c>
      <c r="G7" s="1">
        <v>35.420699999999997</v>
      </c>
      <c r="H7" s="1">
        <v>36.301400000000001</v>
      </c>
      <c r="M7" s="1">
        <v>29.6477</v>
      </c>
      <c r="N7" s="1">
        <v>41.976500000000001</v>
      </c>
      <c r="O7" s="1">
        <v>46.281799999999997</v>
      </c>
      <c r="P7" s="1">
        <v>49.119399999999999</v>
      </c>
      <c r="Q7" s="1">
        <v>24.657499999999999</v>
      </c>
      <c r="V7" s="1">
        <v>37.182000000000002</v>
      </c>
      <c r="W7" s="1">
        <v>41.389400000000002</v>
      </c>
      <c r="X7" s="1">
        <v>51.956899999999997</v>
      </c>
      <c r="Y7" s="1">
        <v>32.485300000000002</v>
      </c>
      <c r="Z7" s="1">
        <v>47.8474</v>
      </c>
      <c r="AE7" s="1">
        <v>40.215299999999999</v>
      </c>
      <c r="AF7" s="1">
        <v>41.780799999999999</v>
      </c>
      <c r="AG7" s="1">
        <v>54.1096</v>
      </c>
      <c r="AH7" s="1">
        <v>41.878700000000002</v>
      </c>
      <c r="AI7" s="1">
        <v>31.702500000000001</v>
      </c>
    </row>
    <row r="8" spans="1:35">
      <c r="D8" s="1">
        <v>28.864999999999998</v>
      </c>
      <c r="E8" s="1">
        <v>42.172199999999997</v>
      </c>
      <c r="F8" s="1">
        <v>36.692799999999998</v>
      </c>
      <c r="G8" s="1">
        <v>35.127200000000002</v>
      </c>
      <c r="H8" s="1">
        <v>34.202300000000001</v>
      </c>
      <c r="M8" s="1">
        <v>37.573399999999999</v>
      </c>
      <c r="N8" s="1">
        <v>34.540100000000002</v>
      </c>
      <c r="O8" s="1">
        <v>49.4129</v>
      </c>
      <c r="P8" s="1">
        <v>46.477499999999999</v>
      </c>
      <c r="Q8" s="1">
        <v>47.260300000000001</v>
      </c>
      <c r="V8" s="1">
        <v>34.735799999999998</v>
      </c>
      <c r="W8" s="1">
        <v>46.183999999999997</v>
      </c>
      <c r="X8" s="1">
        <v>40.117400000000004</v>
      </c>
      <c r="Y8" s="1">
        <v>39.921700000000001</v>
      </c>
      <c r="Z8" s="1">
        <v>47.260300000000001</v>
      </c>
      <c r="AE8" s="1">
        <v>34.540100000000002</v>
      </c>
      <c r="AF8" s="1">
        <v>41.487299999999998</v>
      </c>
      <c r="AG8" s="1">
        <v>51.369900000000001</v>
      </c>
      <c r="AH8" s="1">
        <v>48.532299999999999</v>
      </c>
      <c r="AI8" s="1">
        <v>50.782800000000002</v>
      </c>
    </row>
    <row r="9" spans="1:35">
      <c r="D9" s="1">
        <v>35.518599999999999</v>
      </c>
      <c r="E9" s="1">
        <v>27.201599999999999</v>
      </c>
      <c r="F9" s="1">
        <v>35.322899999999997</v>
      </c>
      <c r="G9" s="1">
        <v>39.236800000000002</v>
      </c>
      <c r="H9" s="1">
        <v>34.475999999999999</v>
      </c>
      <c r="M9" s="1">
        <v>31.115500000000001</v>
      </c>
      <c r="N9" s="1">
        <v>41.780799999999999</v>
      </c>
      <c r="O9" s="1">
        <v>42.954999999999998</v>
      </c>
      <c r="P9" s="1">
        <v>36.594900000000003</v>
      </c>
      <c r="Q9" s="1">
        <v>40.313099999999999</v>
      </c>
      <c r="V9" s="1">
        <v>39.0411</v>
      </c>
      <c r="W9" s="1">
        <v>51.271999999999998</v>
      </c>
      <c r="X9" s="1">
        <v>47.749499999999998</v>
      </c>
      <c r="Y9" s="1">
        <v>46.379600000000003</v>
      </c>
      <c r="Z9" s="1">
        <v>42.954999999999998</v>
      </c>
      <c r="AE9" s="1">
        <v>40.313099999999999</v>
      </c>
      <c r="AF9" s="1">
        <v>45.009799999999998</v>
      </c>
      <c r="AG9" s="1">
        <v>43.150700000000001</v>
      </c>
      <c r="AH9" s="1">
        <v>36.301400000000001</v>
      </c>
      <c r="AI9" s="1">
        <v>49.706499999999998</v>
      </c>
    </row>
    <row r="10" spans="1:35">
      <c r="D10" s="1">
        <v>35.714300000000001</v>
      </c>
      <c r="E10" s="1">
        <v>39.1389</v>
      </c>
      <c r="F10" s="1">
        <v>38.258299999999998</v>
      </c>
      <c r="G10" s="1">
        <v>41.527900000000002</v>
      </c>
      <c r="H10" s="1">
        <v>35.029400000000003</v>
      </c>
      <c r="M10" s="1">
        <v>34.148699999999998</v>
      </c>
      <c r="N10" s="1">
        <v>47.749499999999998</v>
      </c>
      <c r="O10" s="1">
        <v>47.553800000000003</v>
      </c>
      <c r="P10" s="1">
        <v>41.976500000000001</v>
      </c>
      <c r="Q10" s="1">
        <v>46.575299999999999</v>
      </c>
      <c r="V10" s="1">
        <v>39.6282</v>
      </c>
      <c r="W10" s="1">
        <v>43.052799999999998</v>
      </c>
      <c r="X10" s="1">
        <v>49.4129</v>
      </c>
      <c r="Y10" s="1">
        <v>38.747599999999998</v>
      </c>
      <c r="Z10" s="1">
        <v>39.334600000000002</v>
      </c>
      <c r="AE10" s="1">
        <v>38.062600000000003</v>
      </c>
      <c r="AF10" s="1">
        <v>50</v>
      </c>
      <c r="AG10" s="1">
        <v>46.771000000000001</v>
      </c>
      <c r="AH10" s="1">
        <v>48.434399999999997</v>
      </c>
      <c r="AI10" s="1">
        <v>50.097799999999999</v>
      </c>
    </row>
    <row r="11" spans="1:35">
      <c r="D11" s="1">
        <v>31.604700000000001</v>
      </c>
      <c r="E11" s="1">
        <v>39.530299999999997</v>
      </c>
      <c r="F11" s="1">
        <v>28.375699999999998</v>
      </c>
      <c r="G11" s="1">
        <v>43.639899999999997</v>
      </c>
      <c r="H11" s="1">
        <v>23.189800000000002</v>
      </c>
      <c r="M11" s="1">
        <v>34.540100000000002</v>
      </c>
      <c r="N11" s="1">
        <v>40.313099999999999</v>
      </c>
      <c r="O11" s="1">
        <v>45.107599999999998</v>
      </c>
      <c r="P11" s="1">
        <v>42.6614</v>
      </c>
      <c r="Q11" s="1">
        <v>46.966700000000003</v>
      </c>
      <c r="V11" s="1">
        <v>33.757300000000001</v>
      </c>
      <c r="W11" s="1">
        <v>49.119399999999999</v>
      </c>
      <c r="X11" s="1">
        <v>34.8337</v>
      </c>
      <c r="Y11" s="1">
        <v>48.923699999999997</v>
      </c>
      <c r="Z11" s="1">
        <v>52.6419</v>
      </c>
      <c r="AE11" s="1">
        <v>42.954999999999998</v>
      </c>
      <c r="AF11" s="1">
        <v>49.021500000000003</v>
      </c>
      <c r="AG11" s="1">
        <v>48.630099999999999</v>
      </c>
      <c r="AH11" s="1">
        <v>38.258299999999998</v>
      </c>
      <c r="AI11" s="1">
        <v>38.160499999999999</v>
      </c>
    </row>
    <row r="12" spans="1:35">
      <c r="C12" t="s">
        <v>7</v>
      </c>
      <c r="D12">
        <f>AVERAGE(D2:D11)</f>
        <v>31.888439999999996</v>
      </c>
      <c r="E12">
        <f t="shared" ref="E12:H12" si="0">AVERAGE(E2:E11)</f>
        <v>34.181419999999996</v>
      </c>
      <c r="F12">
        <f t="shared" si="0"/>
        <v>35.81212</v>
      </c>
      <c r="G12">
        <f t="shared" si="0"/>
        <v>39.008680000000005</v>
      </c>
      <c r="H12">
        <f t="shared" si="0"/>
        <v>34.036749999999998</v>
      </c>
      <c r="M12">
        <f>AVERAGE(M2:M11)</f>
        <v>34.226990000000001</v>
      </c>
      <c r="N12">
        <f t="shared" ref="N12:Q12" si="1">AVERAGE(N2:N11)</f>
        <v>40.166330000000002</v>
      </c>
      <c r="O12">
        <f t="shared" si="1"/>
        <v>41.821350000000002</v>
      </c>
      <c r="P12">
        <f t="shared" si="1"/>
        <v>42.274099999999997</v>
      </c>
      <c r="Q12">
        <f t="shared" si="1"/>
        <v>41.340500000000006</v>
      </c>
      <c r="V12">
        <f>AVERAGE(V2:V11)</f>
        <v>36.301369999999999</v>
      </c>
      <c r="W12">
        <f t="shared" ref="W12:Z12" si="2">AVERAGE(W2:W11)</f>
        <v>43.884540000000001</v>
      </c>
      <c r="X12">
        <f t="shared" si="2"/>
        <v>45.47945</v>
      </c>
      <c r="Y12">
        <f t="shared" si="2"/>
        <v>43.61477</v>
      </c>
      <c r="Z12">
        <f t="shared" si="2"/>
        <v>47.133080000000007</v>
      </c>
      <c r="AE12">
        <f>AVERAGE(AE2:AE11)</f>
        <v>40.127189999999999</v>
      </c>
      <c r="AF12">
        <f t="shared" ref="AF12:AI12" si="3">AVERAGE(AF2:AF11)</f>
        <v>44.122699999999995</v>
      </c>
      <c r="AG12">
        <f t="shared" si="3"/>
        <v>48.698620000000005</v>
      </c>
      <c r="AH12">
        <f t="shared" si="3"/>
        <v>45.40117</v>
      </c>
      <c r="AI12">
        <f t="shared" si="3"/>
        <v>45.264189999999999</v>
      </c>
    </row>
    <row r="14" spans="1:35">
      <c r="B14" t="s">
        <v>2</v>
      </c>
      <c r="C14" t="s">
        <v>0</v>
      </c>
      <c r="D14">
        <v>0.04</v>
      </c>
      <c r="E14">
        <v>0.08</v>
      </c>
      <c r="F14">
        <v>0.12</v>
      </c>
      <c r="G14">
        <v>0.16</v>
      </c>
      <c r="H14">
        <v>0.2</v>
      </c>
      <c r="K14" t="s">
        <v>2</v>
      </c>
      <c r="L14" t="s">
        <v>0</v>
      </c>
      <c r="M14">
        <v>0.04</v>
      </c>
      <c r="N14">
        <v>0.08</v>
      </c>
      <c r="O14">
        <v>0.12</v>
      </c>
      <c r="P14">
        <v>0.16</v>
      </c>
      <c r="Q14">
        <v>0.2</v>
      </c>
      <c r="T14" t="s">
        <v>2</v>
      </c>
      <c r="U14" t="s">
        <v>0</v>
      </c>
      <c r="V14">
        <v>0.04</v>
      </c>
      <c r="W14">
        <v>0.08</v>
      </c>
      <c r="X14">
        <v>0.12</v>
      </c>
      <c r="Y14">
        <v>0.16</v>
      </c>
      <c r="Z14">
        <v>0.2</v>
      </c>
      <c r="AC14" t="s">
        <v>2</v>
      </c>
      <c r="AD14" t="s">
        <v>0</v>
      </c>
      <c r="AE14">
        <v>0.04</v>
      </c>
      <c r="AF14">
        <v>0.08</v>
      </c>
      <c r="AG14">
        <v>0.12</v>
      </c>
      <c r="AH14">
        <v>0.16</v>
      </c>
      <c r="AI14">
        <v>0.2</v>
      </c>
    </row>
    <row r="15" spans="1:35">
      <c r="D15" s="1">
        <v>36.3992</v>
      </c>
      <c r="E15" s="1">
        <v>39.6282</v>
      </c>
      <c r="F15" s="1">
        <v>48.043100000000003</v>
      </c>
      <c r="G15" s="1">
        <v>41.683</v>
      </c>
      <c r="H15" s="1">
        <v>39.334600000000002</v>
      </c>
      <c r="M15" s="1">
        <v>35.322899999999997</v>
      </c>
      <c r="N15" s="1">
        <v>35.812100000000001</v>
      </c>
      <c r="O15" s="1">
        <v>47.456000000000003</v>
      </c>
      <c r="P15" s="1">
        <v>31.017600000000002</v>
      </c>
      <c r="Q15" s="1">
        <v>43.052799999999998</v>
      </c>
      <c r="V15" s="1">
        <v>40.508800000000001</v>
      </c>
      <c r="W15" s="1">
        <v>42.857100000000003</v>
      </c>
      <c r="X15" s="1">
        <v>49.902200000000001</v>
      </c>
      <c r="Y15" s="1">
        <v>47.651699999999998</v>
      </c>
      <c r="Z15" s="1">
        <v>45.3033</v>
      </c>
      <c r="AE15" s="1">
        <v>46.575299999999999</v>
      </c>
      <c r="AF15" s="1">
        <v>41.487299999999998</v>
      </c>
      <c r="AG15" s="1">
        <v>43.2485</v>
      </c>
      <c r="AH15" s="1">
        <v>50</v>
      </c>
      <c r="AI15" s="1">
        <v>32.2896</v>
      </c>
    </row>
    <row r="16" spans="1:35">
      <c r="D16" s="1">
        <v>40.900199999999998</v>
      </c>
      <c r="E16" s="1">
        <v>38.943199999999997</v>
      </c>
      <c r="F16" s="1">
        <v>38.845399999999998</v>
      </c>
      <c r="G16" s="1">
        <v>36.997100000000003</v>
      </c>
      <c r="H16" s="1">
        <v>27.130299999999998</v>
      </c>
      <c r="M16" s="1">
        <v>40.997999999999998</v>
      </c>
      <c r="N16" s="1">
        <v>45.401200000000003</v>
      </c>
      <c r="O16" s="1">
        <v>48.434399999999997</v>
      </c>
      <c r="P16" s="1">
        <v>44.911900000000003</v>
      </c>
      <c r="Q16" s="1">
        <v>41.487299999999998</v>
      </c>
      <c r="V16" s="1">
        <v>43.150700000000001</v>
      </c>
      <c r="W16" s="1">
        <v>49.755099999999999</v>
      </c>
      <c r="X16" s="1">
        <v>44.3249</v>
      </c>
      <c r="Y16" s="1">
        <v>49.706499999999998</v>
      </c>
      <c r="Z16" s="1">
        <v>47.064599999999999</v>
      </c>
      <c r="AE16" s="1">
        <v>44.618400000000001</v>
      </c>
      <c r="AF16" s="1">
        <v>50.684899999999999</v>
      </c>
      <c r="AG16" s="1">
        <v>48.434399999999997</v>
      </c>
      <c r="AH16" s="1">
        <v>47.749499999999998</v>
      </c>
      <c r="AI16" s="1">
        <v>44.422699999999999</v>
      </c>
    </row>
    <row r="17" spans="1:35">
      <c r="D17" s="1">
        <v>33.365900000000003</v>
      </c>
      <c r="E17" s="1">
        <v>44.716200000000001</v>
      </c>
      <c r="F17" s="1">
        <v>38.160499999999999</v>
      </c>
      <c r="G17" s="1">
        <v>47.064599999999999</v>
      </c>
      <c r="H17" s="1">
        <v>42.074399999999997</v>
      </c>
      <c r="M17" s="1">
        <v>39.6282</v>
      </c>
      <c r="N17" s="1">
        <v>45.499000000000002</v>
      </c>
      <c r="O17" s="1">
        <v>40.508800000000001</v>
      </c>
      <c r="P17" s="1">
        <v>33.463799999999999</v>
      </c>
      <c r="Q17" s="1">
        <v>29.549900000000001</v>
      </c>
      <c r="V17" s="1">
        <v>49.510800000000003</v>
      </c>
      <c r="W17" s="1">
        <v>46.868899999999996</v>
      </c>
      <c r="X17" s="1">
        <v>50.782800000000002</v>
      </c>
      <c r="Y17" s="1">
        <v>52.250500000000002</v>
      </c>
      <c r="Z17" s="1">
        <v>45.8904</v>
      </c>
      <c r="AE17" s="1">
        <v>42.759300000000003</v>
      </c>
      <c r="AF17" s="1">
        <v>52.446199999999997</v>
      </c>
      <c r="AG17" s="1">
        <v>50.489199999999997</v>
      </c>
      <c r="AH17" s="1">
        <v>40.704500000000003</v>
      </c>
      <c r="AI17" s="1">
        <v>45.205500000000001</v>
      </c>
    </row>
    <row r="18" spans="1:35">
      <c r="D18" s="1">
        <v>39.432499999999997</v>
      </c>
      <c r="E18" s="1">
        <v>41.487299999999998</v>
      </c>
      <c r="F18" s="1">
        <v>35.029400000000003</v>
      </c>
      <c r="G18" s="1">
        <v>40.508800000000001</v>
      </c>
      <c r="H18" s="1">
        <v>40.313099999999999</v>
      </c>
      <c r="M18" s="1">
        <v>38.551900000000003</v>
      </c>
      <c r="N18" s="1">
        <v>45.499000000000002</v>
      </c>
      <c r="O18" s="1">
        <v>45.107599999999998</v>
      </c>
      <c r="P18" s="1">
        <v>38.258299999999998</v>
      </c>
      <c r="Q18" s="1">
        <v>46.183999999999997</v>
      </c>
      <c r="V18" s="1">
        <v>36.3992</v>
      </c>
      <c r="W18" s="1">
        <v>47.749499999999998</v>
      </c>
      <c r="X18" s="1">
        <v>39.432499999999997</v>
      </c>
      <c r="Y18" s="1">
        <v>42.074399999999997</v>
      </c>
      <c r="Z18" s="1">
        <v>43.2485</v>
      </c>
      <c r="AE18" s="1">
        <v>43.7378</v>
      </c>
      <c r="AF18" s="1">
        <v>49.804299999999998</v>
      </c>
      <c r="AG18" s="1">
        <v>42.954999999999998</v>
      </c>
      <c r="AH18" s="1">
        <v>53.620399999999997</v>
      </c>
      <c r="AI18" s="1">
        <v>48.434399999999997</v>
      </c>
    </row>
    <row r="19" spans="1:35">
      <c r="D19" s="1">
        <v>36.007800000000003</v>
      </c>
      <c r="E19" s="1">
        <v>31.506799999999998</v>
      </c>
      <c r="F19" s="1">
        <v>32.2896</v>
      </c>
      <c r="G19" s="1">
        <v>37.279800000000002</v>
      </c>
      <c r="H19" s="1">
        <v>40.117400000000004</v>
      </c>
      <c r="M19" s="1">
        <v>43.933500000000002</v>
      </c>
      <c r="N19" s="1">
        <v>45.596899999999998</v>
      </c>
      <c r="O19" s="1">
        <v>45.988300000000002</v>
      </c>
      <c r="P19" s="1">
        <v>42.6614</v>
      </c>
      <c r="Q19" s="1">
        <v>40.704500000000003</v>
      </c>
      <c r="V19" s="1">
        <v>35.518599999999999</v>
      </c>
      <c r="W19" s="1">
        <v>49.021500000000003</v>
      </c>
      <c r="X19" s="1">
        <v>47.260300000000001</v>
      </c>
      <c r="Y19" s="1">
        <v>43.444200000000002</v>
      </c>
      <c r="Z19" s="1">
        <v>44.911900000000003</v>
      </c>
      <c r="AE19" s="1">
        <v>44.520499999999998</v>
      </c>
      <c r="AF19" s="1">
        <v>50.195700000000002</v>
      </c>
      <c r="AG19" s="1">
        <v>54.011699999999998</v>
      </c>
      <c r="AH19" s="1">
        <v>54.500999999999998</v>
      </c>
      <c r="AI19" s="1">
        <v>43.2485</v>
      </c>
    </row>
    <row r="20" spans="1:35">
      <c r="D20" s="1">
        <v>35.225000000000001</v>
      </c>
      <c r="E20" s="1">
        <v>39.1389</v>
      </c>
      <c r="F20" s="1">
        <v>41.0959</v>
      </c>
      <c r="G20" s="1">
        <v>36.301400000000001</v>
      </c>
      <c r="H20" s="1">
        <v>29.1585</v>
      </c>
      <c r="M20" s="1">
        <v>41.487299999999998</v>
      </c>
      <c r="N20" s="1">
        <v>41.291600000000003</v>
      </c>
      <c r="O20" s="1">
        <v>45.053899999999999</v>
      </c>
      <c r="P20" s="1">
        <v>33.170299999999997</v>
      </c>
      <c r="Q20" s="1">
        <v>41.976500000000001</v>
      </c>
      <c r="V20" s="1">
        <v>49.804299999999998</v>
      </c>
      <c r="W20" s="1">
        <v>51.565600000000003</v>
      </c>
      <c r="X20" s="1">
        <v>48.140900000000002</v>
      </c>
      <c r="Y20" s="1">
        <v>47.3581</v>
      </c>
      <c r="Z20" s="1">
        <v>36.888500000000001</v>
      </c>
      <c r="AE20" s="1">
        <v>46.281799999999997</v>
      </c>
      <c r="AF20" s="1">
        <v>45.009799999999998</v>
      </c>
      <c r="AG20" s="1">
        <v>52.207999999999998</v>
      </c>
      <c r="AH20" s="1">
        <v>45.596899999999998</v>
      </c>
      <c r="AI20" s="1">
        <v>48.043100000000003</v>
      </c>
    </row>
    <row r="21" spans="1:35">
      <c r="D21" s="1">
        <v>39.0411</v>
      </c>
      <c r="E21" s="1">
        <v>42.759300000000003</v>
      </c>
      <c r="F21" s="1">
        <v>34.475999999999999</v>
      </c>
      <c r="G21" s="1">
        <v>34.246600000000001</v>
      </c>
      <c r="H21" s="1">
        <v>29.734999999999999</v>
      </c>
      <c r="M21" s="1">
        <v>37.475499999999997</v>
      </c>
      <c r="N21" s="1">
        <v>42.011800000000001</v>
      </c>
      <c r="O21" s="1">
        <v>40.704500000000003</v>
      </c>
      <c r="P21" s="1">
        <v>39.530299999999997</v>
      </c>
      <c r="Q21" s="1">
        <v>42.367899999999999</v>
      </c>
      <c r="V21" s="1">
        <v>45.401200000000003</v>
      </c>
      <c r="W21" s="1">
        <v>44.618400000000001</v>
      </c>
      <c r="X21" s="1">
        <v>47.749499999999998</v>
      </c>
      <c r="Y21" s="1">
        <v>36.301400000000001</v>
      </c>
      <c r="Z21" s="1">
        <v>43.052799999999998</v>
      </c>
      <c r="AE21" s="1">
        <v>47.651699999999998</v>
      </c>
      <c r="AF21" s="1">
        <v>48.630099999999999</v>
      </c>
      <c r="AG21" s="1">
        <v>55.6751</v>
      </c>
      <c r="AH21" s="1">
        <v>44.911900000000003</v>
      </c>
      <c r="AI21" s="1">
        <v>44.422699999999999</v>
      </c>
    </row>
    <row r="22" spans="1:35">
      <c r="D22" s="1">
        <v>35.225000000000001</v>
      </c>
      <c r="E22" s="1">
        <v>32.679099999999998</v>
      </c>
      <c r="F22" s="1">
        <v>28.7819</v>
      </c>
      <c r="G22" s="1">
        <v>30.029399999999999</v>
      </c>
      <c r="H22" s="1">
        <v>29.791499999999999</v>
      </c>
      <c r="M22" s="1">
        <v>41.780799999999999</v>
      </c>
      <c r="N22" s="1">
        <v>46.379600000000003</v>
      </c>
      <c r="O22" s="1">
        <v>40.997999999999998</v>
      </c>
      <c r="P22" s="1">
        <v>36.692799999999998</v>
      </c>
      <c r="Q22" s="1">
        <v>46.771000000000001</v>
      </c>
      <c r="V22" s="1">
        <v>37.279800000000002</v>
      </c>
      <c r="W22" s="1">
        <v>49.4129</v>
      </c>
      <c r="X22" s="1">
        <v>47.698300000000003</v>
      </c>
      <c r="Y22" s="1">
        <v>43.933500000000002</v>
      </c>
      <c r="Z22" s="1">
        <v>46.477499999999999</v>
      </c>
      <c r="AE22" s="1">
        <v>44.129199999999997</v>
      </c>
      <c r="AF22" s="1">
        <v>50.684899999999999</v>
      </c>
      <c r="AG22" s="1">
        <v>53.326799999999999</v>
      </c>
      <c r="AH22" s="1">
        <v>48.923699999999997</v>
      </c>
      <c r="AI22" s="1">
        <v>44.031300000000002</v>
      </c>
    </row>
    <row r="23" spans="1:35">
      <c r="D23" s="1">
        <v>36.497100000000003</v>
      </c>
      <c r="E23" s="1">
        <v>41.878700000000002</v>
      </c>
      <c r="F23" s="1">
        <v>43.150700000000001</v>
      </c>
      <c r="G23" s="1">
        <v>33.463799999999999</v>
      </c>
      <c r="H23" s="1">
        <v>40.606699999999996</v>
      </c>
      <c r="M23" s="1">
        <v>42.954999999999998</v>
      </c>
      <c r="N23" s="1">
        <v>46.183999999999997</v>
      </c>
      <c r="O23" s="1">
        <v>41.780799999999999</v>
      </c>
      <c r="P23" s="1">
        <v>44.520499999999998</v>
      </c>
      <c r="Q23" s="1">
        <v>35.420699999999997</v>
      </c>
      <c r="V23" s="1">
        <v>43.192900000000002</v>
      </c>
      <c r="W23" s="1">
        <v>49.706499999999998</v>
      </c>
      <c r="X23" s="1">
        <v>46.771000000000001</v>
      </c>
      <c r="Y23" s="1">
        <v>40.117400000000004</v>
      </c>
      <c r="Z23" s="1">
        <v>43.150700000000001</v>
      </c>
      <c r="AE23" s="1">
        <v>41.683</v>
      </c>
      <c r="AF23" s="1">
        <v>47.064599999999999</v>
      </c>
      <c r="AG23" s="1">
        <v>54.990200000000002</v>
      </c>
      <c r="AH23" s="1">
        <v>46.966700000000003</v>
      </c>
      <c r="AI23" s="1">
        <v>29.1585</v>
      </c>
    </row>
    <row r="24" spans="1:35">
      <c r="D24" s="1">
        <v>35.812100000000001</v>
      </c>
      <c r="E24" s="1">
        <v>27.201599999999999</v>
      </c>
      <c r="F24" s="1">
        <v>35.518599999999999</v>
      </c>
      <c r="G24" s="1">
        <v>40.802300000000002</v>
      </c>
      <c r="H24" s="1">
        <v>42.954999999999998</v>
      </c>
      <c r="M24" s="1">
        <v>43.2485</v>
      </c>
      <c r="N24" s="1">
        <v>50.097799999999999</v>
      </c>
      <c r="O24" s="1">
        <v>38.029600000000002</v>
      </c>
      <c r="P24" s="1">
        <v>48.238700000000001</v>
      </c>
      <c r="Q24" s="1">
        <v>48.825800000000001</v>
      </c>
      <c r="V24" s="1">
        <v>49.608600000000003</v>
      </c>
      <c r="W24" s="1">
        <v>42.563600000000001</v>
      </c>
      <c r="X24" s="1">
        <v>45.205500000000001</v>
      </c>
      <c r="Y24" s="1">
        <v>42.857100000000003</v>
      </c>
      <c r="Z24" s="1">
        <v>47.651699999999998</v>
      </c>
      <c r="AE24" s="1">
        <v>42.954999999999998</v>
      </c>
      <c r="AF24" s="1">
        <v>50.391399999999997</v>
      </c>
      <c r="AG24" s="1">
        <v>46.575299999999999</v>
      </c>
      <c r="AH24" s="1">
        <v>27.228200000000001</v>
      </c>
      <c r="AI24" s="1">
        <v>37.084099999999999</v>
      </c>
    </row>
    <row r="25" spans="1:35">
      <c r="D25">
        <f>AVERAGE(D15:D24)</f>
        <v>36.790590000000002</v>
      </c>
      <c r="E25">
        <f t="shared" ref="E25:H25" si="4">AVERAGE(E15:E24)</f>
        <v>37.993929999999999</v>
      </c>
      <c r="F25">
        <f t="shared" si="4"/>
        <v>37.539109999999994</v>
      </c>
      <c r="G25">
        <f t="shared" si="4"/>
        <v>37.837679999999999</v>
      </c>
      <c r="H25">
        <f t="shared" si="4"/>
        <v>36.121649999999995</v>
      </c>
      <c r="M25">
        <f t="shared" ref="M25" si="5">AVERAGE(M15:M24)</f>
        <v>40.538159999999991</v>
      </c>
      <c r="N25">
        <f t="shared" ref="N25" si="6">AVERAGE(N15:N24)</f>
        <v>44.377300000000005</v>
      </c>
      <c r="O25">
        <f t="shared" ref="O25" si="7">AVERAGE(O15:O24)</f>
        <v>43.406189999999995</v>
      </c>
      <c r="P25">
        <f t="shared" ref="P25" si="8">AVERAGE(P15:P24)</f>
        <v>39.246560000000002</v>
      </c>
      <c r="Q25">
        <f t="shared" ref="Q25" si="9">AVERAGE(Q15:Q24)</f>
        <v>41.634040000000006</v>
      </c>
      <c r="V25">
        <f t="shared" ref="V25" si="10">AVERAGE(V15:V24)</f>
        <v>43.037490000000005</v>
      </c>
      <c r="W25">
        <f t="shared" ref="W25" si="11">AVERAGE(W15:W24)</f>
        <v>47.411909999999999</v>
      </c>
      <c r="X25">
        <f t="shared" ref="X25" si="12">AVERAGE(X15:X24)</f>
        <v>46.726790000000008</v>
      </c>
      <c r="Y25">
        <f t="shared" ref="Y25" si="13">AVERAGE(Y15:Y24)</f>
        <v>44.569479999999992</v>
      </c>
      <c r="Z25">
        <f t="shared" ref="Z25" si="14">AVERAGE(Z15:Z24)</f>
        <v>44.363990000000001</v>
      </c>
      <c r="AE25">
        <f t="shared" ref="AE25" si="15">AVERAGE(AE15:AE24)</f>
        <v>44.491199999999999</v>
      </c>
      <c r="AF25">
        <f t="shared" ref="AF25" si="16">AVERAGE(AF15:AF24)</f>
        <v>48.639919999999989</v>
      </c>
      <c r="AG25">
        <f t="shared" ref="AG25" si="17">AVERAGE(AG15:AG24)</f>
        <v>50.191419999999994</v>
      </c>
      <c r="AH25">
        <f t="shared" ref="AH25" si="18">AVERAGE(AH15:AH24)</f>
        <v>46.02028</v>
      </c>
      <c r="AI25">
        <f t="shared" ref="AI25" si="19">AVERAGE(AI15:AI24)</f>
        <v>41.634039999999999</v>
      </c>
    </row>
    <row r="28" spans="1:35">
      <c r="A28" t="s">
        <v>8</v>
      </c>
    </row>
    <row r="29" spans="1:35">
      <c r="A29" t="s">
        <v>9</v>
      </c>
    </row>
    <row r="30" spans="1:35">
      <c r="A30" t="s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6cd936c-4516-4569-8c97-7c82d7ab543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4C87697D73DA4C836C3D0DC50A53BD" ma:contentTypeVersion="15" ma:contentTypeDescription="Create a new document." ma:contentTypeScope="" ma:versionID="00801a974bad434129937f99a907a44d">
  <xsd:schema xmlns:xsd="http://www.w3.org/2001/XMLSchema" xmlns:xs="http://www.w3.org/2001/XMLSchema" xmlns:p="http://schemas.microsoft.com/office/2006/metadata/properties" xmlns:ns3="96cd936c-4516-4569-8c97-7c82d7ab543b" targetNamespace="http://schemas.microsoft.com/office/2006/metadata/properties" ma:root="true" ma:fieldsID="97c6df3bec41ba16279f192972e76326" ns3:_="">
    <xsd:import namespace="96cd936c-4516-4569-8c97-7c82d7ab54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d936c-4516-4569-8c97-7c82d7ab5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25C626-9A7A-4426-A98C-0B4F420031B3}">
  <ds:schemaRefs>
    <ds:schemaRef ds:uri="http://schemas.microsoft.com/office/2006/metadata/properties"/>
    <ds:schemaRef ds:uri="http://www.w3.org/XML/1998/namespace"/>
    <ds:schemaRef ds:uri="96cd936c-4516-4569-8c97-7c82d7ab543b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48010F-3C6A-4A94-9323-E7E4E1114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BC1C8F-FB60-4EC4-830C-4E5F0ED58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d936c-4516-4569-8c97-7c82d7ab54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barcode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Fengshuo</dc:creator>
  <cp:lastModifiedBy>Yang, Yipeng</cp:lastModifiedBy>
  <dcterms:created xsi:type="dcterms:W3CDTF">2024-07-23T18:53:26Z</dcterms:created>
  <dcterms:modified xsi:type="dcterms:W3CDTF">2024-07-27T16:31:58Z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0x010100344C87697D73DA4C836C3D0DC50A53BD</vt:lpwstr>
  </property>
</Properties>
</file>