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8250"/>
  </bookViews>
  <sheets>
    <sheet name="系统资源申请单" sheetId="1" r:id="rId1"/>
    <sheet name="服务类型" sheetId="3" r:id="rId2"/>
    <sheet name="服务器型号及阿里云配置" sheetId="4" r:id="rId3"/>
  </sheets>
  <definedNames>
    <definedName name="服务类型">服务类型!$B$2:$B$22</definedName>
    <definedName name="上云包年">服务器型号及阿里云配置!$B$2:$E$2</definedName>
    <definedName name="上云包月">服务器型号及阿里云配置!$B$3:$E$3</definedName>
    <definedName name="申请类型">服务器型号及阿里云配置!$A$1:$A$4</definedName>
    <definedName name="自采">服务器型号及阿里云配置!$B$1:$AD$1</definedName>
  </definedNames>
  <calcPr calcId="144525"/>
</workbook>
</file>

<file path=xl/calcChain.xml><?xml version="1.0" encoding="utf-8"?>
<calcChain xmlns="http://schemas.openxmlformats.org/spreadsheetml/2006/main">
  <c r="G5" i="1" l="1"/>
  <c r="R5" i="1"/>
</calcChain>
</file>

<file path=xl/sharedStrings.xml><?xml version="1.0" encoding="utf-8"?>
<sst xmlns="http://schemas.openxmlformats.org/spreadsheetml/2006/main" count="276" uniqueCount="266">
  <si>
    <t>产品线</t>
  </si>
  <si>
    <t>业务名称</t>
  </si>
  <si>
    <t>业务描述</t>
  </si>
  <si>
    <t>业务类型</t>
  </si>
  <si>
    <t>申请人</t>
  </si>
  <si>
    <t>调整后数量</t>
  </si>
  <si>
    <t>申请服务器数量</t>
    <phoneticPr fontId="2" type="noConversion"/>
  </si>
  <si>
    <t>业务升级/新业务</t>
    <phoneticPr fontId="1" type="noConversion"/>
  </si>
  <si>
    <t>××××</t>
    <phoneticPr fontId="1" type="noConversion"/>
  </si>
  <si>
    <t>××××</t>
    <phoneticPr fontId="2" type="noConversion"/>
  </si>
  <si>
    <t>合计</t>
    <phoneticPr fontId="1" type="noConversion"/>
  </si>
  <si>
    <t>×××</t>
    <phoneticPr fontId="2" type="noConversion"/>
  </si>
  <si>
    <t>技术委员会评审意见</t>
    <phoneticPr fontId="1" type="noConversion"/>
  </si>
  <si>
    <t>服务类型</t>
    <phoneticPr fontId="1" type="noConversion"/>
  </si>
  <si>
    <t>北显/永丰/土城等</t>
    <phoneticPr fontId="2" type="noConversion"/>
  </si>
  <si>
    <t>这次申请预计满足业务指标</t>
    <phoneticPr fontId="1" type="noConversion"/>
  </si>
  <si>
    <t>目前该服务类型的利用率（峰值/均值/达标值）</t>
    <phoneticPr fontId="1" type="noConversion"/>
  </si>
  <si>
    <t>目前该产品线利用率（峰值/均值/达标值）</t>
    <phoneticPr fontId="1" type="noConversion"/>
  </si>
  <si>
    <t>目前实际达到业务指标</t>
    <phoneticPr fontId="1" type="noConversion"/>
  </si>
  <si>
    <t>对象存储</t>
  </si>
  <si>
    <t>B,C,E,G</t>
  </si>
  <si>
    <t>Cache平台（S3）、图片服务</t>
  </si>
  <si>
    <t>CDN</t>
  </si>
  <si>
    <t>A,B,C,G</t>
  </si>
  <si>
    <t>内存加速平台</t>
  </si>
  <si>
    <t>HADOOP</t>
  </si>
  <si>
    <t>A,B,G,E</t>
  </si>
  <si>
    <t>配置管理、基础监控</t>
  </si>
  <si>
    <t>备份存储</t>
  </si>
  <si>
    <t>E</t>
  </si>
  <si>
    <t>备份池</t>
  </si>
  <si>
    <t>Web计算</t>
  </si>
  <si>
    <t>A</t>
  </si>
  <si>
    <t>动态应用平台</t>
  </si>
  <si>
    <t>VM</t>
  </si>
  <si>
    <t>A,C,B,G,D</t>
  </si>
  <si>
    <t>虚拟池、SWS</t>
  </si>
  <si>
    <t>LB</t>
  </si>
  <si>
    <t>A,B,G</t>
  </si>
  <si>
    <t>负载均衡</t>
  </si>
  <si>
    <t>MC</t>
  </si>
  <si>
    <t>A,B,D,G</t>
  </si>
  <si>
    <t>Memcache（微博部分服务器）</t>
  </si>
  <si>
    <t>MQ</t>
  </si>
  <si>
    <t>A,C,D,E</t>
  </si>
  <si>
    <t>队列（微博部分服务器）</t>
  </si>
  <si>
    <t>Nosql</t>
  </si>
  <si>
    <t>A,B,E,C,D,G</t>
  </si>
  <si>
    <t>Redis</t>
  </si>
  <si>
    <t>DB</t>
  </si>
  <si>
    <t>C,E</t>
  </si>
  <si>
    <t>数据库平台</t>
  </si>
  <si>
    <t>转码</t>
  </si>
  <si>
    <t>视频转码</t>
  </si>
  <si>
    <t>管理类</t>
  </si>
  <si>
    <t>A,B,C,D,E,G</t>
  </si>
  <si>
    <t>基础支持、SUDAS</t>
  </si>
  <si>
    <t>搜索检索</t>
  </si>
  <si>
    <t>A,D</t>
  </si>
  <si>
    <t>内存检索/热数据检索</t>
  </si>
  <si>
    <t>搜索数据</t>
  </si>
  <si>
    <t>E,D</t>
  </si>
  <si>
    <t>历史数据检索服务/建库服务/摘要服务</t>
  </si>
  <si>
    <t>JAVA应用</t>
  </si>
  <si>
    <t>Openfire/Muc核心业务处理/长连接网关</t>
  </si>
  <si>
    <t>功能测试</t>
  </si>
  <si>
    <t>A,B,C,D,E,F,G</t>
  </si>
  <si>
    <t>压力测试</t>
  </si>
  <si>
    <t>测试环境资源机</t>
  </si>
  <si>
    <t>HBase</t>
  </si>
  <si>
    <t>A,D,E</t>
  </si>
  <si>
    <t>服务类型</t>
    <phoneticPr fontId="1" type="noConversion"/>
  </si>
  <si>
    <t>产品分类举例</t>
    <phoneticPr fontId="1" type="noConversion"/>
  </si>
  <si>
    <t>考核指标</t>
    <phoneticPr fontId="1" type="noConversion"/>
  </si>
  <si>
    <t>序号</t>
    <phoneticPr fontId="1" type="noConversion"/>
  </si>
  <si>
    <r>
      <t>接入层</t>
    </r>
    <r>
      <rPr>
        <sz val="10"/>
        <color rgb="FF000000"/>
        <rFont val="Arial"/>
        <family val="2"/>
      </rPr>
      <t>Web</t>
    </r>
    <r>
      <rPr>
        <sz val="10"/>
        <color rgb="FF000000"/>
        <rFont val="宋体"/>
        <family val="3"/>
        <charset val="134"/>
        <scheme val="minor"/>
      </rPr>
      <t>应用</t>
    </r>
  </si>
  <si>
    <r>
      <t>互动图片接入层</t>
    </r>
    <r>
      <rPr>
        <sz val="10"/>
        <color rgb="FF000000"/>
        <rFont val="Arial"/>
        <family val="2"/>
      </rPr>
      <t>web</t>
    </r>
    <r>
      <rPr>
        <sz val="10"/>
        <color rgb="FF000000"/>
        <rFont val="宋体"/>
        <family val="3"/>
        <charset val="134"/>
        <scheme val="minor"/>
      </rPr>
      <t>应用</t>
    </r>
  </si>
  <si>
    <t>风险值</t>
    <phoneticPr fontId="1" type="noConversion"/>
  </si>
  <si>
    <t>Web计算</t>
    <phoneticPr fontId="1" type="noConversion"/>
  </si>
  <si>
    <t>P71</t>
    <phoneticPr fontId="2" type="noConversion"/>
  </si>
  <si>
    <t>P72</t>
    <phoneticPr fontId="2" type="noConversion"/>
  </si>
  <si>
    <t>P73</t>
    <phoneticPr fontId="2" type="noConversion"/>
  </si>
  <si>
    <t>M71</t>
    <phoneticPr fontId="16" type="noConversion"/>
  </si>
  <si>
    <t>M72</t>
    <phoneticPr fontId="16" type="noConversion"/>
  </si>
  <si>
    <t>D71</t>
    <phoneticPr fontId="2" type="noConversion"/>
  </si>
  <si>
    <t>D72</t>
    <phoneticPr fontId="2" type="noConversion"/>
  </si>
  <si>
    <t>D73</t>
    <phoneticPr fontId="2" type="noConversion"/>
  </si>
  <si>
    <t>D74</t>
    <phoneticPr fontId="2" type="noConversion"/>
  </si>
  <si>
    <t>D75</t>
    <phoneticPr fontId="2" type="noConversion"/>
  </si>
  <si>
    <t>D76</t>
    <phoneticPr fontId="2" type="noConversion"/>
  </si>
  <si>
    <t>V71</t>
    <phoneticPr fontId="16" type="noConversion"/>
  </si>
  <si>
    <t>V72</t>
    <phoneticPr fontId="16" type="noConversion"/>
  </si>
  <si>
    <t>V73</t>
    <phoneticPr fontId="16" type="noConversion"/>
  </si>
  <si>
    <t>A71</t>
    <phoneticPr fontId="16" type="noConversion"/>
  </si>
  <si>
    <t>H71</t>
    <phoneticPr fontId="16" type="noConversion"/>
  </si>
  <si>
    <t>H72</t>
    <phoneticPr fontId="16" type="noConversion"/>
  </si>
  <si>
    <t>H73</t>
    <phoneticPr fontId="16" type="noConversion"/>
  </si>
  <si>
    <t>H74</t>
    <phoneticPr fontId="16" type="noConversion"/>
  </si>
  <si>
    <t>N71</t>
    <phoneticPr fontId="16" type="noConversion"/>
  </si>
  <si>
    <t>S71</t>
    <phoneticPr fontId="16" type="noConversion"/>
  </si>
  <si>
    <t>S72</t>
    <phoneticPr fontId="16" type="noConversion"/>
  </si>
  <si>
    <t>S73</t>
    <phoneticPr fontId="16" type="noConversion"/>
  </si>
  <si>
    <t>G61</t>
    <phoneticPr fontId="16" type="noConversion"/>
  </si>
  <si>
    <t>G62</t>
    <phoneticPr fontId="16" type="noConversion"/>
  </si>
  <si>
    <t>G64</t>
    <phoneticPr fontId="16" type="noConversion"/>
  </si>
  <si>
    <t>E71</t>
  </si>
  <si>
    <r>
      <t>上云包年</t>
    </r>
    <r>
      <rPr>
        <sz val="10.5"/>
        <color rgb="FF000000"/>
        <rFont val="Times New Roman"/>
        <family val="1"/>
      </rPr>
      <t/>
    </r>
    <phoneticPr fontId="1" type="noConversion"/>
  </si>
  <si>
    <t>上云包月</t>
    <phoneticPr fontId="1" type="noConversion"/>
  </si>
  <si>
    <t>举例：系统盘40G+高效云盘数据盘100G。对于“上云按量”，还需要在此填写阿里云配置、月数及每月小时数；对于“上云包月”，在此填写月数。</t>
    <phoneticPr fontId="2" type="noConversion"/>
  </si>
  <si>
    <r>
      <rPr>
        <b/>
        <sz val="14"/>
        <color rgb="FFFF0000"/>
        <rFont val="微软雅黑"/>
        <family val="2"/>
        <charset val="134"/>
      </rPr>
      <t>申请类型</t>
    </r>
    <r>
      <rPr>
        <b/>
        <sz val="14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>（下拉选择是自采还是哪种形式上云）</t>
    </r>
    <phoneticPr fontId="1" type="noConversion"/>
  </si>
  <si>
    <t>查询RDDSS</t>
    <phoneticPr fontId="1" type="noConversion"/>
  </si>
  <si>
    <t>查询RDDSS</t>
    <phoneticPr fontId="1" type="noConversion"/>
  </si>
  <si>
    <t xml:space="preserve">××××
请明确给出所需资源数量的计算公式，比如： 高峰期QPS / 单台可支撑QPS = 需求台数 </t>
    <phoneticPr fontId="2" type="noConversion"/>
  </si>
  <si>
    <r>
      <t>阿里云需求</t>
    </r>
    <r>
      <rPr>
        <sz val="12"/>
        <rFont val="微软雅黑"/>
        <family val="2"/>
        <charset val="134"/>
      </rPr>
      <t>（针对上云，填写系统盘+数据盘、占专线带宽及月数、小时数等）</t>
    </r>
    <phoneticPr fontId="1" type="noConversion"/>
  </si>
  <si>
    <t>上云按量（选择该选项，配置、每月小时数请填在“阿里云需求”中）</t>
    <phoneticPr fontId="1" type="noConversion"/>
  </si>
  <si>
    <t>其他</t>
    <phoneticPr fontId="1" type="noConversion"/>
  </si>
  <si>
    <t>G060010427</t>
    <phoneticPr fontId="16" type="noConversion"/>
  </si>
  <si>
    <t>G060010443</t>
    <phoneticPr fontId="16" type="noConversion"/>
  </si>
  <si>
    <t>G060010426</t>
    <phoneticPr fontId="16" type="noConversion"/>
  </si>
  <si>
    <t>G060010442</t>
    <phoneticPr fontId="16" type="noConversion"/>
  </si>
  <si>
    <t>G060010428</t>
    <phoneticPr fontId="16" type="noConversion"/>
  </si>
  <si>
    <t>G060010434</t>
    <phoneticPr fontId="16" type="noConversion"/>
  </si>
  <si>
    <t>G060010435</t>
    <phoneticPr fontId="16" type="noConversion"/>
  </si>
  <si>
    <t>G060010436</t>
    <phoneticPr fontId="16" type="noConversion"/>
  </si>
  <si>
    <t>G060010437</t>
    <phoneticPr fontId="16" type="noConversion"/>
  </si>
  <si>
    <t>G060010430</t>
    <phoneticPr fontId="16" type="noConversion"/>
  </si>
  <si>
    <t>G060010438</t>
    <phoneticPr fontId="16" type="noConversion"/>
  </si>
  <si>
    <t>G060010421</t>
    <phoneticPr fontId="16" type="noConversion"/>
  </si>
  <si>
    <t>G060010446</t>
    <phoneticPr fontId="16" type="noConversion"/>
  </si>
  <si>
    <t>G060010447</t>
    <phoneticPr fontId="16" type="noConversion"/>
  </si>
  <si>
    <t>G060010433</t>
    <phoneticPr fontId="16" type="noConversion"/>
  </si>
  <si>
    <t>G060010425</t>
    <phoneticPr fontId="16" type="noConversion"/>
  </si>
  <si>
    <t>G060010440</t>
    <phoneticPr fontId="16" type="noConversion"/>
  </si>
  <si>
    <t>G060010432</t>
    <phoneticPr fontId="16" type="noConversion"/>
  </si>
  <si>
    <t>G060010441</t>
    <phoneticPr fontId="16" type="noConversion"/>
  </si>
  <si>
    <t>G060010429</t>
    <phoneticPr fontId="16" type="noConversion"/>
  </si>
  <si>
    <t>G060010444</t>
    <phoneticPr fontId="16" type="noConversion"/>
  </si>
  <si>
    <t>G060010431</t>
    <phoneticPr fontId="16" type="noConversion"/>
  </si>
  <si>
    <t>G060010445</t>
    <phoneticPr fontId="16" type="noConversion"/>
  </si>
  <si>
    <t>G060010448</t>
    <phoneticPr fontId="16" type="noConversion"/>
  </si>
  <si>
    <t>G060010449</t>
    <phoneticPr fontId="16" type="noConversion"/>
  </si>
  <si>
    <t>G060010450</t>
    <phoneticPr fontId="16" type="noConversion"/>
  </si>
  <si>
    <t>G060010439</t>
    <phoneticPr fontId="16" type="noConversion"/>
  </si>
  <si>
    <t>2017服务器-动态前端-低配[P71]</t>
    <phoneticPr fontId="16" type="noConversion"/>
  </si>
  <si>
    <t>2017服务器-动态前端-中配[P72]</t>
    <phoneticPr fontId="16" type="noConversion"/>
  </si>
  <si>
    <t>2017服务器-动态前端-高配[P73]</t>
    <phoneticPr fontId="16" type="noConversion"/>
  </si>
  <si>
    <t>2017服务器-内存应用-128G[M71]</t>
    <phoneticPr fontId="16" type="noConversion"/>
  </si>
  <si>
    <t>2017服务器-内存应用-128G[M72]</t>
    <phoneticPr fontId="16" type="noConversion"/>
  </si>
  <si>
    <t>2017服务器-数据库-低配12盘[D71]</t>
    <phoneticPr fontId="16" type="noConversion"/>
  </si>
  <si>
    <t>2017服务器-数据库-中配SSD[D72]</t>
    <phoneticPr fontId="16" type="noConversion"/>
  </si>
  <si>
    <t>2017服务器-数据库-2T大盘[D73]</t>
    <phoneticPr fontId="16" type="noConversion"/>
  </si>
  <si>
    <t>2017服务器-数据库-数据盘3T[D74]</t>
    <phoneticPr fontId="16" type="noConversion"/>
  </si>
  <si>
    <t>2017服务器-数据库-数据盘4T-[D75]</t>
    <phoneticPr fontId="16" type="noConversion"/>
  </si>
  <si>
    <t>2017服务器-数据库-高配PCI-E SSD[D76]</t>
    <phoneticPr fontId="16" type="noConversion"/>
  </si>
  <si>
    <t>2017服务器-虚拟化服务器[V71]</t>
    <phoneticPr fontId="16" type="noConversion"/>
  </si>
  <si>
    <t>2017服务器-虚拟化服务器[V72]</t>
    <phoneticPr fontId="16" type="noConversion"/>
  </si>
  <si>
    <t>2017服务器-高性能前端服务器[V73]</t>
    <phoneticPr fontId="16" type="noConversion"/>
  </si>
  <si>
    <t>2017服务器-CDN-SSD[A71]</t>
    <phoneticPr fontId="16" type="noConversion"/>
  </si>
  <si>
    <t>2017服务器-大数据[H71]</t>
    <phoneticPr fontId="16" type="noConversion"/>
  </si>
  <si>
    <t>2017服务器-大数据MR[H72]</t>
    <phoneticPr fontId="16" type="noConversion"/>
  </si>
  <si>
    <t>2017服务器-大数据SQL[H73]</t>
    <phoneticPr fontId="16" type="noConversion"/>
  </si>
  <si>
    <t>2017服务器-大数据SPark[H74]</t>
    <phoneticPr fontId="16" type="noConversion"/>
  </si>
  <si>
    <t>2017服务器-负载均衡专用机-[N71]</t>
    <phoneticPr fontId="16" type="noConversion"/>
  </si>
  <si>
    <t>2017服务器存储应用-单盘4T-RAID[S71]</t>
    <phoneticPr fontId="16" type="noConversion"/>
  </si>
  <si>
    <t>2017服务器存储应用-单盘6T[S72]</t>
    <phoneticPr fontId="16" type="noConversion"/>
  </si>
  <si>
    <t>2017服务器存储应用-单盘8T[S73]</t>
    <phoneticPr fontId="16" type="noConversion"/>
  </si>
  <si>
    <t>2017服务器-算法服务器-[G61]</t>
    <phoneticPr fontId="16" type="noConversion"/>
  </si>
  <si>
    <t>2017服务器-算法服务器-[G62]</t>
    <phoneticPr fontId="16" type="noConversion"/>
  </si>
  <si>
    <t>2017服务器-算法服务器-[G64]</t>
    <phoneticPr fontId="16" type="noConversion"/>
  </si>
  <si>
    <t>2017服务器-图片处理-中配[E71]</t>
    <phoneticPr fontId="16" type="noConversion"/>
  </si>
  <si>
    <t>1U机箱,2*Intel E5-2630 v4 10核 20线程,
2*16G DDR4-2133 ECC 1.2v RDIMM,
8个2.5英寸硬盘背板，硬盘笼2.5英寸（兼容SAS和SATA）,
1*300G 10K RPM 2.5寸 SAS接口,
SSD硬盘:N/A*N/A,
网卡（不包含管理口）:主板上板载2*1000Mbps,
空闲PCI-E x8插槽数量大于等于1，带竖向转横向PCI-E转换卡
带远程管理卡,独享一个RJ-45,不与业务口混用,
3年24*7*4服务
【P71】
【磁盘接口卡要求:HBA卡 无cache 无电池，必须支持4个单盘，建议支持RAID 0,1,10】
【电源要求:2个】</t>
    <phoneticPr fontId="16" type="noConversion"/>
  </si>
  <si>
    <t>1U机箱,2*Intel E5-2630 v4 10核 20线程,
2*16G DDR4-2133 ECC 1.2v RDIMM,
8个2.5英寸硬盘背板，硬盘笼2.5英寸（兼容SAS和SATA）,
1*900G 10K RPM 2.5寸 SAS接口,
SSD硬盘:N/A*N/A,
网卡（不包含管理口）:主板上板载2*1000Mbps,
空闲PCI-E x8插槽数量大于等于1，带竖向转横向PCI-E转换卡
带远程管理卡,独享一个RJ-45,不与业务口混用,
3年24*7*4服务
【P72】【功耗：待机150,满载235瓦】
【磁盘接口卡要求:HBA卡 无cache 无电池，必须支持4个单盘，建议支持RAID 0,1,10】
【电源要求:2个】</t>
    <phoneticPr fontId="16" type="noConversion"/>
  </si>
  <si>
    <t>1U机箱,2* Intel E5-2683 v4 16核 32线程,
8*16G DDR4-2133 ECC 1.2v RDIMM,
8个2.5英寸硬盘背板，硬盘笼2.5英寸（兼容SAS和SATA）,
2*900G 10K RPM 2.5寸 SAS接口,
SSD硬盘:N/A*N/A,
网卡（不包含管理口）:主板上板载2*1000Mbps,
空闲PCI-E x8插槽数量大于等于1，带竖向转横向PCI-E转换卡
带远程管理卡,独享一个RJ-45,不与业务口混用,
3年24*7*4服务
【P73】
【磁盘接口卡要求:RAID卡 1G cache,配电池，必须支持12个单盘RAID0，必须支持 RAID 0,1,5,6,10,50,60,单盘RAID 0】
【电源要求:2个】</t>
    <phoneticPr fontId="16" type="noConversion"/>
  </si>
  <si>
    <t>1U机箱,2*Intel E5-2630 v4 10核 20线程,
8*16G DDR4-2133 ECC 1.2v RDIMM,
8个2.5英寸硬盘背板，硬盘笼2.5英寸（兼容SAS和SATA）,
4*300G 10K RPM 2.5寸 SAS接口,
SSD硬盘:N/A*N/A,
网卡（不包含管理口）:主板上板载2*1000Mbps,
空闲PCI-E x8插槽数量大于等于1，带竖向转横向PCI-E转换卡
带远程管理卡,独享一个RJ-45,不与业务口混用,
3年24*7*4服务
【M71】
【磁盘接口卡要求:RAID卡 1G cache,配电池，必须支持12个单盘RAID0，必须支持 RAID 0,1,5,6,10,50,60,单盘RAID 0】
【电源要求:2个】</t>
    <phoneticPr fontId="16" type="noConversion"/>
  </si>
  <si>
    <t>1U机箱,2*Intel E5-2630 v4 10核 20线程,
8*16G DDR4-2133 ECC 1.2v RDIMM,
8个2.5英寸硬盘背板，硬盘笼2.5英寸（兼容SAS和SATA）,
4*600G 10K RPM 2.5寸 SAS接口,
SSD硬盘:N/A*N/A,
网卡（不包含管理口）:主板上板载2*1000Mbps,
空闲PCI-E x8插槽数量大于等于1，带竖向转横向PCI-E转换卡
带远程管理卡,独享一个RJ-45,不与业务口混用,
3年24*7*4服务
【M72】
【磁盘接口卡要求:RAID卡 1G cache,配电池，必须支持12个单盘RAID0，必须支持 RAID 0,1,5,6,10,50,60,单盘RAID 0】
【电源要求:2个】</t>
    <phoneticPr fontId="16" type="noConversion"/>
  </si>
  <si>
    <t>2U机箱,2*Intel E5-2603 v4 6核 6线程,
4*16G DDR4-2133 ECC 1.2v RDIMM,
12个3.5英寸硬盘背板+12个2.5英寸转到3.5英寸硬盘转换架，硬盘笼3.5英寸（兼容SAS和SATA）,
12*300G 10K RPM 2.5寸 SAS接口,
SSD硬盘:N/A*N/A,
网卡（不包含管理口）:主板上板载2*1000Mbps,
空闲PCI-E x8插槽数量大于等于2
带远程管理卡,独享一个RJ-45,不与业务口混用,
3年24*7*4服务
【D71】
【磁盘接口卡要求:RAID卡 1G cache,配电池，必须支持12个单盘RAID0，必须支持 RAID 0,1,5,6,10,50,60,单盘RAID 0】
【电源要求:2个】</t>
    <phoneticPr fontId="16" type="noConversion"/>
  </si>
  <si>
    <t>2U机箱,2*Intel E5-2630 v4 10核 20线程,
8*16G DDR4-2133 ECC 1.2v RDIMM,
12个3.5英寸硬盘背板+2个2.5英寸转到3.5英寸硬盘转换架，硬盘笼3.5英寸（兼容SAS和SATA）,
2*300G 10K RPM 2.5寸 SAS接口,
SSD硬盘:10*480G Intel S3520系列  SSD（服务器价格不包含SSD,SSD需要单独采购）,
网卡（不包含管理口）:主板上板载2*1000Mbps,
空闲PCI-E x8插槽数量大于等于2
带远程管理卡,独享一个RJ-45,不与业务口混用,
3年24*7*4服务,SSD保修5年
【D72】
【磁盘接口卡要求:RAID卡 1G cache,配电池，必须支持12个单盘RAID0，必须支持 RAID 0,1,5,6,10,50,60,单盘RAID 0】
【电源要求:2个】
【3.5英寸硬盘仓，需采购2.5转3.5转换架】</t>
    <phoneticPr fontId="16" type="noConversion"/>
  </si>
  <si>
    <t>2U机箱,2*Intel E5-2603 v4 6核 6线程,
4*16G DDR4-2133 ECC 1.2v RDIMM,
12个3.5英寸硬盘背板+2个2.5英寸转到3.5英寸硬盘转换架+10个3.5寸硬盘架，硬盘笼3.5英寸（兼容SAS和SATA）,
2*300G 10K RPM 2.5寸 SAS接口,
数据盘:10*2T 7200 SAS 3.5,
网卡（不包含管理口）:主板上板载2*1000Mbps,
空闲PCI-E x8插槽数量大于等于2
带远程管理卡,独享一个RJ-45,不与业务口混用,
3年24*7*4服务
【D73】
【磁盘接口卡要求:RAID卡 1G cache,配电池，必须支持12个单盘RAID0，必须支持 RAID 0,1,5,6,10,50,60,单盘RAID 0】
【电源要求:2个】</t>
    <phoneticPr fontId="16" type="noConversion"/>
  </si>
  <si>
    <t>2U机箱,2*Intel E5-2603 v4 6核 6线程,
4*16G DDR4-2133 ECC 1.2v RDIMM,
12个3.5英寸硬盘背板+2个2.5英寸转到3.5英寸硬盘转换架+10个3.5寸硬盘架，硬盘笼3.5英寸（兼容SAS和SATA）,
2*300G 10K RPM 2.5寸 SAS接口,
数据盘:10*3T 7200 SAS 3.5,
网卡（不包含管理口）:主板上板载2*1000Mbps,
空闲PCI-E x8插槽数量大于等于2
带远程管理卡,独享一个RJ-45,不与业务口混用,
3年24*7*4服务
【D74】
【磁盘接口卡要求:RAID卡 1G cache,配电池，必须支持12个单盘RAID0，必须支持 RAID 0,1,5,6,10,50,60,单盘RAID 0】
【电源要求:2个】</t>
    <phoneticPr fontId="16" type="noConversion"/>
  </si>
  <si>
    <t>2U机箱,2*Intel E5-2603 v4 6核 6线程,
4*16G DDR4-2133 ECC 1.2v RDIMM,
12个3.5英寸硬盘背板+2个2.5英寸转到3.5英寸硬盘转换架+10个3.5寸硬盘架，硬盘笼3.5英寸（兼容SAS和SATA）,
2*300G 10K RPM 2.5寸 SAS接口,
数据盘:10*4T 7200 SAS 3.5,
网卡（不包含管理口）:主板上板载2*1000Mbps,
空闲PCI-E x8插槽数量大于等于2
带远程管理卡,独享一个RJ-45,不与业务口混用,
3年24*7*4服务
【D75】
【磁盘接口卡要求:RAID卡 1G cache,配电池，必须支持12个单盘RAID0，必须支持 RAID 0,1,5,6,10,50,60,单盘RAID 0】
【电源要求:2个】</t>
    <phoneticPr fontId="16" type="noConversion"/>
  </si>
  <si>
    <t>1U机箱,2*Intel E5-2630 v4 10核 20线程,
8*16G DDR4-2133 ECC 1.2v RDIMM,
8个2.5英寸硬盘背板，硬盘笼2.5英寸（兼容SAS和SATA）,
2*300G 10K RPM 2.5寸 SAS接口,
数据盘:1*3.2TSSD PCI-E硬盘卡机型(SSD需额外购买，不随机采购),
网卡（不包含管理口）:主板上板载2*1000Mbps,
空闲PCI-E x8插槽数量大于等于2，带竖向转横向PCI-E转换卡，至少支持一个半高半长的PCI-E设备
带远程管理卡,独享一个RJ-45,不与业务口混用,
3年24*7*4服务
【D76】
【磁盘接口卡要求:RAID卡 1G cache,配电池，必须支持12个单盘RAID0，必须支持 RAID 0,1,5,6,10,50,60,单盘RAID 0】
【电源要求:2个】
【PCI-E SSD需格外购买】</t>
    <phoneticPr fontId="16" type="noConversion"/>
  </si>
  <si>
    <t>2U机箱,2*Intel E5-2630 v4 10核 20线程,
8*16G DDR4-2133 ECC 1.2v RDIMM,
12个3.5英寸硬盘背板，硬盘笼3.5英寸（兼容SAS和SATA）,
12*4T 7200转 3.5寸 SAS接口,
SSD硬盘:N/A*N/A,
网卡（不包含管理口）:主板上板载4*1000Mbps,
空闲PCI-E x8插槽数量大于等于2
带远程管理卡,独享一个RJ-45,不与业务口混用,
3年24*7*4服务
【V71】
【磁盘接口卡要求:RAID卡 1G cache,配电池，必须支持12个单盘RAID0，必须支持 RAID 0,1,5,6,10,50,60,单盘RAID 0】
【电源要求:2个】</t>
    <phoneticPr fontId="16" type="noConversion"/>
  </si>
  <si>
    <t>2U机箱,2*Intel E5-2650 v4 12核 24线程,
12*16G DDR4-2133 ECC 1.2v RDIMM,
12个3.5英寸硬盘背板，硬盘笼3.5英寸（兼容SAS和SATA）,
12*6T 7200转 3.5寸 SAS接口,
SSD硬盘:N/A*N/A,
网卡（不包含管理口）:主板上板载4*1000Mbps,
空闲PCI-E x8插槽数量大于等于2
带远程管理卡,独享一个RJ-45,不与业务口混用,
3年24*7*4服务
【V72】
【磁盘接口卡要求:RAID卡 1G cache,配电池，必须支持12个单盘RAID0，必须支持 RAID 0,1,5,6,10,50,60,单盘RAID 0】
【电源要求:2个】</t>
    <phoneticPr fontId="16" type="noConversion"/>
  </si>
  <si>
    <t>2U机箱,2*Intel E5-2683 v4 16核 32线程,
8*16G DDR4-2133 ECC 1.2v RDIMM,
12个3.5英寸硬盘背板，2个2.5转3.5英寸硬盘架，硬盘笼3.5英寸（兼容SAS和SATA）,
2*900G 10K转 2.5寸 SAS接口,
SSD硬盘:N/A*N/A,
网卡（不包含管理口）:主板上板载4*1000Mbps,
空闲PCI-E x8插槽数量大于等于2
带远程管理卡,独享一个RJ-45,不与业务口混用,
3年24*7*4服务
【V73】
【磁盘接口卡要求:RAID卡 1G cache,配电池，必须支持12个单盘RAID0，必须支持 RAID 0,1,5,6,10,50,60,单盘RAID 0】
【电源要求:2个】</t>
    <phoneticPr fontId="16" type="noConversion"/>
  </si>
  <si>
    <t>2U机箱,2*Intel E5-2630 v4 10核 20线程,
8*16G DDR4-2133 ECC 1.2v RDIMM,
12个3.5英寸硬盘背板，2个2.5转3.5英寸硬盘架，硬盘笼2.5英寸（兼容SAS和SATA）,
2*300 10K RPM 2.5寸 SAS接口,
SSD硬盘:6*480G  Intel S3520 SSD（服务器价格不包含SSD,SSD需要单独采购）,
网卡（不包含管理口）:主板上板载4*1000Mbps,
空闲PCI-E x8插槽数量大于等于2
带远程管理卡,独享一个RJ-45,不与业务口混用,
3年24*7*4服务，SSD保修5年
【A71】
【磁盘接口卡要求:RAID卡 1G cache,配电池，必须支持12个单盘RAID0，必须支持 RAID 0,1,5,6,10,50,60,单盘RAID 0】
【电源要求:2个】
【需要采购6*2.5英寸转3.5硬盘仓】</t>
    <phoneticPr fontId="16" type="noConversion"/>
  </si>
  <si>
    <t>2U机箱,2*intel E5-2630 v4 10核 20线程,
8*32G DDR4-2133 ECC 1.2v RDIMM,
12个3.5英寸硬盘背板，12个2.5转3.5硬盘架，硬盘笼3.5英寸（兼容SAS和SATA,兼容2.5英寸和3.5英寸）,
12*300G 10K RPM 2.5寸 SAS接口,
SSD硬盘:N/A*N/A,
网卡（不包含管理口）:主板上板载2*1000Mbps,
空闲PCI-E x8插槽数量大于等于2
带远程管理卡,独享一个RJ-45,不与业务口混用,
3年24*7*4服务
【H71】
【磁盘接口卡要求:RAID卡 1G cache,配电池，必须支持12个单盘RAID0，必须支持 RAID 0,1,5,6,10,50,60,单盘RAID 0】
【电源要求:2个】</t>
    <phoneticPr fontId="16" type="noConversion"/>
  </si>
  <si>
    <t>2U机箱,2*intel E5-2630 v4 10核 20线程,
4*16G DDR4-2133 ECC 1.2v RDIMM,
12个3.5英寸硬盘背板，硬盘笼3.5英寸（兼容SAS和SATA,兼容2.5英寸和3.5英寸）,
12*6T 7200 RPM 3.5寸 SAS接口,
SSD硬盘:N/A*N/A,
网卡（不包含管理口）:主板上板载2*1000Mbps,
空闲PCI-E x8插槽数量大于等于2
带远程管理卡,独享一个RJ-45,不与业务口混用,
3年24*7*4服务
【H72】
【磁盘接口卡要求:RAID卡 1G cache,配电池，必须支持12个单盘RAID0，必须支持 RAID 0,1,5,6,10,50,60,单盘RAID 0】
【电源要求:2个】</t>
    <phoneticPr fontId="16" type="noConversion"/>
  </si>
  <si>
    <t>2U机箱,2*intel E5-2650 v4 12核 24线程,
8*16G DDR4-2133 ECC 1.2v RDIMM,
12个3.5英寸硬盘背板，硬盘笼3.5英寸（兼容SAS和SATA,兼容2.5英寸和3.5英寸）,
12*4T 7200 RPM 3.5寸 SAS接口,
SSD硬盘:N/A*N/A,
网卡（不包含管理口）:主板上板载2*1000Mbps,
空闲PCI-E x8插槽数量大于等于2
带远程管理卡,独享一个RJ-45,不与业务口混用,
3年24*7*4服务
【H73】
【磁盘接口卡要求:RAID卡 1G cache,配电池，必须支持12个单盘RAID0，必须支持 RAID 0,1,5,6,10,50,60,单盘RAID 0】
【电源要求:2个】</t>
    <phoneticPr fontId="16" type="noConversion"/>
  </si>
  <si>
    <t>2U机箱,2*intel E5-2650 v4 12核 24线程,
8*16G DDR4-2133 ECC 1.2v RDIMM,
12个3.5英寸硬盘背板，硬盘笼3.5英寸（兼容SAS和SATA,兼容2.5英寸和3.5英寸）,
2*300G 10K RPM 2.5寸 SAS接口,
SSD硬盘:6*480G Intel S3520  SSD（服务器价格不包含SSD,SSD需要单独采购）,
网卡（不包含管理口）:主板上板载2*1000Mbps,
空闲PCI-E x8插槽数量大于等于2
带远程管理卡,独享一个RJ-45,不与业务口混用,
3年24*7*4服务，SSD保修5年
【H74】
【磁盘接口卡要求:RAID卡 1G cache,配电池，必须支持12个单盘RAID0，必须支持 RAID 0,1,5,6,10,50,60,单盘RAID 0】
【电源要求:2个】
【需采购6*2.5转3.5硬盘仓】</t>
    <phoneticPr fontId="16" type="noConversion"/>
  </si>
  <si>
    <t>2U机箱,2*intel E5-2650 v4 12核 24线程,
8*8G DDR4-2133 ECC 1.2v RDIMM,
12个3.5英寸硬盘背板，2个2.5转3.5英寸硬盘架，硬盘笼3.5英寸（兼容SAS和SATA,兼容2.5英寸和3.5英寸）,
2*300G 10K RPM 2.5寸 SAS接口,
SSD硬盘:N/A*N/A,
网卡（不包含管理口）:主板上板载4*1000Mbps，额外插一块Intel X520万兆网卡,
空闲PCI-E x8插槽数量大于等于4
带远程管理卡,独享一个RJ-45,不与业务口混用,
3年24*7*4服务
【N71】
【磁盘接口卡要求:RAID卡 1G cache,配电池，必须支持12个单盘RAID0，必须支持 RAID 0,1,5,6,10,50,60,单盘RAID 0】
【电源要求:2个】
【intel X520万兆网卡及模块需额外购买】</t>
    <phoneticPr fontId="16" type="noConversion"/>
  </si>
  <si>
    <t>2U机箱,1*Intel E5-2603 v4 6核 6线程,
2*16G DDR4-2133 ECC 1.2v RDIMM,
12个3.5英寸硬盘背板，硬盘笼3.5英寸（兼容SAS和SATA）,
12*4T 7.2K RPM 3.5寸 SAS接口,
SSD硬盘:N/A*N/A,
网卡（不包含管理口）:主板上板载2*1000Mbps,
空闲PCI-E x8插槽数量大于等于1
带远程管理卡,独享一个RJ-45,不与业务口混用,
3年24*7*4服务
【S71】
【磁盘接口卡要求:RAID卡 1G cache,配电池，必须支持12个单盘RAID0，必须支持 RAID 0,1,5,6,10,50,60,单盘RAID 0】
【电源要求:2个】</t>
    <phoneticPr fontId="16" type="noConversion"/>
  </si>
  <si>
    <t>2U机箱,1*Intel E5-2603 v4 6核 6线程,
2*16G DDR4-2133 ECC 1.2v RDIMM,
12个3.5英寸硬盘背板，硬盘笼3.5英寸（兼容SAS和SATA）,
12*6T 7.2K RPM 3.5寸 SAS接口,
SSD硬盘:N/A*N/A,
网卡（不包含管理口）:主板上板载4*1000Mbps,
空闲PCI-E x8插槽数量大于等于1
带远程管理卡,独享一个RJ-45,不与业务口混用,
3年24*7*4服务
【S72】
【磁盘接口卡要求:RAID卡 1G cache,配电池，必须支持12个单盘RAID0，必须支持 RAID 0,1,5,6,10,50,60,单盘RAID 0】
【电源要求:2个】</t>
    <phoneticPr fontId="16" type="noConversion"/>
  </si>
  <si>
    <t>2U机箱,2*Intel E5-2603 v4 6核 6线程,
4*16G DDR4-2133 ECC 1.2v RDIMM,
12个3.5英寸硬盘背板，硬盘笼3.5英寸（兼容SAS和SATA）,
12*8T 7.2K RPM 3.5寸 SAS接口,
SSD硬盘:N/A*N/A,
网卡（不包含管理口）:主板上板载4*1000Mbps,
空闲PCI-E x8插槽数量大于等于2
带远程管理卡,独享一个RJ-45,不与业务口混用,
3年24*7*4服务
【S73】
【磁盘接口卡要求:RAID卡 1G cache,配电池，必须支持12个单盘RAID0，必须支持 RAID 0,1,5,6,10,50,60,单盘RAID 0】
【电源要求:2个】</t>
    <phoneticPr fontId="16" type="noConversion"/>
  </si>
  <si>
    <t>5U机箱,2*Intel E5-2650 v4 12核 24线程,
12*16G  DDR4-2133 ECC 1.2v RDIMM,
8个3.5英寸硬盘背板，硬盘笼3.5英寸（兼容SAS和SATA）,
8*6T 7.2K RPM 3.5寸 SAS接口,
SSD硬盘:N/A*N/A,
GPU:NVIDIA K40*4,
网卡（不包含管理口）:主板上板载2*1000Mbps,
空闲PCI-E x8插槽数量大于等于2
带远程管理卡,独享一个RJ-45,不与业务口混用,
3年24*7*4服务
【G61】
【磁盘接口卡要求:RAID卡 1G cache,配电池，必须支持8个单盘RAID0，必须支持 RAID 0,1,5,6,10,50,60,单盘RAID 0】
【电源要求:2个】</t>
    <phoneticPr fontId="16" type="noConversion"/>
  </si>
  <si>
    <t>2U机箱,2*Intel E5-2650 v4 12核 24线程,
8*16G  DDR4-2400 ECC 1.2v RDIMM,
8个3.5英寸硬盘背板，硬盘笼3.5英寸（兼容SAS和SATA）,
1*6T 7.2K RPM 3.5寸 SAS接口,
SSD硬盘:1*960G SSD SATA接口,
GPU:NVIDIA M40*2
网卡（不包含管理口）:主板上板载2*1000Mbps,
空闲PCI-E x8插槽数量大于等于2
带远程管理卡,独享一个RJ-45,不与业务口混用,
3年24*7*4服务
【G62】
【磁盘接口卡要求:RAID卡 1G cache,配电池，必须支持8个单盘RAID0，必须支持 RAID 0,1,5,6,10,50,60,单盘RAID 0】
【电源要求:2个】</t>
    <phoneticPr fontId="16" type="noConversion"/>
  </si>
  <si>
    <t>2U机箱,2*Intel E5-2650 v4 12核 24线程,
8*16G  DDR4-2400 ECC 1.2v RDIMM,
8个3.5英寸硬盘背板，硬盘笼3.5英寸（兼容SAS和SATA）,
1*6T 7.2K RPM 3.5寸 SAS接口,
SSD硬盘:1*960G SSD SATA接口,
GPU:NVIDIA M4*2,
网卡（不包含管理口）:主板上板载2*1000Mbps,
空闲PCI-E x8插槽数量大于等于2
带远程管理卡,独享一个RJ-45,不与业务口混用,
3年24*7*4服务
【G64】
【磁盘接口卡要求:RAID卡 1G cache,配电池，必须支持8个单盘RAID0，必须支持 RAID 0,1,5,6,10,50,60,单盘RAID 0】
【电源要求:2个】</t>
    <phoneticPr fontId="16" type="noConversion"/>
  </si>
  <si>
    <t>1U机箱,2* Intel E5-2630 v4 10核 20线程,
4*16G DDR4-2133 ECC 1.2v RDIMM,
8个2.5英寸硬盘背板，硬盘笼2.5英寸（兼容SAS和SATA）,
1*600G 10K RPM 2.5寸 SAS接口,
SSD硬盘:N/A*N/A,
网卡:主板上板载2*1000Mbps,
空闲PCI-E x8插槽数量大于等于1,必须支持至少1个全高全长的PCI-E设备,带竖向转横向PCI-E插槽
带远程管理卡,独享一个RJ-45,不与业务口混用,
3年24*7*4服务
【E71】
【磁盘接口卡要求:HBA卡 无cache 无电池，必须支持4个单盘，建议支持RAID 0,1,10】
【电源要求:2个】</t>
    <phoneticPr fontId="16" type="noConversion"/>
  </si>
  <si>
    <t>物品编码</t>
    <phoneticPr fontId="16" type="noConversion"/>
  </si>
  <si>
    <t>物品品名</t>
    <phoneticPr fontId="16" type="noConversion"/>
  </si>
  <si>
    <t>设备详细描述(公开信息)</t>
    <phoneticPr fontId="16" type="noConversion"/>
  </si>
  <si>
    <t>按量参考</t>
    <phoneticPr fontId="1" type="noConversion"/>
  </si>
  <si>
    <t>https://ecs-buy.aliyun.com/#/postpay?data=eyJjb21wb25lbnRzIjp7InZtX3JlZ2lvbl9ubyI6ImNuLWJlaWppbmctYnRjLWEwMSJ9fQ%3D%3D</t>
    <phoneticPr fontId="1" type="noConversion"/>
  </si>
  <si>
    <t>自采</t>
    <phoneticPr fontId="1" type="noConversion"/>
  </si>
  <si>
    <t>自采P71</t>
    <phoneticPr fontId="2" type="noConversion"/>
  </si>
  <si>
    <t>自采P72</t>
  </si>
  <si>
    <t>自采P73</t>
  </si>
  <si>
    <t>自采M71</t>
  </si>
  <si>
    <t>自采M72</t>
  </si>
  <si>
    <t>自采D71</t>
  </si>
  <si>
    <t>自采D72</t>
  </si>
  <si>
    <t>自采D73</t>
  </si>
  <si>
    <t>自采D74</t>
  </si>
  <si>
    <t>自采D75</t>
  </si>
  <si>
    <t>自采D76</t>
  </si>
  <si>
    <t>自采V71</t>
  </si>
  <si>
    <t>自采V72</t>
  </si>
  <si>
    <t>自采V73</t>
  </si>
  <si>
    <t>自采A71</t>
  </si>
  <si>
    <t>自采H71</t>
  </si>
  <si>
    <t>自采H72</t>
  </si>
  <si>
    <t>自采H73</t>
  </si>
  <si>
    <t>自采H74</t>
  </si>
  <si>
    <t>自采N71</t>
  </si>
  <si>
    <t>自采S71</t>
  </si>
  <si>
    <t>自采S72</t>
  </si>
  <si>
    <t>自采S73</t>
  </si>
  <si>
    <t>自采G61</t>
  </si>
  <si>
    <t>自采G62</t>
  </si>
  <si>
    <t>自采G64</t>
  </si>
  <si>
    <t>自采E71</t>
  </si>
  <si>
    <t xml:space="preserve">系列II/独享型sn1/16核/32G（不含盘） </t>
    <phoneticPr fontId="1" type="noConversion"/>
  </si>
  <si>
    <t>系列III/独享型se1/8核/64G（不含盘）</t>
    <phoneticPr fontId="1" type="noConversion"/>
  </si>
  <si>
    <t>系列III/独享型se1/16核/128G（不含盘）</t>
    <phoneticPr fontId="1" type="noConversion"/>
  </si>
  <si>
    <t>上云包年系列III/独享型se1/8核/64G（不含盘）</t>
  </si>
  <si>
    <t xml:space="preserve">上云包年系列II/独享型sn1/16核/32G（不含盘） </t>
  </si>
  <si>
    <t>上云包年系列III/独享型se1/16核/128G（不含盘）</t>
  </si>
  <si>
    <t>上云包月系列III/独享型se1/8核/64G（不含盘）</t>
  </si>
  <si>
    <t xml:space="preserve">上云包月系列II/独享型sn1/16核/32G（不含盘） </t>
  </si>
  <si>
    <t>上云包月系列III/独享型se1/16核/128G（不含盘）</t>
  </si>
  <si>
    <t>自采</t>
  </si>
  <si>
    <r>
      <rPr>
        <b/>
        <sz val="14"/>
        <color rgb="FFFF0000"/>
        <rFont val="微软雅黑"/>
        <family val="2"/>
        <charset val="134"/>
      </rPr>
      <t>技术方案简述及资源计算依据</t>
    </r>
    <r>
      <rPr>
        <b/>
        <sz val="14"/>
        <rFont val="微软雅黑"/>
        <family val="2"/>
        <charset val="134"/>
      </rPr>
      <t xml:space="preserve">
</t>
    </r>
    <r>
      <rPr>
        <b/>
        <sz val="12"/>
        <rFont val="微软雅黑"/>
        <family val="2"/>
        <charset val="134"/>
      </rPr>
      <t>（如果不能上云，请在此说明理由）</t>
    </r>
    <phoneticPr fontId="1" type="noConversion"/>
  </si>
  <si>
    <r>
      <rPr>
        <b/>
        <sz val="14"/>
        <color rgb="FFFF0000"/>
        <rFont val="微软雅黑"/>
        <family val="2"/>
        <charset val="134"/>
      </rPr>
      <t>服务器型号</t>
    </r>
    <r>
      <rPr>
        <b/>
        <sz val="14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>（具体配置可参阅表单“服务器型号及阿里云配置”）</t>
    </r>
    <phoneticPr fontId="1" type="noConversion"/>
  </si>
  <si>
    <t>P71</t>
  </si>
  <si>
    <t>7. “去年同期预计业务指标”和“去年同期预计业务指标”已去掉，改为“目前实际达到业务指标”(这项其实早就改了，可能有些同学还没看到或者没注意，在此重申一下）</t>
  </si>
  <si>
    <t>表注：</t>
    <phoneticPr fontId="1" type="noConversion"/>
  </si>
  <si>
    <r>
      <t>2. </t>
    </r>
    <r>
      <rPr>
        <b/>
        <sz val="12"/>
        <color rgb="FFFF0000"/>
        <rFont val="微软雅黑"/>
        <family val="2"/>
        <charset val="134"/>
      </rPr>
      <t>增加了“申请类型”，</t>
    </r>
    <r>
      <rPr>
        <sz val="12"/>
        <color rgb="FF000000"/>
        <rFont val="微软雅黑"/>
        <family val="2"/>
        <charset val="134"/>
      </rPr>
      <t>下拉选择“自采”、“上云包年”、“上云包月”、“上云按量”            </t>
    </r>
  </si>
  <si>
    <r>
      <t>3. </t>
    </r>
    <r>
      <rPr>
        <b/>
        <sz val="12"/>
        <color rgb="FFFF0000"/>
        <rFont val="微软雅黑"/>
        <family val="2"/>
        <charset val="134"/>
      </rPr>
      <t>“服务器类型”改为“服务器型号”，</t>
    </r>
    <r>
      <rPr>
        <sz val="12"/>
        <color rgb="FF000000"/>
        <rFont val="微软雅黑"/>
        <family val="2"/>
        <charset val="134"/>
      </rPr>
      <t>必须先选取申请类型，系统会自动进行联动，然后再选择服务器型号，具体配置可参阅表单“服务器型号及阿里云配置”           </t>
    </r>
  </si>
  <si>
    <r>
      <t>4. </t>
    </r>
    <r>
      <rPr>
        <b/>
        <sz val="12"/>
        <color rgb="FFFF0000"/>
        <rFont val="微软雅黑"/>
        <family val="2"/>
        <charset val="134"/>
      </rPr>
      <t>增加了“阿里云需求”，</t>
    </r>
    <r>
      <rPr>
        <sz val="12"/>
        <color rgb="FF000000"/>
        <rFont val="微软雅黑"/>
        <family val="2"/>
        <charset val="134"/>
      </rPr>
      <t>填写系统盘××G（一般为40G）+高效云盘数据盘××G，占专线带宽。对于“上云按量”，还需要在此填写阿里云配置、月数及每月小时数；对于“上云包月”，在此填写月数。     </t>
    </r>
  </si>
  <si>
    <r>
      <t xml:space="preserve">6. </t>
    </r>
    <r>
      <rPr>
        <b/>
        <sz val="12"/>
        <color rgb="FFFF0000"/>
        <rFont val="微软雅黑"/>
        <family val="2"/>
        <charset val="134"/>
      </rPr>
      <t>去掉了“单价”和“费用”</t>
    </r>
    <r>
      <rPr>
        <sz val="12"/>
        <color rgb="FF000000"/>
        <rFont val="微软雅黑"/>
        <family val="2"/>
        <charset val="134"/>
      </rPr>
      <t>        </t>
    </r>
  </si>
  <si>
    <r>
      <t>1. </t>
    </r>
    <r>
      <rPr>
        <sz val="12"/>
        <color rgb="FFFF0000"/>
        <rFont val="微软雅黑"/>
        <family val="2"/>
        <charset val="134"/>
      </rPr>
      <t>将“技术方案简述”和“资源数量计算依据”（计算公式）合二为一，</t>
    </r>
    <r>
      <rPr>
        <b/>
        <sz val="12"/>
        <color rgb="FFFF0000"/>
        <rFont val="微软雅黑"/>
        <family val="2"/>
        <charset val="134"/>
      </rPr>
      <t>请在此明确给出所需资源数量的计算公式。</t>
    </r>
    <r>
      <rPr>
        <sz val="12"/>
        <color rgb="FF000000"/>
        <rFont val="微软雅黑"/>
        <family val="2"/>
        <charset val="134"/>
      </rPr>
      <t>，比如：需求台数 = 高峰期QPS / 单台可支撑QPS”</t>
    </r>
    <phoneticPr fontId="1" type="noConversion"/>
  </si>
  <si>
    <t>9. 请查询RDDSS，填写服务类型及产品线的利用率，以“峰值/均值/达标值”的形式同时填写当月的峰值和均值及系统要求的达标值</t>
    <phoneticPr fontId="1" type="noConversion"/>
  </si>
  <si>
    <t>11. 如果计划上云，请找微博平台的马四华或付稳，评估所需云设备类型，并上云测试是否可用，及单台设备承载能力，以便评估所需数量</t>
    <phoneticPr fontId="1" type="noConversion"/>
  </si>
  <si>
    <t>12. 如果上云，并有进出公网的需求，还请找安全部门谢作孟或崔培豪从安全角度评估是否可以上云</t>
    <phoneticPr fontId="1" type="noConversion"/>
  </si>
  <si>
    <t>8. 请不要随意删除或修改本申请单的“服务类型”和“服务器型号及阿里云配置 ”两个表单，因为下拉选项的内容均取自这两个表单 </t>
    <phoneticPr fontId="1" type="noConversion"/>
  </si>
  <si>
    <t>10. 如果不能上云，请在"技术方案简述及资源计算依据"中特别说明理由，并请总监级在邮件中予以确认</t>
    <phoneticPr fontId="1" type="noConversion"/>
  </si>
  <si>
    <r>
      <t>13. 评审会一般在每周三下午，请将申请单由总监邮件确认后，在</t>
    </r>
    <r>
      <rPr>
        <sz val="12"/>
        <color rgb="FFFF0000"/>
        <rFont val="微软雅黑"/>
        <family val="2"/>
        <charset val="134"/>
      </rPr>
      <t>周一下班前</t>
    </r>
    <r>
      <rPr>
        <sz val="12"/>
        <color rgb="FF000000"/>
        <rFont val="微软雅黑"/>
        <family val="2"/>
        <charset val="134"/>
      </rPr>
      <t xml:space="preserve">发给xiaoyi@ </t>
    </r>
    <phoneticPr fontId="1" type="noConversion"/>
  </si>
  <si>
    <r>
      <t>5. </t>
    </r>
    <r>
      <rPr>
        <b/>
        <sz val="12"/>
        <color rgb="FFFF0000"/>
        <rFont val="微软雅黑"/>
        <family val="2"/>
        <charset val="134"/>
      </rPr>
      <t>“服务类型”改为下拉选项</t>
    </r>
    <r>
      <rPr>
        <sz val="12"/>
        <color rgb="FF000000"/>
        <rFont val="微软雅黑"/>
        <family val="2"/>
        <charset val="134"/>
      </rPr>
      <t>，请准确选择，可参阅本申请表的"服务类型"表单，如不存在，可找成本中心添加  </t>
    </r>
    <phoneticPr fontId="1" type="noConversion"/>
  </si>
  <si>
    <r>
      <t>计划部署机房</t>
    </r>
    <r>
      <rPr>
        <b/>
        <sz val="14"/>
        <color rgb="FFFF0000"/>
        <rFont val="微软雅黑"/>
        <family val="2"/>
        <charset val="134"/>
      </rPr>
      <t>及配件特殊需求</t>
    </r>
    <r>
      <rPr>
        <b/>
        <sz val="14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>(针对自采）</t>
    </r>
    <phoneticPr fontId="1" type="noConversion"/>
  </si>
  <si>
    <t>G65</t>
    <phoneticPr fontId="1" type="noConversion"/>
  </si>
  <si>
    <t>G66</t>
    <phoneticPr fontId="1" type="noConversion"/>
  </si>
  <si>
    <t>2017服务器-算法服务器-[G65]</t>
    <phoneticPr fontId="1" type="noConversion"/>
  </si>
  <si>
    <t>2017服务器-算法服务器-[G66]</t>
    <phoneticPr fontId="1" type="noConversion"/>
  </si>
  <si>
    <t>G060010457</t>
    <phoneticPr fontId="1" type="noConversion"/>
  </si>
  <si>
    <t>G060010458</t>
    <phoneticPr fontId="1" type="noConversion"/>
  </si>
  <si>
    <t>5U机箱，2*Intel E5-2650 v4 12核 24线程,
8*16G  DDR4-2400 ECC 1.2v RDIMM,
8个3.5英寸硬盘背板，硬盘笼3.5英寸（兼容SAS和SATA,兼容2.5英寸和3.5英寸）,
8*6T 7.2K RPM 3.5寸 SATA接口,
1*QLogic 57810 双端口 10Gb 直连/SFP+ 网络适配器
GPU:NVIDIA P40*4,
网卡（不包含管理口）:主板上板载2*1000Mbps,
空闲PCI-E x8插槽数量大于等于2
带远程管理卡,独享一个RJ-45,不与业务口混用,
3年24*7*4服务
【G65】
【磁盘接口卡要求:RAID卡 1G cache,配电池，必须支持8个单盘RAID0，必须支持 RAID 0,1,5,6,10,50,60,单盘RAID 0】
【电源要求:2个】</t>
    <phoneticPr fontId="1" type="noConversion"/>
  </si>
  <si>
    <t>2U机箱，2*Intel E5-2650 v4 12核 24线程,
8*16G  DDR4-2400 ECC 1.2v RDIMM,
8个3.5英寸硬盘背板，硬盘笼3.5英寸（兼容SAS和SATA,兼容2.5英寸和3.5英寸）,
8*6T 7.2K RPM 3.5寸 SAS接口,
1*HP Ethernet 10Gb 2P 560FLR-SFP+ Adptr
GPU:NVIDIA P40*2,
网卡（不包含管理口）:主板上板载2*1000Mbps,
空闲PCI-E x8插槽数量大于等于2
带远程管理卡,独享一个RJ-45,不与业务口混用,
3年24*7*4服务
【G66】
【磁盘接口卡要求:RAID卡 1G cache,配电池，必须支持8个单盘RAID0，必须支持 RAID 0,1,5,6,10,50,60,单盘RAID 0】
【电源要求:2个】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</si>
</sst>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 ;[Red]\-#,##0\ "/>
    <numFmt numFmtId="177" formatCode="0_ 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indexed="0"/>
      <name val="微软雅黑"/>
      <family val="2"/>
      <charset val="134"/>
    </font>
    <font>
      <sz val="14"/>
      <color indexed="8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4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color rgb="FF9C6500"/>
      <name val="宋体"/>
      <family val="3"/>
      <charset val="134"/>
    </font>
    <font>
      <sz val="9"/>
      <name val="宋体"/>
      <family val="2"/>
      <scheme val="minor"/>
    </font>
    <font>
      <sz val="9"/>
      <color rgb="FF3F3F76"/>
      <name val="宋体"/>
      <family val="3"/>
      <charset val="134"/>
    </font>
    <font>
      <sz val="9"/>
      <color rgb="FF0061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2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2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0" fontId="6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5" fillId="0" borderId="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0" fillId="5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NumberFormat="1" applyFont="1" applyFill="1" applyBorder="1" applyAlignment="1">
      <alignment vertical="center" wrapText="1"/>
    </xf>
    <xf numFmtId="0" fontId="15" fillId="8" borderId="1" xfId="3" applyFont="1" applyBorder="1" applyAlignment="1">
      <alignment horizontal="center" vertical="center" wrapText="1"/>
    </xf>
    <xf numFmtId="0" fontId="15" fillId="10" borderId="1" xfId="3" applyFont="1" applyFill="1" applyBorder="1" applyAlignment="1">
      <alignment horizontal="center" vertical="center" wrapText="1"/>
    </xf>
    <xf numFmtId="0" fontId="15" fillId="11" borderId="1" xfId="3" applyFont="1" applyFill="1" applyBorder="1" applyAlignment="1">
      <alignment horizontal="center" vertical="center" wrapText="1"/>
    </xf>
    <xf numFmtId="0" fontId="15" fillId="12" borderId="1" xfId="3" applyFont="1" applyFill="1" applyBorder="1" applyAlignment="1">
      <alignment horizontal="center" vertical="center" wrapText="1"/>
    </xf>
    <xf numFmtId="0" fontId="17" fillId="9" borderId="1" xfId="4" applyFont="1" applyBorder="1" applyAlignment="1">
      <alignment horizontal="center" vertical="center" wrapText="1"/>
    </xf>
    <xf numFmtId="0" fontId="15" fillId="13" borderId="1" xfId="3" applyFont="1" applyFill="1" applyBorder="1" applyAlignment="1">
      <alignment horizontal="center" vertical="center" wrapText="1"/>
    </xf>
    <xf numFmtId="0" fontId="18" fillId="7" borderId="1" xfId="2" applyFont="1" applyBorder="1" applyAlignment="1">
      <alignment horizontal="center" vertical="center" wrapText="1"/>
    </xf>
    <xf numFmtId="0" fontId="18" fillId="14" borderId="1" xfId="2" applyFont="1" applyFill="1" applyBorder="1" applyAlignment="1">
      <alignment horizontal="center" vertical="center" wrapText="1"/>
    </xf>
    <xf numFmtId="0" fontId="15" fillId="15" borderId="1" xfId="3" applyFont="1" applyFill="1" applyBorder="1" applyAlignment="1">
      <alignment horizontal="center" vertical="center" wrapText="1"/>
    </xf>
    <xf numFmtId="0" fontId="19" fillId="0" borderId="0" xfId="0" applyFont="1"/>
    <xf numFmtId="0" fontId="4" fillId="0" borderId="1" xfId="0" applyFont="1" applyBorder="1" applyAlignment="1">
      <alignment vertical="center" wrapText="1"/>
    </xf>
    <xf numFmtId="176" fontId="5" fillId="0" borderId="1" xfId="5" applyNumberFormat="1" applyFont="1" applyFill="1" applyBorder="1" applyAlignment="1">
      <alignment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5" fillId="8" borderId="1" xfId="3" applyFont="1" applyBorder="1" applyAlignment="1">
      <alignment horizontal="left" vertical="center" wrapText="1"/>
    </xf>
    <xf numFmtId="0" fontId="15" fillId="10" borderId="1" xfId="3" applyFont="1" applyFill="1" applyBorder="1" applyAlignment="1">
      <alignment horizontal="left" vertical="center" wrapText="1"/>
    </xf>
    <xf numFmtId="0" fontId="15" fillId="11" borderId="1" xfId="3" applyFont="1" applyFill="1" applyBorder="1" applyAlignment="1">
      <alignment horizontal="left" vertical="center" wrapText="1"/>
    </xf>
    <xf numFmtId="0" fontId="15" fillId="12" borderId="1" xfId="3" applyFont="1" applyFill="1" applyBorder="1" applyAlignment="1">
      <alignment horizontal="left" vertical="center" wrapText="1"/>
    </xf>
    <xf numFmtId="0" fontId="17" fillId="9" borderId="1" xfId="4" applyFont="1" applyBorder="1" applyAlignment="1">
      <alignment horizontal="left" vertical="center" wrapText="1"/>
    </xf>
    <xf numFmtId="0" fontId="15" fillId="13" borderId="1" xfId="3" applyFont="1" applyFill="1" applyBorder="1" applyAlignment="1">
      <alignment horizontal="left" vertical="center" wrapText="1"/>
    </xf>
    <xf numFmtId="0" fontId="18" fillId="7" borderId="1" xfId="2" applyFont="1" applyBorder="1" applyAlignment="1">
      <alignment horizontal="left" vertical="center" wrapText="1"/>
    </xf>
    <xf numFmtId="0" fontId="18" fillId="14" borderId="1" xfId="2" applyFont="1" applyFill="1" applyBorder="1" applyAlignment="1">
      <alignment horizontal="left" vertical="center" wrapText="1"/>
    </xf>
    <xf numFmtId="0" fontId="15" fillId="15" borderId="1" xfId="3" applyFont="1" applyFill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8" fillId="0" borderId="0" xfId="1"/>
    <xf numFmtId="0" fontId="27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 applyAlignment="1">
      <alignment horizontal="left" vertical="center"/>
    </xf>
    <xf numFmtId="0" fontId="3" fillId="4" borderId="1" xfId="0" applyNumberFormat="1" applyFont="1" applyFill="1" applyBorder="1" applyAlignment="1">
      <alignment vertical="center" wrapText="1"/>
    </xf>
  </cellXfs>
  <cellStyles count="6">
    <cellStyle name="常规" xfId="0" builtinId="0"/>
    <cellStyle name="超链接" xfId="1" builtinId="8"/>
    <cellStyle name="好" xfId="2" builtinId="26"/>
    <cellStyle name="千位分隔" xfId="5" builtinId="3"/>
    <cellStyle name="适中" xfId="3" builtinId="28"/>
    <cellStyle name="输入" xfId="4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图片 1" descr="C:\Users\xiaoyi\AppData\Local\Temp\[5UQ[BL(6~BS2JV6W}N6[%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3" name="图片 2" descr="C:\Users\xiaoyi\AppData\Local\Temp\[5UQ[BL(6~BS2JV6W}N6[%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cs-buy.aliy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"/>
  <sheetViews>
    <sheetView tabSelected="1" zoomScaleNormal="100" workbookViewId="0">
      <selection activeCell="I2" sqref="I2"/>
    </sheetView>
  </sheetViews>
  <sheetFormatPr defaultRowHeight="20.25" x14ac:dyDescent="0.15"/>
  <cols>
    <col min="1" max="1" width="12.125" style="10" customWidth="1"/>
    <col min="2" max="2" width="10.875" style="10" customWidth="1"/>
    <col min="3" max="3" width="15" style="10" customWidth="1"/>
    <col min="4" max="4" width="10.375" style="10" customWidth="1"/>
    <col min="5" max="5" width="18.125" style="10" customWidth="1"/>
    <col min="6" max="6" width="8.5" style="10" customWidth="1"/>
    <col min="7" max="7" width="8.875" style="10" bestFit="1" customWidth="1"/>
    <col min="8" max="8" width="13.75" style="10" customWidth="1"/>
    <col min="9" max="9" width="14.5" style="10" bestFit="1" customWidth="1"/>
    <col min="10" max="10" width="19.5" style="10" customWidth="1"/>
    <col min="11" max="11" width="12.875" style="10" customWidth="1"/>
    <col min="12" max="12" width="12.25" style="10" customWidth="1"/>
    <col min="13" max="13" width="16.875" style="10" customWidth="1"/>
    <col min="14" max="14" width="14.875" style="10" customWidth="1"/>
    <col min="15" max="15" width="13.25" style="10" customWidth="1"/>
    <col min="16" max="16" width="15.125" style="10" customWidth="1"/>
    <col min="17" max="17" width="23.75" style="10" customWidth="1"/>
    <col min="18" max="18" width="12.875" style="10" customWidth="1"/>
    <col min="19" max="16384" width="9" style="10"/>
  </cols>
  <sheetData>
    <row r="1" spans="1:20" ht="12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240</v>
      </c>
      <c r="F1" s="4" t="s">
        <v>4</v>
      </c>
      <c r="G1" s="4" t="s">
        <v>6</v>
      </c>
      <c r="H1" s="4" t="s">
        <v>109</v>
      </c>
      <c r="I1" s="4" t="s">
        <v>241</v>
      </c>
      <c r="J1" s="18" t="s">
        <v>113</v>
      </c>
      <c r="K1" s="4" t="s">
        <v>257</v>
      </c>
      <c r="L1" s="18" t="s">
        <v>13</v>
      </c>
      <c r="M1" s="4" t="s">
        <v>16</v>
      </c>
      <c r="N1" s="4" t="s">
        <v>17</v>
      </c>
      <c r="O1" s="4" t="s">
        <v>18</v>
      </c>
      <c r="P1" s="4" t="s">
        <v>15</v>
      </c>
      <c r="Q1" s="4" t="s">
        <v>12</v>
      </c>
      <c r="R1" s="4" t="s">
        <v>5</v>
      </c>
    </row>
    <row r="2" spans="1:20" ht="202.5" x14ac:dyDescent="0.15">
      <c r="A2" s="5" t="s">
        <v>8</v>
      </c>
      <c r="B2" s="6" t="s">
        <v>9</v>
      </c>
      <c r="C2" s="6" t="s">
        <v>9</v>
      </c>
      <c r="D2" s="1" t="s">
        <v>7</v>
      </c>
      <c r="E2" s="6" t="s">
        <v>112</v>
      </c>
      <c r="F2" s="6" t="s">
        <v>11</v>
      </c>
      <c r="G2" s="38">
        <v>3</v>
      </c>
      <c r="H2" s="14" t="s">
        <v>239</v>
      </c>
      <c r="I2" s="7" t="s">
        <v>242</v>
      </c>
      <c r="J2" s="7" t="s">
        <v>108</v>
      </c>
      <c r="K2" s="7" t="s">
        <v>14</v>
      </c>
      <c r="L2" s="7" t="s">
        <v>78</v>
      </c>
      <c r="M2" s="7" t="s">
        <v>110</v>
      </c>
      <c r="N2" s="7" t="s">
        <v>111</v>
      </c>
      <c r="O2" s="7"/>
      <c r="P2" s="7"/>
      <c r="Q2" s="8"/>
      <c r="R2" s="16"/>
      <c r="T2" s="11"/>
    </row>
    <row r="3" spans="1:20" ht="120" customHeight="1" x14ac:dyDescent="0.15">
      <c r="A3" s="9"/>
      <c r="B3" s="6"/>
      <c r="C3" s="1"/>
      <c r="D3" s="1"/>
      <c r="E3" s="2"/>
      <c r="F3" s="6"/>
      <c r="G3" s="38"/>
      <c r="H3" s="14"/>
      <c r="I3" s="7"/>
      <c r="J3" s="7"/>
      <c r="K3" s="7"/>
      <c r="L3" s="7"/>
      <c r="N3" s="7"/>
      <c r="O3" s="7"/>
      <c r="P3" s="7"/>
      <c r="Q3" s="7"/>
      <c r="R3" s="17"/>
      <c r="T3" s="11"/>
    </row>
    <row r="4" spans="1:20" ht="21" x14ac:dyDescent="0.15">
      <c r="A4" s="9"/>
      <c r="B4" s="6"/>
      <c r="C4" s="1"/>
      <c r="D4" s="1"/>
      <c r="E4" s="2"/>
      <c r="F4" s="6"/>
      <c r="G4" s="37"/>
      <c r="H4" s="14"/>
      <c r="I4" s="7"/>
      <c r="J4" s="7"/>
      <c r="K4" s="7"/>
      <c r="L4" s="7"/>
      <c r="M4" s="7"/>
      <c r="N4" s="7"/>
      <c r="O4" s="7"/>
      <c r="P4" s="7"/>
      <c r="Q4" s="7"/>
      <c r="R4" s="17"/>
      <c r="T4" s="11"/>
    </row>
    <row r="5" spans="1:20" ht="21" x14ac:dyDescent="0.15">
      <c r="A5" s="3" t="s">
        <v>10</v>
      </c>
      <c r="B5" s="3"/>
      <c r="C5" s="3"/>
      <c r="D5" s="3"/>
      <c r="E5" s="61"/>
      <c r="F5" s="61"/>
      <c r="G5" s="39">
        <f>SUM(G2:G4)</f>
        <v>3</v>
      </c>
      <c r="H5" s="15"/>
      <c r="I5" s="12"/>
      <c r="J5" s="26"/>
      <c r="K5" s="12"/>
      <c r="L5" s="12"/>
      <c r="M5" s="12"/>
      <c r="N5" s="12"/>
      <c r="O5" s="13"/>
      <c r="P5" s="13"/>
      <c r="Q5" s="12"/>
      <c r="R5" s="15">
        <f>SUM(R2:R4)</f>
        <v>0</v>
      </c>
    </row>
    <row r="7" spans="1:20" s="58" customFormat="1" ht="17.25" x14ac:dyDescent="0.15">
      <c r="A7" s="58" t="s">
        <v>244</v>
      </c>
      <c r="G7" s="59"/>
    </row>
    <row r="8" spans="1:20" s="58" customFormat="1" ht="18" x14ac:dyDescent="0.15">
      <c r="A8" s="60" t="s">
        <v>249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</row>
    <row r="9" spans="1:20" s="58" customFormat="1" ht="18" x14ac:dyDescent="0.15">
      <c r="A9" s="60" t="s">
        <v>245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20" s="58" customFormat="1" ht="18" x14ac:dyDescent="0.15">
      <c r="A10" s="60" t="s">
        <v>246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20" s="58" customFormat="1" ht="18" x14ac:dyDescent="0.15">
      <c r="A11" s="60" t="s">
        <v>247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</row>
    <row r="12" spans="1:20" s="58" customFormat="1" ht="18" x14ac:dyDescent="0.15">
      <c r="A12" s="60" t="s">
        <v>256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20" s="58" customFormat="1" ht="18" x14ac:dyDescent="0.15">
      <c r="A13" s="60" t="s">
        <v>248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</row>
    <row r="14" spans="1:20" s="58" customFormat="1" ht="17.25" x14ac:dyDescent="0.15">
      <c r="A14" s="60" t="s">
        <v>243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20" s="58" customFormat="1" ht="17.25" x14ac:dyDescent="0.15">
      <c r="A15" s="60" t="s">
        <v>253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20" s="58" customFormat="1" ht="17.25" x14ac:dyDescent="0.15">
      <c r="A16" s="60" t="s">
        <v>250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1:16" s="58" customFormat="1" ht="17.25" x14ac:dyDescent="0.15">
      <c r="A17" s="60" t="s">
        <v>254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s="58" customFormat="1" ht="17.25" x14ac:dyDescent="0.15">
      <c r="A18" s="60" t="s">
        <v>251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s="58" customFormat="1" ht="17.25" x14ac:dyDescent="0.15">
      <c r="A19" s="60" t="s">
        <v>252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s="58" customFormat="1" ht="17.25" x14ac:dyDescent="0.15">
      <c r="A20" s="60" t="s">
        <v>255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dataConsolidate/>
  <mergeCells count="14">
    <mergeCell ref="E5:F5"/>
    <mergeCell ref="A8:P8"/>
    <mergeCell ref="A9:P9"/>
    <mergeCell ref="A10:P10"/>
    <mergeCell ref="A11:P11"/>
    <mergeCell ref="A12:P12"/>
    <mergeCell ref="A18:P18"/>
    <mergeCell ref="A19:P19"/>
    <mergeCell ref="A20:P20"/>
    <mergeCell ref="A13:P13"/>
    <mergeCell ref="A14:P14"/>
    <mergeCell ref="A15:P15"/>
    <mergeCell ref="A16:P16"/>
    <mergeCell ref="A17:P17"/>
  </mergeCells>
  <phoneticPr fontId="1" type="noConversion"/>
  <dataValidations xWindow="634" yWindow="403" count="4">
    <dataValidation type="list" allowBlank="1" showInputMessage="1" showErrorMessage="1" sqref="H3:H4">
      <formula1>申请类型</formula1>
    </dataValidation>
    <dataValidation type="list" allowBlank="1" showInputMessage="1" showErrorMessage="1" promptTitle="服务器型号" prompt="下拉选择服务器型号或阿里云配置" sqref="I2:I4">
      <formula1>INDIRECT($H2)</formula1>
    </dataValidation>
    <dataValidation type="list" allowBlank="1" showInputMessage="1" showErrorMessage="1" promptTitle="服务类型" prompt="请下拉选择相应的服务类型" sqref="L2:L4">
      <formula1>服务类型</formula1>
    </dataValidation>
    <dataValidation type="list" allowBlank="1" showInputMessage="1" showErrorMessage="1" promptTitle="申请类型" prompt="下拉选择自采还是某种方式的上云" sqref="H2">
      <formula1>申请类型</formula1>
    </dataValidation>
  </dataValidations>
  <pageMargins left="0.7" right="0.7" top="0.75" bottom="0.75" header="0.3" footer="0.3"/>
  <pageSetup paperSize="9" scale="3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:A22"/>
    </sheetView>
  </sheetViews>
  <sheetFormatPr defaultRowHeight="13.5" x14ac:dyDescent="0.15"/>
  <cols>
    <col min="1" max="1" width="9" style="25"/>
    <col min="2" max="2" width="12" customWidth="1"/>
    <col min="3" max="3" width="13.25" customWidth="1"/>
    <col min="4" max="4" width="9" style="25"/>
    <col min="5" max="5" width="31.375" customWidth="1"/>
  </cols>
  <sheetData>
    <row r="1" spans="1:5" x14ac:dyDescent="0.15">
      <c r="A1" s="22" t="s">
        <v>74</v>
      </c>
      <c r="B1" s="19" t="s">
        <v>71</v>
      </c>
      <c r="C1" s="19" t="s">
        <v>73</v>
      </c>
      <c r="D1" s="22" t="s">
        <v>77</v>
      </c>
      <c r="E1" s="19" t="s">
        <v>72</v>
      </c>
    </row>
    <row r="2" spans="1:5" x14ac:dyDescent="0.15">
      <c r="A2" s="23">
        <v>1</v>
      </c>
      <c r="B2" s="20" t="s">
        <v>31</v>
      </c>
      <c r="C2" s="20" t="s">
        <v>32</v>
      </c>
      <c r="D2" s="23">
        <v>65</v>
      </c>
      <c r="E2" s="20" t="s">
        <v>33</v>
      </c>
    </row>
    <row r="3" spans="1:5" x14ac:dyDescent="0.15">
      <c r="A3" s="23">
        <v>2</v>
      </c>
      <c r="B3" s="20" t="s">
        <v>63</v>
      </c>
      <c r="C3" s="20" t="s">
        <v>41</v>
      </c>
      <c r="D3" s="23">
        <v>65</v>
      </c>
      <c r="E3" s="20" t="s">
        <v>64</v>
      </c>
    </row>
    <row r="4" spans="1:5" x14ac:dyDescent="0.15">
      <c r="A4" s="23">
        <v>3</v>
      </c>
      <c r="B4" s="20" t="s">
        <v>49</v>
      </c>
      <c r="C4" s="20" t="s">
        <v>50</v>
      </c>
      <c r="D4" s="23">
        <v>80</v>
      </c>
      <c r="E4" s="20" t="s">
        <v>51</v>
      </c>
    </row>
    <row r="5" spans="1:5" x14ac:dyDescent="0.15">
      <c r="A5" s="23">
        <v>4</v>
      </c>
      <c r="B5" s="20" t="s">
        <v>40</v>
      </c>
      <c r="C5" s="20" t="s">
        <v>41</v>
      </c>
      <c r="D5" s="23">
        <v>80</v>
      </c>
      <c r="E5" s="20" t="s">
        <v>42</v>
      </c>
    </row>
    <row r="6" spans="1:5" x14ac:dyDescent="0.15">
      <c r="A6" s="23">
        <v>5</v>
      </c>
      <c r="B6" s="20" t="s">
        <v>43</v>
      </c>
      <c r="C6" s="20" t="s">
        <v>44</v>
      </c>
      <c r="D6" s="23">
        <v>80</v>
      </c>
      <c r="E6" s="20" t="s">
        <v>45</v>
      </c>
    </row>
    <row r="7" spans="1:5" x14ac:dyDescent="0.15">
      <c r="A7" s="24">
        <v>6</v>
      </c>
      <c r="B7" s="21" t="s">
        <v>46</v>
      </c>
      <c r="C7" s="21" t="s">
        <v>47</v>
      </c>
      <c r="D7" s="24">
        <v>80</v>
      </c>
      <c r="E7" s="21" t="s">
        <v>48</v>
      </c>
    </row>
    <row r="8" spans="1:5" x14ac:dyDescent="0.15">
      <c r="A8" s="23">
        <v>7</v>
      </c>
      <c r="B8" s="20" t="s">
        <v>69</v>
      </c>
      <c r="C8" s="20" t="s">
        <v>70</v>
      </c>
      <c r="D8" s="23">
        <v>80</v>
      </c>
      <c r="E8" s="20"/>
    </row>
    <row r="9" spans="1:5" x14ac:dyDescent="0.15">
      <c r="A9" s="23">
        <v>8</v>
      </c>
      <c r="B9" s="20" t="s">
        <v>75</v>
      </c>
      <c r="C9" s="20" t="s">
        <v>58</v>
      </c>
      <c r="D9" s="23">
        <v>65</v>
      </c>
      <c r="E9" s="20" t="s">
        <v>76</v>
      </c>
    </row>
    <row r="10" spans="1:5" x14ac:dyDescent="0.15">
      <c r="A10" s="24">
        <v>9</v>
      </c>
      <c r="B10" s="20" t="s">
        <v>57</v>
      </c>
      <c r="C10" s="20" t="s">
        <v>58</v>
      </c>
      <c r="D10" s="23">
        <v>80</v>
      </c>
      <c r="E10" s="20" t="s">
        <v>59</v>
      </c>
    </row>
    <row r="11" spans="1:5" x14ac:dyDescent="0.15">
      <c r="A11" s="23">
        <v>10</v>
      </c>
      <c r="B11" s="20" t="s">
        <v>60</v>
      </c>
      <c r="C11" s="20" t="s">
        <v>61</v>
      </c>
      <c r="D11" s="23">
        <v>80</v>
      </c>
      <c r="E11" s="20" t="s">
        <v>62</v>
      </c>
    </row>
    <row r="12" spans="1:5" x14ac:dyDescent="0.15">
      <c r="A12" s="23">
        <v>11</v>
      </c>
      <c r="B12" s="20" t="s">
        <v>19</v>
      </c>
      <c r="C12" s="20" t="s">
        <v>20</v>
      </c>
      <c r="D12" s="23">
        <v>85</v>
      </c>
      <c r="E12" s="20" t="s">
        <v>21</v>
      </c>
    </row>
    <row r="13" spans="1:5" x14ac:dyDescent="0.15">
      <c r="A13" s="23">
        <v>12</v>
      </c>
      <c r="B13" s="20" t="s">
        <v>22</v>
      </c>
      <c r="C13" s="20" t="s">
        <v>23</v>
      </c>
      <c r="D13" s="23">
        <v>80</v>
      </c>
      <c r="E13" s="20" t="s">
        <v>24</v>
      </c>
    </row>
    <row r="14" spans="1:5" x14ac:dyDescent="0.15">
      <c r="A14" s="23">
        <v>13</v>
      </c>
      <c r="B14" s="20" t="s">
        <v>25</v>
      </c>
      <c r="C14" s="20" t="s">
        <v>26</v>
      </c>
      <c r="D14" s="23">
        <v>90</v>
      </c>
      <c r="E14" s="20" t="s">
        <v>27</v>
      </c>
    </row>
    <row r="15" spans="1:5" x14ac:dyDescent="0.15">
      <c r="A15" s="23">
        <v>14</v>
      </c>
      <c r="B15" s="20" t="s">
        <v>37</v>
      </c>
      <c r="C15" s="20" t="s">
        <v>38</v>
      </c>
      <c r="D15" s="23">
        <v>80</v>
      </c>
      <c r="E15" s="20" t="s">
        <v>39</v>
      </c>
    </row>
    <row r="16" spans="1:5" x14ac:dyDescent="0.15">
      <c r="A16" s="23">
        <v>15</v>
      </c>
      <c r="B16" s="20" t="s">
        <v>52</v>
      </c>
      <c r="C16" s="20" t="s">
        <v>32</v>
      </c>
      <c r="D16" s="23">
        <v>80</v>
      </c>
      <c r="E16" s="20" t="s">
        <v>53</v>
      </c>
    </row>
    <row r="17" spans="1:5" x14ac:dyDescent="0.15">
      <c r="A17" s="23">
        <v>16</v>
      </c>
      <c r="B17" s="20" t="s">
        <v>28</v>
      </c>
      <c r="C17" s="20" t="s">
        <v>29</v>
      </c>
      <c r="D17" s="23">
        <v>90</v>
      </c>
      <c r="E17" s="20" t="s">
        <v>30</v>
      </c>
    </row>
    <row r="18" spans="1:5" x14ac:dyDescent="0.15">
      <c r="A18" s="23">
        <v>17</v>
      </c>
      <c r="B18" s="20" t="s">
        <v>34</v>
      </c>
      <c r="C18" s="20" t="s">
        <v>35</v>
      </c>
      <c r="D18" s="23">
        <v>90</v>
      </c>
      <c r="E18" s="20" t="s">
        <v>36</v>
      </c>
    </row>
    <row r="19" spans="1:5" x14ac:dyDescent="0.15">
      <c r="A19" s="23">
        <v>18</v>
      </c>
      <c r="B19" s="20" t="s">
        <v>54</v>
      </c>
      <c r="C19" s="20" t="s">
        <v>55</v>
      </c>
      <c r="D19" s="23">
        <v>90</v>
      </c>
      <c r="E19" s="20" t="s">
        <v>56</v>
      </c>
    </row>
    <row r="20" spans="1:5" x14ac:dyDescent="0.15">
      <c r="A20" s="23">
        <v>19</v>
      </c>
      <c r="B20" s="20" t="s">
        <v>65</v>
      </c>
      <c r="C20" s="20" t="s">
        <v>66</v>
      </c>
      <c r="D20" s="23">
        <v>80</v>
      </c>
      <c r="E20" s="20"/>
    </row>
    <row r="21" spans="1:5" x14ac:dyDescent="0.15">
      <c r="A21" s="24">
        <v>20</v>
      </c>
      <c r="B21" s="20" t="s">
        <v>67</v>
      </c>
      <c r="C21" s="20" t="s">
        <v>66</v>
      </c>
      <c r="D21" s="23">
        <v>80</v>
      </c>
      <c r="E21" s="20"/>
    </row>
    <row r="22" spans="1:5" x14ac:dyDescent="0.15">
      <c r="A22" s="23">
        <v>21</v>
      </c>
      <c r="B22" s="20" t="s">
        <v>68</v>
      </c>
      <c r="C22" s="20" t="s">
        <v>66</v>
      </c>
      <c r="D22" s="23">
        <v>80</v>
      </c>
      <c r="E22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opLeftCell="O1" workbookViewId="0">
      <selection activeCell="AF12" sqref="AF12"/>
    </sheetView>
  </sheetViews>
  <sheetFormatPr defaultRowHeight="13.5" x14ac:dyDescent="0.15"/>
  <cols>
    <col min="2" max="2" width="25.75" customWidth="1"/>
    <col min="3" max="3" width="23.875" customWidth="1"/>
    <col min="4" max="4" width="24.75" customWidth="1"/>
  </cols>
  <sheetData>
    <row r="1" spans="1:36" x14ac:dyDescent="0.15">
      <c r="A1" t="s">
        <v>202</v>
      </c>
      <c r="B1" s="27" t="s">
        <v>79</v>
      </c>
      <c r="C1" s="27" t="s">
        <v>80</v>
      </c>
      <c r="D1" s="27" t="s">
        <v>81</v>
      </c>
      <c r="E1" s="28" t="s">
        <v>82</v>
      </c>
      <c r="F1" s="28" t="s">
        <v>83</v>
      </c>
      <c r="G1" s="29" t="s">
        <v>84</v>
      </c>
      <c r="H1" s="29" t="s">
        <v>85</v>
      </c>
      <c r="I1" s="29" t="s">
        <v>86</v>
      </c>
      <c r="J1" s="29" t="s">
        <v>87</v>
      </c>
      <c r="K1" s="29" t="s">
        <v>88</v>
      </c>
      <c r="L1" s="29" t="s">
        <v>89</v>
      </c>
      <c r="M1" s="30" t="s">
        <v>90</v>
      </c>
      <c r="N1" s="30" t="s">
        <v>91</v>
      </c>
      <c r="O1" s="30" t="s">
        <v>92</v>
      </c>
      <c r="P1" s="31" t="s">
        <v>93</v>
      </c>
      <c r="Q1" s="27" t="s">
        <v>94</v>
      </c>
      <c r="R1" s="27" t="s">
        <v>95</v>
      </c>
      <c r="S1" s="27" t="s">
        <v>96</v>
      </c>
      <c r="T1" s="27" t="s">
        <v>97</v>
      </c>
      <c r="U1" s="32" t="s">
        <v>98</v>
      </c>
      <c r="V1" s="33" t="s">
        <v>99</v>
      </c>
      <c r="W1" s="33" t="s">
        <v>100</v>
      </c>
      <c r="X1" s="33" t="s">
        <v>101</v>
      </c>
      <c r="Y1" s="34" t="s">
        <v>102</v>
      </c>
      <c r="Z1" s="34" t="s">
        <v>103</v>
      </c>
      <c r="AA1" s="34" t="s">
        <v>104</v>
      </c>
      <c r="AB1" s="34" t="s">
        <v>258</v>
      </c>
      <c r="AC1" s="34" t="s">
        <v>259</v>
      </c>
      <c r="AD1" s="35" t="s">
        <v>105</v>
      </c>
    </row>
    <row r="2" spans="1:36" ht="13.5" customHeight="1" x14ac:dyDescent="0.2">
      <c r="A2" s="36" t="s">
        <v>106</v>
      </c>
      <c r="B2" t="s">
        <v>231</v>
      </c>
      <c r="C2" t="s">
        <v>230</v>
      </c>
      <c r="D2" t="s">
        <v>232</v>
      </c>
      <c r="E2" t="s">
        <v>115</v>
      </c>
    </row>
    <row r="3" spans="1:36" x14ac:dyDescent="0.15">
      <c r="A3" t="s">
        <v>107</v>
      </c>
      <c r="B3" t="s">
        <v>231</v>
      </c>
      <c r="C3" t="s">
        <v>230</v>
      </c>
      <c r="D3" t="s">
        <v>232</v>
      </c>
      <c r="E3" t="s">
        <v>115</v>
      </c>
    </row>
    <row r="4" spans="1:36" x14ac:dyDescent="0.15">
      <c r="A4" t="s">
        <v>114</v>
      </c>
    </row>
    <row r="6" spans="1:36" x14ac:dyDescent="0.15">
      <c r="A6" t="s">
        <v>200</v>
      </c>
      <c r="B6" s="55" t="s">
        <v>201</v>
      </c>
    </row>
    <row r="9" spans="1:36" x14ac:dyDescent="0.15">
      <c r="A9" s="52" t="s">
        <v>197</v>
      </c>
      <c r="B9" s="40" t="s">
        <v>116</v>
      </c>
      <c r="C9" s="40" t="s">
        <v>117</v>
      </c>
      <c r="D9" s="40" t="s">
        <v>118</v>
      </c>
      <c r="E9" s="40" t="s">
        <v>119</v>
      </c>
      <c r="F9" s="40" t="s">
        <v>120</v>
      </c>
      <c r="G9" s="40" t="s">
        <v>121</v>
      </c>
      <c r="H9" s="40" t="s">
        <v>122</v>
      </c>
      <c r="I9" s="40" t="s">
        <v>123</v>
      </c>
      <c r="J9" s="40" t="s">
        <v>124</v>
      </c>
      <c r="K9" s="40" t="s">
        <v>125</v>
      </c>
      <c r="L9" s="40" t="s">
        <v>126</v>
      </c>
      <c r="M9" s="40" t="s">
        <v>127</v>
      </c>
      <c r="N9" s="40" t="s">
        <v>128</v>
      </c>
      <c r="O9" s="40" t="s">
        <v>129</v>
      </c>
      <c r="P9" s="40" t="s">
        <v>130</v>
      </c>
      <c r="Q9" s="40" t="s">
        <v>131</v>
      </c>
      <c r="R9" s="40" t="s">
        <v>132</v>
      </c>
      <c r="S9" s="40" t="s">
        <v>133</v>
      </c>
      <c r="T9" s="40" t="s">
        <v>134</v>
      </c>
      <c r="U9" s="40" t="s">
        <v>135</v>
      </c>
      <c r="V9" s="40" t="s">
        <v>136</v>
      </c>
      <c r="W9" s="40" t="s">
        <v>137</v>
      </c>
      <c r="X9" s="40" t="s">
        <v>138</v>
      </c>
      <c r="Y9" s="40" t="s">
        <v>139</v>
      </c>
      <c r="Z9" s="40" t="s">
        <v>140</v>
      </c>
      <c r="AA9" s="40" t="s">
        <v>141</v>
      </c>
      <c r="AB9" s="40" t="s">
        <v>262</v>
      </c>
      <c r="AC9" s="40" t="s">
        <v>263</v>
      </c>
      <c r="AD9" s="40" t="s">
        <v>142</v>
      </c>
    </row>
    <row r="10" spans="1:36" ht="45" x14ac:dyDescent="0.15">
      <c r="A10" s="53" t="s">
        <v>198</v>
      </c>
      <c r="B10" s="41" t="s">
        <v>143</v>
      </c>
      <c r="C10" s="41" t="s">
        <v>144</v>
      </c>
      <c r="D10" s="41" t="s">
        <v>145</v>
      </c>
      <c r="E10" s="42" t="s">
        <v>146</v>
      </c>
      <c r="F10" s="42" t="s">
        <v>147</v>
      </c>
      <c r="G10" s="43" t="s">
        <v>148</v>
      </c>
      <c r="H10" s="43" t="s">
        <v>149</v>
      </c>
      <c r="I10" s="43" t="s">
        <v>150</v>
      </c>
      <c r="J10" s="43" t="s">
        <v>151</v>
      </c>
      <c r="K10" s="43" t="s">
        <v>152</v>
      </c>
      <c r="L10" s="43" t="s">
        <v>153</v>
      </c>
      <c r="M10" s="44" t="s">
        <v>154</v>
      </c>
      <c r="N10" s="44" t="s">
        <v>155</v>
      </c>
      <c r="O10" s="44" t="s">
        <v>156</v>
      </c>
      <c r="P10" s="45" t="s">
        <v>157</v>
      </c>
      <c r="Q10" s="41" t="s">
        <v>158</v>
      </c>
      <c r="R10" s="41" t="s">
        <v>159</v>
      </c>
      <c r="S10" s="41" t="s">
        <v>160</v>
      </c>
      <c r="T10" s="41" t="s">
        <v>161</v>
      </c>
      <c r="U10" s="46" t="s">
        <v>162</v>
      </c>
      <c r="V10" s="47" t="s">
        <v>163</v>
      </c>
      <c r="W10" s="47" t="s">
        <v>164</v>
      </c>
      <c r="X10" s="47" t="s">
        <v>165</v>
      </c>
      <c r="Y10" s="48" t="s">
        <v>166</v>
      </c>
      <c r="Z10" s="48" t="s">
        <v>167</v>
      </c>
      <c r="AA10" s="48" t="s">
        <v>168</v>
      </c>
      <c r="AB10" s="48" t="s">
        <v>260</v>
      </c>
      <c r="AC10" s="48" t="s">
        <v>261</v>
      </c>
      <c r="AD10" s="49" t="s">
        <v>169</v>
      </c>
      <c r="AE10" s="36"/>
      <c r="AF10" s="36"/>
      <c r="AG10" s="36"/>
    </row>
    <row r="11" spans="1:36" ht="56.25" hidden="1" x14ac:dyDescent="0.15">
      <c r="B11" s="27" t="s">
        <v>203</v>
      </c>
      <c r="C11" s="27" t="s">
        <v>204</v>
      </c>
      <c r="D11" s="27" t="s">
        <v>205</v>
      </c>
      <c r="E11" s="28" t="s">
        <v>206</v>
      </c>
      <c r="F11" s="28" t="s">
        <v>207</v>
      </c>
      <c r="G11" s="29" t="s">
        <v>208</v>
      </c>
      <c r="H11" s="29" t="s">
        <v>209</v>
      </c>
      <c r="I11" s="29" t="s">
        <v>210</v>
      </c>
      <c r="J11" s="29" t="s">
        <v>211</v>
      </c>
      <c r="K11" s="29" t="s">
        <v>212</v>
      </c>
      <c r="L11" s="29" t="s">
        <v>213</v>
      </c>
      <c r="M11" s="30" t="s">
        <v>214</v>
      </c>
      <c r="N11" s="30" t="s">
        <v>215</v>
      </c>
      <c r="O11" s="30" t="s">
        <v>216</v>
      </c>
      <c r="P11" s="31" t="s">
        <v>217</v>
      </c>
      <c r="Q11" s="27" t="s">
        <v>218</v>
      </c>
      <c r="R11" s="27" t="s">
        <v>219</v>
      </c>
      <c r="S11" s="27" t="s">
        <v>220</v>
      </c>
      <c r="T11" s="27" t="s">
        <v>221</v>
      </c>
      <c r="U11" s="32" t="s">
        <v>222</v>
      </c>
      <c r="V11" s="33" t="s">
        <v>223</v>
      </c>
      <c r="W11" s="33" t="s">
        <v>224</v>
      </c>
      <c r="X11" s="33" t="s">
        <v>225</v>
      </c>
      <c r="Y11" s="34" t="s">
        <v>226</v>
      </c>
      <c r="Z11" s="34" t="s">
        <v>227</v>
      </c>
      <c r="AA11" s="34" t="s">
        <v>228</v>
      </c>
      <c r="AB11" s="34"/>
      <c r="AC11" s="34"/>
      <c r="AD11" s="35" t="s">
        <v>229</v>
      </c>
      <c r="AE11" s="56" t="s">
        <v>233</v>
      </c>
      <c r="AF11" s="57" t="s">
        <v>234</v>
      </c>
      <c r="AG11" s="57" t="s">
        <v>235</v>
      </c>
      <c r="AH11" s="56" t="s">
        <v>236</v>
      </c>
      <c r="AI11" s="57" t="s">
        <v>237</v>
      </c>
      <c r="AJ11" s="57" t="s">
        <v>238</v>
      </c>
    </row>
    <row r="12" spans="1:36" ht="409.5" x14ac:dyDescent="0.15">
      <c r="A12" s="54" t="s">
        <v>199</v>
      </c>
      <c r="B12" s="50" t="s">
        <v>170</v>
      </c>
      <c r="C12" s="50" t="s">
        <v>171</v>
      </c>
      <c r="D12" s="50" t="s">
        <v>172</v>
      </c>
      <c r="E12" s="50" t="s">
        <v>173</v>
      </c>
      <c r="F12" s="50" t="s">
        <v>174</v>
      </c>
      <c r="G12" s="50" t="s">
        <v>175</v>
      </c>
      <c r="H12" s="50" t="s">
        <v>176</v>
      </c>
      <c r="I12" s="50" t="s">
        <v>177</v>
      </c>
      <c r="J12" s="50" t="s">
        <v>178</v>
      </c>
      <c r="K12" s="50" t="s">
        <v>179</v>
      </c>
      <c r="L12" s="50" t="s">
        <v>180</v>
      </c>
      <c r="M12" s="50" t="s">
        <v>181</v>
      </c>
      <c r="N12" s="50" t="s">
        <v>182</v>
      </c>
      <c r="O12" s="50" t="s">
        <v>183</v>
      </c>
      <c r="P12" s="50" t="s">
        <v>184</v>
      </c>
      <c r="Q12" s="50" t="s">
        <v>185</v>
      </c>
      <c r="R12" s="50" t="s">
        <v>186</v>
      </c>
      <c r="S12" s="50" t="s">
        <v>187</v>
      </c>
      <c r="T12" s="50" t="s">
        <v>188</v>
      </c>
      <c r="U12" s="50" t="s">
        <v>189</v>
      </c>
      <c r="V12" s="50" t="s">
        <v>190</v>
      </c>
      <c r="W12" s="50" t="s">
        <v>191</v>
      </c>
      <c r="X12" s="50" t="s">
        <v>192</v>
      </c>
      <c r="Y12" s="50" t="s">
        <v>193</v>
      </c>
      <c r="Z12" s="50" t="s">
        <v>194</v>
      </c>
      <c r="AA12" s="50" t="s">
        <v>195</v>
      </c>
      <c r="AB12" s="50" t="s">
        <v>264</v>
      </c>
      <c r="AC12" s="50" t="s">
        <v>265</v>
      </c>
      <c r="AD12" s="51" t="s">
        <v>196</v>
      </c>
    </row>
  </sheetData>
  <phoneticPr fontId="1" type="noConversion"/>
  <hyperlinks>
    <hyperlink ref="B6" r:id="rId1" location="/postpay?data=eyJjb21wb25lbnRzIjp7InZtX3JlZ2lvbl9ubyI6ImNuLWJlaWppbmctYnRjLWEwMSJ9fQ%3D%3D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系统资源申请单</vt:lpstr>
      <vt:lpstr>服务类型</vt:lpstr>
      <vt:lpstr>服务器型号及阿里云配置</vt:lpstr>
      <vt:lpstr>服务类型</vt:lpstr>
      <vt:lpstr>上云包年</vt:lpstr>
      <vt:lpstr>上云包月</vt:lpstr>
      <vt:lpstr>申请类型</vt:lpstr>
      <vt:lpstr>自采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2017-06-28T08:53:56Z</dcterms:modified>
</cp:coreProperties>
</file>