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https://d.docs.live.net/8712f81eba3c7055/COMP/COMP2310/final/ANU-COMP2310-tools/"/>
    </mc:Choice>
  </mc:AlternateContent>
  <xr:revisionPtr revIDLastSave="40" documentId="11_F25DC773A252ABDACC10487B411976065BDE58E9" xr6:coauthVersionLast="47" xr6:coauthVersionMax="47" xr10:uidLastSave="{528C692B-A987-4D31-B842-AC3F55BCF708}"/>
  <bookViews>
    <workbookView xWindow="1868" yWindow="5640" windowWidth="16215" windowHeight="94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" i="1" l="1"/>
  <c r="I3" i="1"/>
  <c r="I4" i="1"/>
  <c r="I5" i="1"/>
  <c r="G5" i="1" s="1"/>
  <c r="I6" i="1"/>
  <c r="I7" i="1"/>
  <c r="I8" i="1"/>
  <c r="G8" i="1" s="1"/>
  <c r="H3" i="1"/>
  <c r="H4" i="1"/>
  <c r="H5" i="1"/>
  <c r="H6" i="1"/>
  <c r="H7" i="1"/>
  <c r="G7" i="1" s="1"/>
  <c r="H8" i="1"/>
  <c r="G3" i="1"/>
  <c r="G4" i="1"/>
  <c r="G6" i="1"/>
  <c r="F3" i="1"/>
  <c r="F5" i="1"/>
  <c r="F6" i="1"/>
  <c r="F7" i="1"/>
  <c r="F8" i="1"/>
  <c r="G2" i="1"/>
  <c r="H2" i="1"/>
  <c r="I2" i="1"/>
  <c r="F2" i="1"/>
</calcChain>
</file>

<file path=xl/sharedStrings.xml><?xml version="1.0" encoding="utf-8"?>
<sst xmlns="http://schemas.openxmlformats.org/spreadsheetml/2006/main" count="9" uniqueCount="9">
  <si>
    <t>cache</t>
  </si>
  <si>
    <t>B(block bytes)</t>
  </si>
  <si>
    <t>m(physical bits)</t>
  </si>
  <si>
    <t>S(cache sets)</t>
  </si>
  <si>
    <t>C(cache bytes)</t>
  </si>
  <si>
    <t>E(line/set)</t>
  </si>
  <si>
    <t>t(tag bits)</t>
  </si>
  <si>
    <t>s(set index)</t>
  </si>
  <si>
    <t>b(offset bits)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</si>
</sst>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zoomScale="85" zoomScaleNormal="85" workbookViewId="0">
      <selection activeCell="E14" sqref="E14"/>
    </sheetView>
  </sheetViews>
  <sheetFormatPr defaultRowHeight="14.25" x14ac:dyDescent="0.45"/>
  <cols>
    <col min="1" max="9" width="15.59765625" customWidth="1"/>
  </cols>
  <sheetData>
    <row r="1" spans="1:9" x14ac:dyDescent="0.45">
      <c r="A1" t="s">
        <v>0</v>
      </c>
      <c r="B1" t="s">
        <v>2</v>
      </c>
      <c r="C1" t="s">
        <v>4</v>
      </c>
      <c r="D1" t="s">
        <v>1</v>
      </c>
      <c r="E1" t="s">
        <v>5</v>
      </c>
      <c r="F1" t="s">
        <v>3</v>
      </c>
      <c r="G1" t="s">
        <v>6</v>
      </c>
      <c r="H1" t="s">
        <v>7</v>
      </c>
      <c r="I1" t="s">
        <v>8</v>
      </c>
    </row>
    <row r="2" spans="1:9" x14ac:dyDescent="0.45">
      <c r="B2" s="1">
        <v>32</v>
      </c>
      <c r="C2" s="1">
        <v>1024</v>
      </c>
      <c r="D2" s="1">
        <v>4</v>
      </c>
      <c r="E2" s="1">
        <v>4</v>
      </c>
      <c r="F2">
        <f>C2/D2/E2</f>
        <v>64</v>
      </c>
      <c r="G2">
        <f>B2-I2-H2</f>
        <v>24</v>
      </c>
      <c r="H2">
        <f>LOG(F2,2)</f>
        <v>6</v>
      </c>
      <c r="I2">
        <f>LOG(D2,2)</f>
        <v>2</v>
      </c>
    </row>
    <row r="3" spans="1:9" x14ac:dyDescent="0.45">
      <c r="B3" s="1">
        <v>32</v>
      </c>
      <c r="C3" s="1">
        <v>1024</v>
      </c>
      <c r="D3" s="1">
        <v>4</v>
      </c>
      <c r="E3" s="1">
        <v>4</v>
      </c>
      <c r="F3">
        <f t="shared" ref="F3:F8" si="0">C3/D3/E3</f>
        <v>64</v>
      </c>
      <c r="G3">
        <f t="shared" ref="G3:G8" si="1">B3-I3-H3</f>
        <v>24</v>
      </c>
      <c r="H3">
        <f t="shared" ref="H3:H8" si="2">LOG(F3,2)</f>
        <v>6</v>
      </c>
      <c r="I3">
        <f t="shared" ref="I3:I8" si="3">LOG(D3,2)</f>
        <v>2</v>
      </c>
    </row>
    <row r="4" spans="1:9" x14ac:dyDescent="0.45">
      <c r="B4" s="1">
        <v>32</v>
      </c>
      <c r="C4" s="1">
        <v>1024</v>
      </c>
      <c r="D4" s="1">
        <v>4</v>
      </c>
      <c r="E4" s="1">
        <v>256</v>
      </c>
      <c r="F4">
        <f>C4/D4/E4</f>
        <v>1</v>
      </c>
      <c r="G4">
        <f t="shared" si="1"/>
        <v>30</v>
      </c>
      <c r="H4">
        <f t="shared" si="2"/>
        <v>0</v>
      </c>
      <c r="I4">
        <f t="shared" si="3"/>
        <v>2</v>
      </c>
    </row>
    <row r="5" spans="1:9" x14ac:dyDescent="0.45">
      <c r="B5" s="1">
        <v>32</v>
      </c>
      <c r="C5" s="1">
        <v>1024</v>
      </c>
      <c r="D5" s="1">
        <v>8</v>
      </c>
      <c r="E5" s="1">
        <v>1</v>
      </c>
      <c r="F5">
        <f t="shared" si="0"/>
        <v>128</v>
      </c>
      <c r="G5">
        <f t="shared" si="1"/>
        <v>22</v>
      </c>
      <c r="H5">
        <f t="shared" si="2"/>
        <v>7</v>
      </c>
      <c r="I5">
        <f t="shared" si="3"/>
        <v>3</v>
      </c>
    </row>
    <row r="6" spans="1:9" x14ac:dyDescent="0.45">
      <c r="B6" s="1">
        <v>32</v>
      </c>
      <c r="C6" s="1">
        <v>1024</v>
      </c>
      <c r="D6" s="1">
        <v>8</v>
      </c>
      <c r="E6" s="1">
        <v>128</v>
      </c>
      <c r="F6">
        <f t="shared" si="0"/>
        <v>1</v>
      </c>
      <c r="G6">
        <f t="shared" si="1"/>
        <v>29</v>
      </c>
      <c r="H6">
        <f t="shared" si="2"/>
        <v>0</v>
      </c>
      <c r="I6">
        <f t="shared" si="3"/>
        <v>3</v>
      </c>
    </row>
    <row r="7" spans="1:9" x14ac:dyDescent="0.45">
      <c r="B7" s="1">
        <v>32</v>
      </c>
      <c r="C7" s="1">
        <v>1024</v>
      </c>
      <c r="D7" s="1">
        <v>32</v>
      </c>
      <c r="E7" s="1">
        <v>1</v>
      </c>
      <c r="F7">
        <f t="shared" si="0"/>
        <v>32</v>
      </c>
      <c r="G7">
        <f t="shared" si="1"/>
        <v>22</v>
      </c>
      <c r="H7">
        <f t="shared" si="2"/>
        <v>5</v>
      </c>
      <c r="I7">
        <f t="shared" si="3"/>
        <v>5</v>
      </c>
    </row>
    <row r="8" spans="1:9" x14ac:dyDescent="0.45">
      <c r="B8" s="1">
        <v>32</v>
      </c>
      <c r="C8" s="1">
        <v>1024</v>
      </c>
      <c r="D8" s="1">
        <v>32</v>
      </c>
      <c r="E8" s="1">
        <v>4</v>
      </c>
      <c r="F8">
        <f t="shared" si="0"/>
        <v>8</v>
      </c>
      <c r="G8">
        <f t="shared" si="1"/>
        <v>24</v>
      </c>
      <c r="H8">
        <f t="shared" si="2"/>
        <v>3</v>
      </c>
      <c r="I8">
        <f t="shared" si="3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Spike Yang</dc:creator>
  <cp:lastModifiedBy>yang guang</cp:lastModifiedBy>
  <dcterms:created xsi:type="dcterms:W3CDTF">2015-06-05T18:17:20Z</dcterms:created>
  <dcterms:modified xsi:type="dcterms:W3CDTF">2022-11-10T06:05:30Z</dcterms:modified>
</cp:coreProperties>
</file>