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 activeTab="1"/>
  </bookViews>
  <sheets>
    <sheet name="マイルストーン" sheetId="1" r:id="rId1"/>
    <sheet name="開発成果物" sheetId="2" r:id="rId2"/>
    <sheet name="作業項目および見積もり" sheetId="4" r:id="rId3"/>
  </sheets>
  <calcPr calcId="145621"/>
</workbook>
</file>

<file path=xl/calcChain.xml><?xml version="1.0" encoding="utf-8"?>
<calcChain xmlns="http://schemas.openxmlformats.org/spreadsheetml/2006/main">
  <c r="I29" i="4" l="1"/>
  <c r="I28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E5" i="4"/>
  <c r="D5" i="4"/>
</calcChain>
</file>

<file path=xl/sharedStrings.xml><?xml version="1.0" encoding="utf-8"?>
<sst xmlns="http://schemas.openxmlformats.org/spreadsheetml/2006/main" count="100" uniqueCount="57">
  <si>
    <t>■マイルストーン</t>
    <phoneticPr fontId="1"/>
  </si>
  <si>
    <t>３月</t>
  </si>
  <si>
    <t>１月</t>
    <rPh sb="1" eb="2">
      <t>ガツ</t>
    </rPh>
    <phoneticPr fontId="1"/>
  </si>
  <si>
    <t>２月</t>
  </si>
  <si>
    <t>４月</t>
  </si>
  <si>
    <t>５月</t>
  </si>
  <si>
    <t>６月</t>
  </si>
  <si>
    <t>■開発成果物</t>
    <rPh sb="1" eb="3">
      <t>カイハツ</t>
    </rPh>
    <rPh sb="3" eb="6">
      <t>セイカブツ</t>
    </rPh>
    <phoneticPr fontId="1"/>
  </si>
  <si>
    <t>No.</t>
    <phoneticPr fontId="1"/>
  </si>
  <si>
    <t>分類</t>
    <rPh sb="0" eb="2">
      <t>ブンルイ</t>
    </rPh>
    <phoneticPr fontId="1"/>
  </si>
  <si>
    <t>成果物</t>
    <rPh sb="0" eb="3">
      <t>セイカブツ</t>
    </rPh>
    <phoneticPr fontId="1"/>
  </si>
  <si>
    <t>説明</t>
    <rPh sb="0" eb="2">
      <t>セツメイ</t>
    </rPh>
    <phoneticPr fontId="1"/>
  </si>
  <si>
    <t>応募書類一式</t>
    <rPh sb="2" eb="4">
      <t>ショルイ</t>
    </rPh>
    <rPh sb="4" eb="6">
      <t>イッシキ</t>
    </rPh>
    <phoneticPr fontId="1"/>
  </si>
  <si>
    <t>応募</t>
    <rPh sb="0" eb="2">
      <t>オウボ</t>
    </rPh>
    <phoneticPr fontId="1"/>
  </si>
  <si>
    <t xml:space="preserve">・アプリケーションの概要
・動作環境（ハードウェアが必要な場合は、審査員が動作を確認できるように、説明と入手先も記入してください）
・開発環境
・アプリケーションを動作させるまでの手順
・動作状況（例えば，スクリーンショットの画像や、デモビデオを閲覧できる URL など）を記載してください。
応募作品のソースコードと、応募作品を動作させるために必要なファイル一式
応募作品の URL（応募の時点で、ご自身のブログや Web サイト等で公開されている場合に限る）
</t>
    <phoneticPr fontId="1"/>
  </si>
  <si>
    <t>CPUエミュレータ</t>
    <phoneticPr fontId="1"/>
  </si>
  <si>
    <t>マニュアル</t>
    <phoneticPr fontId="1"/>
  </si>
  <si>
    <t>設計情報</t>
    <rPh sb="0" eb="2">
      <t>セッケイ</t>
    </rPh>
    <rPh sb="2" eb="4">
      <t>ジョウホウ</t>
    </rPh>
    <phoneticPr fontId="1"/>
  </si>
  <si>
    <t>athrillソース一式</t>
    <rPh sb="10" eb="12">
      <t>イッシキ</t>
    </rPh>
    <phoneticPr fontId="1"/>
  </si>
  <si>
    <t>アクセプタンステスト環境</t>
    <rPh sb="10" eb="12">
      <t>カンキョウ</t>
    </rPh>
    <phoneticPr fontId="1"/>
  </si>
  <si>
    <t>テストアプリ一式</t>
    <rPh sb="6" eb="8">
      <t>イッシキ</t>
    </rPh>
    <phoneticPr fontId="1"/>
  </si>
  <si>
    <t>COM一式</t>
    <rPh sb="3" eb="5">
      <t>イッシキ</t>
    </rPh>
    <phoneticPr fontId="1"/>
  </si>
  <si>
    <t>CANIF一式</t>
    <rPh sb="5" eb="7">
      <t>イッシキ</t>
    </rPh>
    <phoneticPr fontId="1"/>
  </si>
  <si>
    <t>CAN一式（簡易版）</t>
    <rPh sb="3" eb="5">
      <t>イッシキ</t>
    </rPh>
    <rPh sb="6" eb="9">
      <t>カンイバン</t>
    </rPh>
    <phoneticPr fontId="1"/>
  </si>
  <si>
    <t>ATK2OS</t>
    <phoneticPr fontId="1"/>
  </si>
  <si>
    <t xml:space="preserve">①CANコンフィグ
②CANドライバ
</t>
    <phoneticPr fontId="1"/>
  </si>
  <si>
    <t xml:space="preserve">①CANIFコンフィグ
</t>
    <phoneticPr fontId="1"/>
  </si>
  <si>
    <t xml:space="preserve">①COMコンフィグ
</t>
    <phoneticPr fontId="1"/>
  </si>
  <si>
    <t xml:space="preserve">構造設計のみ(ＵＭＬ）
</t>
    <rPh sb="0" eb="2">
      <t>コウゾウ</t>
    </rPh>
    <rPh sb="2" eb="4">
      <t>セッケイ</t>
    </rPh>
    <phoneticPr fontId="1"/>
  </si>
  <si>
    <t xml:space="preserve">既存のものを現コードに合わせてアップデート
</t>
    <rPh sb="0" eb="2">
      <t>キゾン</t>
    </rPh>
    <rPh sb="6" eb="7">
      <t>ゲン</t>
    </rPh>
    <rPh sb="11" eb="12">
      <t>ア</t>
    </rPh>
    <phoneticPr fontId="1"/>
  </si>
  <si>
    <t>開発環境一式</t>
    <rPh sb="0" eb="2">
      <t>カイハツ</t>
    </rPh>
    <rPh sb="2" eb="4">
      <t>カンキョウ</t>
    </rPh>
    <rPh sb="4" eb="6">
      <t>イッシキ</t>
    </rPh>
    <phoneticPr fontId="1"/>
  </si>
  <si>
    <t>開発環境</t>
    <rPh sb="0" eb="2">
      <t>カイハツ</t>
    </rPh>
    <rPh sb="2" eb="4">
      <t>カンキョウ</t>
    </rPh>
    <phoneticPr fontId="1"/>
  </si>
  <si>
    <t xml:space="preserve">・v850 gccコンパイラ
・Mingw（x86 gcc含む)
</t>
    <rPh sb="29" eb="30">
      <t>フク</t>
    </rPh>
    <phoneticPr fontId="1"/>
  </si>
  <si>
    <t xml:space="preserve">①Makefileの直し
②Toppersライセンスコメント追加
③CANデバイスの動作確認
④機能FIXが必要
⑤テスト
⑥CANデバイス追加
</t>
    <rPh sb="48" eb="50">
      <t>キノウ</t>
    </rPh>
    <rPh sb="54" eb="56">
      <t>ヒツヨウ</t>
    </rPh>
    <rPh sb="70" eb="72">
      <t>ツイカ</t>
    </rPh>
    <phoneticPr fontId="1"/>
  </si>
  <si>
    <t>テスト実行シェルスクリプト</t>
    <rPh sb="3" eb="5">
      <t>ジッコウ</t>
    </rPh>
    <phoneticPr fontId="1"/>
  </si>
  <si>
    <t xml:space="preserve">-
</t>
    <phoneticPr fontId="1"/>
  </si>
  <si>
    <t>担当</t>
    <rPh sb="0" eb="2">
      <t>タントウ</t>
    </rPh>
    <phoneticPr fontId="1"/>
  </si>
  <si>
    <t>工数(人日)</t>
    <rPh sb="0" eb="2">
      <t>コウスウ</t>
    </rPh>
    <rPh sb="3" eb="5">
      <t>ニンニチ</t>
    </rPh>
    <phoneticPr fontId="1"/>
  </si>
  <si>
    <t>森</t>
    <rPh sb="0" eb="1">
      <t>モリ</t>
    </rPh>
    <phoneticPr fontId="1"/>
  </si>
  <si>
    <t>田邉</t>
    <rPh sb="0" eb="2">
      <t>タナベ</t>
    </rPh>
    <phoneticPr fontId="1"/>
  </si>
  <si>
    <t>ステータス</t>
    <phoneticPr fontId="1"/>
  </si>
  <si>
    <t>未着手</t>
    <rPh sb="0" eb="3">
      <t>ミチャクシュ</t>
    </rPh>
    <phoneticPr fontId="1"/>
  </si>
  <si>
    <t>■作業項目および見積もり</t>
    <rPh sb="1" eb="3">
      <t>サギョウ</t>
    </rPh>
    <rPh sb="3" eb="5">
      <t>コウモク</t>
    </rPh>
    <rPh sb="8" eb="10">
      <t>ミツ</t>
    </rPh>
    <phoneticPr fontId="1"/>
  </si>
  <si>
    <t>作業項目</t>
    <rPh sb="0" eb="2">
      <t>サギョウ</t>
    </rPh>
    <rPh sb="2" eb="4">
      <t>コウモク</t>
    </rPh>
    <phoneticPr fontId="1"/>
  </si>
  <si>
    <t>同左</t>
    <rPh sb="0" eb="2">
      <t>ドウサ</t>
    </rPh>
    <phoneticPr fontId="1"/>
  </si>
  <si>
    <t xml:space="preserve">①Toppersライセンスコメント追加
②リファクタリング
</t>
    <phoneticPr fontId="1"/>
  </si>
  <si>
    <t xml:space="preserve">・v850 gccコンパイラ取得：１日
・Mingw（x86 gcc含む)取得：１日
</t>
    <rPh sb="14" eb="16">
      <t>シュトク</t>
    </rPh>
    <rPh sb="18" eb="19">
      <t>ニチ</t>
    </rPh>
    <rPh sb="37" eb="39">
      <t>シュトク</t>
    </rPh>
    <rPh sb="41" eb="42">
      <t>ニチ</t>
    </rPh>
    <phoneticPr fontId="1"/>
  </si>
  <si>
    <t xml:space="preserve">・Toppersライセンスコメント追加：１日
・リファクタリング：１日
・ビルド＆動作確認：１日
</t>
    <rPh sb="21" eb="22">
      <t>ニチ</t>
    </rPh>
    <rPh sb="34" eb="35">
      <t>ニチ</t>
    </rPh>
    <rPh sb="41" eb="43">
      <t>ドウサ</t>
    </rPh>
    <rPh sb="43" eb="45">
      <t>カクニン</t>
    </rPh>
    <rPh sb="47" eb="48">
      <t>ニチ</t>
    </rPh>
    <phoneticPr fontId="1"/>
  </si>
  <si>
    <t xml:space="preserve">・CAN仕様理解：１日
・CAN設計理解：１日
・CANドライバ実装：５日
・コンフィグ：２日
・ビルド＆動作確認：１日
</t>
    <rPh sb="4" eb="6">
      <t>シヨウ</t>
    </rPh>
    <rPh sb="6" eb="8">
      <t>リカイ</t>
    </rPh>
    <rPh sb="10" eb="11">
      <t>ニチ</t>
    </rPh>
    <rPh sb="16" eb="18">
      <t>セッケイ</t>
    </rPh>
    <rPh sb="18" eb="20">
      <t>リカイ</t>
    </rPh>
    <rPh sb="22" eb="23">
      <t>ニチ</t>
    </rPh>
    <rPh sb="32" eb="34">
      <t>ジッソウ</t>
    </rPh>
    <rPh sb="36" eb="37">
      <t>ニチ</t>
    </rPh>
    <rPh sb="46" eb="47">
      <t>ニチ</t>
    </rPh>
    <rPh sb="53" eb="55">
      <t>ドウサ</t>
    </rPh>
    <rPh sb="55" eb="57">
      <t>カクニン</t>
    </rPh>
    <rPh sb="59" eb="60">
      <t>ニチ</t>
    </rPh>
    <phoneticPr fontId="1"/>
  </si>
  <si>
    <t xml:space="preserve">・コンフィグ：２日
・ビルド＆動作確認：１日
</t>
    <rPh sb="8" eb="9">
      <t>ニチ</t>
    </rPh>
    <rPh sb="15" eb="17">
      <t>ドウサ</t>
    </rPh>
    <rPh sb="17" eb="19">
      <t>カクニン</t>
    </rPh>
    <rPh sb="21" eb="22">
      <t>ニチ</t>
    </rPh>
    <phoneticPr fontId="1"/>
  </si>
  <si>
    <t>①Makefileの直し
②Toppersライセンスコメント追加
■③CANデバイスの動作確認
④機能FIXが必要
⑤テスト
■⑥CANデバイス追加</t>
    <rPh sb="10" eb="11">
      <t>ナオ</t>
    </rPh>
    <rPh sb="30" eb="32">
      <t>ツイカ</t>
    </rPh>
    <rPh sb="43" eb="45">
      <t>ドウサ</t>
    </rPh>
    <rPh sb="45" eb="47">
      <t>カクニン</t>
    </rPh>
    <rPh sb="49" eb="51">
      <t>キノウ</t>
    </rPh>
    <rPh sb="55" eb="57">
      <t>ヒツヨウ</t>
    </rPh>
    <rPh sb="72" eb="74">
      <t>ツイカ</t>
    </rPh>
    <phoneticPr fontId="1"/>
  </si>
  <si>
    <t>優先度</t>
    <rPh sb="0" eb="2">
      <t>ユウセン</t>
    </rPh>
    <rPh sb="2" eb="3">
      <t>ド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</si>
  <si>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</si>
  <si>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</si>
  <si>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
（最悪手順化)</t>
    <rPh sb="0" eb="1">
      <t>テイ</t>
    </rPh>
    <rPh sb="3" eb="5">
      <t>サイアク</t>
    </rPh>
    <rPh sb="5" eb="7">
      <t>テジュン</t>
    </rPh>
    <rPh sb="7" eb="8">
      <t>カ</t>
    </rPh>
    <phoneticPr fontId="1"/>
  </si>
  <si>
    <t xml:space="preserve">①ECU内　[ATS_RTE_00010] Explicit write and read / data – intra-ECU：１日
②ECU間　[ATS_RTE_00016] Explicit read / data – inter-ECU：１日
③テストフレームワーク作成：１日
④ARXMLファイル作成：１日
⑤RTEコード生成：１日
</t>
    <rPh sb="66" eb="67">
      <t>ニチ</t>
    </rPh>
    <rPh sb="124" eb="125">
      <t>ニチ</t>
    </rPh>
    <rPh sb="141" eb="142">
      <t>ニチ</t>
    </rPh>
    <rPh sb="157" eb="158">
      <t>ニチ</t>
    </rPh>
    <rPh sb="166" eb="168">
      <t>セイセイ</t>
    </rPh>
    <rPh sb="170" eb="171">
      <t>ニチ</t>
    </rPh>
    <phoneticPr fontId="1"/>
  </si>
  <si>
    <t xml:space="preserve">①ECU内　[ATS_RTE_00010] Explicit write and read / data – intra-ECU
②ECU間　[ATS_RTE_00016] Explicit read / data – inter-ECU
③テストフレームワーク作成
④ARXMLファイル作成
⑤RTEコード生成
</t>
    <rPh sb="4" eb="5">
      <t>ナイ</t>
    </rPh>
    <rPh sb="69" eb="70">
      <t>カン</t>
    </rPh>
    <rPh sb="131" eb="133">
      <t>サクセイ</t>
    </rPh>
    <rPh sb="144" eb="146">
      <t>サクセイ</t>
    </rPh>
    <rPh sb="154" eb="156">
      <t>セイセイ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</si>
</sst>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22"/>
      <color rgb="FF006100"/>
      <name val="ＭＳ Ｐゴシック"/>
      <family val="2"/>
      <charset val="128"/>
      <scheme val="minor"/>
    </font>
    <font>
      <sz val="22"/>
      <color rgb="FF006100"/>
      <name val="ＭＳ Ｐゴシック"/>
      <family val="3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quotePrefix="1" applyFill="1" applyBorder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3" borderId="7" xfId="0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vertical="top"/>
    </xf>
    <xf numFmtId="0" fontId="0" fillId="3" borderId="9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2" xfId="0" applyFill="1" applyBorder="1" applyAlignment="1">
      <alignment horizontal="center" vertical="top"/>
    </xf>
    <xf numFmtId="0" fontId="0" fillId="3" borderId="13" xfId="0" applyFill="1" applyBorder="1" applyAlignment="1">
      <alignment horizontal="center" vertical="top"/>
    </xf>
    <xf numFmtId="0" fontId="0" fillId="3" borderId="14" xfId="0" applyFill="1" applyBorder="1" applyAlignment="1">
      <alignment vertical="top"/>
    </xf>
    <xf numFmtId="0" fontId="0" fillId="3" borderId="14" xfId="0" applyFill="1" applyBorder="1" applyAlignment="1">
      <alignment vertical="top" wrapText="1"/>
    </xf>
    <xf numFmtId="0" fontId="0" fillId="3" borderId="14" xfId="0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0" fontId="2" fillId="2" borderId="16" xfId="1" applyBorder="1" applyAlignment="1">
      <alignment horizontal="center" vertical="top"/>
    </xf>
    <xf numFmtId="0" fontId="2" fillId="2" borderId="17" xfId="1" applyBorder="1" applyAlignment="1">
      <alignment vertical="top"/>
    </xf>
    <xf numFmtId="0" fontId="2" fillId="2" borderId="17" xfId="1" applyBorder="1" applyAlignment="1">
      <alignment horizontal="center" vertical="top"/>
    </xf>
    <xf numFmtId="0" fontId="2" fillId="2" borderId="18" xfId="1" applyBorder="1" applyAlignment="1">
      <alignment horizontal="center" vertical="top"/>
    </xf>
    <xf numFmtId="0" fontId="0" fillId="3" borderId="14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9" xfId="0" applyFill="1" applyBorder="1" applyAlignment="1">
      <alignment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0" fontId="0" fillId="4" borderId="14" xfId="0" applyFill="1" applyBorder="1" applyAlignment="1">
      <alignment vertical="top"/>
    </xf>
    <xf numFmtId="0" fontId="0" fillId="4" borderId="14" xfId="0" applyFill="1" applyBorder="1" applyAlignment="1">
      <alignment vertical="top" wrapText="1"/>
    </xf>
    <xf numFmtId="0" fontId="0" fillId="4" borderId="14" xfId="0" applyFill="1" applyBorder="1" applyAlignment="1">
      <alignment horizontal="center" vertical="top"/>
    </xf>
    <xf numFmtId="0" fontId="0" fillId="4" borderId="15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3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</cellXfs>
  <cellStyles count="2"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247650</xdr:rowOff>
    </xdr:from>
    <xdr:to>
      <xdr:col>13</xdr:col>
      <xdr:colOff>657225</xdr:colOff>
      <xdr:row>4</xdr:row>
      <xdr:rowOff>247650</xdr:rowOff>
    </xdr:to>
    <xdr:cxnSp macro="">
      <xdr:nvCxnSpPr>
        <xdr:cNvPr id="3" name="直線矢印コネクタ 2"/>
        <xdr:cNvCxnSpPr/>
      </xdr:nvCxnSpPr>
      <xdr:spPr>
        <a:xfrm>
          <a:off x="3790950" y="933450"/>
          <a:ext cx="7496175" cy="0"/>
        </a:xfrm>
        <a:prstGeom prst="straightConnector1">
          <a:avLst/>
        </a:prstGeom>
        <a:ln>
          <a:headEnd type="diamond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4</xdr:row>
      <xdr:rowOff>361950</xdr:rowOff>
    </xdr:from>
    <xdr:to>
      <xdr:col>16</xdr:col>
      <xdr:colOff>161925</xdr:colOff>
      <xdr:row>4</xdr:row>
      <xdr:rowOff>857250</xdr:rowOff>
    </xdr:to>
    <xdr:sp macro="" textlink="">
      <xdr:nvSpPr>
        <xdr:cNvPr id="5" name="テキスト ボックス 4"/>
        <xdr:cNvSpPr txBox="1"/>
      </xdr:nvSpPr>
      <xdr:spPr>
        <a:xfrm>
          <a:off x="8934450" y="1200150"/>
          <a:ext cx="1790700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★提供機能</a:t>
          </a:r>
          <a:r>
            <a:rPr kumimoji="1" lang="en-US" altLang="ja-JP" sz="1800"/>
            <a:t>FIX</a:t>
          </a:r>
          <a:endParaRPr kumimoji="1" lang="ja-JP" altLang="en-US" sz="1800"/>
        </a:p>
      </xdr:txBody>
    </xdr:sp>
    <xdr:clientData/>
  </xdr:twoCellAnchor>
  <xdr:twoCellAnchor>
    <xdr:from>
      <xdr:col>14</xdr:col>
      <xdr:colOff>9525</xdr:colOff>
      <xdr:row>5</xdr:row>
      <xdr:rowOff>266700</xdr:rowOff>
    </xdr:from>
    <xdr:to>
      <xdr:col>22</xdr:col>
      <xdr:colOff>19050</xdr:colOff>
      <xdr:row>5</xdr:row>
      <xdr:rowOff>266700</xdr:rowOff>
    </xdr:to>
    <xdr:cxnSp macro="">
      <xdr:nvCxnSpPr>
        <xdr:cNvPr id="6" name="直線矢印コネクタ 5"/>
        <xdr:cNvCxnSpPr/>
      </xdr:nvCxnSpPr>
      <xdr:spPr>
        <a:xfrm>
          <a:off x="11325225" y="2371725"/>
          <a:ext cx="5495925" cy="0"/>
        </a:xfrm>
        <a:prstGeom prst="straightConnector1">
          <a:avLst/>
        </a:prstGeom>
        <a:ln>
          <a:headEnd type="diamond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495299</xdr:colOff>
      <xdr:row>5</xdr:row>
      <xdr:rowOff>457200</xdr:rowOff>
    </xdr:from>
    <xdr:to>
      <xdr:col>24</xdr:col>
      <xdr:colOff>347870</xdr:colOff>
      <xdr:row>5</xdr:row>
      <xdr:rowOff>1250674</xdr:rowOff>
    </xdr:to>
    <xdr:sp macro="" textlink="">
      <xdr:nvSpPr>
        <xdr:cNvPr id="8" name="テキスト ボックス 7"/>
        <xdr:cNvSpPr txBox="1"/>
      </xdr:nvSpPr>
      <xdr:spPr>
        <a:xfrm>
          <a:off x="14203016" y="2867439"/>
          <a:ext cx="1914941" cy="793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★品質上げ，</a:t>
          </a:r>
          <a:endParaRPr kumimoji="1" lang="en-US" altLang="ja-JP" sz="1800"/>
        </a:p>
        <a:p>
          <a:r>
            <a:rPr kumimoji="1" lang="ja-JP" altLang="en-US" sz="1800"/>
            <a:t>　　ソース整理</a:t>
          </a:r>
        </a:p>
      </xdr:txBody>
    </xdr:sp>
    <xdr:clientData/>
  </xdr:twoCellAnchor>
  <xdr:twoCellAnchor>
    <xdr:from>
      <xdr:col>22</xdr:col>
      <xdr:colOff>38100</xdr:colOff>
      <xdr:row>6</xdr:row>
      <xdr:rowOff>228600</xdr:rowOff>
    </xdr:from>
    <xdr:to>
      <xdr:col>26</xdr:col>
      <xdr:colOff>0</xdr:colOff>
      <xdr:row>6</xdr:row>
      <xdr:rowOff>228600</xdr:rowOff>
    </xdr:to>
    <xdr:cxnSp macro="">
      <xdr:nvCxnSpPr>
        <xdr:cNvPr id="9" name="直線矢印コネクタ 8"/>
        <xdr:cNvCxnSpPr/>
      </xdr:nvCxnSpPr>
      <xdr:spPr>
        <a:xfrm>
          <a:off x="16840200" y="3962400"/>
          <a:ext cx="2705100" cy="0"/>
        </a:xfrm>
        <a:prstGeom prst="straightConnector1">
          <a:avLst/>
        </a:prstGeom>
        <a:ln>
          <a:headEnd type="diamond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504825</xdr:colOff>
      <xdr:row>6</xdr:row>
      <xdr:rowOff>380999</xdr:rowOff>
    </xdr:from>
    <xdr:to>
      <xdr:col>29</xdr:col>
      <xdr:colOff>19051</xdr:colOff>
      <xdr:row>6</xdr:row>
      <xdr:rowOff>1190624</xdr:rowOff>
    </xdr:to>
    <xdr:sp macro="" textlink="">
      <xdr:nvSpPr>
        <xdr:cNvPr id="11" name="テキスト ボックス 10"/>
        <xdr:cNvSpPr txBox="1"/>
      </xdr:nvSpPr>
      <xdr:spPr>
        <a:xfrm>
          <a:off x="17240250" y="4267199"/>
          <a:ext cx="2257426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★オープンソース化</a:t>
          </a:r>
          <a:endParaRPr kumimoji="1" lang="en-US" altLang="ja-JP" sz="1800"/>
        </a:p>
        <a:p>
          <a:r>
            <a:rPr kumimoji="1" lang="ja-JP" altLang="en-US" sz="1800"/>
            <a:t>　　および申込み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"/>
  <sheetViews>
    <sheetView view="pageBreakPreview" zoomScale="115" zoomScaleNormal="100" zoomScaleSheetLayoutView="115" workbookViewId="0"/>
  </sheetViews>
  <sheetFormatPr defaultRowHeight="13.5" x14ac:dyDescent="0.15"/>
  <cols>
    <col min="1" max="1" width="4.875" style="1" customWidth="1"/>
    <col min="2" max="2" width="3.625" style="1" customWidth="1"/>
    <col min="3" max="16384" width="9" style="1"/>
  </cols>
  <sheetData>
    <row r="2" spans="2:26" ht="25.5" x14ac:dyDescent="0.15">
      <c r="B2" s="7" t="s">
        <v>0</v>
      </c>
    </row>
    <row r="4" spans="2:26" ht="25.5" x14ac:dyDescent="0.15">
      <c r="C4" s="50" t="s">
        <v>2</v>
      </c>
      <c r="D4" s="51"/>
      <c r="E4" s="51"/>
      <c r="F4" s="53"/>
      <c r="G4" s="50" t="s">
        <v>3</v>
      </c>
      <c r="H4" s="51"/>
      <c r="I4" s="51"/>
      <c r="J4" s="52"/>
      <c r="K4" s="54" t="s">
        <v>1</v>
      </c>
      <c r="L4" s="51"/>
      <c r="M4" s="51"/>
      <c r="N4" s="53"/>
      <c r="O4" s="50" t="s">
        <v>4</v>
      </c>
      <c r="P4" s="51"/>
      <c r="Q4" s="51"/>
      <c r="R4" s="52"/>
      <c r="S4" s="54" t="s">
        <v>5</v>
      </c>
      <c r="T4" s="51"/>
      <c r="U4" s="51"/>
      <c r="V4" s="53"/>
      <c r="W4" s="50" t="s">
        <v>6</v>
      </c>
      <c r="X4" s="51"/>
      <c r="Y4" s="51"/>
      <c r="Z4" s="52"/>
    </row>
    <row r="5" spans="2:26" ht="111.75" customHeight="1" x14ac:dyDescent="0.15">
      <c r="C5" s="2"/>
      <c r="D5" s="3"/>
      <c r="E5" s="3"/>
      <c r="F5" s="5"/>
      <c r="G5" s="2"/>
      <c r="H5" s="3"/>
      <c r="I5" s="3"/>
      <c r="J5" s="4"/>
      <c r="K5" s="6"/>
      <c r="L5" s="3"/>
      <c r="M5" s="3"/>
      <c r="N5" s="5"/>
      <c r="O5" s="2"/>
      <c r="P5" s="3"/>
      <c r="Q5" s="3"/>
      <c r="R5" s="4"/>
      <c r="S5" s="6"/>
      <c r="T5" s="3"/>
      <c r="U5" s="3"/>
      <c r="V5" s="5"/>
      <c r="W5" s="2"/>
      <c r="X5" s="3"/>
      <c r="Y5" s="3"/>
      <c r="Z5" s="4"/>
    </row>
    <row r="6" spans="2:26" ht="128.25" customHeight="1" x14ac:dyDescent="0.15">
      <c r="C6" s="2"/>
      <c r="D6" s="3"/>
      <c r="E6" s="3"/>
      <c r="F6" s="5"/>
      <c r="G6" s="2"/>
      <c r="H6" s="3"/>
      <c r="I6" s="3"/>
      <c r="J6" s="4"/>
      <c r="K6" s="6"/>
      <c r="L6" s="3"/>
      <c r="M6" s="3"/>
      <c r="N6" s="5"/>
      <c r="O6" s="2"/>
      <c r="P6" s="3"/>
      <c r="Q6" s="3"/>
      <c r="R6" s="4"/>
      <c r="S6" s="6"/>
      <c r="T6" s="3"/>
      <c r="U6" s="3"/>
      <c r="V6" s="5"/>
      <c r="W6" s="2"/>
      <c r="X6" s="3"/>
      <c r="Y6" s="3"/>
      <c r="Z6" s="4"/>
    </row>
    <row r="7" spans="2:26" ht="125.25" customHeight="1" x14ac:dyDescent="0.15">
      <c r="C7" s="2"/>
      <c r="D7" s="3"/>
      <c r="E7" s="3"/>
      <c r="F7" s="5"/>
      <c r="G7" s="2"/>
      <c r="H7" s="3"/>
      <c r="I7" s="3"/>
      <c r="J7" s="4"/>
      <c r="K7" s="6"/>
      <c r="L7" s="3"/>
      <c r="M7" s="3"/>
      <c r="N7" s="5"/>
      <c r="O7" s="2"/>
      <c r="P7" s="3"/>
      <c r="Q7" s="3"/>
      <c r="R7" s="4"/>
      <c r="S7" s="6"/>
      <c r="T7" s="3"/>
      <c r="U7" s="3"/>
      <c r="V7" s="5"/>
      <c r="W7" s="2"/>
      <c r="X7" s="3"/>
      <c r="Y7" s="3"/>
      <c r="Z7" s="4"/>
    </row>
    <row r="8" spans="2:26" x14ac:dyDescent="0.15">
      <c r="C8" s="2"/>
      <c r="D8" s="3"/>
      <c r="E8" s="3"/>
      <c r="F8" s="5"/>
      <c r="G8" s="2"/>
      <c r="H8" s="3"/>
      <c r="I8" s="3"/>
      <c r="J8" s="4"/>
      <c r="K8" s="6"/>
      <c r="L8" s="3"/>
      <c r="M8" s="3"/>
      <c r="N8" s="5"/>
      <c r="O8" s="2"/>
      <c r="P8" s="3"/>
      <c r="Q8" s="3"/>
      <c r="R8" s="4"/>
      <c r="S8" s="6"/>
      <c r="T8" s="3"/>
      <c r="U8" s="3"/>
      <c r="V8" s="5"/>
      <c r="W8" s="2"/>
      <c r="X8" s="3"/>
      <c r="Y8" s="3"/>
      <c r="Z8" s="4"/>
    </row>
    <row r="9" spans="2:26" x14ac:dyDescent="0.15">
      <c r="C9" s="2"/>
      <c r="D9" s="3"/>
      <c r="E9" s="3"/>
      <c r="F9" s="5"/>
      <c r="G9" s="2"/>
      <c r="H9" s="3"/>
      <c r="I9" s="3"/>
      <c r="J9" s="4"/>
      <c r="K9" s="6"/>
      <c r="L9" s="3"/>
      <c r="M9" s="3"/>
      <c r="N9" s="5"/>
      <c r="O9" s="2"/>
      <c r="P9" s="3"/>
      <c r="Q9" s="3"/>
      <c r="R9" s="4"/>
      <c r="S9" s="6"/>
      <c r="T9" s="3"/>
      <c r="U9" s="3"/>
      <c r="V9" s="5"/>
      <c r="W9" s="2"/>
      <c r="X9" s="3"/>
      <c r="Y9" s="3"/>
      <c r="Z9" s="4"/>
    </row>
    <row r="10" spans="2:26" x14ac:dyDescent="0.15">
      <c r="C10" s="2"/>
      <c r="D10" s="3"/>
      <c r="E10" s="3"/>
      <c r="F10" s="5"/>
      <c r="G10" s="2"/>
      <c r="H10" s="3"/>
      <c r="I10" s="3"/>
      <c r="J10" s="4"/>
      <c r="K10" s="6"/>
      <c r="L10" s="3"/>
      <c r="M10" s="3"/>
      <c r="N10" s="5"/>
      <c r="O10" s="2"/>
      <c r="P10" s="3"/>
      <c r="Q10" s="3"/>
      <c r="R10" s="4"/>
      <c r="S10" s="6"/>
      <c r="T10" s="3"/>
      <c r="U10" s="3"/>
      <c r="V10" s="5"/>
      <c r="W10" s="2"/>
      <c r="X10" s="3"/>
      <c r="Y10" s="3"/>
      <c r="Z10" s="4"/>
    </row>
  </sheetData>
  <mergeCells count="6">
    <mergeCell ref="W4:Z4"/>
    <mergeCell ref="C4:F4"/>
    <mergeCell ref="G4:J4"/>
    <mergeCell ref="K4:N4"/>
    <mergeCell ref="O4:R4"/>
    <mergeCell ref="S4:V4"/>
  </mergeCells>
  <phoneticPr fontId="1"/>
  <pageMargins left="0.7" right="0.7" top="0.75" bottom="0.75" header="0.3" footer="0.3"/>
  <pageSetup paperSize="9" scale="3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workbookViewId="0">
      <selection activeCell="F11" sqref="F11"/>
    </sheetView>
  </sheetViews>
  <sheetFormatPr defaultRowHeight="13.5" x14ac:dyDescent="0.15"/>
  <cols>
    <col min="1" max="1" width="3.125" style="9" customWidth="1"/>
    <col min="2" max="2" width="5.375" style="9" customWidth="1"/>
    <col min="3" max="3" width="4.125" style="9" bestFit="1" customWidth="1"/>
    <col min="4" max="4" width="26.625" style="9" customWidth="1"/>
    <col min="5" max="5" width="50" style="9" customWidth="1"/>
    <col min="6" max="6" width="97.625" style="9" customWidth="1"/>
    <col min="7" max="16384" width="9" style="9"/>
  </cols>
  <sheetData>
    <row r="2" spans="2:6" ht="18.75" x14ac:dyDescent="0.15">
      <c r="B2" s="8" t="s">
        <v>7</v>
      </c>
    </row>
    <row r="4" spans="2:6" x14ac:dyDescent="0.15">
      <c r="C4" s="10" t="s">
        <v>8</v>
      </c>
      <c r="D4" s="11" t="s">
        <v>9</v>
      </c>
      <c r="E4" s="11" t="s">
        <v>10</v>
      </c>
      <c r="F4" s="11" t="s">
        <v>11</v>
      </c>
    </row>
    <row r="5" spans="2:6" ht="108" x14ac:dyDescent="0.15">
      <c r="C5" s="12">
        <v>1</v>
      </c>
      <c r="D5" s="13" t="s">
        <v>13</v>
      </c>
      <c r="E5" s="13" t="s">
        <v>12</v>
      </c>
      <c r="F5" s="14" t="s">
        <v>14</v>
      </c>
    </row>
    <row r="6" spans="2:6" ht="27" x14ac:dyDescent="0.15">
      <c r="C6" s="12">
        <v>2</v>
      </c>
      <c r="D6" s="13" t="s">
        <v>15</v>
      </c>
      <c r="E6" s="13" t="s">
        <v>16</v>
      </c>
      <c r="F6" s="14" t="s">
        <v>29</v>
      </c>
    </row>
    <row r="7" spans="2:6" ht="27" x14ac:dyDescent="0.15">
      <c r="C7" s="12">
        <v>3</v>
      </c>
      <c r="D7" s="13" t="s">
        <v>15</v>
      </c>
      <c r="E7" s="13" t="s">
        <v>17</v>
      </c>
      <c r="F7" s="14" t="s">
        <v>28</v>
      </c>
    </row>
    <row r="8" spans="2:6" ht="94.5" x14ac:dyDescent="0.15">
      <c r="C8" s="12">
        <v>4</v>
      </c>
      <c r="D8" s="13" t="s">
        <v>15</v>
      </c>
      <c r="E8" s="13" t="s">
        <v>18</v>
      </c>
      <c r="F8" s="14" t="s">
        <v>33</v>
      </c>
    </row>
    <row r="9" spans="2:6" ht="27" x14ac:dyDescent="0.15">
      <c r="C9" s="12">
        <v>5</v>
      </c>
      <c r="D9" s="13" t="s">
        <v>19</v>
      </c>
      <c r="E9" s="13" t="s">
        <v>34</v>
      </c>
      <c r="F9" s="15" t="s">
        <v>35</v>
      </c>
    </row>
    <row r="10" spans="2:6" ht="81" x14ac:dyDescent="0.15">
      <c r="C10" s="12">
        <v>6</v>
      </c>
      <c r="D10" s="13" t="s">
        <v>19</v>
      </c>
      <c r="E10" s="13" t="s">
        <v>20</v>
      </c>
      <c r="F10" s="14" t="s">
        <v>56</v>
      </c>
    </row>
    <row r="11" spans="2:6" ht="27" x14ac:dyDescent="0.15">
      <c r="C11" s="12">
        <v>7</v>
      </c>
      <c r="D11" s="13" t="s">
        <v>19</v>
      </c>
      <c r="E11" s="13" t="s">
        <v>21</v>
      </c>
      <c r="F11" s="14" t="s">
        <v>27</v>
      </c>
    </row>
    <row r="12" spans="2:6" ht="27" x14ac:dyDescent="0.15">
      <c r="C12" s="12">
        <v>8</v>
      </c>
      <c r="D12" s="13" t="s">
        <v>19</v>
      </c>
      <c r="E12" s="13" t="s">
        <v>22</v>
      </c>
      <c r="F12" s="14" t="s">
        <v>26</v>
      </c>
    </row>
    <row r="13" spans="2:6" ht="40.5" x14ac:dyDescent="0.15">
      <c r="C13" s="12">
        <v>9</v>
      </c>
      <c r="D13" s="13" t="s">
        <v>19</v>
      </c>
      <c r="E13" s="13" t="s">
        <v>23</v>
      </c>
      <c r="F13" s="14" t="s">
        <v>25</v>
      </c>
    </row>
    <row r="14" spans="2:6" ht="40.5" x14ac:dyDescent="0.15">
      <c r="C14" s="12">
        <v>10</v>
      </c>
      <c r="D14" s="13" t="s">
        <v>19</v>
      </c>
      <c r="E14" s="13" t="s">
        <v>24</v>
      </c>
      <c r="F14" s="14" t="s">
        <v>45</v>
      </c>
    </row>
    <row r="15" spans="2:6" ht="40.5" x14ac:dyDescent="0.15">
      <c r="C15" s="12">
        <v>11</v>
      </c>
      <c r="D15" s="13" t="s">
        <v>31</v>
      </c>
      <c r="E15" s="13" t="s">
        <v>30</v>
      </c>
      <c r="F15" s="14" t="s">
        <v>32</v>
      </c>
    </row>
    <row r="16" spans="2:6" x14ac:dyDescent="0.15">
      <c r="C16" s="12">
        <v>12</v>
      </c>
      <c r="D16" s="13"/>
      <c r="E16" s="13"/>
      <c r="F16" s="13"/>
    </row>
    <row r="17" spans="3:6" x14ac:dyDescent="0.15">
      <c r="C17" s="12">
        <v>13</v>
      </c>
      <c r="D17" s="13"/>
      <c r="E17" s="13"/>
      <c r="F17" s="13"/>
    </row>
    <row r="18" spans="3:6" x14ac:dyDescent="0.15">
      <c r="C18" s="12">
        <v>14</v>
      </c>
      <c r="D18" s="13"/>
      <c r="E18" s="13"/>
      <c r="F18" s="13"/>
    </row>
    <row r="19" spans="3:6" x14ac:dyDescent="0.15">
      <c r="C19" s="12">
        <v>15</v>
      </c>
      <c r="D19" s="13"/>
      <c r="E19" s="13"/>
      <c r="F19" s="13"/>
    </row>
    <row r="20" spans="3:6" x14ac:dyDescent="0.15">
      <c r="C20" s="12">
        <v>16</v>
      </c>
      <c r="D20" s="13"/>
      <c r="E20" s="13"/>
      <c r="F20" s="13"/>
    </row>
    <row r="21" spans="3:6" x14ac:dyDescent="0.15">
      <c r="C21" s="12">
        <v>17</v>
      </c>
      <c r="D21" s="13"/>
      <c r="E21" s="13"/>
      <c r="F21" s="13"/>
    </row>
    <row r="22" spans="3:6" x14ac:dyDescent="0.15">
      <c r="C22" s="12">
        <v>18</v>
      </c>
      <c r="D22" s="13"/>
      <c r="E22" s="13"/>
      <c r="F22" s="13"/>
    </row>
    <row r="23" spans="3:6" x14ac:dyDescent="0.15">
      <c r="C23" s="12">
        <v>19</v>
      </c>
      <c r="D23" s="13"/>
      <c r="E23" s="13"/>
      <c r="F23" s="13"/>
    </row>
    <row r="24" spans="3:6" x14ac:dyDescent="0.15">
      <c r="C24" s="12">
        <v>20</v>
      </c>
      <c r="D24" s="13"/>
      <c r="E24" s="13"/>
      <c r="F24" s="13"/>
    </row>
    <row r="25" spans="3:6" x14ac:dyDescent="0.15">
      <c r="C25" s="12">
        <v>21</v>
      </c>
      <c r="D25" s="13"/>
      <c r="E25" s="13"/>
      <c r="F25" s="13"/>
    </row>
    <row r="26" spans="3:6" x14ac:dyDescent="0.15">
      <c r="C26" s="12">
        <v>22</v>
      </c>
      <c r="D26" s="13"/>
      <c r="E26" s="13"/>
      <c r="F26" s="13"/>
    </row>
    <row r="27" spans="3:6" x14ac:dyDescent="0.15">
      <c r="C27" s="12">
        <v>23</v>
      </c>
      <c r="D27" s="13"/>
      <c r="E27" s="13"/>
      <c r="F27" s="1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I11" sqref="I11"/>
    </sheetView>
  </sheetViews>
  <sheetFormatPr defaultRowHeight="13.5" x14ac:dyDescent="0.15"/>
  <cols>
    <col min="1" max="1" width="3.125" style="9" customWidth="1"/>
    <col min="2" max="2" width="5.375" style="9" customWidth="1"/>
    <col min="3" max="3" width="4.125" style="9" bestFit="1" customWidth="1"/>
    <col min="4" max="4" width="26.625" style="9" customWidth="1"/>
    <col min="5" max="5" width="50" style="9" customWidth="1"/>
    <col min="6" max="6" width="80.5" style="9" customWidth="1"/>
    <col min="7" max="8" width="12.625" style="16" customWidth="1"/>
    <col min="9" max="9" width="16.125" style="16" customWidth="1"/>
    <col min="10" max="10" width="9.75" style="16" bestFit="1" customWidth="1"/>
    <col min="11" max="16384" width="9" style="9"/>
  </cols>
  <sheetData>
    <row r="2" spans="2:10" ht="18.75" x14ac:dyDescent="0.15">
      <c r="B2" s="8" t="s">
        <v>42</v>
      </c>
    </row>
    <row r="3" spans="2:10" ht="14.25" thickBot="1" x14ac:dyDescent="0.2"/>
    <row r="4" spans="2:10" ht="14.25" thickBot="1" x14ac:dyDescent="0.2">
      <c r="C4" s="33" t="s">
        <v>8</v>
      </c>
      <c r="D4" s="34" t="s">
        <v>9</v>
      </c>
      <c r="E4" s="34" t="s">
        <v>10</v>
      </c>
      <c r="F4" s="34" t="s">
        <v>43</v>
      </c>
      <c r="G4" s="35" t="s">
        <v>36</v>
      </c>
      <c r="H4" s="35" t="s">
        <v>51</v>
      </c>
      <c r="I4" s="35" t="s">
        <v>37</v>
      </c>
      <c r="J4" s="36" t="s">
        <v>40</v>
      </c>
    </row>
    <row r="5" spans="2:10" x14ac:dyDescent="0.15">
      <c r="C5" s="22">
        <v>1</v>
      </c>
      <c r="D5" s="23" t="str">
        <f>開発成果物!D5</f>
        <v>応募</v>
      </c>
      <c r="E5" s="23" t="str">
        <f>開発成果物!E5</f>
        <v>応募書類一式</v>
      </c>
      <c r="F5" s="23" t="s">
        <v>44</v>
      </c>
      <c r="G5" s="24" t="s">
        <v>38</v>
      </c>
      <c r="H5" s="24" t="s">
        <v>52</v>
      </c>
      <c r="I5" s="24">
        <v>2</v>
      </c>
      <c r="J5" s="25" t="s">
        <v>41</v>
      </c>
    </row>
    <row r="6" spans="2:10" x14ac:dyDescent="0.15">
      <c r="C6" s="26">
        <v>2</v>
      </c>
      <c r="D6" s="13" t="str">
        <f>開発成果物!D6</f>
        <v>CPUエミュレータ</v>
      </c>
      <c r="E6" s="13" t="str">
        <f>開発成果物!E6</f>
        <v>マニュアル</v>
      </c>
      <c r="F6" s="13" t="s">
        <v>44</v>
      </c>
      <c r="G6" s="12" t="s">
        <v>38</v>
      </c>
      <c r="H6" s="12" t="s">
        <v>52</v>
      </c>
      <c r="I6" s="12">
        <v>1</v>
      </c>
      <c r="J6" s="27" t="s">
        <v>41</v>
      </c>
    </row>
    <row r="7" spans="2:10" x14ac:dyDescent="0.15">
      <c r="C7" s="26">
        <v>3</v>
      </c>
      <c r="D7" s="13" t="str">
        <f>開発成果物!D7</f>
        <v>CPUエミュレータ</v>
      </c>
      <c r="E7" s="13" t="str">
        <f>開発成果物!E7</f>
        <v>設計情報</v>
      </c>
      <c r="F7" s="13" t="s">
        <v>44</v>
      </c>
      <c r="G7" s="12" t="s">
        <v>38</v>
      </c>
      <c r="H7" s="12" t="s">
        <v>53</v>
      </c>
      <c r="I7" s="12">
        <v>1</v>
      </c>
      <c r="J7" s="27" t="s">
        <v>41</v>
      </c>
    </row>
    <row r="8" spans="2:10" ht="81.75" thickBot="1" x14ac:dyDescent="0.2">
      <c r="C8" s="28">
        <v>4</v>
      </c>
      <c r="D8" s="29" t="str">
        <f>開発成果物!D8</f>
        <v>CPUエミュレータ</v>
      </c>
      <c r="E8" s="29" t="str">
        <f>開発成果物!E8</f>
        <v>athrillソース一式</v>
      </c>
      <c r="F8" s="30" t="s">
        <v>50</v>
      </c>
      <c r="G8" s="37" t="s">
        <v>38</v>
      </c>
      <c r="H8" s="37" t="s">
        <v>52</v>
      </c>
      <c r="I8" s="31">
        <v>5</v>
      </c>
      <c r="J8" s="32" t="s">
        <v>41</v>
      </c>
    </row>
    <row r="9" spans="2:10" ht="27" x14ac:dyDescent="0.15">
      <c r="C9" s="40">
        <v>5</v>
      </c>
      <c r="D9" s="41" t="str">
        <f>開発成果物!D9</f>
        <v>アクセプタンステスト環境</v>
      </c>
      <c r="E9" s="41" t="str">
        <f>開発成果物!E9</f>
        <v>テスト実行シェルスクリプト</v>
      </c>
      <c r="F9" s="41" t="s">
        <v>44</v>
      </c>
      <c r="G9" s="42" t="s">
        <v>39</v>
      </c>
      <c r="H9" s="49" t="s">
        <v>54</v>
      </c>
      <c r="I9" s="42">
        <v>1</v>
      </c>
      <c r="J9" s="43" t="s">
        <v>41</v>
      </c>
    </row>
    <row r="10" spans="2:10" ht="81" x14ac:dyDescent="0.15">
      <c r="C10" s="38">
        <v>6</v>
      </c>
      <c r="D10" s="18" t="str">
        <f>開発成果物!D10</f>
        <v>アクセプタンステスト環境</v>
      </c>
      <c r="E10" s="18" t="str">
        <f>開発成果物!E10</f>
        <v>テストアプリ一式</v>
      </c>
      <c r="F10" s="19" t="s">
        <v>55</v>
      </c>
      <c r="G10" s="17" t="s">
        <v>39</v>
      </c>
      <c r="H10" s="17" t="s">
        <v>52</v>
      </c>
      <c r="I10" s="17">
        <v>5</v>
      </c>
      <c r="J10" s="39" t="s">
        <v>41</v>
      </c>
    </row>
    <row r="11" spans="2:10" ht="40.5" x14ac:dyDescent="0.15">
      <c r="C11" s="38">
        <v>7</v>
      </c>
      <c r="D11" s="18" t="str">
        <f>開発成果物!D11</f>
        <v>アクセプタンステスト環境</v>
      </c>
      <c r="E11" s="18" t="str">
        <f>開発成果物!E11</f>
        <v>COM一式</v>
      </c>
      <c r="F11" s="19" t="s">
        <v>49</v>
      </c>
      <c r="G11" s="17" t="s">
        <v>39</v>
      </c>
      <c r="H11" s="17" t="s">
        <v>52</v>
      </c>
      <c r="I11" s="17">
        <v>3</v>
      </c>
      <c r="J11" s="39" t="s">
        <v>41</v>
      </c>
    </row>
    <row r="12" spans="2:10" ht="40.5" x14ac:dyDescent="0.15">
      <c r="C12" s="38">
        <v>8</v>
      </c>
      <c r="D12" s="18" t="str">
        <f>開発成果物!D12</f>
        <v>アクセプタンステスト環境</v>
      </c>
      <c r="E12" s="18" t="str">
        <f>開発成果物!E12</f>
        <v>CANIF一式</v>
      </c>
      <c r="F12" s="19" t="s">
        <v>49</v>
      </c>
      <c r="G12" s="17" t="s">
        <v>39</v>
      </c>
      <c r="H12" s="17" t="s">
        <v>52</v>
      </c>
      <c r="I12" s="17">
        <v>3</v>
      </c>
      <c r="J12" s="39" t="s">
        <v>41</v>
      </c>
    </row>
    <row r="13" spans="2:10" ht="81" x14ac:dyDescent="0.15">
      <c r="C13" s="26">
        <v>9</v>
      </c>
      <c r="D13" s="13" t="str">
        <f>開発成果物!D13</f>
        <v>アクセプタンステスト環境</v>
      </c>
      <c r="E13" s="13" t="str">
        <f>開発成果物!E13</f>
        <v>CAN一式（簡易版）</v>
      </c>
      <c r="F13" s="14" t="s">
        <v>48</v>
      </c>
      <c r="G13" s="12" t="s">
        <v>39</v>
      </c>
      <c r="H13" s="12" t="s">
        <v>52</v>
      </c>
      <c r="I13" s="12">
        <v>10</v>
      </c>
      <c r="J13" s="27" t="s">
        <v>41</v>
      </c>
    </row>
    <row r="14" spans="2:10" ht="54" x14ac:dyDescent="0.15">
      <c r="C14" s="38">
        <v>10</v>
      </c>
      <c r="D14" s="18" t="str">
        <f>開発成果物!D14</f>
        <v>アクセプタンステスト環境</v>
      </c>
      <c r="E14" s="18" t="str">
        <f>開発成果物!E14</f>
        <v>ATK2OS</v>
      </c>
      <c r="F14" s="19" t="s">
        <v>47</v>
      </c>
      <c r="G14" s="17" t="s">
        <v>39</v>
      </c>
      <c r="H14" s="17" t="s">
        <v>52</v>
      </c>
      <c r="I14" s="17">
        <v>3</v>
      </c>
      <c r="J14" s="39" t="s">
        <v>41</v>
      </c>
    </row>
    <row r="15" spans="2:10" ht="41.25" thickBot="1" x14ac:dyDescent="0.2">
      <c r="C15" s="44">
        <v>11</v>
      </c>
      <c r="D15" s="45" t="str">
        <f>開発成果物!D15</f>
        <v>開発環境</v>
      </c>
      <c r="E15" s="45" t="str">
        <f>開発成果物!E15</f>
        <v>開発環境一式</v>
      </c>
      <c r="F15" s="46" t="s">
        <v>46</v>
      </c>
      <c r="G15" s="47" t="s">
        <v>39</v>
      </c>
      <c r="H15" s="47" t="s">
        <v>52</v>
      </c>
      <c r="I15" s="47">
        <v>3</v>
      </c>
      <c r="J15" s="48" t="s">
        <v>41</v>
      </c>
    </row>
    <row r="16" spans="2:10" hidden="1" x14ac:dyDescent="0.15">
      <c r="C16" s="20">
        <v>12</v>
      </c>
      <c r="D16" s="21">
        <f>開発成果物!D16</f>
        <v>0</v>
      </c>
      <c r="E16" s="21">
        <f>開発成果物!E16</f>
        <v>0</v>
      </c>
      <c r="F16" s="21"/>
      <c r="G16" s="20"/>
      <c r="H16" s="20"/>
      <c r="I16" s="20"/>
      <c r="J16" s="20"/>
    </row>
    <row r="17" spans="3:10" hidden="1" x14ac:dyDescent="0.15">
      <c r="C17" s="12">
        <v>13</v>
      </c>
      <c r="D17" s="13">
        <f>開発成果物!D17</f>
        <v>0</v>
      </c>
      <c r="E17" s="13">
        <f>開発成果物!E17</f>
        <v>0</v>
      </c>
      <c r="F17" s="13"/>
      <c r="G17" s="12"/>
      <c r="H17" s="12"/>
      <c r="I17" s="12"/>
      <c r="J17" s="12"/>
    </row>
    <row r="18" spans="3:10" hidden="1" x14ac:dyDescent="0.15">
      <c r="C18" s="12">
        <v>14</v>
      </c>
      <c r="D18" s="13">
        <f>開発成果物!D18</f>
        <v>0</v>
      </c>
      <c r="E18" s="13">
        <f>開発成果物!E18</f>
        <v>0</v>
      </c>
      <c r="F18" s="13"/>
      <c r="G18" s="12"/>
      <c r="H18" s="12"/>
      <c r="I18" s="12"/>
      <c r="J18" s="12"/>
    </row>
    <row r="19" spans="3:10" hidden="1" x14ac:dyDescent="0.15">
      <c r="C19" s="12">
        <v>15</v>
      </c>
      <c r="D19" s="13">
        <f>開発成果物!D19</f>
        <v>0</v>
      </c>
      <c r="E19" s="13">
        <f>開発成果物!E19</f>
        <v>0</v>
      </c>
      <c r="F19" s="13"/>
      <c r="G19" s="12"/>
      <c r="H19" s="12"/>
      <c r="I19" s="12"/>
      <c r="J19" s="12"/>
    </row>
    <row r="20" spans="3:10" hidden="1" x14ac:dyDescent="0.15">
      <c r="C20" s="12">
        <v>16</v>
      </c>
      <c r="D20" s="13">
        <f>開発成果物!D20</f>
        <v>0</v>
      </c>
      <c r="E20" s="13">
        <f>開発成果物!E20</f>
        <v>0</v>
      </c>
      <c r="F20" s="13"/>
      <c r="G20" s="12"/>
      <c r="H20" s="12"/>
      <c r="I20" s="12"/>
      <c r="J20" s="12"/>
    </row>
    <row r="21" spans="3:10" hidden="1" x14ac:dyDescent="0.15">
      <c r="C21" s="12">
        <v>17</v>
      </c>
      <c r="D21" s="13">
        <f>開発成果物!D21</f>
        <v>0</v>
      </c>
      <c r="E21" s="13">
        <f>開発成果物!E21</f>
        <v>0</v>
      </c>
      <c r="F21" s="13"/>
      <c r="G21" s="12"/>
      <c r="H21" s="12"/>
      <c r="I21" s="12"/>
      <c r="J21" s="12"/>
    </row>
    <row r="22" spans="3:10" hidden="1" x14ac:dyDescent="0.15">
      <c r="C22" s="12">
        <v>18</v>
      </c>
      <c r="D22" s="13">
        <f>開発成果物!D22</f>
        <v>0</v>
      </c>
      <c r="E22" s="13">
        <f>開発成果物!E22</f>
        <v>0</v>
      </c>
      <c r="F22" s="13"/>
      <c r="G22" s="12"/>
      <c r="H22" s="12"/>
      <c r="I22" s="12"/>
      <c r="J22" s="12"/>
    </row>
    <row r="23" spans="3:10" hidden="1" x14ac:dyDescent="0.15">
      <c r="C23" s="12">
        <v>19</v>
      </c>
      <c r="D23" s="13">
        <f>開発成果物!D23</f>
        <v>0</v>
      </c>
      <c r="E23" s="13">
        <f>開発成果物!E23</f>
        <v>0</v>
      </c>
      <c r="F23" s="13"/>
      <c r="G23" s="12"/>
      <c r="H23" s="12"/>
      <c r="I23" s="12"/>
      <c r="J23" s="12"/>
    </row>
    <row r="24" spans="3:10" hidden="1" x14ac:dyDescent="0.15">
      <c r="C24" s="12">
        <v>20</v>
      </c>
      <c r="D24" s="13">
        <f>開発成果物!D24</f>
        <v>0</v>
      </c>
      <c r="E24" s="13">
        <f>開発成果物!E24</f>
        <v>0</v>
      </c>
      <c r="F24" s="13"/>
      <c r="G24" s="12"/>
      <c r="H24" s="12"/>
      <c r="I24" s="12"/>
      <c r="J24" s="12"/>
    </row>
    <row r="25" spans="3:10" hidden="1" x14ac:dyDescent="0.15">
      <c r="C25" s="12">
        <v>21</v>
      </c>
      <c r="D25" s="13">
        <f>開発成果物!D25</f>
        <v>0</v>
      </c>
      <c r="E25" s="13">
        <f>開発成果物!E25</f>
        <v>0</v>
      </c>
      <c r="F25" s="13"/>
      <c r="G25" s="12"/>
      <c r="H25" s="12"/>
      <c r="I25" s="12"/>
      <c r="J25" s="12"/>
    </row>
    <row r="26" spans="3:10" hidden="1" x14ac:dyDescent="0.15">
      <c r="C26" s="12">
        <v>22</v>
      </c>
      <c r="D26" s="13">
        <f>開発成果物!D26</f>
        <v>0</v>
      </c>
      <c r="E26" s="13">
        <f>開発成果物!E26</f>
        <v>0</v>
      </c>
      <c r="F26" s="13"/>
      <c r="G26" s="12"/>
      <c r="H26" s="12"/>
      <c r="I26" s="12"/>
      <c r="J26" s="12"/>
    </row>
    <row r="27" spans="3:10" hidden="1" x14ac:dyDescent="0.15">
      <c r="C27" s="12">
        <v>23</v>
      </c>
      <c r="D27" s="13">
        <f>開発成果物!D27</f>
        <v>0</v>
      </c>
      <c r="E27" s="13">
        <f>開発成果物!E27</f>
        <v>0</v>
      </c>
      <c r="F27" s="13"/>
      <c r="G27" s="12"/>
      <c r="H27" s="12"/>
      <c r="I27" s="12"/>
      <c r="J27" s="12"/>
    </row>
    <row r="28" spans="3:10" x14ac:dyDescent="0.15">
      <c r="G28" s="12" t="s">
        <v>39</v>
      </c>
      <c r="H28" s="12"/>
      <c r="I28" s="12">
        <f>SUM(I9:I15)</f>
        <v>28</v>
      </c>
    </row>
    <row r="29" spans="3:10" x14ac:dyDescent="0.15">
      <c r="G29" s="12" t="s">
        <v>38</v>
      </c>
      <c r="H29" s="12"/>
      <c r="I29" s="12">
        <f>SUM(I5:I8)</f>
        <v>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マイルストーン</vt:lpstr>
      <vt:lpstr>開発成果物</vt:lpstr>
      <vt:lpstr>作業項目および見積もり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2017-01-05T04:54:36Z</dcterms:modified>
</cp:coreProperties>
</file>