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asuharat\Documents\jdmc\workplace\"/>
    </mc:Choice>
  </mc:AlternateContent>
  <bookViews>
    <workbookView xWindow="0" yWindow="0" windowWidth="20490" windowHeight="7530" activeTab="4"/>
  </bookViews>
  <sheets>
    <sheet name="データ提供送付" sheetId="2" r:id="rId1"/>
    <sheet name="Sheet1" sheetId="3" r:id="rId2"/>
    <sheet name="member" sheetId="5" r:id="rId3"/>
    <sheet name="member_sex_ratio" sheetId="7" r:id="rId4"/>
    <sheet name="プロファイリング" sheetId="4"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 l="1"/>
  <c r="D32" i="7" l="1"/>
</calcChain>
</file>

<file path=xl/sharedStrings.xml><?xml version="1.0" encoding="utf-8"?>
<sst xmlns="http://schemas.openxmlformats.org/spreadsheetml/2006/main" count="443" uniqueCount="248">
  <si>
    <t>■期間</t>
    <rPh sb="1" eb="3">
      <t>キカン</t>
    </rPh>
    <phoneticPr fontId="1"/>
  </si>
  <si>
    <t>2019.01.01~2020.07.31</t>
    <phoneticPr fontId="1"/>
  </si>
  <si>
    <t>■店舗</t>
    <rPh sb="1" eb="3">
      <t>テンポ</t>
    </rPh>
    <phoneticPr fontId="1"/>
  </si>
  <si>
    <t>コロナ状況</t>
    <rPh sb="3" eb="5">
      <t>ジョウキョウ</t>
    </rPh>
    <phoneticPr fontId="1"/>
  </si>
  <si>
    <t>県</t>
    <rPh sb="0" eb="1">
      <t>ケン</t>
    </rPh>
    <phoneticPr fontId="1"/>
  </si>
  <si>
    <t>店CD</t>
  </si>
  <si>
    <t>店舗名</t>
  </si>
  <si>
    <t>郵便番号</t>
    <rPh sb="0" eb="2">
      <t>ユウビン</t>
    </rPh>
    <rPh sb="2" eb="4">
      <t>バンゴウ</t>
    </rPh>
    <phoneticPr fontId="1"/>
  </si>
  <si>
    <t>住所</t>
    <rPh sb="0" eb="2">
      <t>ジュウショ</t>
    </rPh>
    <phoneticPr fontId="1"/>
  </si>
  <si>
    <t>多い</t>
    <rPh sb="0" eb="1">
      <t>オオ</t>
    </rPh>
    <phoneticPr fontId="1"/>
  </si>
  <si>
    <t>埼玉県</t>
  </si>
  <si>
    <t>上里</t>
  </si>
  <si>
    <t>369-0306</t>
  </si>
  <si>
    <t>児玉郡上里町大字七本木2087-2</t>
  </si>
  <si>
    <t>千葉県</t>
  </si>
  <si>
    <t>八千代</t>
  </si>
  <si>
    <t>276-0047</t>
  </si>
  <si>
    <t>千葉県八千代市吉橋１８５１</t>
  </si>
  <si>
    <t>大阪府</t>
  </si>
  <si>
    <t>寝屋川大成</t>
    <phoneticPr fontId="1"/>
  </si>
  <si>
    <t>572-0819</t>
  </si>
  <si>
    <t>寝屋川市大成町12-23</t>
  </si>
  <si>
    <t>福岡県</t>
  </si>
  <si>
    <t>アイランドシティ</t>
  </si>
  <si>
    <t>813-0017</t>
  </si>
  <si>
    <t>福岡市東区香椎照葉5丁目2-23</t>
  </si>
  <si>
    <t>北海道</t>
  </si>
  <si>
    <t>伏古</t>
  </si>
  <si>
    <t>007-0873</t>
  </si>
  <si>
    <t>札幌市東区伏古13条3丁目21-1</t>
  </si>
  <si>
    <t>少ない</t>
    <rPh sb="0" eb="1">
      <t>スク</t>
    </rPh>
    <phoneticPr fontId="1"/>
  </si>
  <si>
    <t>佐賀県</t>
  </si>
  <si>
    <t>みやき</t>
  </si>
  <si>
    <t>849-0111</t>
  </si>
  <si>
    <t>三養基郡みやき町大字白壁5932</t>
  </si>
  <si>
    <t>山口県</t>
  </si>
  <si>
    <t>下松</t>
  </si>
  <si>
    <t>744-0074</t>
  </si>
  <si>
    <t>下松市潮音町1丁目16番20号</t>
  </si>
  <si>
    <t>大分県</t>
  </si>
  <si>
    <t>大道</t>
  </si>
  <si>
    <t>870-0820</t>
  </si>
  <si>
    <t>大分市西大道一丁目1番9号</t>
  </si>
  <si>
    <t>鳥取県</t>
  </si>
  <si>
    <t>叶</t>
  </si>
  <si>
    <t>680-0874</t>
  </si>
  <si>
    <t>鳥取市叶154-1</t>
  </si>
  <si>
    <t>島根県</t>
  </si>
  <si>
    <t>出雲白枝</t>
  </si>
  <si>
    <t>693-0006</t>
  </si>
  <si>
    <t>出雲市白枝町420-1</t>
  </si>
  <si>
    <t>■項目</t>
    <rPh sb="1" eb="3">
      <t>コウモク</t>
    </rPh>
    <phoneticPr fontId="1"/>
  </si>
  <si>
    <t>名前</t>
    <rPh sb="0" eb="2">
      <t>ナマエ</t>
    </rPh>
    <phoneticPr fontId="1"/>
  </si>
  <si>
    <t>備考</t>
    <rPh sb="0" eb="2">
      <t>ビコウ</t>
    </rPh>
    <phoneticPr fontId="1"/>
  </si>
  <si>
    <t>日</t>
  </si>
  <si>
    <t>時間帯</t>
  </si>
  <si>
    <t>店舗CD</t>
  </si>
  <si>
    <t>デイビジョンCD</t>
  </si>
  <si>
    <t>デイビジョン名</t>
  </si>
  <si>
    <t>ラインCD</t>
  </si>
  <si>
    <t>ライン名</t>
  </si>
  <si>
    <t>部門CD</t>
  </si>
  <si>
    <t>部門名</t>
  </si>
  <si>
    <t>カテゴリーCD</t>
  </si>
  <si>
    <t>カテゴリー名</t>
  </si>
  <si>
    <t>サブカテゴリーCD</t>
  </si>
  <si>
    <t>サブカテゴリー名</t>
  </si>
  <si>
    <t>セグメントCD</t>
  </si>
  <si>
    <t>セグメント名</t>
  </si>
  <si>
    <t>サブセグメントCD</t>
  </si>
  <si>
    <t>サブセグメント名</t>
  </si>
  <si>
    <t>JAN</t>
  </si>
  <si>
    <t>商品名</t>
  </si>
  <si>
    <t>規格</t>
  </si>
  <si>
    <t>メーカー</t>
  </si>
  <si>
    <t>会員ID</t>
  </si>
  <si>
    <t>ハッシュ化</t>
    <rPh sb="4" eb="5">
      <t>カ</t>
    </rPh>
    <phoneticPr fontId="1"/>
  </si>
  <si>
    <t>性別</t>
  </si>
  <si>
    <t>年代</t>
  </si>
  <si>
    <t>年代10歳単位</t>
    <rPh sb="0" eb="1">
      <t>ネン</t>
    </rPh>
    <rPh sb="1" eb="2">
      <t>ダイ</t>
    </rPh>
    <rPh sb="4" eb="5">
      <t>サイ</t>
    </rPh>
    <rPh sb="5" eb="7">
      <t>タンイ</t>
    </rPh>
    <phoneticPr fontId="1"/>
  </si>
  <si>
    <t>来店距離(km未満)</t>
  </si>
  <si>
    <t>1,3,5,10,15 km区切り</t>
    <rPh sb="14" eb="16">
      <t>クギ</t>
    </rPh>
    <phoneticPr fontId="1"/>
  </si>
  <si>
    <t>売単価</t>
  </si>
  <si>
    <t>税込み</t>
    <rPh sb="0" eb="2">
      <t>ゼイコ</t>
    </rPh>
    <phoneticPr fontId="1"/>
  </si>
  <si>
    <t>売上数量</t>
  </si>
  <si>
    <t>売上税抜金額</t>
  </si>
  <si>
    <t>値引数量</t>
  </si>
  <si>
    <t>値引金額</t>
  </si>
  <si>
    <t>物理名</t>
    <rPh sb="0" eb="2">
      <t>ブツリ</t>
    </rPh>
    <rPh sb="2" eb="3">
      <t>メイ</t>
    </rPh>
    <phoneticPr fontId="1"/>
  </si>
  <si>
    <t>説明</t>
    <rPh sb="0" eb="2">
      <t>セツメイ</t>
    </rPh>
    <phoneticPr fontId="1"/>
  </si>
  <si>
    <t>会員／非会員</t>
    <rPh sb="0" eb="2">
      <t>カイイン</t>
    </rPh>
    <rPh sb="3" eb="6">
      <t>ヒカイイン</t>
    </rPh>
    <phoneticPr fontId="1"/>
  </si>
  <si>
    <t>期間を通じて、１店舗に訪れる人数・回数を調べる</t>
    <rPh sb="0" eb="2">
      <t>キカン</t>
    </rPh>
    <rPh sb="3" eb="4">
      <t>ツウ</t>
    </rPh>
    <rPh sb="8" eb="10">
      <t>テンポ</t>
    </rPh>
    <rPh sb="11" eb="12">
      <t>オトズ</t>
    </rPh>
    <rPh sb="14" eb="16">
      <t>ニンズウ</t>
    </rPh>
    <rPh sb="17" eb="19">
      <t>カイスウ</t>
    </rPh>
    <rPh sb="20" eb="21">
      <t>シラ</t>
    </rPh>
    <phoneticPr fontId="1"/>
  </si>
  <si>
    <t>回数が減っている場合、１回あたりの購入金額が増えていないか？</t>
    <rPh sb="0" eb="2">
      <t>カイスウ</t>
    </rPh>
    <rPh sb="3" eb="4">
      <t>ヘ</t>
    </rPh>
    <rPh sb="8" eb="10">
      <t>バアイ</t>
    </rPh>
    <rPh sb="12" eb="13">
      <t>カイ</t>
    </rPh>
    <rPh sb="17" eb="21">
      <t>コウニュウキンガク</t>
    </rPh>
    <rPh sb="22" eb="23">
      <t>フ</t>
    </rPh>
    <phoneticPr fontId="1"/>
  </si>
  <si>
    <t>２０１９年１０月以降増税の影響があるか？（以前と以後で変化があるか？）</t>
    <rPh sb="4" eb="5">
      <t>ネン</t>
    </rPh>
    <rPh sb="7" eb="8">
      <t>ガツ</t>
    </rPh>
    <rPh sb="8" eb="10">
      <t>イコウ</t>
    </rPh>
    <rPh sb="10" eb="12">
      <t>ゾウゼイ</t>
    </rPh>
    <rPh sb="13" eb="15">
      <t>エイキョウ</t>
    </rPh>
    <rPh sb="21" eb="23">
      <t>イゼン</t>
    </rPh>
    <rPh sb="24" eb="26">
      <t>イゴ</t>
    </rPh>
    <rPh sb="27" eb="29">
      <t>ヘンカ</t>
    </rPh>
    <phoneticPr fontId="1"/>
  </si>
  <si>
    <t>男女比率</t>
    <rPh sb="0" eb="4">
      <t>ダンジョヒリツ</t>
    </rPh>
    <phoneticPr fontId="1"/>
  </si>
  <si>
    <t>年代比率</t>
    <rPh sb="0" eb="2">
      <t>ネンダイ</t>
    </rPh>
    <rPh sb="2" eb="4">
      <t>ヒリツ</t>
    </rPh>
    <phoneticPr fontId="1"/>
  </si>
  <si>
    <t>購入商品の変化？</t>
    <rPh sb="0" eb="2">
      <t>コウニュウ</t>
    </rPh>
    <rPh sb="2" eb="4">
      <t>ショウヒン</t>
    </rPh>
    <rPh sb="5" eb="7">
      <t>ヘンカ</t>
    </rPh>
    <phoneticPr fontId="1"/>
  </si>
  <si>
    <t>■天気</t>
    <rPh sb="1" eb="3">
      <t>テンキ</t>
    </rPh>
    <phoneticPr fontId="1"/>
  </si>
  <si>
    <t>■課題</t>
    <rPh sb="1" eb="3">
      <t>カダイ</t>
    </rPh>
    <phoneticPr fontId="1"/>
  </si>
  <si>
    <t>新型コロナウイルス感染状況による購買の差は我々も把握できていない点である。</t>
  </si>
  <si>
    <t>　また、気象データと連携した分析も踏み込めていない領域である。</t>
  </si>
  <si>
    <t>　新型コロナウイルスによる顧客の購買変化としては次のような傾向がある。</t>
  </si>
  <si>
    <t>　・まとめ買いが増えている</t>
  </si>
  <si>
    <t>　・近隣での買い物を済ます顧客が増えている</t>
  </si>
  <si>
    <t>　　→離反する顧客の傾向を掴みたい。（トライアルまで買い物に来るようにプッシュしたい。）</t>
  </si>
  <si>
    <t>どうしたら買いに行く？</t>
    <rPh sb="5" eb="6">
      <t>カ</t>
    </rPh>
    <rPh sb="8" eb="9">
      <t>イ</t>
    </rPh>
    <phoneticPr fontId="1"/>
  </si>
  <si>
    <t>まとめ買いするから、割引があると買いに行くのではないか。</t>
    <rPh sb="3" eb="4">
      <t>ガ</t>
    </rPh>
    <rPh sb="10" eb="12">
      <t>ワリビキ</t>
    </rPh>
    <rPh sb="16" eb="17">
      <t>カ</t>
    </rPh>
    <rPh sb="19" eb="20">
      <t>イ</t>
    </rPh>
    <phoneticPr fontId="1"/>
  </si>
  <si>
    <t>→頻度は上がらない</t>
    <rPh sb="1" eb="3">
      <t>ヒンド</t>
    </rPh>
    <rPh sb="4" eb="5">
      <t>ア</t>
    </rPh>
    <phoneticPr fontId="1"/>
  </si>
  <si>
    <t>マスクの購入状況は？</t>
    <rPh sb="4" eb="6">
      <t>コウニュウ</t>
    </rPh>
    <rPh sb="6" eb="8">
      <t>ジョウキョウ</t>
    </rPh>
    <phoneticPr fontId="1"/>
  </si>
  <si>
    <t>除菌グッズの購入状況は？</t>
    <rPh sb="0" eb="2">
      <t>ジョキン</t>
    </rPh>
    <rPh sb="6" eb="8">
      <t>コウニュウ</t>
    </rPh>
    <rPh sb="8" eb="10">
      <t>ジョウキョウ</t>
    </rPh>
    <phoneticPr fontId="1"/>
  </si>
  <si>
    <t>？</t>
    <phoneticPr fontId="1"/>
  </si>
  <si>
    <t>セールの情報を得る機会がない。</t>
    <rPh sb="4" eb="6">
      <t>ジョウホウ</t>
    </rPh>
    <rPh sb="7" eb="8">
      <t>エ</t>
    </rPh>
    <rPh sb="9" eb="11">
      <t>キカイ</t>
    </rPh>
    <phoneticPr fontId="1"/>
  </si>
  <si>
    <t>→店舗の衛生管理が気になる。</t>
    <rPh sb="1" eb="3">
      <t>テンポ</t>
    </rPh>
    <rPh sb="4" eb="6">
      <t>エイセイ</t>
    </rPh>
    <rPh sb="6" eb="8">
      <t>カンリ</t>
    </rPh>
    <rPh sb="9" eb="10">
      <t>キ</t>
    </rPh>
    <phoneticPr fontId="1"/>
  </si>
  <si>
    <t>DEAL_YMD</t>
  </si>
  <si>
    <t>DEAL_HOUR</t>
  </si>
  <si>
    <t>STORECD</t>
  </si>
  <si>
    <t>STORENAME</t>
  </si>
  <si>
    <t>DIVISIONCD</t>
  </si>
  <si>
    <t>DIVISIONNAME</t>
  </si>
  <si>
    <t>LINECD</t>
  </si>
  <si>
    <t>LINENAME</t>
  </si>
  <si>
    <t>DEPARTMENTCD</t>
  </si>
  <si>
    <t>DEPARTMENTNAME</t>
  </si>
  <si>
    <t>CATEGORYCD</t>
  </si>
  <si>
    <t>CATEGORYNAME</t>
  </si>
  <si>
    <t>SUBCATEGORYCD</t>
  </si>
  <si>
    <t>SUBCATEGORYNAME</t>
  </si>
  <si>
    <t>SEGMENTCD</t>
  </si>
  <si>
    <t>SEGMENTNAME</t>
  </si>
  <si>
    <t>SUBSEGMENTCD</t>
  </si>
  <si>
    <t>SUBSEGMENTNAME</t>
  </si>
  <si>
    <t>JANCD</t>
  </si>
  <si>
    <t>PRODUCTNAME</t>
  </si>
  <si>
    <t>SPECIFICATION</t>
  </si>
  <si>
    <t>MAKER</t>
  </si>
  <si>
    <t>MEMBERID</t>
  </si>
  <si>
    <t>SEX</t>
  </si>
  <si>
    <t>AGERANGE</t>
  </si>
  <si>
    <t>VISITDISTANCELEKM</t>
  </si>
  <si>
    <t>UNITPRICE</t>
  </si>
  <si>
    <t>SALESVOLUME</t>
  </si>
  <si>
    <t>SALESTAXINCLUDED</t>
  </si>
  <si>
    <t>ARGUMENTAMOUNT</t>
  </si>
  <si>
    <t>DINCOUNTAMOUNT</t>
  </si>
  <si>
    <t>〇データ総数</t>
    <rPh sb="4" eb="6">
      <t>ソウスウ</t>
    </rPh>
    <phoneticPr fontId="1"/>
  </si>
  <si>
    <t>NULLでない数</t>
    <rPh sb="7" eb="8">
      <t>スウ</t>
    </rPh>
    <phoneticPr fontId="1"/>
  </si>
  <si>
    <t>UNIQUE数</t>
    <rPh sb="6" eb="7">
      <t>スウ</t>
    </rPh>
    <phoneticPr fontId="1"/>
  </si>
  <si>
    <t>男性，女性，不明</t>
    <rPh sb="0" eb="2">
      <t>ダンセイ</t>
    </rPh>
    <rPh sb="3" eb="5">
      <t>ジョセイ</t>
    </rPh>
    <rPh sb="6" eb="8">
      <t>フメイ</t>
    </rPh>
    <phoneticPr fontId="1"/>
  </si>
  <si>
    <t>min</t>
    <phoneticPr fontId="1"/>
  </si>
  <si>
    <t>max</t>
    <phoneticPr fontId="1"/>
  </si>
  <si>
    <t>みやき店</t>
  </si>
  <si>
    <t>寝屋川大成店</t>
  </si>
  <si>
    <t>アンダーウェア</t>
  </si>
  <si>
    <t>鮮魚</t>
  </si>
  <si>
    <t>0001</t>
  </si>
  <si>
    <t>0079</t>
  </si>
  <si>
    <t>AV・情報家電</t>
  </si>
  <si>
    <t>0229</t>
  </si>
  <si>
    <t>100円均一</t>
  </si>
  <si>
    <t>麺類</t>
  </si>
  <si>
    <t>0099</t>
  </si>
  <si>
    <t>AVパーツ</t>
  </si>
  <si>
    <t>ＰＣアクセサリー</t>
  </si>
  <si>
    <t>0230</t>
  </si>
  <si>
    <t>100-110</t>
  </si>
  <si>
    <t>ＵＶ対策</t>
  </si>
  <si>
    <t>0351</t>
  </si>
  <si>
    <t>(業)お好み・焼そば・たこ焼</t>
  </si>
  <si>
    <t>Ｗチューナー</t>
  </si>
  <si>
    <t>00000000000000000001</t>
  </si>
  <si>
    <t>00000009999999990133</t>
  </si>
  <si>
    <t>0.12</t>
  </si>
  <si>
    <t>ｉＦＩＴ</t>
  </si>
  <si>
    <t>#1000_DXーG_純綿_ダース</t>
  </si>
  <si>
    <t>ｚｉｔｔｅ　ｋｉｒａｒｉ　レース</t>
  </si>
  <si>
    <t>#0.4</t>
  </si>
  <si>
    <t>ｓ</t>
  </si>
  <si>
    <t>****</t>
  </si>
  <si>
    <t>ｐｄｃ</t>
  </si>
  <si>
    <t>0</t>
  </si>
  <si>
    <t>ffffe2bd0f479c65d2a058417e910d74</t>
  </si>
  <si>
    <t>不明</t>
  </si>
  <si>
    <t>男性</t>
  </si>
  <si>
    <t>10~15km未満</t>
  </si>
  <si>
    <t>10~19</t>
  </si>
  <si>
    <t>-880</t>
  </si>
  <si>
    <t>92200</t>
  </si>
  <si>
    <t>-701</t>
  </si>
  <si>
    <t>12000</t>
  </si>
  <si>
    <t>-98088</t>
  </si>
  <si>
    <t>1655560</t>
  </si>
  <si>
    <t>-19</t>
  </si>
  <si>
    <t>480</t>
  </si>
  <si>
    <t>-11994</t>
  </si>
  <si>
    <t>37660</t>
  </si>
  <si>
    <t>2019-01-01</t>
  </si>
  <si>
    <t>2020-07-31</t>
  </si>
  <si>
    <t>0059</t>
  </si>
  <si>
    <t>0101</t>
  </si>
  <si>
    <t>0412</t>
  </si>
  <si>
    <t>23</t>
  </si>
  <si>
    <t>〇店舗ごと会員数</t>
    <rPh sb="1" eb="3">
      <t>テンポ</t>
    </rPh>
    <rPh sb="5" eb="7">
      <t>カイイン</t>
    </rPh>
    <rPh sb="7" eb="8">
      <t>スウ</t>
    </rPh>
    <phoneticPr fontId="1"/>
  </si>
  <si>
    <t>出雲白枝店</t>
  </si>
  <si>
    <t>アイランドシティ店</t>
  </si>
  <si>
    <t>伏古店</t>
  </si>
  <si>
    <t>八千代店</t>
  </si>
  <si>
    <t>叶店</t>
  </si>
  <si>
    <t>上里店</t>
  </si>
  <si>
    <t>大道店</t>
  </si>
  <si>
    <t>下松店</t>
  </si>
  <si>
    <t>storecd</t>
    <phoneticPr fontId="1"/>
  </si>
  <si>
    <t>storename</t>
    <phoneticPr fontId="1"/>
  </si>
  <si>
    <t>0379</t>
  </si>
  <si>
    <t>0375</t>
  </si>
  <si>
    <t>0400</t>
  </si>
  <si>
    <t>0113</t>
  </si>
  <si>
    <t>0102</t>
  </si>
  <si>
    <t>0390</t>
  </si>
  <si>
    <t>0394</t>
  </si>
  <si>
    <t>0238</t>
  </si>
  <si>
    <t>購買あり会員番号数</t>
    <rPh sb="0" eb="2">
      <t>コウバイ</t>
    </rPh>
    <rPh sb="4" eb="6">
      <t>カイイン</t>
    </rPh>
    <rPh sb="6" eb="8">
      <t>バンゴウ</t>
    </rPh>
    <rPh sb="8" eb="9">
      <t>スウ</t>
    </rPh>
    <phoneticPr fontId="1"/>
  </si>
  <si>
    <t>合計</t>
    <rPh sb="0" eb="2">
      <t>ゴウケイ</t>
    </rPh>
    <phoneticPr fontId="1"/>
  </si>
  <si>
    <t>会員番号のユニーク数</t>
    <rPh sb="0" eb="2">
      <t>カイイン</t>
    </rPh>
    <rPh sb="2" eb="4">
      <t>バンゴウ</t>
    </rPh>
    <rPh sb="9" eb="10">
      <t>スウ</t>
    </rPh>
    <phoneticPr fontId="1"/>
  </si>
  <si>
    <t>非会員は「不明」として登録</t>
    <rPh sb="0" eb="1">
      <t>ヒ</t>
    </rPh>
    <rPh sb="1" eb="3">
      <t>カイイン</t>
    </rPh>
    <rPh sb="5" eb="7">
      <t>フメイ</t>
    </rPh>
    <rPh sb="11" eb="13">
      <t>トウロク</t>
    </rPh>
    <phoneticPr fontId="1"/>
  </si>
  <si>
    <t>最大桁数</t>
    <rPh sb="0" eb="2">
      <t>サイダイ</t>
    </rPh>
    <rPh sb="2" eb="4">
      <t>ケタスウ</t>
    </rPh>
    <phoneticPr fontId="1"/>
  </si>
  <si>
    <t>最小桁数</t>
    <rPh sb="0" eb="2">
      <t>サイショウ</t>
    </rPh>
    <rPh sb="2" eb="4">
      <t>ケタスウ</t>
    </rPh>
    <phoneticPr fontId="1"/>
  </si>
  <si>
    <t>10</t>
  </si>
  <si>
    <t>4</t>
  </si>
  <si>
    <t>2</t>
    <phoneticPr fontId="1"/>
  </si>
  <si>
    <t>9</t>
    <phoneticPr fontId="1"/>
  </si>
  <si>
    <t>1</t>
    <phoneticPr fontId="1"/>
  </si>
  <si>
    <t>4</t>
    <phoneticPr fontId="1"/>
  </si>
  <si>
    <t>10</t>
    <phoneticPr fontId="1"/>
  </si>
  <si>
    <t>11</t>
    <phoneticPr fontId="1"/>
  </si>
  <si>
    <t>17</t>
    <phoneticPr fontId="1"/>
  </si>
  <si>
    <t>18</t>
    <phoneticPr fontId="1"/>
  </si>
  <si>
    <t>26</t>
    <phoneticPr fontId="1"/>
  </si>
  <si>
    <t>25</t>
    <phoneticPr fontId="1"/>
  </si>
  <si>
    <t>20</t>
    <phoneticPr fontId="1"/>
  </si>
  <si>
    <t>32</t>
    <phoneticPr fontId="1"/>
  </si>
  <si>
    <t>30</t>
    <phoneticPr fontId="1"/>
  </si>
  <si>
    <t>5</t>
    <phoneticPr fontId="1"/>
  </si>
  <si>
    <t>7</t>
    <phoneticPr fontId="1"/>
  </si>
  <si>
    <t>3</t>
    <phoneticPr fontId="1"/>
  </si>
  <si>
    <t>6</t>
    <phoneticPr fontId="1"/>
  </si>
  <si>
    <t>女性</t>
  </si>
  <si>
    <t>Count</t>
    <phoneticPr fontId="1"/>
  </si>
  <si>
    <t>総会員数</t>
    <rPh sb="0" eb="4">
      <t>ソウカイインスウ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</si>
</sst>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5" x14ac:knownFonts="1">
    <font>
      <sz val="11"/>
      <color theme="1"/>
      <name val="游ゴシック"/>
      <family val="2"/>
      <charset val="128"/>
      <scheme val="minor"/>
    </font>
    <font>
      <sz val="6"/>
      <name val="游ゴシック"/>
      <family val="2"/>
      <charset val="128"/>
      <scheme val="minor"/>
    </font>
    <font>
      <sz val="11"/>
      <color rgb="FF000000"/>
      <name val="Courier New"/>
      <family val="3"/>
    </font>
    <font>
      <b/>
      <sz val="11"/>
      <color rgb="FFFF0000"/>
      <name val="游ゴシック"/>
      <family val="3"/>
      <charset val="128"/>
      <scheme val="minor"/>
    </font>
    <font>
      <sz val="11"/>
      <color theme="1"/>
      <name val="游ゴシック"/>
      <family val="2"/>
      <charset val="128"/>
      <scheme val="minor"/>
    </font>
  </fonts>
  <fills count="4">
    <fill>
      <patternFill patternType="none"/>
    </fill>
    <fill>
      <patternFill patternType="gray125"/>
    </fill>
    <fill>
      <patternFill patternType="solid">
        <fgColor rgb="FFCCFF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16">
    <xf numFmtId="0" fontId="0" fillId="0" borderId="0" xfId="0">
      <alignment vertical="center"/>
    </xf>
    <xf numFmtId="0" fontId="0" fillId="2" borderId="1" xfId="0" applyFill="1" applyBorder="1">
      <alignment vertical="center"/>
    </xf>
    <xf numFmtId="0" fontId="0" fillId="0" borderId="1" xfId="0" applyBorder="1">
      <alignment vertical="center"/>
    </xf>
    <xf numFmtId="176" fontId="0" fillId="0" borderId="1" xfId="0" applyNumberFormat="1" applyBorder="1">
      <alignment vertical="center"/>
    </xf>
    <xf numFmtId="0" fontId="0" fillId="3" borderId="1" xfId="0" applyFill="1" applyBorder="1">
      <alignment vertical="center"/>
    </xf>
    <xf numFmtId="0" fontId="0" fillId="3" borderId="2" xfId="0" applyFill="1" applyBorder="1">
      <alignment vertical="center"/>
    </xf>
    <xf numFmtId="0" fontId="2" fillId="3" borderId="0" xfId="0" applyFont="1" applyFill="1" applyAlignment="1">
      <alignment horizontal="left" vertical="center"/>
    </xf>
    <xf numFmtId="0" fontId="0" fillId="3" borderId="0" xfId="0" applyFill="1" applyAlignment="1">
      <alignment horizontal="left" vertical="center"/>
    </xf>
    <xf numFmtId="0" fontId="0" fillId="3" borderId="0" xfId="0" applyFill="1">
      <alignment vertical="center"/>
    </xf>
    <xf numFmtId="0" fontId="3" fillId="0" borderId="0" xfId="0" applyFont="1">
      <alignment vertical="center"/>
    </xf>
    <xf numFmtId="38" fontId="0" fillId="0" borderId="0" xfId="1" applyFont="1">
      <alignment vertical="center"/>
    </xf>
    <xf numFmtId="49" fontId="0" fillId="0" borderId="0" xfId="0" applyNumberFormat="1">
      <alignment vertical="center"/>
    </xf>
    <xf numFmtId="38" fontId="0" fillId="0" borderId="1" xfId="1" applyFont="1" applyBorder="1">
      <alignment vertical="center"/>
    </xf>
    <xf numFmtId="49" fontId="0" fillId="0" borderId="1" xfId="0" applyNumberFormat="1" applyBorder="1">
      <alignment vertical="center"/>
    </xf>
    <xf numFmtId="38" fontId="0" fillId="3" borderId="1" xfId="1" applyFont="1" applyFill="1" applyBorder="1">
      <alignment vertical="center"/>
    </xf>
    <xf numFmtId="49" fontId="0" fillId="3" borderId="1" xfId="0" applyNumberFormat="1" applyFill="1" applyBorder="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9"/>
  <sheetViews>
    <sheetView showGridLines="0" topLeftCell="A10" zoomScale="85" zoomScaleNormal="85" workbookViewId="0">
      <selection activeCell="J24" sqref="J24"/>
    </sheetView>
  </sheetViews>
  <sheetFormatPr defaultColWidth="8.875" defaultRowHeight="18.75" x14ac:dyDescent="0.4"/>
  <cols>
    <col min="2" max="2" width="22" bestFit="1" customWidth="1"/>
    <col min="3" max="3" width="20.875" bestFit="1" customWidth="1"/>
    <col min="4" max="4" width="20.25" bestFit="1" customWidth="1"/>
    <col min="5" max="5" width="17.125" bestFit="1" customWidth="1"/>
    <col min="6" max="6" width="9.375" bestFit="1" customWidth="1"/>
    <col min="7" max="7" width="30" bestFit="1" customWidth="1"/>
  </cols>
  <sheetData>
    <row r="1" spans="2:9" x14ac:dyDescent="0.4">
      <c r="B1" t="s">
        <v>0</v>
      </c>
    </row>
    <row r="2" spans="2:9" x14ac:dyDescent="0.4">
      <c r="B2" t="s">
        <v>1</v>
      </c>
    </row>
    <row r="4" spans="2:9" x14ac:dyDescent="0.4">
      <c r="B4" t="s">
        <v>2</v>
      </c>
      <c r="I4" t="s">
        <v>97</v>
      </c>
    </row>
    <row r="5" spans="2:9" x14ac:dyDescent="0.4">
      <c r="B5" s="1" t="s">
        <v>3</v>
      </c>
      <c r="C5" s="1" t="s">
        <v>4</v>
      </c>
      <c r="D5" s="1" t="s">
        <v>5</v>
      </c>
      <c r="E5" s="1" t="s">
        <v>6</v>
      </c>
      <c r="F5" s="1" t="s">
        <v>7</v>
      </c>
      <c r="G5" s="1" t="s">
        <v>8</v>
      </c>
    </row>
    <row r="6" spans="2:9" x14ac:dyDescent="0.4">
      <c r="B6" s="2" t="s">
        <v>9</v>
      </c>
      <c r="C6" s="2" t="s">
        <v>10</v>
      </c>
      <c r="D6" s="2">
        <v>412</v>
      </c>
      <c r="E6" s="2" t="s">
        <v>11</v>
      </c>
      <c r="F6" s="2" t="s">
        <v>12</v>
      </c>
      <c r="G6" s="2" t="s">
        <v>13</v>
      </c>
    </row>
    <row r="7" spans="2:9" x14ac:dyDescent="0.4">
      <c r="B7" s="2" t="s">
        <v>9</v>
      </c>
      <c r="C7" s="2" t="s">
        <v>14</v>
      </c>
      <c r="D7" s="2">
        <v>102</v>
      </c>
      <c r="E7" s="2" t="s">
        <v>15</v>
      </c>
      <c r="F7" s="2" t="s">
        <v>16</v>
      </c>
      <c r="G7" s="2" t="s">
        <v>17</v>
      </c>
    </row>
    <row r="8" spans="2:9" x14ac:dyDescent="0.4">
      <c r="B8" s="2" t="s">
        <v>9</v>
      </c>
      <c r="C8" s="2" t="s">
        <v>18</v>
      </c>
      <c r="D8" s="2">
        <v>379</v>
      </c>
      <c r="E8" s="2" t="s">
        <v>19</v>
      </c>
      <c r="F8" s="2" t="s">
        <v>20</v>
      </c>
      <c r="G8" s="2" t="s">
        <v>21</v>
      </c>
    </row>
    <row r="9" spans="2:9" x14ac:dyDescent="0.4">
      <c r="B9" s="2" t="s">
        <v>9</v>
      </c>
      <c r="C9" s="2" t="s">
        <v>22</v>
      </c>
      <c r="D9" s="2">
        <v>400</v>
      </c>
      <c r="E9" s="2" t="s">
        <v>23</v>
      </c>
      <c r="F9" s="2" t="s">
        <v>24</v>
      </c>
      <c r="G9" s="2" t="s">
        <v>25</v>
      </c>
    </row>
    <row r="10" spans="2:9" x14ac:dyDescent="0.4">
      <c r="B10" s="2" t="s">
        <v>9</v>
      </c>
      <c r="C10" s="2" t="s">
        <v>26</v>
      </c>
      <c r="D10" s="2">
        <v>113</v>
      </c>
      <c r="E10" s="2" t="s">
        <v>27</v>
      </c>
      <c r="F10" s="2" t="s">
        <v>28</v>
      </c>
      <c r="G10" s="2" t="s">
        <v>29</v>
      </c>
    </row>
    <row r="11" spans="2:9" x14ac:dyDescent="0.4">
      <c r="B11" s="2" t="s">
        <v>30</v>
      </c>
      <c r="C11" s="2" t="s">
        <v>31</v>
      </c>
      <c r="D11" s="2">
        <v>101</v>
      </c>
      <c r="E11" s="2" t="s">
        <v>32</v>
      </c>
      <c r="F11" s="2" t="s">
        <v>33</v>
      </c>
      <c r="G11" s="2" t="s">
        <v>34</v>
      </c>
    </row>
    <row r="12" spans="2:9" x14ac:dyDescent="0.4">
      <c r="B12" s="2" t="s">
        <v>30</v>
      </c>
      <c r="C12" s="2" t="s">
        <v>35</v>
      </c>
      <c r="D12" s="2">
        <v>238</v>
      </c>
      <c r="E12" s="2" t="s">
        <v>36</v>
      </c>
      <c r="F12" s="2" t="s">
        <v>37</v>
      </c>
      <c r="G12" s="2" t="s">
        <v>38</v>
      </c>
    </row>
    <row r="13" spans="2:9" x14ac:dyDescent="0.4">
      <c r="B13" s="2" t="s">
        <v>30</v>
      </c>
      <c r="C13" s="2" t="s">
        <v>39</v>
      </c>
      <c r="D13" s="2">
        <v>394</v>
      </c>
      <c r="E13" s="2" t="s">
        <v>40</v>
      </c>
      <c r="F13" s="2" t="s">
        <v>41</v>
      </c>
      <c r="G13" s="2" t="s">
        <v>42</v>
      </c>
    </row>
    <row r="14" spans="2:9" x14ac:dyDescent="0.4">
      <c r="B14" s="2" t="s">
        <v>30</v>
      </c>
      <c r="C14" s="2" t="s">
        <v>43</v>
      </c>
      <c r="D14" s="2">
        <v>390</v>
      </c>
      <c r="E14" s="2" t="s">
        <v>44</v>
      </c>
      <c r="F14" s="2" t="s">
        <v>45</v>
      </c>
      <c r="G14" s="2" t="s">
        <v>46</v>
      </c>
    </row>
    <row r="15" spans="2:9" x14ac:dyDescent="0.4">
      <c r="B15" s="2" t="s">
        <v>30</v>
      </c>
      <c r="C15" s="2" t="s">
        <v>47</v>
      </c>
      <c r="D15" s="2">
        <v>375</v>
      </c>
      <c r="E15" s="2" t="s">
        <v>48</v>
      </c>
      <c r="F15" s="2" t="s">
        <v>49</v>
      </c>
      <c r="G15" s="2" t="s">
        <v>50</v>
      </c>
    </row>
    <row r="17" spans="2:19" x14ac:dyDescent="0.4">
      <c r="B17" t="s">
        <v>51</v>
      </c>
      <c r="I17" t="s">
        <v>98</v>
      </c>
    </row>
    <row r="18" spans="2:19" x14ac:dyDescent="0.4">
      <c r="B18" s="1" t="s">
        <v>52</v>
      </c>
      <c r="C18" s="1" t="s">
        <v>88</v>
      </c>
      <c r="D18" s="1" t="s">
        <v>53</v>
      </c>
      <c r="E18" s="1" t="s">
        <v>89</v>
      </c>
    </row>
    <row r="19" spans="2:19" x14ac:dyDescent="0.4">
      <c r="B19" s="2" t="s">
        <v>54</v>
      </c>
      <c r="C19" s="2" t="s">
        <v>113</v>
      </c>
      <c r="D19" s="2"/>
      <c r="E19" s="2"/>
      <c r="J19" s="6" t="s">
        <v>99</v>
      </c>
      <c r="K19" s="8"/>
      <c r="L19" s="8"/>
      <c r="M19" s="8"/>
      <c r="N19" s="8"/>
      <c r="O19" s="8"/>
      <c r="P19" s="8"/>
      <c r="Q19" s="8"/>
      <c r="R19" s="8"/>
      <c r="S19" s="8"/>
    </row>
    <row r="20" spans="2:19" x14ac:dyDescent="0.4">
      <c r="B20" s="2" t="s">
        <v>55</v>
      </c>
      <c r="C20" s="2" t="s">
        <v>114</v>
      </c>
      <c r="D20" s="2"/>
      <c r="E20" s="2"/>
      <c r="J20" s="6" t="s">
        <v>100</v>
      </c>
      <c r="K20" s="8"/>
      <c r="L20" s="8"/>
      <c r="M20" s="8"/>
      <c r="N20" s="8"/>
      <c r="O20" s="8"/>
      <c r="P20" s="8"/>
      <c r="Q20" s="8"/>
      <c r="R20" s="8"/>
      <c r="S20" s="8"/>
    </row>
    <row r="21" spans="2:19" x14ac:dyDescent="0.4">
      <c r="B21" s="2" t="s">
        <v>56</v>
      </c>
      <c r="C21" s="2" t="s">
        <v>115</v>
      </c>
      <c r="D21" s="2"/>
      <c r="E21" s="2"/>
      <c r="J21" s="7"/>
      <c r="K21" s="8"/>
      <c r="L21" s="8"/>
      <c r="M21" s="8"/>
      <c r="N21" s="8"/>
      <c r="O21" s="8"/>
      <c r="P21" s="8"/>
      <c r="Q21" s="8"/>
      <c r="R21" s="8"/>
      <c r="S21" s="8"/>
    </row>
    <row r="22" spans="2:19" x14ac:dyDescent="0.4">
      <c r="B22" s="2" t="s">
        <v>6</v>
      </c>
      <c r="C22" s="2" t="s">
        <v>116</v>
      </c>
      <c r="D22" s="2"/>
      <c r="E22" s="2"/>
      <c r="J22" s="6" t="s">
        <v>101</v>
      </c>
      <c r="K22" s="8"/>
      <c r="L22" s="8"/>
      <c r="M22" s="8"/>
      <c r="N22" s="8"/>
      <c r="O22" s="8"/>
      <c r="P22" s="8"/>
      <c r="Q22" s="8"/>
      <c r="R22" s="8"/>
      <c r="S22" s="8"/>
    </row>
    <row r="23" spans="2:19" x14ac:dyDescent="0.4">
      <c r="B23" s="2" t="s">
        <v>57</v>
      </c>
      <c r="C23" s="2" t="s">
        <v>117</v>
      </c>
      <c r="D23" s="2"/>
      <c r="E23" s="2" t="s">
        <v>110</v>
      </c>
      <c r="J23" s="6" t="s">
        <v>102</v>
      </c>
      <c r="K23" s="8"/>
      <c r="L23" s="8"/>
      <c r="M23" s="8"/>
      <c r="N23" s="8"/>
      <c r="O23" s="8"/>
      <c r="P23" s="8"/>
      <c r="Q23" s="8"/>
      <c r="R23" s="8"/>
      <c r="S23" s="8"/>
    </row>
    <row r="24" spans="2:19" x14ac:dyDescent="0.4">
      <c r="B24" s="2" t="s">
        <v>58</v>
      </c>
      <c r="C24" s="2" t="s">
        <v>118</v>
      </c>
      <c r="D24" s="2"/>
      <c r="E24" s="2" t="s">
        <v>110</v>
      </c>
      <c r="J24" s="6" t="s">
        <v>103</v>
      </c>
      <c r="K24" s="8"/>
      <c r="L24" s="8"/>
      <c r="M24" s="8"/>
      <c r="N24" s="8"/>
      <c r="O24" s="8"/>
      <c r="P24" s="8"/>
      <c r="Q24" s="8"/>
      <c r="R24" s="8"/>
      <c r="S24" s="8"/>
    </row>
    <row r="25" spans="2:19" x14ac:dyDescent="0.4">
      <c r="B25" s="2" t="s">
        <v>59</v>
      </c>
      <c r="C25" s="2" t="s">
        <v>119</v>
      </c>
      <c r="D25" s="2"/>
      <c r="E25" s="2" t="s">
        <v>110</v>
      </c>
      <c r="J25" s="6" t="s">
        <v>104</v>
      </c>
      <c r="K25" s="8"/>
      <c r="L25" s="8"/>
      <c r="M25" s="8"/>
      <c r="N25" s="8"/>
      <c r="O25" s="8"/>
      <c r="P25" s="8"/>
      <c r="Q25" s="8"/>
      <c r="R25" s="8"/>
      <c r="S25" s="8"/>
    </row>
    <row r="26" spans="2:19" x14ac:dyDescent="0.4">
      <c r="B26" s="2" t="s">
        <v>60</v>
      </c>
      <c r="C26" s="2" t="s">
        <v>120</v>
      </c>
      <c r="D26" s="2"/>
      <c r="E26" s="2" t="s">
        <v>110</v>
      </c>
    </row>
    <row r="27" spans="2:19" x14ac:dyDescent="0.4">
      <c r="B27" s="2" t="s">
        <v>61</v>
      </c>
      <c r="C27" s="2" t="s">
        <v>121</v>
      </c>
      <c r="D27" s="2"/>
      <c r="E27" s="2" t="s">
        <v>110</v>
      </c>
    </row>
    <row r="28" spans="2:19" x14ac:dyDescent="0.4">
      <c r="B28" s="2" t="s">
        <v>62</v>
      </c>
      <c r="C28" s="2" t="s">
        <v>122</v>
      </c>
      <c r="D28" s="2"/>
      <c r="E28" s="2" t="s">
        <v>110</v>
      </c>
      <c r="I28" s="9" t="s">
        <v>105</v>
      </c>
    </row>
    <row r="29" spans="2:19" x14ac:dyDescent="0.4">
      <c r="B29" s="4" t="s">
        <v>63</v>
      </c>
      <c r="C29" s="2" t="s">
        <v>123</v>
      </c>
      <c r="D29" s="4"/>
      <c r="E29" s="4"/>
      <c r="G29" t="s">
        <v>96</v>
      </c>
    </row>
    <row r="30" spans="2:19" x14ac:dyDescent="0.4">
      <c r="B30" s="4" t="s">
        <v>64</v>
      </c>
      <c r="C30" s="2" t="s">
        <v>124</v>
      </c>
      <c r="D30" s="4"/>
      <c r="E30" s="4"/>
      <c r="J30" t="s">
        <v>106</v>
      </c>
    </row>
    <row r="31" spans="2:19" x14ac:dyDescent="0.4">
      <c r="B31" s="4" t="s">
        <v>65</v>
      </c>
      <c r="C31" s="2" t="s">
        <v>125</v>
      </c>
      <c r="D31" s="4"/>
      <c r="E31" s="4"/>
      <c r="J31" t="s">
        <v>107</v>
      </c>
    </row>
    <row r="32" spans="2:19" x14ac:dyDescent="0.4">
      <c r="B32" s="4" t="s">
        <v>66</v>
      </c>
      <c r="C32" s="2" t="s">
        <v>126</v>
      </c>
      <c r="D32" s="4"/>
      <c r="E32" s="4"/>
    </row>
    <row r="33" spans="2:10" x14ac:dyDescent="0.4">
      <c r="B33" s="4" t="s">
        <v>67</v>
      </c>
      <c r="C33" s="2" t="s">
        <v>127</v>
      </c>
      <c r="D33" s="4"/>
      <c r="E33" s="4"/>
      <c r="J33" t="s">
        <v>108</v>
      </c>
    </row>
    <row r="34" spans="2:10" x14ac:dyDescent="0.4">
      <c r="B34" s="4" t="s">
        <v>68</v>
      </c>
      <c r="C34" s="2" t="s">
        <v>128</v>
      </c>
      <c r="D34" s="4"/>
      <c r="E34" s="4"/>
      <c r="J34" t="s">
        <v>109</v>
      </c>
    </row>
    <row r="35" spans="2:10" x14ac:dyDescent="0.4">
      <c r="B35" s="4" t="s">
        <v>69</v>
      </c>
      <c r="C35" s="2" t="s">
        <v>129</v>
      </c>
      <c r="D35" s="4"/>
      <c r="E35" s="4"/>
    </row>
    <row r="36" spans="2:10" x14ac:dyDescent="0.4">
      <c r="B36" s="4" t="s">
        <v>70</v>
      </c>
      <c r="C36" s="2" t="s">
        <v>130</v>
      </c>
      <c r="D36" s="4"/>
      <c r="E36" s="4"/>
      <c r="J36" t="s">
        <v>111</v>
      </c>
    </row>
    <row r="37" spans="2:10" x14ac:dyDescent="0.4">
      <c r="B37" s="3" t="s">
        <v>71</v>
      </c>
      <c r="C37" s="2" t="s">
        <v>131</v>
      </c>
      <c r="D37" s="2"/>
      <c r="E37" s="2"/>
      <c r="J37" t="s">
        <v>112</v>
      </c>
    </row>
    <row r="38" spans="2:10" x14ac:dyDescent="0.4">
      <c r="B38" s="2" t="s">
        <v>72</v>
      </c>
      <c r="C38" s="2" t="s">
        <v>132</v>
      </c>
      <c r="D38" s="2"/>
      <c r="E38" s="2"/>
    </row>
    <row r="39" spans="2:10" x14ac:dyDescent="0.4">
      <c r="B39" s="2" t="s">
        <v>73</v>
      </c>
      <c r="C39" s="2" t="s">
        <v>133</v>
      </c>
      <c r="D39" s="2"/>
      <c r="E39" s="2"/>
    </row>
    <row r="40" spans="2:10" x14ac:dyDescent="0.4">
      <c r="B40" s="2" t="s">
        <v>74</v>
      </c>
      <c r="C40" s="2" t="s">
        <v>134</v>
      </c>
      <c r="D40" s="2"/>
      <c r="E40" s="2"/>
    </row>
    <row r="41" spans="2:10" x14ac:dyDescent="0.4">
      <c r="B41" s="4" t="s">
        <v>75</v>
      </c>
      <c r="C41" s="2" t="s">
        <v>135</v>
      </c>
      <c r="D41" s="4" t="s">
        <v>76</v>
      </c>
      <c r="E41" s="4" t="s">
        <v>90</v>
      </c>
      <c r="F41" s="5" t="s">
        <v>91</v>
      </c>
    </row>
    <row r="42" spans="2:10" x14ac:dyDescent="0.4">
      <c r="B42" s="2" t="s">
        <v>77</v>
      </c>
      <c r="C42" s="2" t="s">
        <v>136</v>
      </c>
      <c r="D42" s="2" t="s">
        <v>147</v>
      </c>
      <c r="E42" s="2"/>
      <c r="G42" t="s">
        <v>92</v>
      </c>
    </row>
    <row r="43" spans="2:10" x14ac:dyDescent="0.4">
      <c r="B43" s="2" t="s">
        <v>78</v>
      </c>
      <c r="C43" s="2" t="s">
        <v>137</v>
      </c>
      <c r="D43" s="2" t="s">
        <v>79</v>
      </c>
      <c r="E43" s="2" t="s">
        <v>79</v>
      </c>
      <c r="G43" t="s">
        <v>93</v>
      </c>
    </row>
    <row r="44" spans="2:10" x14ac:dyDescent="0.4">
      <c r="B44" s="2" t="s">
        <v>80</v>
      </c>
      <c r="C44" s="2" t="s">
        <v>138</v>
      </c>
      <c r="D44" s="2" t="s">
        <v>81</v>
      </c>
      <c r="E44" s="2" t="s">
        <v>81</v>
      </c>
      <c r="G44" t="s">
        <v>94</v>
      </c>
    </row>
    <row r="45" spans="2:10" x14ac:dyDescent="0.4">
      <c r="B45" s="2" t="s">
        <v>82</v>
      </c>
      <c r="C45" s="2" t="s">
        <v>139</v>
      </c>
      <c r="D45" s="2" t="s">
        <v>83</v>
      </c>
      <c r="E45" s="2" t="s">
        <v>83</v>
      </c>
      <c r="G45" t="s">
        <v>95</v>
      </c>
    </row>
    <row r="46" spans="2:10" x14ac:dyDescent="0.4">
      <c r="B46" s="2" t="s">
        <v>84</v>
      </c>
      <c r="C46" s="2" t="s">
        <v>140</v>
      </c>
      <c r="D46" s="2"/>
      <c r="E46" s="2"/>
    </row>
    <row r="47" spans="2:10" x14ac:dyDescent="0.4">
      <c r="B47" s="2" t="s">
        <v>85</v>
      </c>
      <c r="C47" s="2" t="s">
        <v>141</v>
      </c>
      <c r="D47" s="2"/>
      <c r="E47" s="2"/>
    </row>
    <row r="48" spans="2:10" x14ac:dyDescent="0.4">
      <c r="B48" s="2" t="s">
        <v>86</v>
      </c>
      <c r="C48" s="2" t="s">
        <v>142</v>
      </c>
      <c r="D48" s="2"/>
      <c r="E48" s="2"/>
    </row>
    <row r="49" spans="2:5" x14ac:dyDescent="0.4">
      <c r="B49" s="2" t="s">
        <v>87</v>
      </c>
      <c r="C49" s="2" t="s">
        <v>143</v>
      </c>
      <c r="D49" s="2"/>
      <c r="E49" s="2"/>
    </row>
  </sheetData>
  <phoneticPr fontId="1"/>
  <pageMargins left="0.25" right="0.25"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8.75" x14ac:dyDescent="0.4"/>
  <cols>
    <col min="1" max="1" width="12.375" bestFit="1" customWidth="1"/>
    <col min="2" max="2" width="21.375" bestFit="1" customWidth="1"/>
    <col min="3" max="3" width="19.25" bestFit="1" customWidth="1"/>
  </cols>
  <sheetData>
    <row r="1" spans="1:3" x14ac:dyDescent="0.4">
      <c r="A1" t="s">
        <v>144</v>
      </c>
    </row>
    <row r="2" spans="1:3" x14ac:dyDescent="0.4">
      <c r="A2" s="10">
        <v>194659648</v>
      </c>
    </row>
    <row r="4" spans="1:3" x14ac:dyDescent="0.4">
      <c r="A4" t="s">
        <v>201</v>
      </c>
    </row>
    <row r="5" spans="1:3" x14ac:dyDescent="0.4">
      <c r="A5" s="11" t="s">
        <v>210</v>
      </c>
      <c r="B5" s="11" t="s">
        <v>211</v>
      </c>
      <c r="C5" s="10" t="s">
        <v>220</v>
      </c>
    </row>
    <row r="6" spans="1:3" x14ac:dyDescent="0.4">
      <c r="A6" s="11" t="s">
        <v>212</v>
      </c>
      <c r="B6" s="11" t="s">
        <v>151</v>
      </c>
      <c r="C6" s="10">
        <v>55514</v>
      </c>
    </row>
    <row r="7" spans="1:3" x14ac:dyDescent="0.4">
      <c r="A7" s="11" t="s">
        <v>216</v>
      </c>
      <c r="B7" s="11" t="s">
        <v>205</v>
      </c>
      <c r="C7" s="10">
        <v>50252</v>
      </c>
    </row>
    <row r="8" spans="1:3" x14ac:dyDescent="0.4">
      <c r="A8" s="11" t="s">
        <v>213</v>
      </c>
      <c r="B8" s="11" t="s">
        <v>202</v>
      </c>
      <c r="C8" s="10">
        <v>60585</v>
      </c>
    </row>
    <row r="9" spans="1:3" x14ac:dyDescent="0.4">
      <c r="A9" s="11" t="s">
        <v>214</v>
      </c>
      <c r="B9" s="11" t="s">
        <v>203</v>
      </c>
      <c r="C9" s="10">
        <v>80678</v>
      </c>
    </row>
    <row r="10" spans="1:3" x14ac:dyDescent="0.4">
      <c r="A10" s="11" t="s">
        <v>215</v>
      </c>
      <c r="B10" s="11" t="s">
        <v>204</v>
      </c>
      <c r="C10" s="10">
        <v>60567</v>
      </c>
    </row>
    <row r="11" spans="1:3" x14ac:dyDescent="0.4">
      <c r="A11" s="11" t="s">
        <v>217</v>
      </c>
      <c r="B11" s="11" t="s">
        <v>206</v>
      </c>
      <c r="C11" s="10">
        <v>44233</v>
      </c>
    </row>
    <row r="12" spans="1:3" x14ac:dyDescent="0.4">
      <c r="A12" s="11" t="s">
        <v>218</v>
      </c>
      <c r="B12" s="11" t="s">
        <v>208</v>
      </c>
      <c r="C12" s="10">
        <v>55324</v>
      </c>
    </row>
    <row r="13" spans="1:3" x14ac:dyDescent="0.4">
      <c r="A13" s="11" t="s">
        <v>199</v>
      </c>
      <c r="B13" s="11" t="s">
        <v>207</v>
      </c>
      <c r="C13" s="10">
        <v>46203</v>
      </c>
    </row>
    <row r="14" spans="1:3" x14ac:dyDescent="0.4">
      <c r="A14" s="11" t="s">
        <v>198</v>
      </c>
      <c r="B14" s="11" t="s">
        <v>150</v>
      </c>
      <c r="C14" s="10">
        <v>53416</v>
      </c>
    </row>
    <row r="15" spans="1:3" x14ac:dyDescent="0.4">
      <c r="A15" s="11" t="s">
        <v>219</v>
      </c>
      <c r="B15" s="11" t="s">
        <v>209</v>
      </c>
      <c r="C15" s="10">
        <v>72205</v>
      </c>
    </row>
    <row r="16" spans="1:3" x14ac:dyDescent="0.4">
      <c r="A16" s="11"/>
      <c r="B16" s="11" t="s">
        <v>221</v>
      </c>
      <c r="C16" s="10">
        <f>SUM(C6:C15)</f>
        <v>578977</v>
      </c>
    </row>
    <row r="17" spans="1:3" x14ac:dyDescent="0.4">
      <c r="A17" s="11"/>
      <c r="B17" s="11" t="s">
        <v>222</v>
      </c>
      <c r="C17" s="12">
        <v>575331</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8.75" x14ac:dyDescent="0.4"/>
  <cols>
    <col min="1" max="1" width="8.625" style="11"/>
    <col min="2" max="2" width="18.25" style="11" bestFit="1" customWidth="1"/>
    <col min="3" max="3" width="18.25" style="10" bestFit="1" customWidth="1"/>
  </cols>
  <sheetData>
    <row r="1" spans="1:3" x14ac:dyDescent="0.4">
      <c r="A1" s="11" t="s">
        <v>210</v>
      </c>
      <c r="B1" s="11" t="s">
        <v>211</v>
      </c>
      <c r="C1" s="10" t="s">
        <v>220</v>
      </c>
    </row>
    <row r="2" spans="1:3" x14ac:dyDescent="0.4">
      <c r="A2" s="11" t="s">
        <v>212</v>
      </c>
      <c r="B2" s="11" t="s">
        <v>151</v>
      </c>
      <c r="C2" s="10">
        <v>55514</v>
      </c>
    </row>
    <row r="3" spans="1:3" x14ac:dyDescent="0.4">
      <c r="A3" s="11" t="s">
        <v>216</v>
      </c>
      <c r="B3" s="11" t="s">
        <v>205</v>
      </c>
      <c r="C3" s="10">
        <v>50252</v>
      </c>
    </row>
    <row r="4" spans="1:3" x14ac:dyDescent="0.4">
      <c r="A4" s="11" t="s">
        <v>213</v>
      </c>
      <c r="B4" s="11" t="s">
        <v>202</v>
      </c>
      <c r="C4" s="10">
        <v>60585</v>
      </c>
    </row>
    <row r="5" spans="1:3" x14ac:dyDescent="0.4">
      <c r="A5" s="11" t="s">
        <v>214</v>
      </c>
      <c r="B5" s="11" t="s">
        <v>203</v>
      </c>
      <c r="C5" s="10">
        <v>80678</v>
      </c>
    </row>
    <row r="6" spans="1:3" x14ac:dyDescent="0.4">
      <c r="A6" s="11" t="s">
        <v>215</v>
      </c>
      <c r="B6" s="11" t="s">
        <v>204</v>
      </c>
      <c r="C6" s="10">
        <v>60567</v>
      </c>
    </row>
    <row r="7" spans="1:3" x14ac:dyDescent="0.4">
      <c r="A7" s="11" t="s">
        <v>217</v>
      </c>
      <c r="B7" s="11" t="s">
        <v>206</v>
      </c>
      <c r="C7" s="10">
        <v>44233</v>
      </c>
    </row>
    <row r="8" spans="1:3" x14ac:dyDescent="0.4">
      <c r="A8" s="11" t="s">
        <v>218</v>
      </c>
      <c r="B8" s="11" t="s">
        <v>208</v>
      </c>
      <c r="C8" s="10">
        <v>55324</v>
      </c>
    </row>
    <row r="9" spans="1:3" x14ac:dyDescent="0.4">
      <c r="A9" s="11" t="s">
        <v>199</v>
      </c>
      <c r="B9" s="11" t="s">
        <v>207</v>
      </c>
      <c r="C9" s="10">
        <v>46203</v>
      </c>
    </row>
    <row r="10" spans="1:3" x14ac:dyDescent="0.4">
      <c r="A10" s="11" t="s">
        <v>198</v>
      </c>
      <c r="B10" s="11" t="s">
        <v>150</v>
      </c>
      <c r="C10" s="10">
        <v>53416</v>
      </c>
    </row>
    <row r="11" spans="1:3" x14ac:dyDescent="0.4">
      <c r="A11" s="11" t="s">
        <v>219</v>
      </c>
      <c r="B11" s="11" t="s">
        <v>209</v>
      </c>
      <c r="C11" s="10">
        <v>72205</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heetViews>
  <sheetFormatPr defaultRowHeight="18.75" x14ac:dyDescent="0.4"/>
  <cols>
    <col min="1" max="1" width="9.875" bestFit="1" customWidth="1"/>
    <col min="2" max="2" width="18.25" bestFit="1" customWidth="1"/>
    <col min="3" max="3" width="4.875" bestFit="1" customWidth="1"/>
    <col min="4" max="4" width="29.375" bestFit="1" customWidth="1"/>
  </cols>
  <sheetData>
    <row r="1" spans="1:4" x14ac:dyDescent="0.4">
      <c r="A1" t="s">
        <v>115</v>
      </c>
      <c r="B1" t="s">
        <v>116</v>
      </c>
      <c r="C1" t="s">
        <v>136</v>
      </c>
      <c r="D1" t="s">
        <v>246</v>
      </c>
    </row>
    <row r="2" spans="1:4" x14ac:dyDescent="0.4">
      <c r="A2">
        <v>101</v>
      </c>
      <c r="B2" t="s">
        <v>150</v>
      </c>
      <c r="C2" t="s">
        <v>182</v>
      </c>
      <c r="D2">
        <v>3489640</v>
      </c>
    </row>
    <row r="3" spans="1:4" x14ac:dyDescent="0.4">
      <c r="A3">
        <v>101</v>
      </c>
      <c r="B3" t="s">
        <v>150</v>
      </c>
      <c r="C3" t="s">
        <v>181</v>
      </c>
      <c r="D3">
        <v>322528</v>
      </c>
    </row>
    <row r="4" spans="1:4" x14ac:dyDescent="0.4">
      <c r="A4">
        <v>101</v>
      </c>
      <c r="B4" t="s">
        <v>150</v>
      </c>
      <c r="C4" t="s">
        <v>245</v>
      </c>
      <c r="D4">
        <v>6967693</v>
      </c>
    </row>
    <row r="5" spans="1:4" x14ac:dyDescent="0.4">
      <c r="A5">
        <v>102</v>
      </c>
      <c r="B5" t="s">
        <v>205</v>
      </c>
      <c r="C5" t="s">
        <v>182</v>
      </c>
      <c r="D5">
        <v>6391005</v>
      </c>
    </row>
    <row r="6" spans="1:4" x14ac:dyDescent="0.4">
      <c r="A6">
        <v>102</v>
      </c>
      <c r="B6" t="s">
        <v>205</v>
      </c>
      <c r="C6" t="s">
        <v>245</v>
      </c>
      <c r="D6">
        <v>11205731</v>
      </c>
    </row>
    <row r="7" spans="1:4" x14ac:dyDescent="0.4">
      <c r="A7">
        <v>102</v>
      </c>
      <c r="B7" t="s">
        <v>205</v>
      </c>
      <c r="C7" t="s">
        <v>181</v>
      </c>
      <c r="D7">
        <v>408264</v>
      </c>
    </row>
    <row r="8" spans="1:4" x14ac:dyDescent="0.4">
      <c r="A8">
        <v>113</v>
      </c>
      <c r="B8" t="s">
        <v>204</v>
      </c>
      <c r="C8" t="s">
        <v>245</v>
      </c>
      <c r="D8">
        <v>12275333</v>
      </c>
    </row>
    <row r="9" spans="1:4" x14ac:dyDescent="0.4">
      <c r="A9">
        <v>113</v>
      </c>
      <c r="B9" t="s">
        <v>204</v>
      </c>
      <c r="C9" t="s">
        <v>182</v>
      </c>
      <c r="D9">
        <v>5092022</v>
      </c>
    </row>
    <row r="10" spans="1:4" x14ac:dyDescent="0.4">
      <c r="A10">
        <v>113</v>
      </c>
      <c r="B10" t="s">
        <v>204</v>
      </c>
      <c r="C10" t="s">
        <v>181</v>
      </c>
      <c r="D10">
        <v>488981</v>
      </c>
    </row>
    <row r="11" spans="1:4" x14ac:dyDescent="0.4">
      <c r="A11">
        <v>238</v>
      </c>
      <c r="B11" t="s">
        <v>209</v>
      </c>
      <c r="C11" t="s">
        <v>182</v>
      </c>
      <c r="D11">
        <v>4550636</v>
      </c>
    </row>
    <row r="12" spans="1:4" x14ac:dyDescent="0.4">
      <c r="A12">
        <v>238</v>
      </c>
      <c r="B12" t="s">
        <v>209</v>
      </c>
      <c r="C12" t="s">
        <v>245</v>
      </c>
      <c r="D12">
        <v>10457225</v>
      </c>
    </row>
    <row r="13" spans="1:4" x14ac:dyDescent="0.4">
      <c r="A13">
        <v>238</v>
      </c>
      <c r="B13" t="s">
        <v>209</v>
      </c>
      <c r="C13" t="s">
        <v>181</v>
      </c>
      <c r="D13">
        <v>1240243</v>
      </c>
    </row>
    <row r="14" spans="1:4" x14ac:dyDescent="0.4">
      <c r="A14">
        <v>375</v>
      </c>
      <c r="B14" t="s">
        <v>202</v>
      </c>
      <c r="C14" t="s">
        <v>182</v>
      </c>
      <c r="D14">
        <v>5217828</v>
      </c>
    </row>
    <row r="15" spans="1:4" x14ac:dyDescent="0.4">
      <c r="A15">
        <v>375</v>
      </c>
      <c r="B15" t="s">
        <v>202</v>
      </c>
      <c r="C15" t="s">
        <v>181</v>
      </c>
      <c r="D15">
        <v>848202</v>
      </c>
    </row>
    <row r="16" spans="1:4" x14ac:dyDescent="0.4">
      <c r="A16">
        <v>375</v>
      </c>
      <c r="B16" t="s">
        <v>202</v>
      </c>
      <c r="C16" t="s">
        <v>245</v>
      </c>
      <c r="D16">
        <v>13583882</v>
      </c>
    </row>
    <row r="17" spans="1:4" x14ac:dyDescent="0.4">
      <c r="A17">
        <v>379</v>
      </c>
      <c r="B17" t="s">
        <v>151</v>
      </c>
      <c r="C17" t="s">
        <v>181</v>
      </c>
      <c r="D17">
        <v>556463</v>
      </c>
    </row>
    <row r="18" spans="1:4" x14ac:dyDescent="0.4">
      <c r="A18">
        <v>379</v>
      </c>
      <c r="B18" t="s">
        <v>151</v>
      </c>
      <c r="C18" t="s">
        <v>245</v>
      </c>
      <c r="D18">
        <v>12546293</v>
      </c>
    </row>
    <row r="19" spans="1:4" x14ac:dyDescent="0.4">
      <c r="A19">
        <v>379</v>
      </c>
      <c r="B19" t="s">
        <v>151</v>
      </c>
      <c r="C19" t="s">
        <v>182</v>
      </c>
      <c r="D19">
        <v>5016461</v>
      </c>
    </row>
    <row r="20" spans="1:4" x14ac:dyDescent="0.4">
      <c r="A20">
        <v>390</v>
      </c>
      <c r="B20" t="s">
        <v>206</v>
      </c>
      <c r="C20" t="s">
        <v>181</v>
      </c>
      <c r="D20">
        <v>655757</v>
      </c>
    </row>
    <row r="21" spans="1:4" x14ac:dyDescent="0.4">
      <c r="A21">
        <v>390</v>
      </c>
      <c r="B21" t="s">
        <v>206</v>
      </c>
      <c r="C21" t="s">
        <v>182</v>
      </c>
      <c r="D21">
        <v>4231042</v>
      </c>
    </row>
    <row r="22" spans="1:4" x14ac:dyDescent="0.4">
      <c r="A22">
        <v>390</v>
      </c>
      <c r="B22" t="s">
        <v>206</v>
      </c>
      <c r="C22" t="s">
        <v>245</v>
      </c>
      <c r="D22">
        <v>13031992</v>
      </c>
    </row>
    <row r="23" spans="1:4" x14ac:dyDescent="0.4">
      <c r="A23">
        <v>394</v>
      </c>
      <c r="B23" t="s">
        <v>208</v>
      </c>
      <c r="C23" t="s">
        <v>181</v>
      </c>
      <c r="D23">
        <v>742917</v>
      </c>
    </row>
    <row r="24" spans="1:4" x14ac:dyDescent="0.4">
      <c r="A24">
        <v>394</v>
      </c>
      <c r="B24" t="s">
        <v>208</v>
      </c>
      <c r="C24" t="s">
        <v>182</v>
      </c>
      <c r="D24">
        <v>3721677</v>
      </c>
    </row>
    <row r="25" spans="1:4" x14ac:dyDescent="0.4">
      <c r="A25">
        <v>394</v>
      </c>
      <c r="B25" t="s">
        <v>208</v>
      </c>
      <c r="C25" t="s">
        <v>245</v>
      </c>
      <c r="D25">
        <v>8633954</v>
      </c>
    </row>
    <row r="26" spans="1:4" x14ac:dyDescent="0.4">
      <c r="A26">
        <v>400</v>
      </c>
      <c r="B26" t="s">
        <v>203</v>
      </c>
      <c r="C26" t="s">
        <v>182</v>
      </c>
      <c r="D26">
        <v>4287968</v>
      </c>
    </row>
    <row r="27" spans="1:4" x14ac:dyDescent="0.4">
      <c r="A27">
        <v>400</v>
      </c>
      <c r="B27" t="s">
        <v>203</v>
      </c>
      <c r="C27" t="s">
        <v>181</v>
      </c>
      <c r="D27">
        <v>863230</v>
      </c>
    </row>
    <row r="28" spans="1:4" x14ac:dyDescent="0.4">
      <c r="A28">
        <v>400</v>
      </c>
      <c r="B28" t="s">
        <v>203</v>
      </c>
      <c r="C28" t="s">
        <v>245</v>
      </c>
      <c r="D28">
        <v>8715908</v>
      </c>
    </row>
    <row r="29" spans="1:4" x14ac:dyDescent="0.4">
      <c r="A29">
        <v>412</v>
      </c>
      <c r="B29" t="s">
        <v>207</v>
      </c>
      <c r="C29" t="s">
        <v>182</v>
      </c>
      <c r="D29">
        <v>5128430</v>
      </c>
    </row>
    <row r="30" spans="1:4" x14ac:dyDescent="0.4">
      <c r="A30">
        <v>412</v>
      </c>
      <c r="B30" t="s">
        <v>207</v>
      </c>
      <c r="C30" t="s">
        <v>181</v>
      </c>
      <c r="D30">
        <v>410769</v>
      </c>
    </row>
    <row r="31" spans="1:4" x14ac:dyDescent="0.4">
      <c r="A31">
        <v>412</v>
      </c>
      <c r="B31" t="s">
        <v>207</v>
      </c>
      <c r="C31" t="s">
        <v>245</v>
      </c>
      <c r="D31">
        <v>11371977</v>
      </c>
    </row>
    <row r="32" spans="1:4" x14ac:dyDescent="0.4">
      <c r="B32" t="s">
        <v>247</v>
      </c>
      <c r="D32">
        <f>SUM(D2:D31)</f>
        <v>162454051</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pane ySplit="1" topLeftCell="A2" activePane="bottomLeft" state="frozen"/>
      <selection pane="bottomLeft"/>
    </sheetView>
  </sheetViews>
  <sheetFormatPr defaultRowHeight="18.75" x14ac:dyDescent="0.4"/>
  <cols>
    <col min="1" max="1" width="20.875" bestFit="1" customWidth="1"/>
    <col min="2" max="2" width="13.625" style="10" bestFit="1" customWidth="1"/>
    <col min="3" max="3" width="10" style="10" bestFit="1" customWidth="1"/>
    <col min="4" max="4" width="25.75" style="11" bestFit="1" customWidth="1"/>
    <col min="5" max="5" width="33.375" style="11" bestFit="1" customWidth="1"/>
    <col min="6" max="6" width="13.625" style="11" customWidth="1"/>
    <col min="7" max="7" width="16.25" style="11" customWidth="1"/>
    <col min="8" max="8" width="27.625" bestFit="1" customWidth="1"/>
  </cols>
  <sheetData>
    <row r="1" spans="1:8" x14ac:dyDescent="0.4">
      <c r="A1" s="4" t="s">
        <v>88</v>
      </c>
      <c r="B1" s="14" t="s">
        <v>145</v>
      </c>
      <c r="C1" s="14" t="s">
        <v>146</v>
      </c>
      <c r="D1" s="15" t="s">
        <v>148</v>
      </c>
      <c r="E1" s="15" t="s">
        <v>149</v>
      </c>
      <c r="F1" s="15" t="s">
        <v>225</v>
      </c>
      <c r="G1" s="15" t="s">
        <v>224</v>
      </c>
      <c r="H1" s="2" t="s">
        <v>53</v>
      </c>
    </row>
    <row r="2" spans="1:8" x14ac:dyDescent="0.4">
      <c r="A2" s="2" t="s">
        <v>113</v>
      </c>
      <c r="B2" s="12">
        <v>194659648</v>
      </c>
      <c r="C2" s="12">
        <v>578</v>
      </c>
      <c r="D2" s="13" t="s">
        <v>195</v>
      </c>
      <c r="E2" s="13" t="s">
        <v>196</v>
      </c>
      <c r="F2" s="13" t="s">
        <v>226</v>
      </c>
      <c r="G2" s="13" t="s">
        <v>226</v>
      </c>
      <c r="H2" s="2"/>
    </row>
    <row r="3" spans="1:8" x14ac:dyDescent="0.4">
      <c r="A3" s="2" t="s">
        <v>114</v>
      </c>
      <c r="B3" s="12">
        <v>194659648</v>
      </c>
      <c r="C3" s="12">
        <v>24</v>
      </c>
      <c r="D3" s="13" t="s">
        <v>179</v>
      </c>
      <c r="E3" s="13" t="s">
        <v>200</v>
      </c>
      <c r="F3" s="13" t="s">
        <v>230</v>
      </c>
      <c r="G3" s="13" t="s">
        <v>228</v>
      </c>
      <c r="H3" s="2"/>
    </row>
    <row r="4" spans="1:8" x14ac:dyDescent="0.4">
      <c r="A4" s="2" t="s">
        <v>115</v>
      </c>
      <c r="B4" s="12">
        <v>194659648</v>
      </c>
      <c r="C4" s="12">
        <v>10</v>
      </c>
      <c r="D4" s="13" t="s">
        <v>198</v>
      </c>
      <c r="E4" s="13" t="s">
        <v>199</v>
      </c>
      <c r="F4" s="13" t="s">
        <v>227</v>
      </c>
      <c r="G4" s="13" t="s">
        <v>227</v>
      </c>
      <c r="H4" s="2"/>
    </row>
    <row r="5" spans="1:8" x14ac:dyDescent="0.4">
      <c r="A5" s="2" t="s">
        <v>116</v>
      </c>
      <c r="B5" s="12">
        <v>194659648</v>
      </c>
      <c r="C5" s="12">
        <v>10</v>
      </c>
      <c r="D5" s="13" t="s">
        <v>150</v>
      </c>
      <c r="E5" s="13" t="s">
        <v>151</v>
      </c>
      <c r="F5" s="13" t="s">
        <v>228</v>
      </c>
      <c r="G5" s="13" t="s">
        <v>229</v>
      </c>
      <c r="H5" s="2"/>
    </row>
    <row r="6" spans="1:8" x14ac:dyDescent="0.4">
      <c r="A6" s="2" t="s">
        <v>117</v>
      </c>
      <c r="B6" s="12">
        <v>194659648</v>
      </c>
      <c r="C6" s="12">
        <v>37</v>
      </c>
      <c r="D6" s="13" t="s">
        <v>154</v>
      </c>
      <c r="E6" s="13" t="s">
        <v>197</v>
      </c>
      <c r="F6" s="13" t="s">
        <v>231</v>
      </c>
      <c r="G6" s="13" t="s">
        <v>231</v>
      </c>
      <c r="H6" s="2"/>
    </row>
    <row r="7" spans="1:8" x14ac:dyDescent="0.4">
      <c r="A7" s="2" t="s">
        <v>118</v>
      </c>
      <c r="B7" s="12">
        <v>194659648</v>
      </c>
      <c r="C7" s="12">
        <v>37</v>
      </c>
      <c r="D7" s="13" t="s">
        <v>152</v>
      </c>
      <c r="E7" s="13" t="s">
        <v>153</v>
      </c>
      <c r="F7" s="13" t="s">
        <v>228</v>
      </c>
      <c r="G7" s="13" t="s">
        <v>229</v>
      </c>
      <c r="H7" s="2"/>
    </row>
    <row r="8" spans="1:8" x14ac:dyDescent="0.4">
      <c r="A8" s="2" t="s">
        <v>119</v>
      </c>
      <c r="B8" s="12">
        <v>194659648</v>
      </c>
      <c r="C8" s="12">
        <v>46</v>
      </c>
      <c r="D8" s="13" t="s">
        <v>154</v>
      </c>
      <c r="E8" s="13" t="s">
        <v>155</v>
      </c>
      <c r="F8" s="13" t="s">
        <v>231</v>
      </c>
      <c r="G8" s="13" t="s">
        <v>231</v>
      </c>
      <c r="H8" s="2"/>
    </row>
    <row r="9" spans="1:8" x14ac:dyDescent="0.4">
      <c r="A9" s="2" t="s">
        <v>120</v>
      </c>
      <c r="B9" s="12">
        <v>194659648</v>
      </c>
      <c r="C9" s="12">
        <v>46</v>
      </c>
      <c r="D9" s="13" t="s">
        <v>156</v>
      </c>
      <c r="E9" s="13" t="s">
        <v>153</v>
      </c>
      <c r="F9" s="13" t="s">
        <v>228</v>
      </c>
      <c r="G9" s="13" t="s">
        <v>232</v>
      </c>
      <c r="H9" s="2"/>
    </row>
    <row r="10" spans="1:8" x14ac:dyDescent="0.4">
      <c r="A10" s="2" t="s">
        <v>121</v>
      </c>
      <c r="B10" s="12">
        <v>194659648</v>
      </c>
      <c r="C10" s="12">
        <v>128</v>
      </c>
      <c r="D10" s="13" t="s">
        <v>154</v>
      </c>
      <c r="E10" s="13" t="s">
        <v>157</v>
      </c>
      <c r="F10" s="13" t="s">
        <v>231</v>
      </c>
      <c r="G10" s="13" t="s">
        <v>231</v>
      </c>
      <c r="H10" s="2"/>
    </row>
    <row r="11" spans="1:8" x14ac:dyDescent="0.4">
      <c r="A11" s="2" t="s">
        <v>122</v>
      </c>
      <c r="B11" s="12">
        <v>194659648</v>
      </c>
      <c r="C11" s="12">
        <v>128</v>
      </c>
      <c r="D11" s="13" t="s">
        <v>158</v>
      </c>
      <c r="E11" s="13" t="s">
        <v>159</v>
      </c>
      <c r="F11" s="13" t="s">
        <v>230</v>
      </c>
      <c r="G11" s="13" t="s">
        <v>233</v>
      </c>
      <c r="H11" s="2"/>
    </row>
    <row r="12" spans="1:8" x14ac:dyDescent="0.4">
      <c r="A12" s="2" t="s">
        <v>123</v>
      </c>
      <c r="B12" s="12">
        <v>194659648</v>
      </c>
      <c r="C12" s="12">
        <v>42</v>
      </c>
      <c r="D12" s="13" t="s">
        <v>154</v>
      </c>
      <c r="E12" s="13" t="s">
        <v>160</v>
      </c>
      <c r="F12" s="13" t="s">
        <v>231</v>
      </c>
      <c r="G12" s="13" t="s">
        <v>231</v>
      </c>
      <c r="H12" s="2"/>
    </row>
    <row r="13" spans="1:8" x14ac:dyDescent="0.4">
      <c r="A13" s="2" t="s">
        <v>124</v>
      </c>
      <c r="B13" s="12">
        <v>194659648</v>
      </c>
      <c r="C13" s="12">
        <v>667</v>
      </c>
      <c r="D13" s="13" t="s">
        <v>161</v>
      </c>
      <c r="E13" s="13" t="s">
        <v>162</v>
      </c>
      <c r="F13" s="13" t="s">
        <v>230</v>
      </c>
      <c r="G13" s="13" t="s">
        <v>234</v>
      </c>
      <c r="H13" s="2"/>
    </row>
    <row r="14" spans="1:8" x14ac:dyDescent="0.4">
      <c r="A14" s="2" t="s">
        <v>125</v>
      </c>
      <c r="B14" s="12">
        <v>194659648</v>
      </c>
      <c r="C14" s="12">
        <v>53</v>
      </c>
      <c r="D14" s="13" t="s">
        <v>154</v>
      </c>
      <c r="E14" s="13" t="s">
        <v>163</v>
      </c>
      <c r="F14" s="13" t="s">
        <v>231</v>
      </c>
      <c r="G14" s="13" t="s">
        <v>231</v>
      </c>
      <c r="H14" s="2"/>
    </row>
    <row r="15" spans="1:8" x14ac:dyDescent="0.4">
      <c r="A15" s="2" t="s">
        <v>126</v>
      </c>
      <c r="B15" s="12">
        <v>194659648</v>
      </c>
      <c r="C15" s="12">
        <v>2750</v>
      </c>
      <c r="D15" s="13" t="s">
        <v>164</v>
      </c>
      <c r="E15" s="13" t="s">
        <v>165</v>
      </c>
      <c r="F15" s="13" t="s">
        <v>230</v>
      </c>
      <c r="G15" s="13" t="s">
        <v>235</v>
      </c>
      <c r="H15" s="2"/>
    </row>
    <row r="16" spans="1:8" x14ac:dyDescent="0.4">
      <c r="A16" s="2" t="s">
        <v>127</v>
      </c>
      <c r="B16" s="12">
        <v>194659648</v>
      </c>
      <c r="C16" s="12">
        <v>92</v>
      </c>
      <c r="D16" s="13" t="s">
        <v>154</v>
      </c>
      <c r="E16" s="13" t="s">
        <v>166</v>
      </c>
      <c r="F16" s="13" t="s">
        <v>231</v>
      </c>
      <c r="G16" s="13" t="s">
        <v>231</v>
      </c>
      <c r="H16" s="2"/>
    </row>
    <row r="17" spans="1:8" x14ac:dyDescent="0.4">
      <c r="A17" s="2" t="s">
        <v>128</v>
      </c>
      <c r="B17" s="12">
        <v>194659648</v>
      </c>
      <c r="C17" s="12">
        <v>6933</v>
      </c>
      <c r="D17" s="13" t="s">
        <v>167</v>
      </c>
      <c r="E17" s="13" t="s">
        <v>168</v>
      </c>
      <c r="F17" s="13" t="s">
        <v>230</v>
      </c>
      <c r="G17" s="13" t="s">
        <v>236</v>
      </c>
      <c r="H17" s="2"/>
    </row>
    <row r="18" spans="1:8" x14ac:dyDescent="0.4">
      <c r="A18" s="2" t="s">
        <v>129</v>
      </c>
      <c r="B18" s="12">
        <v>194659648</v>
      </c>
      <c r="C18" s="12">
        <v>66</v>
      </c>
      <c r="D18" s="13" t="s">
        <v>154</v>
      </c>
      <c r="E18" s="13" t="s">
        <v>160</v>
      </c>
      <c r="F18" s="13" t="s">
        <v>231</v>
      </c>
      <c r="G18" s="13" t="s">
        <v>231</v>
      </c>
      <c r="H18" s="2"/>
    </row>
    <row r="19" spans="1:8" x14ac:dyDescent="0.4">
      <c r="A19" s="2" t="s">
        <v>130</v>
      </c>
      <c r="B19" s="12">
        <v>194659648</v>
      </c>
      <c r="C19" s="12">
        <v>8541</v>
      </c>
      <c r="D19" s="13" t="s">
        <v>171</v>
      </c>
      <c r="E19" s="13" t="s">
        <v>172</v>
      </c>
      <c r="F19" s="13" t="s">
        <v>230</v>
      </c>
      <c r="G19" s="13" t="s">
        <v>237</v>
      </c>
      <c r="H19" s="2"/>
    </row>
    <row r="20" spans="1:8" x14ac:dyDescent="0.4">
      <c r="A20" s="2" t="s">
        <v>131</v>
      </c>
      <c r="B20" s="12">
        <v>194659648</v>
      </c>
      <c r="C20" s="12">
        <v>233792</v>
      </c>
      <c r="D20" s="13" t="s">
        <v>169</v>
      </c>
      <c r="E20" s="13" t="s">
        <v>170</v>
      </c>
      <c r="F20" s="13" t="s">
        <v>238</v>
      </c>
      <c r="G20" s="13" t="s">
        <v>238</v>
      </c>
      <c r="H20" s="2"/>
    </row>
    <row r="21" spans="1:8" x14ac:dyDescent="0.4">
      <c r="A21" s="2" t="s">
        <v>132</v>
      </c>
      <c r="B21" s="12">
        <v>194659648</v>
      </c>
      <c r="C21" s="12">
        <v>191132</v>
      </c>
      <c r="D21" s="13" t="s">
        <v>173</v>
      </c>
      <c r="E21" s="13" t="s">
        <v>174</v>
      </c>
      <c r="F21" s="13" t="s">
        <v>230</v>
      </c>
      <c r="G21" s="13" t="s">
        <v>239</v>
      </c>
      <c r="H21" s="2"/>
    </row>
    <row r="22" spans="1:8" x14ac:dyDescent="0.4">
      <c r="A22" s="2" t="s">
        <v>133</v>
      </c>
      <c r="B22" s="12">
        <v>194659648</v>
      </c>
      <c r="C22" s="12">
        <v>42410</v>
      </c>
      <c r="D22" s="13" t="s">
        <v>175</v>
      </c>
      <c r="E22" s="13" t="s">
        <v>176</v>
      </c>
      <c r="F22" s="13" t="s">
        <v>230</v>
      </c>
      <c r="G22" s="13" t="s">
        <v>240</v>
      </c>
      <c r="H22" s="2"/>
    </row>
    <row r="23" spans="1:8" x14ac:dyDescent="0.4">
      <c r="A23" s="2" t="s">
        <v>134</v>
      </c>
      <c r="B23" s="12">
        <v>194659648</v>
      </c>
      <c r="C23" s="12">
        <v>5336</v>
      </c>
      <c r="D23" s="13" t="s">
        <v>177</v>
      </c>
      <c r="E23" s="13" t="s">
        <v>178</v>
      </c>
      <c r="F23" s="13" t="s">
        <v>230</v>
      </c>
      <c r="G23" s="13" t="s">
        <v>238</v>
      </c>
      <c r="H23" s="2"/>
    </row>
    <row r="24" spans="1:8" x14ac:dyDescent="0.4">
      <c r="A24" s="2" t="s">
        <v>135</v>
      </c>
      <c r="B24" s="12">
        <v>194659648</v>
      </c>
      <c r="C24" s="12">
        <v>575331</v>
      </c>
      <c r="D24" s="13" t="s">
        <v>179</v>
      </c>
      <c r="E24" s="13" t="s">
        <v>180</v>
      </c>
      <c r="F24" s="13" t="s">
        <v>230</v>
      </c>
      <c r="G24" s="13" t="s">
        <v>239</v>
      </c>
      <c r="H24" s="2"/>
    </row>
    <row r="25" spans="1:8" x14ac:dyDescent="0.4">
      <c r="A25" s="2" t="s">
        <v>136</v>
      </c>
      <c r="B25" s="12">
        <v>194659648</v>
      </c>
      <c r="C25" s="12">
        <v>3</v>
      </c>
      <c r="D25" s="13" t="s">
        <v>181</v>
      </c>
      <c r="E25" s="13" t="s">
        <v>182</v>
      </c>
      <c r="F25" s="13" t="s">
        <v>228</v>
      </c>
      <c r="G25" s="13" t="s">
        <v>228</v>
      </c>
      <c r="H25" s="2" t="s">
        <v>223</v>
      </c>
    </row>
    <row r="26" spans="1:8" x14ac:dyDescent="0.4">
      <c r="A26" s="2" t="s">
        <v>137</v>
      </c>
      <c r="B26" s="12">
        <v>194659648</v>
      </c>
      <c r="C26" s="12">
        <v>10</v>
      </c>
      <c r="D26" s="13" t="s">
        <v>184</v>
      </c>
      <c r="E26" s="13" t="s">
        <v>181</v>
      </c>
      <c r="F26" s="13" t="s">
        <v>228</v>
      </c>
      <c r="G26" s="13" t="s">
        <v>241</v>
      </c>
      <c r="H26" s="2" t="s">
        <v>223</v>
      </c>
    </row>
    <row r="27" spans="1:8" x14ac:dyDescent="0.4">
      <c r="A27" s="2" t="s">
        <v>138</v>
      </c>
      <c r="B27" s="12">
        <v>194659648</v>
      </c>
      <c r="C27" s="12">
        <v>6</v>
      </c>
      <c r="D27" s="13" t="s">
        <v>183</v>
      </c>
      <c r="E27" s="13" t="s">
        <v>181</v>
      </c>
      <c r="F27" s="13" t="s">
        <v>228</v>
      </c>
      <c r="G27" s="13" t="s">
        <v>229</v>
      </c>
      <c r="H27" s="2" t="s">
        <v>223</v>
      </c>
    </row>
    <row r="28" spans="1:8" x14ac:dyDescent="0.4">
      <c r="A28" s="2" t="s">
        <v>139</v>
      </c>
      <c r="B28" s="12">
        <v>194659648</v>
      </c>
      <c r="C28" s="12">
        <v>5262</v>
      </c>
      <c r="D28" s="13" t="s">
        <v>185</v>
      </c>
      <c r="E28" s="13" t="s">
        <v>186</v>
      </c>
      <c r="F28" s="13" t="s">
        <v>230</v>
      </c>
      <c r="G28" s="13" t="s">
        <v>241</v>
      </c>
      <c r="H28" s="2"/>
    </row>
    <row r="29" spans="1:8" x14ac:dyDescent="0.4">
      <c r="A29" s="2" t="s">
        <v>140</v>
      </c>
      <c r="B29" s="12">
        <v>194659648</v>
      </c>
      <c r="C29" s="12">
        <v>424</v>
      </c>
      <c r="D29" s="13" t="s">
        <v>187</v>
      </c>
      <c r="E29" s="13" t="s">
        <v>188</v>
      </c>
      <c r="F29" s="13" t="s">
        <v>230</v>
      </c>
      <c r="G29" s="13" t="s">
        <v>241</v>
      </c>
      <c r="H29" s="2"/>
    </row>
    <row r="30" spans="1:8" x14ac:dyDescent="0.4">
      <c r="A30" s="2" t="s">
        <v>141</v>
      </c>
      <c r="B30" s="12">
        <v>194659648</v>
      </c>
      <c r="C30" s="12">
        <v>15838</v>
      </c>
      <c r="D30" s="13" t="s">
        <v>189</v>
      </c>
      <c r="E30" s="13" t="s">
        <v>190</v>
      </c>
      <c r="F30" s="13" t="s">
        <v>230</v>
      </c>
      <c r="G30" s="13" t="s">
        <v>242</v>
      </c>
      <c r="H30" s="2"/>
    </row>
    <row r="31" spans="1:8" x14ac:dyDescent="0.4">
      <c r="A31" s="2" t="s">
        <v>142</v>
      </c>
      <c r="B31" s="12">
        <v>194659648</v>
      </c>
      <c r="C31" s="12">
        <v>94</v>
      </c>
      <c r="D31" s="13" t="s">
        <v>191</v>
      </c>
      <c r="E31" s="13" t="s">
        <v>192</v>
      </c>
      <c r="F31" s="13" t="s">
        <v>230</v>
      </c>
      <c r="G31" s="13" t="s">
        <v>243</v>
      </c>
      <c r="H31" s="2"/>
    </row>
    <row r="32" spans="1:8" x14ac:dyDescent="0.4">
      <c r="A32" s="2" t="s">
        <v>143</v>
      </c>
      <c r="B32" s="12">
        <v>194659648</v>
      </c>
      <c r="C32" s="12">
        <v>4191</v>
      </c>
      <c r="D32" s="13" t="s">
        <v>193</v>
      </c>
      <c r="E32" s="13" t="s">
        <v>194</v>
      </c>
      <c r="F32" s="13" t="s">
        <v>230</v>
      </c>
      <c r="G32" s="13" t="s">
        <v>244</v>
      </c>
      <c r="H32" s="2"/>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データ提供送付</vt:lpstr>
      <vt:lpstr>Sheet1</vt:lpstr>
      <vt:lpstr>member</vt:lpstr>
      <vt:lpstr>member_sex_ratio</vt:lpstr>
      <vt:lpstr>プロファイリング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金光　博明</dc:creator>
  <cp:lastModifiedBy>安原 朋紀</cp:lastModifiedBy>
  <dcterms:created xsi:type="dcterms:W3CDTF">2020-08-08T02:50:04Z</dcterms:created>
  <dcterms:modified xsi:type="dcterms:W3CDTF">2021-01-07T02:01:49Z</dcterms:modified>
</cp:coreProperties>
</file>