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02\000_社員出向者\個人用\落合\SQL講座　引継ぎ資料\"/>
    </mc:Choice>
  </mc:AlternateContent>
  <bookViews>
    <workbookView xWindow="0" yWindow="0" windowWidth="22740" windowHeight="6150"/>
  </bookViews>
  <sheets>
    <sheet name="sample_data" sheetId="1" r:id="rId1"/>
    <sheet name="テーブル定義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9" i="1" l="1"/>
  <c r="O17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2" i="1"/>
  <c r="O2" i="1" s="1"/>
</calcChain>
</file>

<file path=xl/sharedStrings.xml><?xml version="1.0" encoding="utf-8"?>
<sst xmlns="http://schemas.openxmlformats.org/spreadsheetml/2006/main" count="168" uniqueCount="157">
  <si>
    <t>佐藤 聡</t>
  </si>
  <si>
    <t>さとう さとし</t>
  </si>
  <si>
    <t>ささき たろう</t>
  </si>
  <si>
    <t>渡辺 健太郎</t>
  </si>
  <si>
    <t>わたなべ けんたろう</t>
  </si>
  <si>
    <t>工藤 大輔</t>
  </si>
  <si>
    <t>くどう だいすけ</t>
  </si>
  <si>
    <t>安藤 直樹</t>
  </si>
  <si>
    <t>あんどう なおき</t>
  </si>
  <si>
    <t>まつもと まさき</t>
  </si>
  <si>
    <t>なかの とおる</t>
  </si>
  <si>
    <t>井上 純一</t>
  </si>
  <si>
    <t>いのうえ じゅんいち</t>
  </si>
  <si>
    <t>林 純</t>
  </si>
  <si>
    <t>はやし じゅん</t>
  </si>
  <si>
    <t>本田 誠</t>
  </si>
  <si>
    <t>ほんだ まこと</t>
  </si>
  <si>
    <t>山下 翔太</t>
  </si>
  <si>
    <t>やました しょうた</t>
  </si>
  <si>
    <t>増田 哲也</t>
  </si>
  <si>
    <t>ますだ てつや</t>
  </si>
  <si>
    <t>阿部 祐介</t>
  </si>
  <si>
    <t>あべ ゆうすけ</t>
  </si>
  <si>
    <t>渡邉 大介</t>
  </si>
  <si>
    <t>わたなべ だいすけ</t>
  </si>
  <si>
    <t>上田 隆</t>
  </si>
  <si>
    <t>うえだ たかし</t>
  </si>
  <si>
    <t>小島 拓也</t>
  </si>
  <si>
    <t>こじま たくや</t>
  </si>
  <si>
    <t>中島 淳</t>
  </si>
  <si>
    <t>なかじま じゅん</t>
  </si>
  <si>
    <t>なかにし たつや</t>
  </si>
  <si>
    <t>田村 崇</t>
  </si>
  <si>
    <t>たむら たかし</t>
  </si>
  <si>
    <t>山崎 浩二</t>
  </si>
  <si>
    <t>やまざき こうじ</t>
  </si>
  <si>
    <t>太田 貴之</t>
  </si>
  <si>
    <t>おおた たかゆき</t>
  </si>
  <si>
    <t>藤本 和也</t>
  </si>
  <si>
    <t>ふじもと かずや</t>
  </si>
  <si>
    <t>たかの りょう</t>
  </si>
  <si>
    <t>大塚 浩</t>
  </si>
  <si>
    <t>おおつか ひろし</t>
  </si>
  <si>
    <t>高木 秀樹</t>
  </si>
  <si>
    <t>たかぎ ひでき</t>
  </si>
  <si>
    <t>櫻井 健太</t>
  </si>
  <si>
    <t>さくらい けんた</t>
  </si>
  <si>
    <t>こうの けんいち</t>
  </si>
  <si>
    <t>今井 裕介</t>
  </si>
  <si>
    <t>いまい ゆうすけ</t>
  </si>
  <si>
    <t>斎藤 剛</t>
  </si>
  <si>
    <t>さいとう つよし</t>
  </si>
  <si>
    <t>武田 健二</t>
  </si>
  <si>
    <t>たけだ けんじ</t>
  </si>
  <si>
    <t>杉山 博之</t>
  </si>
  <si>
    <t>すぎやま ひろゆき</t>
  </si>
  <si>
    <t>望月 学</t>
  </si>
  <si>
    <t>もちづき まなぶ</t>
  </si>
  <si>
    <t>川口 直人</t>
  </si>
  <si>
    <t>かわぐち なおと</t>
  </si>
  <si>
    <t>木下 明</t>
  </si>
  <si>
    <t>きのした あきら</t>
  </si>
  <si>
    <t>尾崎 豊</t>
  </si>
  <si>
    <t>おざき ゆたか</t>
  </si>
  <si>
    <t>荒木 健</t>
  </si>
  <si>
    <t>あらき けん</t>
  </si>
  <si>
    <t>澤田 修</t>
  </si>
  <si>
    <t>さわだ おさむ</t>
  </si>
  <si>
    <t>高田 潤</t>
  </si>
  <si>
    <t>たかだ じゅん</t>
  </si>
  <si>
    <t>松岡 和彦</t>
  </si>
  <si>
    <t>千葉 茂</t>
  </si>
  <si>
    <t>ちば しげる</t>
  </si>
  <si>
    <t>北村 卓也</t>
  </si>
  <si>
    <t>大谷 洋平</t>
  </si>
  <si>
    <t>おおたに ようへい</t>
  </si>
  <si>
    <t>川上 翔</t>
  </si>
  <si>
    <t>かわかみ しょう</t>
  </si>
  <si>
    <t>吉川 勝</t>
  </si>
  <si>
    <t>よしかわ まさる</t>
  </si>
  <si>
    <t>小松 裕之</t>
  </si>
  <si>
    <t>こまつ ひろゆき</t>
  </si>
  <si>
    <t>岩田 浩一</t>
  </si>
  <si>
    <t>いわた こういち</t>
  </si>
  <si>
    <t>小池 博</t>
  </si>
  <si>
    <t>こいけ ひろし</t>
  </si>
  <si>
    <t>南 雄一</t>
  </si>
  <si>
    <t>みなみ ゆういち</t>
  </si>
  <si>
    <t>黒田 敦</t>
  </si>
  <si>
    <t>くろだ あつし</t>
  </si>
  <si>
    <t>荒井 真一</t>
  </si>
  <si>
    <t>あらい しんいち</t>
  </si>
  <si>
    <t>松本正樹</t>
    <rPh sb="0" eb="2">
      <t>マツモト</t>
    </rPh>
    <rPh sb="2" eb="4">
      <t>マサキ</t>
    </rPh>
    <phoneticPr fontId="1"/>
  </si>
  <si>
    <t>reading</t>
    <phoneticPr fontId="1"/>
  </si>
  <si>
    <t>year</t>
    <phoneticPr fontId="1"/>
  </si>
  <si>
    <t>class</t>
    <phoneticPr fontId="1"/>
  </si>
  <si>
    <t>sum</t>
    <phoneticPr fontId="1"/>
  </si>
  <si>
    <t>中野 徹</t>
    <rPh sb="0" eb="2">
      <t>ナカノ</t>
    </rPh>
    <rPh sb="3" eb="4">
      <t>トオル</t>
    </rPh>
    <phoneticPr fontId="1"/>
  </si>
  <si>
    <t>佐々木 太郎</t>
    <phoneticPr fontId="1"/>
  </si>
  <si>
    <t>河野 健一</t>
    <rPh sb="0" eb="2">
      <t>コウノ</t>
    </rPh>
    <rPh sb="3" eb="5">
      <t>ケンイチ</t>
    </rPh>
    <phoneticPr fontId="1"/>
  </si>
  <si>
    <t>高野亮</t>
    <phoneticPr fontId="1"/>
  </si>
  <si>
    <t>中西達也</t>
    <phoneticPr fontId="1"/>
  </si>
  <si>
    <t>きたむら たくや</t>
    <phoneticPr fontId="1"/>
  </si>
  <si>
    <t>まつおかかずひこ</t>
    <phoneticPr fontId="1"/>
  </si>
  <si>
    <t>temp_No</t>
    <phoneticPr fontId="1"/>
  </si>
  <si>
    <t>class_No</t>
    <phoneticPr fontId="1"/>
  </si>
  <si>
    <t>name</t>
    <phoneticPr fontId="1"/>
  </si>
  <si>
    <t>family_Name</t>
    <phoneticPr fontId="1"/>
  </si>
  <si>
    <t>given_Name</t>
    <phoneticPr fontId="1"/>
  </si>
  <si>
    <t>japanese</t>
    <phoneticPr fontId="1"/>
  </si>
  <si>
    <t>math</t>
    <phoneticPr fontId="1"/>
  </si>
  <si>
    <t>science</t>
    <phoneticPr fontId="1"/>
  </si>
  <si>
    <t>society</t>
    <phoneticPr fontId="1"/>
  </si>
  <si>
    <t>english</t>
    <phoneticPr fontId="1"/>
  </si>
  <si>
    <t>ave</t>
    <phoneticPr fontId="1"/>
  </si>
  <si>
    <t>データベース名</t>
    <rPh sb="6" eb="7">
      <t>メイ</t>
    </rPh>
    <phoneticPr fontId="1"/>
  </si>
  <si>
    <t>テーブル名</t>
    <rPh sb="4" eb="5">
      <t>メイ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</si>
  <si>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</si>
  <si>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</si>
  <si>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</si>
  <si>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注記</t>
    <rPh sb="0" eb="2">
      <t>チュウキ</t>
    </rPh>
    <phoneticPr fontId="1"/>
  </si>
  <si>
    <t>項番</t>
    <rPh sb="0" eb="2">
      <t>コウバン</t>
    </rPh>
    <phoneticPr fontId="1"/>
  </si>
  <si>
    <t>出席番号</t>
    <rPh sb="0" eb="2">
      <t>シュッセキ</t>
    </rPh>
    <rPh sb="2" eb="4">
      <t>バンゴウ</t>
    </rPh>
    <phoneticPr fontId="1"/>
  </si>
  <si>
    <t>氏名</t>
    <rPh sb="0" eb="2">
      <t>シメイ</t>
    </rPh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</si>
  <si>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</si>
  <si>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</si>
  <si>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よみがな</t>
    <phoneticPr fontId="1"/>
  </si>
  <si>
    <t>学年</t>
    <rPh sb="0" eb="2">
      <t>ガクネン</t>
    </rPh>
    <phoneticPr fontId="1"/>
  </si>
  <si>
    <t>組</t>
    <rPh sb="0" eb="1">
      <t>クミ</t>
    </rPh>
    <phoneticPr fontId="1"/>
  </si>
  <si>
    <t>国語の得点</t>
    <rPh sb="0" eb="2">
      <t>コクゴ</t>
    </rPh>
    <rPh sb="3" eb="5">
      <t>トクテン</t>
    </rPh>
    <phoneticPr fontId="1"/>
  </si>
  <si>
    <t>数学の得点</t>
    <rPh sb="0" eb="2">
      <t>スウガク</t>
    </rPh>
    <rPh sb="3" eb="5">
      <t>トクテン</t>
    </rPh>
    <phoneticPr fontId="1"/>
  </si>
  <si>
    <t>理科の得点</t>
    <rPh sb="0" eb="2">
      <t>リカ</t>
    </rPh>
    <rPh sb="3" eb="5">
      <t>トクテン</t>
    </rPh>
    <phoneticPr fontId="1"/>
  </si>
  <si>
    <t>社会の得点</t>
    <rPh sb="0" eb="2">
      <t>シャカイ</t>
    </rPh>
    <rPh sb="3" eb="5">
      <t>トクテン</t>
    </rPh>
    <phoneticPr fontId="1"/>
  </si>
  <si>
    <t>英語の得点</t>
    <rPh sb="0" eb="2">
      <t>エイゴ</t>
    </rPh>
    <rPh sb="3" eb="5">
      <t>トクテン</t>
    </rPh>
    <phoneticPr fontId="1"/>
  </si>
  <si>
    <t>5教科合計</t>
    <rPh sb="1" eb="3">
      <t>キョウカ</t>
    </rPh>
    <rPh sb="3" eb="5">
      <t>ゴウケイ</t>
    </rPh>
    <phoneticPr fontId="1"/>
  </si>
  <si>
    <t>5教科平均</t>
    <rPh sb="1" eb="3">
      <t>キョウカ</t>
    </rPh>
    <rPh sb="3" eb="5">
      <t>ヘイキン</t>
    </rPh>
    <phoneticPr fontId="1"/>
  </si>
  <si>
    <t>practice</t>
    <phoneticPr fontId="1"/>
  </si>
  <si>
    <t>score</t>
    <phoneticPr fontId="1"/>
  </si>
  <si>
    <t>仮の項番</t>
    <rPh sb="0" eb="1">
      <t>カリ</t>
    </rPh>
    <rPh sb="2" eb="4">
      <t>コウバン</t>
    </rPh>
    <phoneticPr fontId="1"/>
  </si>
  <si>
    <t>生徒の氏名</t>
    <rPh sb="0" eb="2">
      <t>セイト</t>
    </rPh>
    <rPh sb="3" eb="5">
      <t>シメイ</t>
    </rPh>
    <phoneticPr fontId="1"/>
  </si>
  <si>
    <t>問題の中で作成するため、最初は値なし</t>
    <rPh sb="0" eb="2">
      <t>モンダイ</t>
    </rPh>
    <rPh sb="3" eb="4">
      <t>ナカ</t>
    </rPh>
    <rPh sb="5" eb="7">
      <t>サクセイ</t>
    </rPh>
    <rPh sb="12" eb="14">
      <t>サイショ</t>
    </rPh>
    <rPh sb="15" eb="16">
      <t>アタイ</t>
    </rPh>
    <phoneticPr fontId="1"/>
  </si>
  <si>
    <t>生徒の姓。問題の中で作成するため、最初は値なし</t>
    <rPh sb="0" eb="2">
      <t>セイト</t>
    </rPh>
    <rPh sb="3" eb="4">
      <t>セイ</t>
    </rPh>
    <phoneticPr fontId="1"/>
  </si>
  <si>
    <t>生徒の名。問題の中で作成するため、最初は値なし</t>
    <rPh sb="0" eb="2">
      <t>セイト</t>
    </rPh>
    <rPh sb="3" eb="4">
      <t>メイ</t>
    </rPh>
    <phoneticPr fontId="1"/>
  </si>
  <si>
    <t>生徒氏名のよみがな</t>
    <rPh sb="0" eb="2">
      <t>セイト</t>
    </rPh>
    <rPh sb="2" eb="4">
      <t>シメイ</t>
    </rPh>
    <phoneticPr fontId="1"/>
  </si>
  <si>
    <t>生徒の学年</t>
    <rPh sb="0" eb="2">
      <t>セイト</t>
    </rPh>
    <rPh sb="3" eb="5">
      <t>ガクネン</t>
    </rPh>
    <phoneticPr fontId="1"/>
  </si>
  <si>
    <t>生徒の所属クラス</t>
    <rPh sb="0" eb="2">
      <t>セイト</t>
    </rPh>
    <rPh sb="3" eb="5">
      <t>ショゾク</t>
    </rPh>
    <phoneticPr fontId="1"/>
  </si>
  <si>
    <t>中間試験における、国語の点数</t>
    <rPh sb="0" eb="2">
      <t>チュウカン</t>
    </rPh>
    <rPh sb="2" eb="4">
      <t>シケン</t>
    </rPh>
    <rPh sb="9" eb="11">
      <t>コクゴ</t>
    </rPh>
    <rPh sb="12" eb="14">
      <t>テンスウ</t>
    </rPh>
    <phoneticPr fontId="1"/>
  </si>
  <si>
    <t>中間試験における、数学の点数</t>
    <rPh sb="0" eb="2">
      <t>チュウカン</t>
    </rPh>
    <rPh sb="2" eb="4">
      <t>シケン</t>
    </rPh>
    <rPh sb="9" eb="11">
      <t>スウガク</t>
    </rPh>
    <rPh sb="12" eb="14">
      <t>テンスウ</t>
    </rPh>
    <phoneticPr fontId="1"/>
  </si>
  <si>
    <t>中間試験における、理科の点数</t>
    <rPh sb="0" eb="2">
      <t>チュウカン</t>
    </rPh>
    <rPh sb="2" eb="4">
      <t>シケン</t>
    </rPh>
    <rPh sb="9" eb="11">
      <t>リカ</t>
    </rPh>
    <rPh sb="12" eb="14">
      <t>テンスウ</t>
    </rPh>
    <phoneticPr fontId="1"/>
  </si>
  <si>
    <t>中間試験における、社会の点数</t>
    <rPh sb="0" eb="2">
      <t>チュウカン</t>
    </rPh>
    <rPh sb="2" eb="4">
      <t>シケン</t>
    </rPh>
    <rPh sb="9" eb="11">
      <t>シャカイ</t>
    </rPh>
    <rPh sb="12" eb="14">
      <t>テンスウ</t>
    </rPh>
    <phoneticPr fontId="1"/>
  </si>
  <si>
    <t>中間試験における、英語の点数</t>
    <rPh sb="0" eb="2">
      <t>チュウカン</t>
    </rPh>
    <rPh sb="2" eb="4">
      <t>シケン</t>
    </rPh>
    <rPh sb="9" eb="11">
      <t>エイゴ</t>
    </rPh>
    <rPh sb="12" eb="14">
      <t>テンスウ</t>
    </rPh>
    <phoneticPr fontId="1"/>
  </si>
  <si>
    <t>国語、数学、理科、社会、英語の合計点数</t>
    <rPh sb="0" eb="2">
      <t>コクゴ</t>
    </rPh>
    <rPh sb="3" eb="5">
      <t>スウガク</t>
    </rPh>
    <rPh sb="6" eb="8">
      <t>リカ</t>
    </rPh>
    <rPh sb="9" eb="11">
      <t>シャカイ</t>
    </rPh>
    <rPh sb="12" eb="14">
      <t>エイゴ</t>
    </rPh>
    <rPh sb="15" eb="17">
      <t>ゴウケイ</t>
    </rPh>
    <rPh sb="17" eb="19">
      <t>テンスウ</t>
    </rPh>
    <phoneticPr fontId="1"/>
  </si>
  <si>
    <t>国語、数学、理科、社会、英語の平均点数</t>
    <rPh sb="0" eb="2">
      <t>コクゴ</t>
    </rPh>
    <rPh sb="3" eb="5">
      <t>スウガク</t>
    </rPh>
    <rPh sb="6" eb="8">
      <t>リカ</t>
    </rPh>
    <rPh sb="9" eb="11">
      <t>シャカイ</t>
    </rPh>
    <rPh sb="12" eb="14">
      <t>エイゴ</t>
    </rPh>
    <rPh sb="15" eb="18">
      <t>ヘイキンテン</t>
    </rPh>
    <rPh sb="18" eb="19">
      <t>スウ</t>
    </rPh>
    <phoneticPr fontId="1"/>
  </si>
  <si>
    <t>family_name</t>
    <phoneticPr fontId="1"/>
  </si>
  <si>
    <t>given_name</t>
    <phoneticPr fontId="1"/>
  </si>
  <si>
    <t>class_no</t>
    <phoneticPr fontId="1"/>
  </si>
  <si>
    <t>temp_no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</si>
</sst>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3" max="5" width="14.75" customWidth="1"/>
    <col min="6" max="6" width="18.125" customWidth="1"/>
    <col min="7" max="8" width="7.875" customWidth="1"/>
  </cols>
  <sheetData>
    <row r="1" spans="1:15" x14ac:dyDescent="0.15">
      <c r="A1" s="10" t="s">
        <v>156</v>
      </c>
      <c r="B1" s="10" t="s">
        <v>155</v>
      </c>
      <c r="C1" s="10" t="s">
        <v>106</v>
      </c>
      <c r="D1" s="10" t="s">
        <v>153</v>
      </c>
      <c r="E1" s="10" t="s">
        <v>154</v>
      </c>
      <c r="F1" s="10" t="s">
        <v>93</v>
      </c>
      <c r="G1" s="10" t="s">
        <v>94</v>
      </c>
      <c r="H1" s="10" t="s">
        <v>95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96</v>
      </c>
      <c r="O1" s="11" t="s">
        <v>114</v>
      </c>
    </row>
    <row r="2" spans="1:15" x14ac:dyDescent="0.15">
      <c r="A2" s="2">
        <v>1</v>
      </c>
      <c r="B2" s="2"/>
      <c r="C2" s="2" t="s">
        <v>0</v>
      </c>
      <c r="D2" s="2"/>
      <c r="E2" s="2"/>
      <c r="F2" s="2" t="s">
        <v>1</v>
      </c>
      <c r="G2" s="2">
        <v>3</v>
      </c>
      <c r="H2" s="2">
        <v>1</v>
      </c>
      <c r="I2" s="2">
        <v>78</v>
      </c>
      <c r="J2" s="2">
        <v>34</v>
      </c>
      <c r="K2" s="2">
        <v>42</v>
      </c>
      <c r="L2" s="2">
        <v>49</v>
      </c>
      <c r="M2" s="2">
        <v>99</v>
      </c>
      <c r="N2" s="2">
        <f>SUM(I2:M2)</f>
        <v>302</v>
      </c>
      <c r="O2" s="12">
        <f>N2/5</f>
        <v>60.4</v>
      </c>
    </row>
    <row r="3" spans="1:15" x14ac:dyDescent="0.15">
      <c r="A3" s="2">
        <v>2</v>
      </c>
      <c r="B3" s="2"/>
      <c r="C3" s="2" t="s">
        <v>98</v>
      </c>
      <c r="D3" s="2"/>
      <c r="E3" s="2"/>
      <c r="F3" s="2" t="s">
        <v>2</v>
      </c>
      <c r="G3" s="2">
        <v>3</v>
      </c>
      <c r="H3" s="2">
        <v>3</v>
      </c>
      <c r="I3" s="2">
        <v>54</v>
      </c>
      <c r="J3" s="2">
        <v>56</v>
      </c>
      <c r="K3" s="2">
        <v>98</v>
      </c>
      <c r="L3" s="2">
        <v>34</v>
      </c>
      <c r="M3" s="2">
        <v>28</v>
      </c>
      <c r="N3" s="2">
        <f t="shared" ref="N3:N51" si="0">SUM(I3:M3)</f>
        <v>270</v>
      </c>
      <c r="O3" s="12">
        <f t="shared" ref="O3:O51" si="1">N3/5</f>
        <v>54</v>
      </c>
    </row>
    <row r="4" spans="1:15" x14ac:dyDescent="0.15">
      <c r="A4" s="2">
        <v>3</v>
      </c>
      <c r="B4" s="2"/>
      <c r="C4" s="2" t="s">
        <v>3</v>
      </c>
      <c r="D4" s="2"/>
      <c r="E4" s="2"/>
      <c r="F4" s="2" t="s">
        <v>4</v>
      </c>
      <c r="G4" s="2">
        <v>3</v>
      </c>
      <c r="H4" s="2">
        <v>2</v>
      </c>
      <c r="I4" s="2">
        <v>88</v>
      </c>
      <c r="J4" s="2">
        <v>70</v>
      </c>
      <c r="K4" s="2">
        <v>71</v>
      </c>
      <c r="L4" s="2">
        <v>86</v>
      </c>
      <c r="M4" s="2">
        <v>84</v>
      </c>
      <c r="N4" s="2">
        <f t="shared" si="0"/>
        <v>399</v>
      </c>
      <c r="O4" s="12">
        <f t="shared" si="1"/>
        <v>79.8</v>
      </c>
    </row>
    <row r="5" spans="1:15" x14ac:dyDescent="0.15">
      <c r="A5" s="2">
        <v>4</v>
      </c>
      <c r="B5" s="2"/>
      <c r="C5" s="2" t="s">
        <v>5</v>
      </c>
      <c r="D5" s="2"/>
      <c r="E5" s="2"/>
      <c r="F5" s="2" t="s">
        <v>6</v>
      </c>
      <c r="G5" s="2">
        <v>3</v>
      </c>
      <c r="H5" s="2">
        <v>3</v>
      </c>
      <c r="I5" s="2">
        <v>46</v>
      </c>
      <c r="J5" s="2">
        <v>75</v>
      </c>
      <c r="K5" s="2">
        <v>74</v>
      </c>
      <c r="L5" s="2">
        <v>76</v>
      </c>
      <c r="M5" s="2">
        <v>63</v>
      </c>
      <c r="N5" s="2">
        <f t="shared" si="0"/>
        <v>334</v>
      </c>
      <c r="O5" s="12">
        <f t="shared" si="1"/>
        <v>66.8</v>
      </c>
    </row>
    <row r="6" spans="1:15" x14ac:dyDescent="0.15">
      <c r="A6" s="2">
        <v>5</v>
      </c>
      <c r="B6" s="2"/>
      <c r="C6" s="2" t="s">
        <v>7</v>
      </c>
      <c r="D6" s="2"/>
      <c r="E6" s="2"/>
      <c r="F6" s="2" t="s">
        <v>8</v>
      </c>
      <c r="G6" s="2">
        <v>3</v>
      </c>
      <c r="H6" s="2">
        <v>2</v>
      </c>
      <c r="I6" s="2">
        <v>62</v>
      </c>
      <c r="J6" s="2">
        <v>31</v>
      </c>
      <c r="K6" s="2">
        <v>99</v>
      </c>
      <c r="L6" s="2">
        <v>26</v>
      </c>
      <c r="M6" s="2">
        <v>33</v>
      </c>
      <c r="N6" s="2">
        <f t="shared" si="0"/>
        <v>251</v>
      </c>
      <c r="O6" s="12">
        <f t="shared" si="1"/>
        <v>50.2</v>
      </c>
    </row>
    <row r="7" spans="1:15" x14ac:dyDescent="0.15">
      <c r="A7" s="2">
        <v>6</v>
      </c>
      <c r="B7" s="2"/>
      <c r="C7" s="2" t="s">
        <v>92</v>
      </c>
      <c r="D7" s="2"/>
      <c r="E7" s="2"/>
      <c r="F7" s="2" t="s">
        <v>9</v>
      </c>
      <c r="G7" s="2">
        <v>3</v>
      </c>
      <c r="H7" s="2">
        <v>3</v>
      </c>
      <c r="I7" s="2">
        <v>54</v>
      </c>
      <c r="J7" s="2">
        <v>62</v>
      </c>
      <c r="K7" s="2">
        <v>96</v>
      </c>
      <c r="L7" s="2">
        <v>67</v>
      </c>
      <c r="M7" s="2">
        <v>77</v>
      </c>
      <c r="N7" s="2">
        <f t="shared" si="0"/>
        <v>356</v>
      </c>
      <c r="O7" s="12">
        <f t="shared" si="1"/>
        <v>71.2</v>
      </c>
    </row>
    <row r="8" spans="1:15" x14ac:dyDescent="0.15">
      <c r="A8" s="2">
        <v>7</v>
      </c>
      <c r="B8" s="2"/>
      <c r="C8" s="2" t="s">
        <v>97</v>
      </c>
      <c r="D8" s="2"/>
      <c r="E8" s="2"/>
      <c r="F8" s="2" t="s">
        <v>10</v>
      </c>
      <c r="G8" s="2">
        <v>3</v>
      </c>
      <c r="H8" s="2">
        <v>3</v>
      </c>
      <c r="I8" s="2">
        <v>66</v>
      </c>
      <c r="J8" s="2">
        <v>25</v>
      </c>
      <c r="K8" s="2">
        <v>96</v>
      </c>
      <c r="L8" s="2">
        <v>77</v>
      </c>
      <c r="M8" s="2">
        <v>71</v>
      </c>
      <c r="N8" s="2">
        <f t="shared" si="0"/>
        <v>335</v>
      </c>
      <c r="O8" s="12">
        <f t="shared" si="1"/>
        <v>67</v>
      </c>
    </row>
    <row r="9" spans="1:15" x14ac:dyDescent="0.15">
      <c r="A9" s="2">
        <v>8</v>
      </c>
      <c r="B9" s="2"/>
      <c r="C9" s="2" t="s">
        <v>11</v>
      </c>
      <c r="D9" s="2"/>
      <c r="E9" s="2"/>
      <c r="F9" s="2" t="s">
        <v>12</v>
      </c>
      <c r="G9" s="2">
        <v>3</v>
      </c>
      <c r="H9" s="2">
        <v>3</v>
      </c>
      <c r="I9" s="2">
        <v>65</v>
      </c>
      <c r="J9" s="2">
        <v>55</v>
      </c>
      <c r="K9" s="2">
        <v>48</v>
      </c>
      <c r="L9" s="2">
        <v>53</v>
      </c>
      <c r="M9" s="2">
        <v>88</v>
      </c>
      <c r="N9" s="2">
        <f t="shared" si="0"/>
        <v>309</v>
      </c>
      <c r="O9" s="12">
        <f t="shared" si="1"/>
        <v>61.8</v>
      </c>
    </row>
    <row r="10" spans="1:15" x14ac:dyDescent="0.15">
      <c r="A10" s="2">
        <v>9</v>
      </c>
      <c r="B10" s="2"/>
      <c r="C10" s="2" t="s">
        <v>13</v>
      </c>
      <c r="D10" s="2"/>
      <c r="E10" s="2"/>
      <c r="F10" s="2" t="s">
        <v>14</v>
      </c>
      <c r="G10" s="2">
        <v>3</v>
      </c>
      <c r="H10" s="2">
        <v>2</v>
      </c>
      <c r="I10" s="2">
        <v>73</v>
      </c>
      <c r="J10" s="2">
        <v>33</v>
      </c>
      <c r="K10" s="2">
        <v>71</v>
      </c>
      <c r="L10" s="2">
        <v>51</v>
      </c>
      <c r="M10" s="2">
        <v>89</v>
      </c>
      <c r="N10" s="2">
        <f t="shared" si="0"/>
        <v>317</v>
      </c>
      <c r="O10" s="12">
        <f t="shared" si="1"/>
        <v>63.4</v>
      </c>
    </row>
    <row r="11" spans="1:15" x14ac:dyDescent="0.15">
      <c r="A11" s="2">
        <v>10</v>
      </c>
      <c r="B11" s="2"/>
      <c r="C11" s="2" t="s">
        <v>15</v>
      </c>
      <c r="D11" s="2"/>
      <c r="E11" s="2"/>
      <c r="F11" s="2" t="s">
        <v>16</v>
      </c>
      <c r="G11" s="2">
        <v>3</v>
      </c>
      <c r="H11" s="2">
        <v>2</v>
      </c>
      <c r="I11" s="2">
        <v>96</v>
      </c>
      <c r="J11" s="2">
        <v>98</v>
      </c>
      <c r="K11" s="2">
        <v>66</v>
      </c>
      <c r="L11" s="2">
        <v>53</v>
      </c>
      <c r="M11" s="2">
        <v>31</v>
      </c>
      <c r="N11" s="2">
        <f t="shared" si="0"/>
        <v>344</v>
      </c>
      <c r="O11" s="12">
        <f t="shared" si="1"/>
        <v>68.8</v>
      </c>
    </row>
    <row r="12" spans="1:15" x14ac:dyDescent="0.15">
      <c r="A12" s="2">
        <v>11</v>
      </c>
      <c r="B12" s="2"/>
      <c r="C12" s="2" t="s">
        <v>17</v>
      </c>
      <c r="D12" s="2"/>
      <c r="E12" s="2"/>
      <c r="F12" s="2" t="s">
        <v>18</v>
      </c>
      <c r="G12" s="2">
        <v>3</v>
      </c>
      <c r="H12" s="2">
        <v>3</v>
      </c>
      <c r="I12" s="2">
        <v>27</v>
      </c>
      <c r="J12" s="2">
        <v>49</v>
      </c>
      <c r="K12" s="2">
        <v>61</v>
      </c>
      <c r="L12" s="2">
        <v>81</v>
      </c>
      <c r="M12" s="2">
        <v>35</v>
      </c>
      <c r="N12" s="2">
        <f t="shared" si="0"/>
        <v>253</v>
      </c>
      <c r="O12" s="12">
        <f t="shared" si="1"/>
        <v>50.6</v>
      </c>
    </row>
    <row r="13" spans="1:15" x14ac:dyDescent="0.15">
      <c r="A13" s="2">
        <v>12</v>
      </c>
      <c r="B13" s="2"/>
      <c r="C13" s="2" t="s">
        <v>19</v>
      </c>
      <c r="D13" s="2"/>
      <c r="E13" s="2"/>
      <c r="F13" s="2" t="s">
        <v>20</v>
      </c>
      <c r="G13" s="2">
        <v>3</v>
      </c>
      <c r="H13" s="2">
        <v>2</v>
      </c>
      <c r="I13" s="2">
        <v>29</v>
      </c>
      <c r="J13" s="2">
        <v>99</v>
      </c>
      <c r="K13" s="2">
        <v>96</v>
      </c>
      <c r="L13" s="2">
        <v>80</v>
      </c>
      <c r="M13" s="2">
        <v>81</v>
      </c>
      <c r="N13" s="2">
        <f t="shared" si="0"/>
        <v>385</v>
      </c>
      <c r="O13" s="12">
        <f t="shared" si="1"/>
        <v>77</v>
      </c>
    </row>
    <row r="14" spans="1:15" x14ac:dyDescent="0.15">
      <c r="A14" s="2">
        <v>13</v>
      </c>
      <c r="B14" s="2"/>
      <c r="C14" s="2" t="s">
        <v>21</v>
      </c>
      <c r="D14" s="2"/>
      <c r="E14" s="2"/>
      <c r="F14" s="2" t="s">
        <v>22</v>
      </c>
      <c r="G14" s="2">
        <v>3</v>
      </c>
      <c r="H14" s="2">
        <v>1</v>
      </c>
      <c r="I14" s="2">
        <v>33</v>
      </c>
      <c r="J14" s="2">
        <v>73</v>
      </c>
      <c r="K14" s="2">
        <v>56</v>
      </c>
      <c r="L14" s="2">
        <v>45</v>
      </c>
      <c r="M14" s="2">
        <v>99</v>
      </c>
      <c r="N14" s="2">
        <f t="shared" si="0"/>
        <v>306</v>
      </c>
      <c r="O14" s="12">
        <f t="shared" si="1"/>
        <v>61.2</v>
      </c>
    </row>
    <row r="15" spans="1:15" x14ac:dyDescent="0.15">
      <c r="A15" s="2">
        <v>14</v>
      </c>
      <c r="B15" s="2"/>
      <c r="C15" s="2" t="s">
        <v>23</v>
      </c>
      <c r="D15" s="2"/>
      <c r="E15" s="2"/>
      <c r="F15" s="2" t="s">
        <v>24</v>
      </c>
      <c r="G15" s="2">
        <v>3</v>
      </c>
      <c r="H15" s="2">
        <v>1</v>
      </c>
      <c r="I15" s="2">
        <v>46</v>
      </c>
      <c r="J15" s="2">
        <v>52</v>
      </c>
      <c r="K15" s="2">
        <v>48</v>
      </c>
      <c r="L15" s="2">
        <v>98</v>
      </c>
      <c r="M15" s="2">
        <v>54</v>
      </c>
      <c r="N15" s="2">
        <f t="shared" si="0"/>
        <v>298</v>
      </c>
      <c r="O15" s="12">
        <f t="shared" si="1"/>
        <v>59.6</v>
      </c>
    </row>
    <row r="16" spans="1:15" x14ac:dyDescent="0.15">
      <c r="A16" s="2">
        <v>15</v>
      </c>
      <c r="B16" s="2"/>
      <c r="C16" s="2" t="s">
        <v>25</v>
      </c>
      <c r="D16" s="2"/>
      <c r="E16" s="2"/>
      <c r="F16" s="2" t="s">
        <v>26</v>
      </c>
      <c r="G16" s="2">
        <v>3</v>
      </c>
      <c r="H16" s="2">
        <v>2</v>
      </c>
      <c r="I16" s="2">
        <v>97</v>
      </c>
      <c r="J16" s="2">
        <v>87</v>
      </c>
      <c r="K16" s="2">
        <v>73</v>
      </c>
      <c r="L16" s="2">
        <v>66</v>
      </c>
      <c r="M16" s="2">
        <v>70</v>
      </c>
      <c r="N16" s="2">
        <f t="shared" si="0"/>
        <v>393</v>
      </c>
      <c r="O16" s="12">
        <f t="shared" si="1"/>
        <v>78.599999999999994</v>
      </c>
    </row>
    <row r="17" spans="1:15" x14ac:dyDescent="0.15">
      <c r="A17" s="2">
        <v>16</v>
      </c>
      <c r="B17" s="2"/>
      <c r="C17" s="2" t="s">
        <v>27</v>
      </c>
      <c r="D17" s="2"/>
      <c r="E17" s="2"/>
      <c r="F17" s="2" t="s">
        <v>28</v>
      </c>
      <c r="G17" s="2">
        <v>3</v>
      </c>
      <c r="H17" s="2">
        <v>3</v>
      </c>
      <c r="I17" s="2">
        <v>64</v>
      </c>
      <c r="J17" s="2">
        <v>64</v>
      </c>
      <c r="K17" s="2">
        <v>94</v>
      </c>
      <c r="L17" s="2">
        <v>78</v>
      </c>
      <c r="M17" s="2">
        <v>92</v>
      </c>
      <c r="N17" s="2">
        <f t="shared" si="0"/>
        <v>392</v>
      </c>
      <c r="O17" s="12">
        <f t="shared" si="1"/>
        <v>78.400000000000006</v>
      </c>
    </row>
    <row r="18" spans="1:15" x14ac:dyDescent="0.15">
      <c r="A18" s="2">
        <v>17</v>
      </c>
      <c r="B18" s="2"/>
      <c r="C18" s="2" t="s">
        <v>29</v>
      </c>
      <c r="D18" s="2"/>
      <c r="E18" s="2"/>
      <c r="F18" s="2" t="s">
        <v>30</v>
      </c>
      <c r="G18" s="2">
        <v>3</v>
      </c>
      <c r="H18" s="2">
        <v>3</v>
      </c>
      <c r="I18" s="2">
        <v>66</v>
      </c>
      <c r="J18" s="2">
        <v>42</v>
      </c>
      <c r="K18" s="2">
        <v>61</v>
      </c>
      <c r="L18" s="2">
        <v>59</v>
      </c>
      <c r="M18" s="2">
        <v>83</v>
      </c>
      <c r="N18" s="2">
        <f t="shared" si="0"/>
        <v>311</v>
      </c>
      <c r="O18" s="12">
        <f t="shared" si="1"/>
        <v>62.2</v>
      </c>
    </row>
    <row r="19" spans="1:15" x14ac:dyDescent="0.15">
      <c r="A19" s="2">
        <v>18</v>
      </c>
      <c r="B19" s="2"/>
      <c r="C19" s="2" t="s">
        <v>101</v>
      </c>
      <c r="D19" s="2"/>
      <c r="E19" s="2"/>
      <c r="F19" s="2" t="s">
        <v>31</v>
      </c>
      <c r="G19" s="2">
        <v>3</v>
      </c>
      <c r="H19" s="2">
        <v>1</v>
      </c>
      <c r="I19" s="2">
        <v>82</v>
      </c>
      <c r="J19" s="2">
        <v>72</v>
      </c>
      <c r="K19" s="2">
        <v>89</v>
      </c>
      <c r="L19" s="2">
        <v>62</v>
      </c>
      <c r="M19" s="2">
        <v>37</v>
      </c>
      <c r="N19" s="2">
        <f t="shared" si="0"/>
        <v>342</v>
      </c>
      <c r="O19" s="12">
        <f t="shared" si="1"/>
        <v>68.400000000000006</v>
      </c>
    </row>
    <row r="20" spans="1:15" x14ac:dyDescent="0.15">
      <c r="A20" s="2">
        <v>19</v>
      </c>
      <c r="B20" s="2"/>
      <c r="C20" s="2" t="s">
        <v>32</v>
      </c>
      <c r="D20" s="2"/>
      <c r="E20" s="2"/>
      <c r="F20" s="2" t="s">
        <v>33</v>
      </c>
      <c r="G20" s="2">
        <v>3</v>
      </c>
      <c r="H20" s="2">
        <v>1</v>
      </c>
      <c r="I20" s="2">
        <v>28</v>
      </c>
      <c r="J20" s="2">
        <v>83</v>
      </c>
      <c r="K20" s="2">
        <v>88</v>
      </c>
      <c r="L20" s="2">
        <v>47</v>
      </c>
      <c r="M20" s="2">
        <v>30</v>
      </c>
      <c r="N20" s="2">
        <f t="shared" si="0"/>
        <v>276</v>
      </c>
      <c r="O20" s="12">
        <f t="shared" si="1"/>
        <v>55.2</v>
      </c>
    </row>
    <row r="21" spans="1:15" x14ac:dyDescent="0.15">
      <c r="A21" s="2">
        <v>20</v>
      </c>
      <c r="B21" s="2"/>
      <c r="C21" s="2" t="s">
        <v>34</v>
      </c>
      <c r="D21" s="2"/>
      <c r="E21" s="2"/>
      <c r="F21" s="2" t="s">
        <v>35</v>
      </c>
      <c r="G21" s="2">
        <v>3</v>
      </c>
      <c r="H21" s="2">
        <v>1</v>
      </c>
      <c r="I21" s="2">
        <v>50</v>
      </c>
      <c r="J21" s="2">
        <v>59</v>
      </c>
      <c r="K21" s="2">
        <v>61</v>
      </c>
      <c r="L21" s="2">
        <v>103</v>
      </c>
      <c r="M21" s="2">
        <v>47</v>
      </c>
      <c r="N21" s="2">
        <f t="shared" si="0"/>
        <v>320</v>
      </c>
      <c r="O21" s="12">
        <f t="shared" si="1"/>
        <v>64</v>
      </c>
    </row>
    <row r="22" spans="1:15" x14ac:dyDescent="0.15">
      <c r="A22" s="2">
        <v>21</v>
      </c>
      <c r="B22" s="2"/>
      <c r="C22" s="2" t="s">
        <v>36</v>
      </c>
      <c r="D22" s="2"/>
      <c r="E22" s="2"/>
      <c r="F22" s="2" t="s">
        <v>37</v>
      </c>
      <c r="G22" s="2">
        <v>3</v>
      </c>
      <c r="H22" s="2">
        <v>2</v>
      </c>
      <c r="I22" s="2">
        <v>27</v>
      </c>
      <c r="J22" s="2">
        <v>76</v>
      </c>
      <c r="K22" s="2">
        <v>39</v>
      </c>
      <c r="L22" s="2">
        <v>35</v>
      </c>
      <c r="M22" s="2">
        <v>83</v>
      </c>
      <c r="N22" s="2">
        <f t="shared" si="0"/>
        <v>260</v>
      </c>
      <c r="O22" s="12">
        <f t="shared" si="1"/>
        <v>52</v>
      </c>
    </row>
    <row r="23" spans="1:15" x14ac:dyDescent="0.15">
      <c r="A23" s="2">
        <v>22</v>
      </c>
      <c r="B23" s="2"/>
      <c r="C23" s="2" t="s">
        <v>38</v>
      </c>
      <c r="D23" s="2"/>
      <c r="E23" s="2"/>
      <c r="F23" s="2" t="s">
        <v>39</v>
      </c>
      <c r="G23" s="2">
        <v>3</v>
      </c>
      <c r="H23" s="2">
        <v>3</v>
      </c>
      <c r="I23" s="2">
        <v>87</v>
      </c>
      <c r="J23" s="2">
        <v>37</v>
      </c>
      <c r="K23" s="2">
        <v>76</v>
      </c>
      <c r="L23" s="2">
        <v>35</v>
      </c>
      <c r="M23" s="2">
        <v>53</v>
      </c>
      <c r="N23" s="2">
        <f t="shared" si="0"/>
        <v>288</v>
      </c>
      <c r="O23" s="12">
        <f t="shared" si="1"/>
        <v>57.6</v>
      </c>
    </row>
    <row r="24" spans="1:15" x14ac:dyDescent="0.15">
      <c r="A24" s="2">
        <v>23</v>
      </c>
      <c r="B24" s="2"/>
      <c r="C24" s="2" t="s">
        <v>100</v>
      </c>
      <c r="D24" s="2"/>
      <c r="E24" s="2"/>
      <c r="F24" s="2" t="s">
        <v>40</v>
      </c>
      <c r="G24" s="2">
        <v>3</v>
      </c>
      <c r="H24" s="2">
        <v>1</v>
      </c>
      <c r="I24" s="2">
        <v>62</v>
      </c>
      <c r="J24" s="2">
        <v>46</v>
      </c>
      <c r="K24" s="2">
        <v>30</v>
      </c>
      <c r="L24" s="2">
        <v>81</v>
      </c>
      <c r="M24" s="2">
        <v>46</v>
      </c>
      <c r="N24" s="2">
        <f t="shared" si="0"/>
        <v>265</v>
      </c>
      <c r="O24" s="12">
        <f t="shared" si="1"/>
        <v>53</v>
      </c>
    </row>
    <row r="25" spans="1:15" x14ac:dyDescent="0.15">
      <c r="A25" s="2">
        <v>24</v>
      </c>
      <c r="B25" s="2"/>
      <c r="C25" s="2" t="s">
        <v>41</v>
      </c>
      <c r="D25" s="2"/>
      <c r="E25" s="2"/>
      <c r="F25" s="2" t="s">
        <v>42</v>
      </c>
      <c r="G25" s="2">
        <v>3</v>
      </c>
      <c r="H25" s="2">
        <v>2</v>
      </c>
      <c r="I25" s="2">
        <v>36</v>
      </c>
      <c r="J25" s="2">
        <v>61</v>
      </c>
      <c r="K25" s="2">
        <v>27</v>
      </c>
      <c r="L25" s="2">
        <v>64</v>
      </c>
      <c r="M25" s="2">
        <v>96</v>
      </c>
      <c r="N25" s="2">
        <f t="shared" si="0"/>
        <v>284</v>
      </c>
      <c r="O25" s="12">
        <f t="shared" si="1"/>
        <v>56.8</v>
      </c>
    </row>
    <row r="26" spans="1:15" x14ac:dyDescent="0.15">
      <c r="A26" s="2">
        <v>25</v>
      </c>
      <c r="B26" s="2"/>
      <c r="C26" s="2" t="s">
        <v>43</v>
      </c>
      <c r="D26" s="2"/>
      <c r="E26" s="2"/>
      <c r="F26" s="2" t="s">
        <v>44</v>
      </c>
      <c r="G26" s="2">
        <v>3</v>
      </c>
      <c r="H26" s="2">
        <v>1</v>
      </c>
      <c r="I26" s="2">
        <v>93</v>
      </c>
      <c r="J26" s="2">
        <v>42</v>
      </c>
      <c r="K26" s="2">
        <v>42</v>
      </c>
      <c r="L26" s="2">
        <v>97</v>
      </c>
      <c r="M26" s="2">
        <v>60</v>
      </c>
      <c r="N26" s="2">
        <f t="shared" si="0"/>
        <v>334</v>
      </c>
      <c r="O26" s="12">
        <f t="shared" si="1"/>
        <v>66.8</v>
      </c>
    </row>
    <row r="27" spans="1:15" x14ac:dyDescent="0.15">
      <c r="A27" s="2">
        <v>26</v>
      </c>
      <c r="B27" s="2"/>
      <c r="C27" s="2" t="s">
        <v>45</v>
      </c>
      <c r="D27" s="2"/>
      <c r="E27" s="2"/>
      <c r="F27" s="2" t="s">
        <v>46</v>
      </c>
      <c r="G27" s="2">
        <v>3</v>
      </c>
      <c r="H27" s="2">
        <v>1</v>
      </c>
      <c r="I27" s="2">
        <v>54</v>
      </c>
      <c r="J27" s="2">
        <v>98</v>
      </c>
      <c r="K27" s="2">
        <v>57</v>
      </c>
      <c r="L27" s="2">
        <v>90</v>
      </c>
      <c r="M27" s="2">
        <v>89</v>
      </c>
      <c r="N27" s="2">
        <f t="shared" si="0"/>
        <v>388</v>
      </c>
      <c r="O27" s="12">
        <f t="shared" si="1"/>
        <v>77.599999999999994</v>
      </c>
    </row>
    <row r="28" spans="1:15" x14ac:dyDescent="0.15">
      <c r="A28" s="2">
        <v>27</v>
      </c>
      <c r="B28" s="2"/>
      <c r="C28" s="2" t="s">
        <v>99</v>
      </c>
      <c r="D28" s="2"/>
      <c r="E28" s="2"/>
      <c r="F28" s="2" t="s">
        <v>47</v>
      </c>
      <c r="G28" s="2">
        <v>3</v>
      </c>
      <c r="H28" s="2">
        <v>2</v>
      </c>
      <c r="I28" s="2">
        <v>31</v>
      </c>
      <c r="J28" s="2">
        <v>37</v>
      </c>
      <c r="K28" s="2">
        <v>46</v>
      </c>
      <c r="L28" s="2">
        <v>89</v>
      </c>
      <c r="M28" s="2">
        <v>28</v>
      </c>
      <c r="N28" s="2">
        <f t="shared" si="0"/>
        <v>231</v>
      </c>
      <c r="O28" s="12">
        <f t="shared" si="1"/>
        <v>46.2</v>
      </c>
    </row>
    <row r="29" spans="1:15" x14ac:dyDescent="0.15">
      <c r="A29" s="2">
        <v>28</v>
      </c>
      <c r="B29" s="2"/>
      <c r="C29" s="2" t="s">
        <v>48</v>
      </c>
      <c r="D29" s="2"/>
      <c r="E29" s="2"/>
      <c r="F29" s="2" t="s">
        <v>49</v>
      </c>
      <c r="G29" s="2">
        <v>3</v>
      </c>
      <c r="H29" s="2">
        <v>2</v>
      </c>
      <c r="I29" s="2">
        <v>50</v>
      </c>
      <c r="J29" s="2">
        <v>98</v>
      </c>
      <c r="K29" s="2">
        <v>60</v>
      </c>
      <c r="L29" s="2">
        <v>32</v>
      </c>
      <c r="M29" s="2">
        <v>99</v>
      </c>
      <c r="N29" s="2">
        <f t="shared" si="0"/>
        <v>339</v>
      </c>
      <c r="O29" s="12">
        <f t="shared" si="1"/>
        <v>67.8</v>
      </c>
    </row>
    <row r="30" spans="1:15" x14ac:dyDescent="0.15">
      <c r="A30" s="2">
        <v>29</v>
      </c>
      <c r="B30" s="2"/>
      <c r="C30" s="2" t="s">
        <v>50</v>
      </c>
      <c r="D30" s="2"/>
      <c r="E30" s="2"/>
      <c r="F30" s="2" t="s">
        <v>51</v>
      </c>
      <c r="G30" s="2">
        <v>3</v>
      </c>
      <c r="H30" s="2">
        <v>2</v>
      </c>
      <c r="I30" s="2">
        <v>64</v>
      </c>
      <c r="J30" s="2">
        <v>30</v>
      </c>
      <c r="K30" s="2">
        <v>26</v>
      </c>
      <c r="L30" s="2">
        <v>73</v>
      </c>
      <c r="M30" s="2">
        <v>97</v>
      </c>
      <c r="N30" s="2">
        <f t="shared" si="0"/>
        <v>290</v>
      </c>
      <c r="O30" s="12">
        <f t="shared" si="1"/>
        <v>58</v>
      </c>
    </row>
    <row r="31" spans="1:15" x14ac:dyDescent="0.15">
      <c r="A31" s="2">
        <v>30</v>
      </c>
      <c r="B31" s="2"/>
      <c r="C31" s="2" t="s">
        <v>52</v>
      </c>
      <c r="D31" s="2"/>
      <c r="E31" s="2"/>
      <c r="F31" s="2" t="s">
        <v>53</v>
      </c>
      <c r="G31" s="2">
        <v>3</v>
      </c>
      <c r="H31" s="2">
        <v>3</v>
      </c>
      <c r="I31" s="2">
        <v>90</v>
      </c>
      <c r="J31" s="2">
        <v>44</v>
      </c>
      <c r="K31" s="2">
        <v>93</v>
      </c>
      <c r="L31" s="2">
        <v>91</v>
      </c>
      <c r="M31" s="2">
        <v>30</v>
      </c>
      <c r="N31" s="2">
        <f t="shared" si="0"/>
        <v>348</v>
      </c>
      <c r="O31" s="12">
        <f t="shared" si="1"/>
        <v>69.599999999999994</v>
      </c>
    </row>
    <row r="32" spans="1:15" x14ac:dyDescent="0.15">
      <c r="A32" s="2">
        <v>31</v>
      </c>
      <c r="B32" s="2"/>
      <c r="C32" s="2" t="s">
        <v>54</v>
      </c>
      <c r="D32" s="2"/>
      <c r="E32" s="2"/>
      <c r="F32" s="2" t="s">
        <v>55</v>
      </c>
      <c r="G32" s="2">
        <v>3</v>
      </c>
      <c r="H32" s="2">
        <v>3</v>
      </c>
      <c r="I32" s="2">
        <v>83</v>
      </c>
      <c r="J32" s="2">
        <v>31</v>
      </c>
      <c r="K32" s="2">
        <v>42</v>
      </c>
      <c r="L32" s="2">
        <v>32</v>
      </c>
      <c r="M32" s="2">
        <v>81</v>
      </c>
      <c r="N32" s="2">
        <f t="shared" si="0"/>
        <v>269</v>
      </c>
      <c r="O32" s="12">
        <f t="shared" si="1"/>
        <v>53.8</v>
      </c>
    </row>
    <row r="33" spans="1:15" x14ac:dyDescent="0.15">
      <c r="A33" s="2">
        <v>32</v>
      </c>
      <c r="B33" s="2"/>
      <c r="C33" s="2" t="s">
        <v>56</v>
      </c>
      <c r="D33" s="2"/>
      <c r="E33" s="2"/>
      <c r="F33" s="2" t="s">
        <v>57</v>
      </c>
      <c r="G33" s="2">
        <v>3</v>
      </c>
      <c r="H33" s="2">
        <v>1</v>
      </c>
      <c r="I33" s="2">
        <v>92</v>
      </c>
      <c r="J33" s="2">
        <v>58</v>
      </c>
      <c r="K33" s="2">
        <v>33</v>
      </c>
      <c r="L33" s="2">
        <v>94</v>
      </c>
      <c r="M33" s="2">
        <v>77</v>
      </c>
      <c r="N33" s="2">
        <f t="shared" si="0"/>
        <v>354</v>
      </c>
      <c r="O33" s="12">
        <f t="shared" si="1"/>
        <v>70.8</v>
      </c>
    </row>
    <row r="34" spans="1:15" x14ac:dyDescent="0.15">
      <c r="A34" s="2">
        <v>33</v>
      </c>
      <c r="B34" s="2"/>
      <c r="C34" s="2" t="s">
        <v>58</v>
      </c>
      <c r="D34" s="2"/>
      <c r="E34" s="2"/>
      <c r="F34" s="2" t="s">
        <v>59</v>
      </c>
      <c r="G34" s="2">
        <v>3</v>
      </c>
      <c r="H34" s="2">
        <v>1</v>
      </c>
      <c r="I34" s="2">
        <v>92</v>
      </c>
      <c r="J34" s="2">
        <v>26</v>
      </c>
      <c r="K34" s="2">
        <v>53</v>
      </c>
      <c r="L34" s="2">
        <v>30</v>
      </c>
      <c r="M34" s="2">
        <v>66</v>
      </c>
      <c r="N34" s="2">
        <f t="shared" si="0"/>
        <v>267</v>
      </c>
      <c r="O34" s="12">
        <f t="shared" si="1"/>
        <v>53.4</v>
      </c>
    </row>
    <row r="35" spans="1:15" x14ac:dyDescent="0.15">
      <c r="A35" s="2">
        <v>34</v>
      </c>
      <c r="B35" s="2"/>
      <c r="C35" s="2" t="s">
        <v>60</v>
      </c>
      <c r="D35" s="2"/>
      <c r="E35" s="2"/>
      <c r="F35" s="2" t="s">
        <v>61</v>
      </c>
      <c r="G35" s="2">
        <v>3</v>
      </c>
      <c r="H35" s="2">
        <v>1</v>
      </c>
      <c r="I35" s="2">
        <v>71</v>
      </c>
      <c r="J35" s="2">
        <v>100</v>
      </c>
      <c r="K35" s="2">
        <v>40</v>
      </c>
      <c r="L35" s="2">
        <v>92</v>
      </c>
      <c r="M35" s="2">
        <v>92</v>
      </c>
      <c r="N35" s="2">
        <f t="shared" si="0"/>
        <v>395</v>
      </c>
      <c r="O35" s="12">
        <f t="shared" si="1"/>
        <v>79</v>
      </c>
    </row>
    <row r="36" spans="1:15" x14ac:dyDescent="0.15">
      <c r="A36" s="2">
        <v>35</v>
      </c>
      <c r="B36" s="2"/>
      <c r="C36" s="2" t="s">
        <v>62</v>
      </c>
      <c r="D36" s="2"/>
      <c r="E36" s="2"/>
      <c r="F36" s="2" t="s">
        <v>63</v>
      </c>
      <c r="G36" s="2">
        <v>3</v>
      </c>
      <c r="H36" s="2">
        <v>3</v>
      </c>
      <c r="I36" s="2">
        <v>56</v>
      </c>
      <c r="J36" s="2">
        <v>96</v>
      </c>
      <c r="K36" s="2">
        <v>66</v>
      </c>
      <c r="L36" s="2">
        <v>56</v>
      </c>
      <c r="M36" s="2">
        <v>27</v>
      </c>
      <c r="N36" s="2">
        <f t="shared" si="0"/>
        <v>301</v>
      </c>
      <c r="O36" s="12">
        <f t="shared" si="1"/>
        <v>60.2</v>
      </c>
    </row>
    <row r="37" spans="1:15" x14ac:dyDescent="0.15">
      <c r="A37" s="2">
        <v>36</v>
      </c>
      <c r="B37" s="2"/>
      <c r="C37" s="2" t="s">
        <v>64</v>
      </c>
      <c r="D37" s="2"/>
      <c r="E37" s="2"/>
      <c r="F37" s="2" t="s">
        <v>65</v>
      </c>
      <c r="G37" s="2">
        <v>3</v>
      </c>
      <c r="H37" s="2">
        <v>2</v>
      </c>
      <c r="I37" s="2">
        <v>74</v>
      </c>
      <c r="J37" s="2">
        <v>94</v>
      </c>
      <c r="K37" s="2">
        <v>44</v>
      </c>
      <c r="L37" s="2">
        <v>43</v>
      </c>
      <c r="M37" s="2">
        <v>36</v>
      </c>
      <c r="N37" s="2">
        <f t="shared" si="0"/>
        <v>291</v>
      </c>
      <c r="O37" s="12">
        <f t="shared" si="1"/>
        <v>58.2</v>
      </c>
    </row>
    <row r="38" spans="1:15" x14ac:dyDescent="0.15">
      <c r="A38" s="2">
        <v>37</v>
      </c>
      <c r="B38" s="2"/>
      <c r="C38" s="2" t="s">
        <v>66</v>
      </c>
      <c r="D38" s="2"/>
      <c r="E38" s="2"/>
      <c r="F38" s="2" t="s">
        <v>67</v>
      </c>
      <c r="G38" s="2">
        <v>3</v>
      </c>
      <c r="H38" s="2">
        <v>3</v>
      </c>
      <c r="I38" s="2">
        <v>63</v>
      </c>
      <c r="J38" s="2">
        <v>94</v>
      </c>
      <c r="K38" s="2">
        <v>72</v>
      </c>
      <c r="L38" s="2">
        <v>92</v>
      </c>
      <c r="M38" s="2">
        <v>64</v>
      </c>
      <c r="N38" s="2">
        <f t="shared" si="0"/>
        <v>385</v>
      </c>
      <c r="O38" s="12">
        <f t="shared" si="1"/>
        <v>77</v>
      </c>
    </row>
    <row r="39" spans="1:15" x14ac:dyDescent="0.15">
      <c r="A39" s="2">
        <v>38</v>
      </c>
      <c r="B39" s="2"/>
      <c r="C39" s="2" t="s">
        <v>68</v>
      </c>
      <c r="D39" s="2"/>
      <c r="E39" s="2"/>
      <c r="F39" s="2" t="s">
        <v>69</v>
      </c>
      <c r="G39" s="2">
        <v>3</v>
      </c>
      <c r="H39" s="2">
        <v>1</v>
      </c>
      <c r="I39" s="2">
        <v>97</v>
      </c>
      <c r="J39" s="2">
        <v>73</v>
      </c>
      <c r="K39" s="2">
        <v>95</v>
      </c>
      <c r="L39" s="2">
        <v>35</v>
      </c>
      <c r="M39" s="2">
        <v>53</v>
      </c>
      <c r="N39" s="2">
        <f t="shared" si="0"/>
        <v>353</v>
      </c>
      <c r="O39" s="12">
        <f t="shared" si="1"/>
        <v>70.599999999999994</v>
      </c>
    </row>
    <row r="40" spans="1:15" x14ac:dyDescent="0.15">
      <c r="A40" s="2">
        <v>39</v>
      </c>
      <c r="B40" s="2"/>
      <c r="C40" s="2" t="s">
        <v>70</v>
      </c>
      <c r="D40" s="2"/>
      <c r="E40" s="2"/>
      <c r="F40" s="2" t="s">
        <v>103</v>
      </c>
      <c r="G40" s="2">
        <v>3</v>
      </c>
      <c r="H40" s="2">
        <v>3</v>
      </c>
      <c r="I40" s="2">
        <v>31</v>
      </c>
      <c r="J40" s="13"/>
      <c r="K40" s="2">
        <v>47</v>
      </c>
      <c r="L40" s="2">
        <v>80</v>
      </c>
      <c r="M40" s="2">
        <v>60</v>
      </c>
      <c r="N40" s="2">
        <f t="shared" si="0"/>
        <v>218</v>
      </c>
      <c r="O40" s="12">
        <f t="shared" si="1"/>
        <v>43.6</v>
      </c>
    </row>
    <row r="41" spans="1:15" x14ac:dyDescent="0.15">
      <c r="A41" s="2">
        <v>40</v>
      </c>
      <c r="B41" s="2"/>
      <c r="C41" s="2" t="s">
        <v>71</v>
      </c>
      <c r="D41" s="2"/>
      <c r="E41" s="2"/>
      <c r="F41" s="2" t="s">
        <v>72</v>
      </c>
      <c r="G41" s="2">
        <v>3</v>
      </c>
      <c r="H41" s="2">
        <v>1</v>
      </c>
      <c r="I41" s="2">
        <v>71</v>
      </c>
      <c r="J41" s="2">
        <v>89</v>
      </c>
      <c r="K41" s="2">
        <v>28</v>
      </c>
      <c r="L41" s="2">
        <v>54</v>
      </c>
      <c r="M41" s="2">
        <v>38</v>
      </c>
      <c r="N41" s="2">
        <f t="shared" si="0"/>
        <v>280</v>
      </c>
      <c r="O41" s="12">
        <f t="shared" si="1"/>
        <v>56</v>
      </c>
    </row>
    <row r="42" spans="1:15" x14ac:dyDescent="0.15">
      <c r="A42" s="2">
        <v>41</v>
      </c>
      <c r="B42" s="2"/>
      <c r="C42" s="2" t="s">
        <v>73</v>
      </c>
      <c r="D42" s="2"/>
      <c r="E42" s="2"/>
      <c r="F42" s="2" t="s">
        <v>102</v>
      </c>
      <c r="G42" s="2">
        <v>3</v>
      </c>
      <c r="H42" s="2">
        <v>2</v>
      </c>
      <c r="I42" s="2">
        <v>63</v>
      </c>
      <c r="J42" s="2">
        <v>41</v>
      </c>
      <c r="K42" s="2">
        <v>36</v>
      </c>
      <c r="L42" s="2">
        <v>89</v>
      </c>
      <c r="M42" s="2">
        <v>64</v>
      </c>
      <c r="N42" s="2">
        <f t="shared" si="0"/>
        <v>293</v>
      </c>
      <c r="O42" s="12">
        <f t="shared" si="1"/>
        <v>58.6</v>
      </c>
    </row>
    <row r="43" spans="1:15" x14ac:dyDescent="0.15">
      <c r="A43" s="2">
        <v>42</v>
      </c>
      <c r="B43" s="2"/>
      <c r="C43" s="2" t="s">
        <v>74</v>
      </c>
      <c r="D43" s="2"/>
      <c r="E43" s="2"/>
      <c r="F43" s="2" t="s">
        <v>75</v>
      </c>
      <c r="G43" s="2">
        <v>2</v>
      </c>
      <c r="H43" s="2">
        <v>3</v>
      </c>
      <c r="I43" s="2">
        <v>63</v>
      </c>
      <c r="J43" s="2">
        <v>85</v>
      </c>
      <c r="K43" s="2">
        <v>43</v>
      </c>
      <c r="L43" s="2">
        <v>61</v>
      </c>
      <c r="M43" s="2">
        <v>97</v>
      </c>
      <c r="N43" s="2">
        <f t="shared" si="0"/>
        <v>349</v>
      </c>
      <c r="O43" s="12">
        <f t="shared" si="1"/>
        <v>69.8</v>
      </c>
    </row>
    <row r="44" spans="1:15" x14ac:dyDescent="0.15">
      <c r="A44" s="2">
        <v>43</v>
      </c>
      <c r="B44" s="2"/>
      <c r="C44" s="2" t="s">
        <v>76</v>
      </c>
      <c r="D44" s="2"/>
      <c r="E44" s="2"/>
      <c r="F44" s="2" t="s">
        <v>77</v>
      </c>
      <c r="G44" s="2">
        <v>3</v>
      </c>
      <c r="H44" s="2">
        <v>2</v>
      </c>
      <c r="I44" s="2">
        <v>61</v>
      </c>
      <c r="J44" s="2">
        <v>68</v>
      </c>
      <c r="K44" s="2">
        <v>64</v>
      </c>
      <c r="L44" s="2">
        <v>38</v>
      </c>
      <c r="M44" s="2">
        <v>51</v>
      </c>
      <c r="N44" s="2">
        <f t="shared" si="0"/>
        <v>282</v>
      </c>
      <c r="O44" s="12">
        <f t="shared" si="1"/>
        <v>56.4</v>
      </c>
    </row>
    <row r="45" spans="1:15" x14ac:dyDescent="0.15">
      <c r="A45" s="2">
        <v>44</v>
      </c>
      <c r="B45" s="2"/>
      <c r="C45" s="2" t="s">
        <v>78</v>
      </c>
      <c r="D45" s="2"/>
      <c r="E45" s="2"/>
      <c r="F45" s="2" t="s">
        <v>79</v>
      </c>
      <c r="G45" s="2">
        <v>3</v>
      </c>
      <c r="H45" s="2">
        <v>2</v>
      </c>
      <c r="I45" s="2">
        <v>86</v>
      </c>
      <c r="J45" s="2">
        <v>48</v>
      </c>
      <c r="K45" s="2">
        <v>87</v>
      </c>
      <c r="L45" s="2">
        <v>56</v>
      </c>
      <c r="M45" s="2">
        <v>73</v>
      </c>
      <c r="N45" s="2">
        <f t="shared" si="0"/>
        <v>350</v>
      </c>
      <c r="O45" s="12">
        <f t="shared" si="1"/>
        <v>70</v>
      </c>
    </row>
    <row r="46" spans="1:15" x14ac:dyDescent="0.15">
      <c r="A46" s="2">
        <v>45</v>
      </c>
      <c r="B46" s="2"/>
      <c r="C46" s="2" t="s">
        <v>80</v>
      </c>
      <c r="D46" s="2"/>
      <c r="E46" s="2"/>
      <c r="F46" s="2" t="s">
        <v>81</v>
      </c>
      <c r="G46" s="2">
        <v>3</v>
      </c>
      <c r="H46" s="2">
        <v>3</v>
      </c>
      <c r="I46" s="2">
        <v>90</v>
      </c>
      <c r="J46" s="2">
        <v>27</v>
      </c>
      <c r="K46" s="2">
        <v>29</v>
      </c>
      <c r="L46" s="2">
        <v>57</v>
      </c>
      <c r="M46" s="2">
        <v>67</v>
      </c>
      <c r="N46" s="2">
        <f t="shared" si="0"/>
        <v>270</v>
      </c>
      <c r="O46" s="12">
        <f t="shared" si="1"/>
        <v>54</v>
      </c>
    </row>
    <row r="47" spans="1:15" x14ac:dyDescent="0.15">
      <c r="A47" s="2">
        <v>46</v>
      </c>
      <c r="B47" s="2"/>
      <c r="C47" s="2" t="s">
        <v>82</v>
      </c>
      <c r="D47" s="2"/>
      <c r="E47" s="2"/>
      <c r="F47" s="2" t="s">
        <v>83</v>
      </c>
      <c r="G47" s="2">
        <v>3</v>
      </c>
      <c r="H47" s="2">
        <v>1</v>
      </c>
      <c r="I47" s="2">
        <v>95</v>
      </c>
      <c r="J47" s="2">
        <v>89</v>
      </c>
      <c r="K47" s="2">
        <v>71</v>
      </c>
      <c r="L47" s="2">
        <v>71</v>
      </c>
      <c r="M47" s="2">
        <v>51</v>
      </c>
      <c r="N47" s="2">
        <f t="shared" si="0"/>
        <v>377</v>
      </c>
      <c r="O47" s="12">
        <f t="shared" si="1"/>
        <v>75.400000000000006</v>
      </c>
    </row>
    <row r="48" spans="1:15" x14ac:dyDescent="0.15">
      <c r="A48" s="2">
        <v>47</v>
      </c>
      <c r="B48" s="2"/>
      <c r="C48" s="2" t="s">
        <v>84</v>
      </c>
      <c r="D48" s="2"/>
      <c r="E48" s="2"/>
      <c r="F48" s="2" t="s">
        <v>85</v>
      </c>
      <c r="G48" s="2">
        <v>3</v>
      </c>
      <c r="H48" s="2">
        <v>1</v>
      </c>
      <c r="I48" s="2">
        <v>51</v>
      </c>
      <c r="J48" s="2">
        <v>85</v>
      </c>
      <c r="K48" s="2">
        <v>81</v>
      </c>
      <c r="L48" s="2">
        <v>31</v>
      </c>
      <c r="M48" s="2">
        <v>28</v>
      </c>
      <c r="N48" s="2">
        <f t="shared" si="0"/>
        <v>276</v>
      </c>
      <c r="O48" s="12">
        <f t="shared" si="1"/>
        <v>55.2</v>
      </c>
    </row>
    <row r="49" spans="1:15" x14ac:dyDescent="0.15">
      <c r="A49" s="2">
        <v>48</v>
      </c>
      <c r="B49" s="2"/>
      <c r="C49" s="2" t="s">
        <v>86</v>
      </c>
      <c r="D49" s="2"/>
      <c r="E49" s="2"/>
      <c r="F49" s="2" t="s">
        <v>87</v>
      </c>
      <c r="G49" s="2">
        <v>3</v>
      </c>
      <c r="H49" s="2">
        <v>2</v>
      </c>
      <c r="I49" s="2">
        <v>38</v>
      </c>
      <c r="J49" s="2">
        <v>34</v>
      </c>
      <c r="K49" s="2">
        <v>53</v>
      </c>
      <c r="L49" s="2">
        <v>29</v>
      </c>
      <c r="M49" s="2">
        <v>25</v>
      </c>
      <c r="N49" s="2">
        <f t="shared" si="0"/>
        <v>179</v>
      </c>
      <c r="O49" s="12">
        <f t="shared" si="1"/>
        <v>35.799999999999997</v>
      </c>
    </row>
    <row r="50" spans="1:15" x14ac:dyDescent="0.15">
      <c r="A50" s="2">
        <v>49</v>
      </c>
      <c r="B50" s="2"/>
      <c r="C50" s="2" t="s">
        <v>88</v>
      </c>
      <c r="D50" s="2"/>
      <c r="E50" s="2"/>
      <c r="F50" s="2" t="s">
        <v>89</v>
      </c>
      <c r="G50" s="2">
        <v>3</v>
      </c>
      <c r="H50" s="2">
        <v>1</v>
      </c>
      <c r="I50" s="2">
        <v>32</v>
      </c>
      <c r="J50" s="2">
        <v>92</v>
      </c>
      <c r="K50" s="2">
        <v>34</v>
      </c>
      <c r="L50" s="2">
        <v>90</v>
      </c>
      <c r="M50" s="2">
        <v>99</v>
      </c>
      <c r="N50" s="2">
        <f t="shared" si="0"/>
        <v>347</v>
      </c>
      <c r="O50" s="12">
        <f t="shared" si="1"/>
        <v>69.400000000000006</v>
      </c>
    </row>
    <row r="51" spans="1:15" x14ac:dyDescent="0.15">
      <c r="A51" s="2">
        <v>50</v>
      </c>
      <c r="B51" s="2"/>
      <c r="C51" s="2" t="s">
        <v>90</v>
      </c>
      <c r="D51" s="2"/>
      <c r="E51" s="2"/>
      <c r="F51" s="2" t="s">
        <v>91</v>
      </c>
      <c r="G51" s="2">
        <v>3</v>
      </c>
      <c r="H51" s="2">
        <v>2</v>
      </c>
      <c r="I51" s="2">
        <v>84</v>
      </c>
      <c r="J51" s="2">
        <v>48</v>
      </c>
      <c r="K51" s="2">
        <v>90</v>
      </c>
      <c r="L51" s="2">
        <v>83</v>
      </c>
      <c r="M51" s="2">
        <v>66</v>
      </c>
      <c r="N51" s="2">
        <f t="shared" si="0"/>
        <v>371</v>
      </c>
      <c r="O51" s="12">
        <f t="shared" si="1"/>
        <v>74.2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B45" sqref="B45"/>
    </sheetView>
  </sheetViews>
  <sheetFormatPr defaultRowHeight="13.5" x14ac:dyDescent="0.15"/>
  <cols>
    <col min="1" max="1" width="6.75" customWidth="1"/>
    <col min="4" max="4" width="11.875" customWidth="1"/>
    <col min="5" max="5" width="18.875" customWidth="1"/>
    <col min="6" max="6" width="54.5" customWidth="1"/>
    <col min="7" max="7" width="19" customWidth="1"/>
  </cols>
  <sheetData>
    <row r="1" spans="1:6" x14ac:dyDescent="0.15">
      <c r="A1" s="7" t="s">
        <v>115</v>
      </c>
      <c r="B1" s="7"/>
      <c r="C1" s="9" t="s">
        <v>136</v>
      </c>
      <c r="D1" s="9"/>
      <c r="E1" s="9"/>
    </row>
    <row r="2" spans="1:6" x14ac:dyDescent="0.15">
      <c r="A2" s="7" t="s">
        <v>116</v>
      </c>
      <c r="B2" s="7"/>
      <c r="C2" s="9" t="s">
        <v>137</v>
      </c>
      <c r="D2" s="9"/>
      <c r="E2" s="9"/>
    </row>
    <row r="3" spans="1:6" x14ac:dyDescent="0.15">
      <c r="A3" s="3" t="s">
        <v>117</v>
      </c>
      <c r="B3" s="8" t="s">
        <v>118</v>
      </c>
      <c r="C3" s="8"/>
      <c r="D3" s="8"/>
      <c r="E3" s="4" t="s">
        <v>119</v>
      </c>
      <c r="F3" s="5" t="s">
        <v>120</v>
      </c>
    </row>
    <row r="4" spans="1:6" x14ac:dyDescent="0.15">
      <c r="A4" s="1">
        <v>1</v>
      </c>
      <c r="B4" s="6" t="s">
        <v>121</v>
      </c>
      <c r="C4" s="6"/>
      <c r="D4" s="6"/>
      <c r="E4" s="1" t="s">
        <v>104</v>
      </c>
      <c r="F4" s="2" t="s">
        <v>138</v>
      </c>
    </row>
    <row r="5" spans="1:6" x14ac:dyDescent="0.15">
      <c r="A5" s="1">
        <v>2</v>
      </c>
      <c r="B5" s="6" t="s">
        <v>122</v>
      </c>
      <c r="C5" s="6"/>
      <c r="D5" s="6"/>
      <c r="E5" s="1" t="s">
        <v>105</v>
      </c>
      <c r="F5" s="2" t="s">
        <v>140</v>
      </c>
    </row>
    <row r="6" spans="1:6" x14ac:dyDescent="0.15">
      <c r="A6" s="1">
        <v>3</v>
      </c>
      <c r="B6" s="6" t="s">
        <v>123</v>
      </c>
      <c r="C6" s="6"/>
      <c r="D6" s="6"/>
      <c r="E6" s="1" t="s">
        <v>106</v>
      </c>
      <c r="F6" s="2" t="s">
        <v>139</v>
      </c>
    </row>
    <row r="7" spans="1:6" x14ac:dyDescent="0.15">
      <c r="A7" s="1">
        <v>4</v>
      </c>
      <c r="B7" s="6" t="s">
        <v>124</v>
      </c>
      <c r="C7" s="6"/>
      <c r="D7" s="6"/>
      <c r="E7" s="1" t="s">
        <v>107</v>
      </c>
      <c r="F7" s="2" t="s">
        <v>141</v>
      </c>
    </row>
    <row r="8" spans="1:6" x14ac:dyDescent="0.15">
      <c r="A8" s="1">
        <v>5</v>
      </c>
      <c r="B8" s="6" t="s">
        <v>125</v>
      </c>
      <c r="C8" s="6"/>
      <c r="D8" s="6"/>
      <c r="E8" s="1" t="s">
        <v>108</v>
      </c>
      <c r="F8" s="2" t="s">
        <v>142</v>
      </c>
    </row>
    <row r="9" spans="1:6" x14ac:dyDescent="0.15">
      <c r="A9" s="1">
        <v>6</v>
      </c>
      <c r="B9" s="6" t="s">
        <v>126</v>
      </c>
      <c r="C9" s="6"/>
      <c r="D9" s="6"/>
      <c r="E9" s="1" t="s">
        <v>93</v>
      </c>
      <c r="F9" s="2" t="s">
        <v>143</v>
      </c>
    </row>
    <row r="10" spans="1:6" x14ac:dyDescent="0.15">
      <c r="A10" s="1">
        <v>7</v>
      </c>
      <c r="B10" s="6" t="s">
        <v>127</v>
      </c>
      <c r="C10" s="6"/>
      <c r="D10" s="6"/>
      <c r="E10" s="1" t="s">
        <v>94</v>
      </c>
      <c r="F10" s="2" t="s">
        <v>144</v>
      </c>
    </row>
    <row r="11" spans="1:6" x14ac:dyDescent="0.15">
      <c r="A11" s="1">
        <v>8</v>
      </c>
      <c r="B11" s="6" t="s">
        <v>128</v>
      </c>
      <c r="C11" s="6"/>
      <c r="D11" s="6"/>
      <c r="E11" s="1" t="s">
        <v>95</v>
      </c>
      <c r="F11" s="2" t="s">
        <v>145</v>
      </c>
    </row>
    <row r="12" spans="1:6" x14ac:dyDescent="0.15">
      <c r="A12" s="1">
        <v>9</v>
      </c>
      <c r="B12" s="6" t="s">
        <v>129</v>
      </c>
      <c r="C12" s="6"/>
      <c r="D12" s="6"/>
      <c r="E12" s="1" t="s">
        <v>109</v>
      </c>
      <c r="F12" s="2" t="s">
        <v>146</v>
      </c>
    </row>
    <row r="13" spans="1:6" x14ac:dyDescent="0.15">
      <c r="A13" s="1">
        <v>10</v>
      </c>
      <c r="B13" s="6" t="s">
        <v>130</v>
      </c>
      <c r="C13" s="6"/>
      <c r="D13" s="6"/>
      <c r="E13" s="1" t="s">
        <v>110</v>
      </c>
      <c r="F13" s="2" t="s">
        <v>147</v>
      </c>
    </row>
    <row r="14" spans="1:6" x14ac:dyDescent="0.15">
      <c r="A14" s="1">
        <v>11</v>
      </c>
      <c r="B14" s="6" t="s">
        <v>131</v>
      </c>
      <c r="C14" s="6"/>
      <c r="D14" s="6"/>
      <c r="E14" s="1" t="s">
        <v>111</v>
      </c>
      <c r="F14" s="2" t="s">
        <v>148</v>
      </c>
    </row>
    <row r="15" spans="1:6" x14ac:dyDescent="0.15">
      <c r="A15" s="1">
        <v>12</v>
      </c>
      <c r="B15" s="6" t="s">
        <v>132</v>
      </c>
      <c r="C15" s="6"/>
      <c r="D15" s="6"/>
      <c r="E15" s="1" t="s">
        <v>112</v>
      </c>
      <c r="F15" s="2" t="s">
        <v>149</v>
      </c>
    </row>
    <row r="16" spans="1:6" x14ac:dyDescent="0.15">
      <c r="A16" s="1">
        <v>13</v>
      </c>
      <c r="B16" s="6" t="s">
        <v>133</v>
      </c>
      <c r="C16" s="6"/>
      <c r="D16" s="6"/>
      <c r="E16" s="1" t="s">
        <v>113</v>
      </c>
      <c r="F16" s="2" t="s">
        <v>150</v>
      </c>
    </row>
    <row r="17" spans="1:6" x14ac:dyDescent="0.15">
      <c r="A17" s="1">
        <v>14</v>
      </c>
      <c r="B17" s="6" t="s">
        <v>134</v>
      </c>
      <c r="C17" s="6"/>
      <c r="D17" s="6"/>
      <c r="E17" s="1" t="s">
        <v>96</v>
      </c>
      <c r="F17" s="2" t="s">
        <v>151</v>
      </c>
    </row>
    <row r="18" spans="1:6" x14ac:dyDescent="0.15">
      <c r="A18" s="1">
        <v>15</v>
      </c>
      <c r="B18" s="6" t="s">
        <v>135</v>
      </c>
      <c r="C18" s="6"/>
      <c r="D18" s="6"/>
      <c r="E18" s="1" t="s">
        <v>114</v>
      </c>
      <c r="F18" s="2" t="s">
        <v>152</v>
      </c>
    </row>
  </sheetData>
  <mergeCells count="20">
    <mergeCell ref="B4:D4"/>
    <mergeCell ref="B5:D5"/>
    <mergeCell ref="B6:D6"/>
    <mergeCell ref="A1:B1"/>
    <mergeCell ref="B3:D3"/>
    <mergeCell ref="A2:B2"/>
    <mergeCell ref="C1:E1"/>
    <mergeCell ref="C2:E2"/>
    <mergeCell ref="B18:D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sample_data</vt:lpstr>
      <vt:lpstr>テーブル定義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 宗一郎</dc:creator>
  <cp:lastModifiedBy>落合 晴俊</cp:lastModifiedBy>
  <dcterms:created xsi:type="dcterms:W3CDTF">2017-02-13T04:52:56Z</dcterms:created>
  <dcterms:modified xsi:type="dcterms:W3CDTF">2020-03-01T09:51:19Z</dcterms:modified>
</cp:coreProperties>
</file>