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C58" i="1"/>
  <c r="D58" i="1"/>
  <c r="E58" i="1"/>
  <c r="F58" i="1"/>
  <c r="G58" i="1"/>
  <c r="B58" i="1"/>
  <c r="B57" i="1"/>
  <c r="C54" i="1" l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B56" i="1"/>
  <c r="B55" i="1"/>
  <c r="B54" i="1"/>
</calcChain>
</file>

<file path=xl/sharedStrings.xml><?xml version="1.0" encoding="utf-8"?>
<sst xmlns="http://schemas.openxmlformats.org/spreadsheetml/2006/main" count="18" uniqueCount="14">
  <si>
    <t>LC1.2</t>
  </si>
  <si>
    <t>LC1.3</t>
  </si>
  <si>
    <t>LC1.5</t>
  </si>
  <si>
    <t>LC1.6</t>
  </si>
  <si>
    <t>LC1.8</t>
  </si>
  <si>
    <t>LC1.9</t>
  </si>
  <si>
    <t>Lithology</t>
  </si>
  <si>
    <t>Mean</t>
  </si>
  <si>
    <t>Median</t>
  </si>
  <si>
    <t>Sdev</t>
  </si>
  <si>
    <t>carbonate</t>
  </si>
  <si>
    <t>sandstone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</si>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</sst>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50" workbookViewId="0">
      <selection activeCell="N63" sqref="N63"/>
    </sheetView>
  </sheetViews>
  <sheetFormatPr defaultRowHeight="15" x14ac:dyDescent="0.25"/>
  <cols>
    <col min="2" max="2" width="10.140625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30</v>
      </c>
      <c r="C2">
        <v>40</v>
      </c>
      <c r="D2">
        <v>22</v>
      </c>
      <c r="E2">
        <v>46</v>
      </c>
      <c r="F2">
        <v>45</v>
      </c>
      <c r="G2">
        <v>39</v>
      </c>
    </row>
    <row r="3" spans="2:7" x14ac:dyDescent="0.25">
      <c r="B3">
        <v>36</v>
      </c>
      <c r="C3">
        <v>42</v>
      </c>
      <c r="D3">
        <v>38</v>
      </c>
      <c r="E3">
        <v>56</v>
      </c>
      <c r="F3">
        <v>47</v>
      </c>
      <c r="G3">
        <v>39</v>
      </c>
    </row>
    <row r="4" spans="2:7" x14ac:dyDescent="0.25">
      <c r="B4">
        <v>40</v>
      </c>
      <c r="C4">
        <v>42</v>
      </c>
      <c r="D4">
        <v>32</v>
      </c>
      <c r="E4">
        <v>37</v>
      </c>
      <c r="F4">
        <v>50</v>
      </c>
      <c r="G4">
        <v>49</v>
      </c>
    </row>
    <row r="5" spans="2:7" x14ac:dyDescent="0.25">
      <c r="B5">
        <v>32</v>
      </c>
      <c r="C5">
        <v>38</v>
      </c>
      <c r="D5">
        <v>38</v>
      </c>
      <c r="E5">
        <v>42</v>
      </c>
      <c r="F5">
        <v>41</v>
      </c>
      <c r="G5">
        <v>43</v>
      </c>
    </row>
    <row r="6" spans="2:7" x14ac:dyDescent="0.25">
      <c r="B6">
        <v>20</v>
      </c>
      <c r="C6">
        <v>30</v>
      </c>
      <c r="D6">
        <v>30</v>
      </c>
      <c r="E6">
        <v>49</v>
      </c>
      <c r="F6">
        <v>50</v>
      </c>
      <c r="G6">
        <v>51</v>
      </c>
    </row>
    <row r="7" spans="2:7" x14ac:dyDescent="0.25">
      <c r="B7">
        <v>41</v>
      </c>
      <c r="C7">
        <v>43</v>
      </c>
      <c r="D7">
        <v>48</v>
      </c>
      <c r="E7">
        <v>50</v>
      </c>
      <c r="F7">
        <v>41</v>
      </c>
      <c r="G7">
        <v>46</v>
      </c>
    </row>
    <row r="8" spans="2:7" x14ac:dyDescent="0.25">
      <c r="B8">
        <v>32</v>
      </c>
      <c r="C8">
        <v>37</v>
      </c>
      <c r="D8">
        <v>45</v>
      </c>
      <c r="E8">
        <v>44</v>
      </c>
      <c r="F8">
        <v>43</v>
      </c>
      <c r="G8">
        <v>58</v>
      </c>
    </row>
    <row r="9" spans="2:7" x14ac:dyDescent="0.25">
      <c r="B9">
        <v>30</v>
      </c>
      <c r="C9">
        <v>43</v>
      </c>
      <c r="D9">
        <v>39</v>
      </c>
      <c r="E9">
        <v>29</v>
      </c>
      <c r="F9">
        <v>45</v>
      </c>
      <c r="G9">
        <v>52</v>
      </c>
    </row>
    <row r="10" spans="2:7" x14ac:dyDescent="0.25">
      <c r="B10">
        <v>18</v>
      </c>
      <c r="C10">
        <v>40</v>
      </c>
      <c r="D10">
        <v>30</v>
      </c>
      <c r="E10">
        <v>37</v>
      </c>
      <c r="F10">
        <v>50</v>
      </c>
      <c r="G10">
        <v>50</v>
      </c>
    </row>
    <row r="11" spans="2:7" x14ac:dyDescent="0.25">
      <c r="B11">
        <v>32</v>
      </c>
      <c r="C11">
        <v>37</v>
      </c>
      <c r="D11">
        <v>10</v>
      </c>
      <c r="E11">
        <v>50</v>
      </c>
      <c r="F11">
        <v>43</v>
      </c>
      <c r="G11">
        <v>47</v>
      </c>
    </row>
    <row r="12" spans="2:7" x14ac:dyDescent="0.25">
      <c r="B12">
        <v>34</v>
      </c>
      <c r="C12">
        <v>39</v>
      </c>
      <c r="D12">
        <v>43</v>
      </c>
      <c r="E12">
        <v>46</v>
      </c>
      <c r="F12">
        <v>44</v>
      </c>
      <c r="G12">
        <v>52</v>
      </c>
    </row>
    <row r="13" spans="2:7" x14ac:dyDescent="0.25">
      <c r="B13">
        <v>38</v>
      </c>
      <c r="C13">
        <v>34</v>
      </c>
      <c r="D13">
        <v>36</v>
      </c>
      <c r="E13">
        <v>41</v>
      </c>
      <c r="F13">
        <v>41</v>
      </c>
      <c r="G13">
        <v>57</v>
      </c>
    </row>
    <row r="14" spans="2:7" x14ac:dyDescent="0.25">
      <c r="B14">
        <v>18</v>
      </c>
      <c r="C14">
        <v>35</v>
      </c>
      <c r="D14">
        <v>43</v>
      </c>
      <c r="E14">
        <v>41</v>
      </c>
      <c r="F14">
        <v>47</v>
      </c>
      <c r="G14">
        <v>28</v>
      </c>
    </row>
    <row r="15" spans="2:7" x14ac:dyDescent="0.25">
      <c r="B15">
        <v>26</v>
      </c>
      <c r="C15">
        <v>31</v>
      </c>
      <c r="D15">
        <v>49</v>
      </c>
      <c r="E15">
        <v>52</v>
      </c>
      <c r="F15">
        <v>49</v>
      </c>
      <c r="G15">
        <v>50</v>
      </c>
    </row>
    <row r="16" spans="2:7" x14ac:dyDescent="0.25">
      <c r="B16">
        <v>39</v>
      </c>
      <c r="C16">
        <v>33</v>
      </c>
      <c r="D16">
        <v>42</v>
      </c>
      <c r="E16">
        <v>54</v>
      </c>
      <c r="F16">
        <v>50</v>
      </c>
      <c r="G16">
        <v>38</v>
      </c>
    </row>
    <row r="17" spans="2:7" x14ac:dyDescent="0.25">
      <c r="B17">
        <v>34</v>
      </c>
      <c r="C17">
        <v>42</v>
      </c>
      <c r="D17">
        <v>22</v>
      </c>
      <c r="E17">
        <v>47</v>
      </c>
      <c r="F17">
        <v>46</v>
      </c>
      <c r="G17">
        <v>53</v>
      </c>
    </row>
    <row r="18" spans="2:7" x14ac:dyDescent="0.25">
      <c r="B18">
        <v>44</v>
      </c>
      <c r="C18">
        <v>41</v>
      </c>
      <c r="D18">
        <v>42</v>
      </c>
      <c r="E18">
        <v>45</v>
      </c>
      <c r="F18">
        <v>54</v>
      </c>
      <c r="G18">
        <v>51</v>
      </c>
    </row>
    <row r="19" spans="2:7" x14ac:dyDescent="0.25">
      <c r="B19">
        <v>46</v>
      </c>
      <c r="C19">
        <v>42</v>
      </c>
      <c r="D19">
        <v>56</v>
      </c>
      <c r="E19">
        <v>49</v>
      </c>
      <c r="F19">
        <v>58</v>
      </c>
      <c r="G19">
        <v>49</v>
      </c>
    </row>
    <row r="20" spans="2:7" x14ac:dyDescent="0.25">
      <c r="B20">
        <v>38</v>
      </c>
      <c r="C20">
        <v>37</v>
      </c>
      <c r="D20">
        <v>49</v>
      </c>
      <c r="E20">
        <v>29</v>
      </c>
      <c r="F20">
        <v>49</v>
      </c>
      <c r="G20">
        <v>52</v>
      </c>
    </row>
    <row r="21" spans="2:7" x14ac:dyDescent="0.25">
      <c r="B21">
        <v>30</v>
      </c>
      <c r="C21">
        <v>38</v>
      </c>
      <c r="D21">
        <v>52</v>
      </c>
      <c r="E21">
        <v>48</v>
      </c>
      <c r="F21">
        <v>50</v>
      </c>
      <c r="G21">
        <v>54</v>
      </c>
    </row>
    <row r="22" spans="2:7" x14ac:dyDescent="0.25">
      <c r="B22">
        <v>39</v>
      </c>
      <c r="C22">
        <v>44</v>
      </c>
      <c r="D22">
        <v>58</v>
      </c>
      <c r="E22">
        <v>52</v>
      </c>
      <c r="F22">
        <v>22</v>
      </c>
      <c r="G22">
        <v>55</v>
      </c>
    </row>
    <row r="23" spans="2:7" x14ac:dyDescent="0.25">
      <c r="B23">
        <v>20</v>
      </c>
      <c r="C23">
        <v>33</v>
      </c>
      <c r="D23">
        <v>50</v>
      </c>
      <c r="E23">
        <v>43</v>
      </c>
      <c r="F23">
        <v>40</v>
      </c>
      <c r="G23">
        <v>56</v>
      </c>
    </row>
    <row r="24" spans="2:7" x14ac:dyDescent="0.25">
      <c r="B24">
        <v>29</v>
      </c>
      <c r="C24">
        <v>32</v>
      </c>
      <c r="D24">
        <v>48</v>
      </c>
      <c r="E24">
        <v>49</v>
      </c>
      <c r="F24">
        <v>51</v>
      </c>
      <c r="G24">
        <v>56</v>
      </c>
    </row>
    <row r="25" spans="2:7" x14ac:dyDescent="0.25">
      <c r="B25">
        <v>36</v>
      </c>
      <c r="C25">
        <v>12</v>
      </c>
      <c r="D25">
        <v>25</v>
      </c>
      <c r="E25">
        <v>45</v>
      </c>
      <c r="F25">
        <v>39</v>
      </c>
      <c r="G25">
        <v>50</v>
      </c>
    </row>
    <row r="26" spans="2:7" x14ac:dyDescent="0.25">
      <c r="B26">
        <v>39</v>
      </c>
      <c r="C26">
        <v>38</v>
      </c>
      <c r="D26">
        <v>52</v>
      </c>
      <c r="E26">
        <v>46</v>
      </c>
      <c r="F26">
        <v>49</v>
      </c>
      <c r="G26">
        <v>50</v>
      </c>
    </row>
    <row r="27" spans="2:7" x14ac:dyDescent="0.25">
      <c r="B27">
        <v>30</v>
      </c>
      <c r="C27">
        <v>29</v>
      </c>
      <c r="D27">
        <v>21</v>
      </c>
      <c r="E27">
        <v>46</v>
      </c>
      <c r="F27">
        <v>52</v>
      </c>
      <c r="G27">
        <v>52</v>
      </c>
    </row>
    <row r="28" spans="2:7" x14ac:dyDescent="0.25">
      <c r="B28">
        <v>18</v>
      </c>
      <c r="C28">
        <v>28</v>
      </c>
      <c r="D28">
        <v>45</v>
      </c>
      <c r="E28">
        <v>49</v>
      </c>
      <c r="F28">
        <v>40</v>
      </c>
      <c r="G28">
        <v>52</v>
      </c>
    </row>
    <row r="29" spans="2:7" x14ac:dyDescent="0.25">
      <c r="B29">
        <v>40</v>
      </c>
      <c r="C29">
        <v>33</v>
      </c>
      <c r="D29">
        <v>41</v>
      </c>
      <c r="E29">
        <v>45</v>
      </c>
      <c r="F29">
        <v>48</v>
      </c>
      <c r="G29">
        <v>48</v>
      </c>
    </row>
    <row r="30" spans="2:7" x14ac:dyDescent="0.25">
      <c r="B30">
        <v>14</v>
      </c>
      <c r="C30">
        <v>38</v>
      </c>
      <c r="D30">
        <v>46</v>
      </c>
      <c r="E30">
        <v>53</v>
      </c>
      <c r="F30">
        <v>41</v>
      </c>
      <c r="G30">
        <v>53</v>
      </c>
    </row>
    <row r="31" spans="2:7" x14ac:dyDescent="0.25">
      <c r="B31">
        <v>28</v>
      </c>
      <c r="C31">
        <v>40</v>
      </c>
      <c r="D31">
        <v>27</v>
      </c>
      <c r="E31">
        <v>40</v>
      </c>
      <c r="F31">
        <v>46</v>
      </c>
      <c r="G31">
        <v>53</v>
      </c>
    </row>
    <row r="32" spans="2:7" x14ac:dyDescent="0.25">
      <c r="F32">
        <v>47</v>
      </c>
      <c r="G32">
        <v>42</v>
      </c>
    </row>
    <row r="33" spans="6:7" x14ac:dyDescent="0.25">
      <c r="F33">
        <v>42</v>
      </c>
      <c r="G33">
        <v>38</v>
      </c>
    </row>
    <row r="34" spans="6:7" x14ac:dyDescent="0.25">
      <c r="F34">
        <v>45</v>
      </c>
      <c r="G34">
        <v>44</v>
      </c>
    </row>
    <row r="35" spans="6:7" x14ac:dyDescent="0.25">
      <c r="F35">
        <v>50</v>
      </c>
      <c r="G35">
        <v>52</v>
      </c>
    </row>
    <row r="36" spans="6:7" x14ac:dyDescent="0.25">
      <c r="F36">
        <v>44</v>
      </c>
      <c r="G36">
        <v>38</v>
      </c>
    </row>
    <row r="37" spans="6:7" x14ac:dyDescent="0.25">
      <c r="F37">
        <v>37</v>
      </c>
      <c r="G37">
        <v>55</v>
      </c>
    </row>
    <row r="38" spans="6:7" x14ac:dyDescent="0.25">
      <c r="F38">
        <v>35</v>
      </c>
      <c r="G38">
        <v>50</v>
      </c>
    </row>
    <row r="39" spans="6:7" x14ac:dyDescent="0.25">
      <c r="F39">
        <v>38</v>
      </c>
      <c r="G39">
        <v>48</v>
      </c>
    </row>
    <row r="40" spans="6:7" x14ac:dyDescent="0.25">
      <c r="F40">
        <v>42</v>
      </c>
      <c r="G40">
        <v>52</v>
      </c>
    </row>
    <row r="41" spans="6:7" x14ac:dyDescent="0.25">
      <c r="F41">
        <v>49</v>
      </c>
      <c r="G41">
        <v>44</v>
      </c>
    </row>
    <row r="42" spans="6:7" x14ac:dyDescent="0.25">
      <c r="F42">
        <v>42</v>
      </c>
      <c r="G42">
        <v>52</v>
      </c>
    </row>
    <row r="43" spans="6:7" x14ac:dyDescent="0.25">
      <c r="F43">
        <v>36</v>
      </c>
    </row>
    <row r="44" spans="6:7" x14ac:dyDescent="0.25">
      <c r="F44">
        <v>57</v>
      </c>
    </row>
    <row r="45" spans="6:7" x14ac:dyDescent="0.25">
      <c r="F45">
        <v>47</v>
      </c>
    </row>
    <row r="46" spans="6:7" x14ac:dyDescent="0.25">
      <c r="F46">
        <v>53</v>
      </c>
    </row>
    <row r="47" spans="6:7" x14ac:dyDescent="0.25">
      <c r="F47">
        <v>47</v>
      </c>
    </row>
    <row r="48" spans="6:7" x14ac:dyDescent="0.25">
      <c r="F48">
        <v>52</v>
      </c>
    </row>
    <row r="49" spans="1:7" x14ac:dyDescent="0.25">
      <c r="F49">
        <v>41</v>
      </c>
    </row>
    <row r="50" spans="1:7" x14ac:dyDescent="0.25">
      <c r="F50">
        <v>52</v>
      </c>
    </row>
    <row r="51" spans="1:7" x14ac:dyDescent="0.25">
      <c r="F51">
        <v>53</v>
      </c>
    </row>
    <row r="53" spans="1:7" x14ac:dyDescent="0.25">
      <c r="A53" t="s">
        <v>6</v>
      </c>
      <c r="B53" t="s">
        <v>10</v>
      </c>
      <c r="C53" t="s">
        <v>10</v>
      </c>
      <c r="D53" t="s">
        <v>10</v>
      </c>
      <c r="E53" t="s">
        <v>11</v>
      </c>
      <c r="F53" t="s">
        <v>11</v>
      </c>
      <c r="G53" t="s">
        <v>11</v>
      </c>
    </row>
    <row r="54" spans="1:7" x14ac:dyDescent="0.25">
      <c r="A54" t="s">
        <v>7</v>
      </c>
      <c r="B54">
        <f>AVERAGE(B2:B51)</f>
        <v>31.7</v>
      </c>
      <c r="C54">
        <f t="shared" ref="C54:G54" si="0">AVERAGE(C2:C51)</f>
        <v>36.366666666666667</v>
      </c>
      <c r="D54">
        <f t="shared" si="0"/>
        <v>39.299999999999997</v>
      </c>
      <c r="E54">
        <f t="shared" si="0"/>
        <v>45.333333333333336</v>
      </c>
      <c r="F54">
        <f t="shared" si="0"/>
        <v>45.6</v>
      </c>
      <c r="G54">
        <f t="shared" si="0"/>
        <v>48.731707317073173</v>
      </c>
    </row>
    <row r="55" spans="1:7" x14ac:dyDescent="0.25">
      <c r="A55" t="s">
        <v>8</v>
      </c>
      <c r="B55">
        <f>MEDIAN(B2:B51)</f>
        <v>32</v>
      </c>
      <c r="C55">
        <f t="shared" ref="C55:G55" si="1">MEDIAN(C2:C51)</f>
        <v>38</v>
      </c>
      <c r="D55">
        <f t="shared" si="1"/>
        <v>42</v>
      </c>
      <c r="E55">
        <f t="shared" si="1"/>
        <v>46</v>
      </c>
      <c r="F55">
        <f t="shared" si="1"/>
        <v>46.5</v>
      </c>
      <c r="G55">
        <f t="shared" si="1"/>
        <v>50</v>
      </c>
    </row>
    <row r="56" spans="1:7" x14ac:dyDescent="0.25">
      <c r="A56" t="s">
        <v>9</v>
      </c>
      <c r="B56">
        <f>STDEV(B2:B51)</f>
        <v>8.4736915376866317</v>
      </c>
      <c r="C56">
        <f t="shared" ref="C56:G56" si="2">STDEV(C2:C51)</f>
        <v>6.4352656260764354</v>
      </c>
      <c r="D56">
        <f t="shared" si="2"/>
        <v>11.668259332996891</v>
      </c>
      <c r="E56">
        <f t="shared" si="2"/>
        <v>6.4398186595443825</v>
      </c>
      <c r="F56">
        <f t="shared" si="2"/>
        <v>6.3213276828107396</v>
      </c>
      <c r="G56">
        <f t="shared" si="2"/>
        <v>6.3719086239677951</v>
      </c>
    </row>
    <row r="57" spans="1:7" x14ac:dyDescent="0.25">
      <c r="A57" t="s">
        <v>12</v>
      </c>
      <c r="B57">
        <f>MIN(B2:B51)</f>
        <v>14</v>
      </c>
      <c r="C57">
        <f t="shared" ref="C57:G57" si="3">MIN(C2:C51)</f>
        <v>12</v>
      </c>
      <c r="D57">
        <f t="shared" si="3"/>
        <v>10</v>
      </c>
      <c r="E57">
        <f t="shared" si="3"/>
        <v>29</v>
      </c>
      <c r="F57">
        <f t="shared" si="3"/>
        <v>22</v>
      </c>
      <c r="G57">
        <f t="shared" si="3"/>
        <v>28</v>
      </c>
    </row>
    <row r="58" spans="1:7" x14ac:dyDescent="0.25">
      <c r="A58" t="s">
        <v>13</v>
      </c>
      <c r="B58">
        <f>MAX(B2:B51)</f>
        <v>46</v>
      </c>
      <c r="C58">
        <f t="shared" ref="C58:G58" si="4">MAX(C2:C51)</f>
        <v>44</v>
      </c>
      <c r="D58">
        <f t="shared" si="4"/>
        <v>58</v>
      </c>
      <c r="E58">
        <f t="shared" si="4"/>
        <v>56</v>
      </c>
      <c r="F58">
        <f t="shared" si="4"/>
        <v>58</v>
      </c>
      <c r="G58">
        <f t="shared" si="4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2018-06-21T21:33:35Z</dcterms:modified>
</cp:coreProperties>
</file>