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5689F6FE-500A-4F7F-852E-132A66533718}" xr6:coauthVersionLast="47" xr6:coauthVersionMax="47" xr10:uidLastSave="{00000000-0000-0000-0000-000000000000}"/>
  <bookViews>
    <workbookView xWindow="0" yWindow="0" windowWidth="21660" windowHeight="1278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<sst xmlns="http://schemas.openxmlformats.org/spreadsheetml/2006/main" count="94" uniqueCount="63">
  <si>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</si>
  <si>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</si>
  <si>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</si>
  <si>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</si>
  <si>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</si>
  <si>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</si>
  <si>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</si>
  <si>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</si>
  <si>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</si>
  <si>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Downslope outcrop thickness</t>
  </si>
  <si>
    <t>Upslope outcrop thickness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</si>
  <si>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</si>
  <si>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</si>
  <si>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</si>
  <si>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</si>
  <si>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</si>
  <si>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</si>
  <si>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</si>
  <si>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</si>
  <si>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</si>
  <si>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</si>
  <si>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</si>
  <si>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</si>
  <si>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</si>
  <si>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</si>
  <si>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</si>
  <si>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</si>
  <si>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</si>
  <si>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</si>
  <si>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</si>
  <si>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</si>
  <si>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</si>
  <si>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</si>
  <si>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</si>
  <si>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</si>
  <si>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</si>
  <si>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</si>
  <si>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</si>
  <si>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</si>
  <si>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</si>
  <si>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</si>
  <si>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</si>
  <si>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</si>
  <si>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</si>
  <si>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</si>
  <si>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</si>
  <si>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</si>
  <si>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</si>
  <si>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</si>
  <si>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</si>
  <si>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</si>
  <si>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</si>
  <si>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</si>
  <si>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</si>
  <si>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</si>
  <si>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</si>
  <si>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</si>
  <si>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</si>
  <si>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</si>
  <si>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c</t>
  </si>
  <si>
    <t>Hs3.steep.3</t>
  </si>
  <si>
    <t>HS 1.steep.2</t>
  </si>
  <si>
    <t>HS 1.steep.3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</si>
</sst>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1"/>
  <sheetViews>
    <sheetView tabSelected="1" zoomScale="102" zoomScaleNormal="102" workbookViewId="0">
      <pane xSplit="1" topLeftCell="J1" activePane="topRight" state="frozen"/>
      <selection pane="topRight" activeCell="H28" sqref="H28"/>
    </sheetView>
  </sheetViews>
  <sheetFormatPr defaultRowHeight="15" x14ac:dyDescent="0.25"/>
  <cols>
    <col min="1" max="1" width="13.140625" style="7" bestFit="1" customWidth="1"/>
    <col min="2" max="2" width="32.85546875" bestFit="1" customWidth="1"/>
    <col min="3" max="3" width="17.42578125" bestFit="1" customWidth="1"/>
    <col min="4" max="5" width="11.7109375" bestFit="1" customWidth="1"/>
    <col min="6" max="6" width="20.5703125" bestFit="1" customWidth="1"/>
    <col min="7" max="7" width="22.7109375" bestFit="1" customWidth="1"/>
    <col min="8" max="8" width="23.42578125" customWidth="1"/>
    <col min="9" max="9" width="36.28515625" bestFit="1" customWidth="1"/>
    <col min="10" max="10" width="22.7109375" bestFit="1" customWidth="1"/>
    <col min="11" max="11" width="38.85546875" bestFit="1" customWidth="1"/>
    <col min="12" max="12" width="25.28515625" bestFit="1" customWidth="1"/>
    <col min="13" max="13" width="12.28515625" bestFit="1" customWidth="1"/>
    <col min="14" max="14" width="9.7109375" bestFit="1" customWidth="1"/>
    <col min="15" max="15" width="15.85546875" bestFit="1" customWidth="1"/>
    <col min="16" max="16" width="13.28515625" bestFit="1" customWidth="1"/>
  </cols>
  <sheetData>
    <row r="1" spans="1:16" x14ac:dyDescent="0.25">
      <c r="A1" s="5"/>
      <c r="C1" s="8" t="s">
        <v>38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6" t="s">
        <v>0</v>
      </c>
      <c r="B2" s="1" t="s">
        <v>37</v>
      </c>
      <c r="C2" s="2" t="s">
        <v>28</v>
      </c>
      <c r="D2" s="3" t="s">
        <v>29</v>
      </c>
      <c r="E2" s="4" t="s">
        <v>30</v>
      </c>
      <c r="F2" s="1" t="s">
        <v>41</v>
      </c>
      <c r="G2" s="1" t="s">
        <v>1</v>
      </c>
      <c r="H2" s="1" t="s">
        <v>2</v>
      </c>
      <c r="I2" s="1" t="s">
        <v>3</v>
      </c>
      <c r="J2" s="1" t="s">
        <v>10</v>
      </c>
      <c r="K2" s="1" t="s">
        <v>4</v>
      </c>
      <c r="L2" s="1" t="s">
        <v>9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25">
      <c r="A3" s="7" t="s">
        <v>14</v>
      </c>
      <c r="C3">
        <v>5</v>
      </c>
      <c r="F3">
        <v>32</v>
      </c>
      <c r="G3">
        <v>125.59</v>
      </c>
      <c r="H3">
        <v>54.46</v>
      </c>
      <c r="M3">
        <v>11.09</v>
      </c>
      <c r="N3">
        <v>0.18574999999999875</v>
      </c>
      <c r="P3">
        <v>-0.12725</v>
      </c>
    </row>
    <row r="4" spans="1:16" x14ac:dyDescent="0.25">
      <c r="A4" s="7" t="s">
        <v>13</v>
      </c>
      <c r="B4" t="s">
        <v>42</v>
      </c>
      <c r="C4">
        <v>5</v>
      </c>
      <c r="F4">
        <v>50</v>
      </c>
      <c r="G4">
        <v>91.38</v>
      </c>
      <c r="H4">
        <v>90.6</v>
      </c>
      <c r="M4">
        <v>15.46</v>
      </c>
      <c r="N4">
        <v>0.33400000000000035</v>
      </c>
      <c r="P4">
        <v>-0.21400000000000002</v>
      </c>
    </row>
    <row r="5" spans="1:16" x14ac:dyDescent="0.25">
      <c r="A5" s="7" t="s">
        <v>12</v>
      </c>
      <c r="B5" t="s">
        <v>34</v>
      </c>
      <c r="C5">
        <v>3</v>
      </c>
      <c r="F5">
        <v>24</v>
      </c>
      <c r="G5">
        <v>51.07</v>
      </c>
      <c r="H5">
        <v>127.61</v>
      </c>
      <c r="M5">
        <v>33.840000000000003</v>
      </c>
      <c r="N5">
        <v>0.45800000000000124</v>
      </c>
      <c r="P5">
        <v>-3.1625000000000014E-2</v>
      </c>
    </row>
    <row r="6" spans="1:16" x14ac:dyDescent="0.25">
      <c r="A6" s="7" t="s">
        <v>11</v>
      </c>
      <c r="C6">
        <v>3</v>
      </c>
      <c r="F6">
        <v>40</v>
      </c>
      <c r="G6">
        <v>25.18</v>
      </c>
      <c r="H6">
        <v>151.08000000000001</v>
      </c>
      <c r="M6">
        <v>26.59</v>
      </c>
      <c r="N6">
        <v>0.30587500000000034</v>
      </c>
      <c r="P6">
        <v>-2.0999999999999998E-2</v>
      </c>
    </row>
    <row r="7" spans="1:16" x14ac:dyDescent="0.25">
      <c r="A7" s="7" t="s">
        <v>15</v>
      </c>
      <c r="C7">
        <v>5</v>
      </c>
      <c r="F7">
        <v>16</v>
      </c>
      <c r="G7">
        <v>113.63</v>
      </c>
      <c r="H7">
        <v>394.08</v>
      </c>
      <c r="M7">
        <v>16.89</v>
      </c>
      <c r="N7">
        <v>0.2559999999999974</v>
      </c>
      <c r="P7">
        <v>-0.29912499999999997</v>
      </c>
    </row>
    <row r="8" spans="1:16" x14ac:dyDescent="0.25">
      <c r="A8" s="7" t="s">
        <v>16</v>
      </c>
      <c r="B8" t="s">
        <v>44</v>
      </c>
      <c r="C8" t="s">
        <v>43</v>
      </c>
      <c r="F8">
        <v>5</v>
      </c>
      <c r="G8">
        <v>69.83</v>
      </c>
      <c r="H8">
        <v>439.02</v>
      </c>
      <c r="M8">
        <v>24.36</v>
      </c>
      <c r="N8">
        <v>0.41212500000000035</v>
      </c>
      <c r="P8">
        <v>-0.10125000000000002</v>
      </c>
    </row>
    <row r="9" spans="1:16" x14ac:dyDescent="0.25">
      <c r="A9" s="7" t="s">
        <v>17</v>
      </c>
      <c r="B9" t="s">
        <v>52</v>
      </c>
      <c r="C9">
        <v>1</v>
      </c>
      <c r="F9">
        <v>1</v>
      </c>
      <c r="G9">
        <v>46.29</v>
      </c>
      <c r="H9">
        <v>462.8</v>
      </c>
      <c r="M9">
        <v>25.38</v>
      </c>
      <c r="N9">
        <v>0.38700000000000045</v>
      </c>
      <c r="P9">
        <v>0.21412499999999998</v>
      </c>
    </row>
    <row r="10" spans="1:16" x14ac:dyDescent="0.25">
      <c r="A10" s="7" t="s">
        <v>18</v>
      </c>
      <c r="C10">
        <v>5</v>
      </c>
      <c r="F10" t="s">
        <v>45</v>
      </c>
      <c r="G10">
        <v>24.71</v>
      </c>
      <c r="H10">
        <v>484.6</v>
      </c>
      <c r="M10">
        <v>24.95</v>
      </c>
      <c r="N10">
        <v>0.20250000000000057</v>
      </c>
      <c r="P10">
        <v>-5.6000000000000008E-2</v>
      </c>
    </row>
    <row r="11" spans="1:16" x14ac:dyDescent="0.25">
      <c r="A11" s="7" t="s">
        <v>19</v>
      </c>
      <c r="B11">
        <v>65</v>
      </c>
      <c r="F11">
        <v>10</v>
      </c>
      <c r="G11">
        <v>29.38</v>
      </c>
      <c r="H11">
        <v>469.16</v>
      </c>
      <c r="M11">
        <v>20.54</v>
      </c>
      <c r="N11">
        <v>0.33799999999999952</v>
      </c>
      <c r="P11">
        <v>0.13537499999999997</v>
      </c>
    </row>
    <row r="12" spans="1:16" x14ac:dyDescent="0.25">
      <c r="A12" s="7" t="s">
        <v>20</v>
      </c>
      <c r="C12" t="s">
        <v>46</v>
      </c>
      <c r="F12" t="s">
        <v>26</v>
      </c>
      <c r="G12">
        <v>61.99</v>
      </c>
      <c r="H12">
        <v>438.28</v>
      </c>
      <c r="M12">
        <v>30.84</v>
      </c>
      <c r="N12">
        <v>0.36537500000000023</v>
      </c>
      <c r="P12">
        <v>-0.18725</v>
      </c>
    </row>
    <row r="13" spans="1:16" x14ac:dyDescent="0.25">
      <c r="A13" s="7" t="s">
        <v>21</v>
      </c>
      <c r="B13" t="s">
        <v>47</v>
      </c>
      <c r="F13">
        <v>2</v>
      </c>
      <c r="G13">
        <v>111.31</v>
      </c>
      <c r="H13">
        <v>395.22</v>
      </c>
      <c r="M13">
        <v>6.74</v>
      </c>
      <c r="N13">
        <v>0.15900000000000034</v>
      </c>
      <c r="P13">
        <v>-0.38737500000000002</v>
      </c>
    </row>
    <row r="14" spans="1:16" x14ac:dyDescent="0.25">
      <c r="A14" s="7" t="s">
        <v>22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25">
      <c r="A15" s="7" t="s">
        <v>23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25">
      <c r="A16" s="7" t="s">
        <v>24</v>
      </c>
      <c r="C16">
        <v>2</v>
      </c>
      <c r="F16">
        <v>34</v>
      </c>
      <c r="G16">
        <v>336.62</v>
      </c>
      <c r="H16">
        <v>85.64</v>
      </c>
      <c r="M16">
        <v>10.57</v>
      </c>
      <c r="N16">
        <v>0.11525000000000034</v>
      </c>
      <c r="P16">
        <v>-5.2249999999999998E-2</v>
      </c>
    </row>
    <row r="17" spans="1:16" x14ac:dyDescent="0.25">
      <c r="A17" s="7" t="s">
        <v>25</v>
      </c>
      <c r="C17">
        <v>10</v>
      </c>
      <c r="F17">
        <v>24</v>
      </c>
      <c r="G17">
        <v>259.38</v>
      </c>
      <c r="H17">
        <v>171.43</v>
      </c>
      <c r="M17">
        <v>6.78</v>
      </c>
      <c r="N17">
        <v>0.24062500000000001</v>
      </c>
      <c r="P17">
        <v>-0.10700000000000001</v>
      </c>
    </row>
    <row r="18" spans="1:16" x14ac:dyDescent="0.25">
      <c r="A18" s="7" t="s">
        <v>27</v>
      </c>
      <c r="F18">
        <v>9</v>
      </c>
      <c r="G18">
        <v>227.07</v>
      </c>
      <c r="H18">
        <v>141.91999999999999</v>
      </c>
      <c r="M18">
        <v>24.23</v>
      </c>
      <c r="N18">
        <v>0.36162500000000081</v>
      </c>
      <c r="P18">
        <v>-9.7499999999999962E-2</v>
      </c>
    </row>
    <row r="20" spans="1:16" x14ac:dyDescent="0.25">
      <c r="A20" s="7" t="s">
        <v>26</v>
      </c>
      <c r="G20">
        <v>185.16</v>
      </c>
      <c r="H20">
        <v>100.05</v>
      </c>
      <c r="M20">
        <v>19.54</v>
      </c>
      <c r="N20">
        <v>0.31212500000000032</v>
      </c>
      <c r="P20">
        <v>-0.16275000000000001</v>
      </c>
    </row>
    <row r="22" spans="1:16" x14ac:dyDescent="0.25">
      <c r="A22" s="7" t="s">
        <v>31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25">
      <c r="A23" s="7" t="s">
        <v>32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25">
      <c r="A24" s="7" t="s">
        <v>33</v>
      </c>
      <c r="B24" t="s">
        <v>34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25">
      <c r="A25" s="7" t="s">
        <v>35</v>
      </c>
      <c r="B25" t="s">
        <v>39</v>
      </c>
      <c r="C25">
        <v>6</v>
      </c>
      <c r="D25">
        <v>0</v>
      </c>
      <c r="E25">
        <v>4</v>
      </c>
      <c r="G25">
        <v>116.31</v>
      </c>
      <c r="H25">
        <v>95.93</v>
      </c>
      <c r="M25">
        <v>18.079999999999998</v>
      </c>
      <c r="N25">
        <v>0.36737500000000123</v>
      </c>
      <c r="O25" t="s">
        <v>59</v>
      </c>
      <c r="P25">
        <v>-0.55337499999999995</v>
      </c>
    </row>
    <row r="26" spans="1:16" x14ac:dyDescent="0.25">
      <c r="A26" s="7" t="s">
        <v>36</v>
      </c>
      <c r="B26" t="s">
        <v>40</v>
      </c>
      <c r="C26">
        <v>11</v>
      </c>
      <c r="G26">
        <v>97.44</v>
      </c>
      <c r="H26">
        <v>119.23</v>
      </c>
      <c r="M26">
        <v>23.25</v>
      </c>
      <c r="N26">
        <v>0.53524999999999923</v>
      </c>
      <c r="P26">
        <v>-0.35124999999999995</v>
      </c>
    </row>
    <row r="27" spans="1:16" x14ac:dyDescent="0.25">
      <c r="A27" s="7" t="s">
        <v>60</v>
      </c>
      <c r="B27" t="s">
        <v>49</v>
      </c>
      <c r="C27" t="s">
        <v>48</v>
      </c>
      <c r="F27" t="s">
        <v>26</v>
      </c>
      <c r="G27">
        <v>241.53</v>
      </c>
      <c r="H27">
        <v>25.66</v>
      </c>
      <c r="M27">
        <v>8.69</v>
      </c>
      <c r="N27">
        <v>0.21212500000000034</v>
      </c>
      <c r="P27">
        <v>-0.37187500000000001</v>
      </c>
    </row>
    <row r="28" spans="1:16" x14ac:dyDescent="0.25">
      <c r="A28" s="7" t="s">
        <v>61</v>
      </c>
      <c r="F28">
        <v>11</v>
      </c>
      <c r="G28">
        <v>194.29</v>
      </c>
      <c r="H28">
        <v>56.92</v>
      </c>
      <c r="M28">
        <v>23.16</v>
      </c>
      <c r="N28">
        <v>0.42325000000000157</v>
      </c>
      <c r="P28">
        <v>-0.13974999999999999</v>
      </c>
    </row>
    <row r="29" spans="1:16" x14ac:dyDescent="0.25">
      <c r="A29" s="7" t="s">
        <v>62</v>
      </c>
      <c r="B29">
        <v>25</v>
      </c>
      <c r="C29">
        <v>5</v>
      </c>
      <c r="F29">
        <v>36</v>
      </c>
      <c r="G29">
        <v>211.51</v>
      </c>
      <c r="H29">
        <v>52.57</v>
      </c>
      <c r="M29">
        <v>20.99</v>
      </c>
      <c r="N29">
        <v>0.32100000000000078</v>
      </c>
      <c r="P29">
        <v>-0.13187500000000002</v>
      </c>
    </row>
    <row r="30" spans="1:16" x14ac:dyDescent="0.25">
      <c r="A30" s="7" t="s">
        <v>50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25">
      <c r="A31" s="7" t="s">
        <v>51</v>
      </c>
      <c r="C31">
        <v>25</v>
      </c>
      <c r="F31">
        <v>32</v>
      </c>
      <c r="G31">
        <v>136.66999999999999</v>
      </c>
      <c r="H31">
        <v>110.33</v>
      </c>
      <c r="M31">
        <v>21.48</v>
      </c>
      <c r="N31">
        <v>0.37874999999999942</v>
      </c>
      <c r="P31">
        <v>-0.23825000000000002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topLeftCell="A6" workbookViewId="0">
      <pane xSplit="1" topLeftCell="C1" activePane="topRight" state="frozen"/>
      <selection activeCell="A5" sqref="A5"/>
      <selection pane="topRight" activeCell="G21" sqref="G21:G30"/>
    </sheetView>
  </sheetViews>
  <sheetFormatPr defaultRowHeight="15" x14ac:dyDescent="0.25"/>
  <cols>
    <col min="1" max="1" width="12.85546875" customWidth="1"/>
    <col min="2" max="2" width="15" customWidth="1"/>
    <col min="3" max="3" width="15.7109375" customWidth="1"/>
    <col min="5" max="6" width="12.140625" customWidth="1"/>
    <col min="7" max="7" width="9.7109375" customWidth="1"/>
  </cols>
  <sheetData>
    <row r="1" spans="1:7" x14ac:dyDescent="0.25">
      <c r="A1" s="6" t="s">
        <v>0</v>
      </c>
      <c r="B1" t="s">
        <v>54</v>
      </c>
      <c r="C1" t="s">
        <v>55</v>
      </c>
      <c r="D1" t="s">
        <v>56</v>
      </c>
      <c r="E1" t="s">
        <v>53</v>
      </c>
      <c r="F1" t="s">
        <v>57</v>
      </c>
      <c r="G1" t="s">
        <v>58</v>
      </c>
    </row>
    <row r="2" spans="1:7" x14ac:dyDescent="0.25">
      <c r="A2" s="7" t="s">
        <v>14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25">
      <c r="A3" s="7" t="s">
        <v>13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25">
      <c r="A4" s="7" t="s">
        <v>12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25">
      <c r="A5" s="7" t="s">
        <v>11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25">
      <c r="A6" s="7" t="s">
        <v>15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25">
      <c r="A7" s="7" t="s">
        <v>16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25">
      <c r="A8" s="7" t="s">
        <v>17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25">
      <c r="A9" s="7" t="s">
        <v>18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25">
      <c r="A10" s="7" t="s">
        <v>19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25">
      <c r="A11" s="7" t="s">
        <v>20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25">
      <c r="A12" s="7" t="s">
        <v>21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25">
      <c r="A13" s="7" t="s">
        <v>22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25">
      <c r="A14" s="7" t="s">
        <v>23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25">
      <c r="A15" s="7" t="s">
        <v>24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25">
      <c r="A16" s="7" t="s">
        <v>25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25">
      <c r="A17" s="7" t="s">
        <v>27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25">
      <c r="A18" s="7"/>
      <c r="D18">
        <f t="shared" si="0"/>
        <v>0</v>
      </c>
      <c r="G18">
        <f t="shared" si="1"/>
        <v>0</v>
      </c>
    </row>
    <row r="19" spans="1:7" x14ac:dyDescent="0.25">
      <c r="A19" s="7" t="s">
        <v>26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25">
      <c r="A20" s="7"/>
      <c r="D20">
        <f>(C20-B20)/80</f>
        <v>0</v>
      </c>
      <c r="G20">
        <f t="shared" si="1"/>
        <v>0</v>
      </c>
    </row>
    <row r="21" spans="1:7" x14ac:dyDescent="0.25">
      <c r="A21" s="7" t="s">
        <v>31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25">
      <c r="A22" s="7" t="s">
        <v>32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25">
      <c r="A23" s="7" t="s">
        <v>33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25">
      <c r="A24" s="7" t="s">
        <v>35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25">
      <c r="A25" s="7" t="s">
        <v>36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25">
      <c r="A26" s="7" t="s">
        <v>60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25">
      <c r="A27" s="7" t="s">
        <v>61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25">
      <c r="A28" s="7" t="s">
        <v>62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25">
      <c r="A29" s="7" t="s">
        <v>50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25">
      <c r="A30" s="7" t="s">
        <v>51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2023-01-08T07:29:16Z</dcterms:modified>
</cp:coreProperties>
</file>