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DOWNLOAD\"/>
    </mc:Choice>
  </mc:AlternateContent>
  <xr:revisionPtr revIDLastSave="0" documentId="13_ncr:1_{F2646295-A545-4418-852D-D57C5F22D12C}" xr6:coauthVersionLast="47" xr6:coauthVersionMax="47" xr10:uidLastSave="{00000000-0000-0000-0000-000000000000}"/>
  <bookViews>
    <workbookView xWindow="108" yWindow="96" windowWidth="11688" windowHeight="12084" xr2:uid="{00000000-000D-0000-FFFF-FFFF00000000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9" i="1" l="1"/>
  <c r="A17" i="1"/>
  <c r="A15" i="1"/>
  <c r="B19" i="1"/>
  <c r="B15" i="1"/>
  <c r="B17" i="1"/>
</calcChain>
</file>

<file path=xl/sharedStrings.xml><?xml version="1.0" encoding="utf-8"?>
<sst xmlns="http://schemas.openxmlformats.org/spreadsheetml/2006/main" count="21" uniqueCount="21">
  <si>
    <t>May</t>
  </si>
  <si>
    <t>Activity</t>
  </si>
  <si>
    <t>From</t>
  </si>
  <si>
    <t>to</t>
  </si>
  <si>
    <t>시작 날짜와 종료 날짜 사이에 있는 구간 표시</t>
  </si>
  <si>
    <t>오늘날짜 구간 표시</t>
  </si>
  <si>
    <t>토요일/일요일 표시</t>
  </si>
  <si>
    <t>조건부 서식에 아래의 수식을 차례로 입력</t>
  </si>
  <si>
    <t>May</t>
    <phoneticPr fontId="5" type="noConversion"/>
  </si>
  <si>
    <t>June</t>
    <phoneticPr fontId="5" type="noConversion"/>
  </si>
  <si>
    <t>모델 선정 및 시현</t>
    <phoneticPr fontId="5" type="noConversion"/>
  </si>
  <si>
    <t>데이터셋 생성</t>
    <phoneticPr fontId="5" type="noConversion"/>
  </si>
  <si>
    <t>모델 논문 정독</t>
    <phoneticPr fontId="5" type="noConversion"/>
  </si>
  <si>
    <t>데이터 수집 및 라벨링</t>
    <phoneticPr fontId="5" type="noConversion"/>
  </si>
  <si>
    <t>엑셀출처:</t>
    <phoneticPr fontId="5" type="noConversion"/>
  </si>
  <si>
    <t>https://m.blog.naver.com/PostView.naver?isHttpsRedirect=true&amp;blogId=poorsangel&amp;logNo=220966322067</t>
  </si>
  <si>
    <t>스케쥴 수정 보완</t>
    <phoneticPr fontId="5" type="noConversion"/>
  </si>
  <si>
    <t>모델 코드 이해/적용</t>
    <phoneticPr fontId="5" type="noConversion"/>
  </si>
  <si>
    <t>모델 학습</t>
    <phoneticPr fontId="5" type="noConversion"/>
  </si>
  <si>
    <t>모델 검증 및 보완</t>
    <phoneticPr fontId="5" type="noConversion"/>
  </si>
  <si>
    <t>UI 생성 및 테스트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</si>
</sst>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m"/>
  </numFmts>
  <fonts count="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indexed="64"/>
      </bottom>
      <diagonal/>
    </border>
  </borders>
  <cellStyleXfs count="4">
    <xf numFmtId="0" fontId="0" fillId="0" borderId="0"/>
    <xf numFmtId="0" fontId="4" fillId="2" borderId="24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49">
    <xf numFmtId="0" fontId="0" fillId="0" borderId="0" xfId="0"/>
    <xf numFmtId="0" fontId="3" fillId="0" borderId="0" xfId="0" applyFont="1"/>
    <xf numFmtId="177" fontId="0" fillId="0" borderId="7" xfId="0" applyNumberFormat="1" applyBorder="1" applyAlignment="1">
      <alignment horizontal="centerContinuous"/>
    </xf>
    <xf numFmtId="177" fontId="0" fillId="0" borderId="15" xfId="0" applyNumberFormat="1" applyBorder="1" applyAlignment="1">
      <alignment horizontal="centerContinuous"/>
    </xf>
    <xf numFmtId="177" fontId="0" fillId="0" borderId="16" xfId="0" applyNumberFormat="1" applyBorder="1" applyAlignment="1">
      <alignment horizontal="centerContinuous"/>
    </xf>
    <xf numFmtId="176" fontId="0" fillId="0" borderId="17" xfId="0" applyNumberFormat="1" applyBorder="1"/>
    <xf numFmtId="177" fontId="0" fillId="0" borderId="13" xfId="0" applyNumberFormat="1" applyBorder="1" applyAlignment="1">
      <alignment horizontal="centerContinuous"/>
    </xf>
    <xf numFmtId="0" fontId="3" fillId="0" borderId="0" xfId="0" applyFont="1" applyFill="1" applyBorder="1"/>
    <xf numFmtId="0" fontId="3" fillId="2" borderId="24" xfId="1" applyFont="1" applyAlignment="1"/>
    <xf numFmtId="16" fontId="3" fillId="2" borderId="24" xfId="1" applyNumberFormat="1" applyFont="1" applyAlignment="1"/>
    <xf numFmtId="0" fontId="0" fillId="2" borderId="24" xfId="1" applyFont="1" applyAlignment="1"/>
    <xf numFmtId="16" fontId="2" fillId="4" borderId="9" xfId="3" applyNumberFormat="1" applyBorder="1" applyAlignment="1"/>
    <xf numFmtId="16" fontId="2" fillId="4" borderId="14" xfId="3" applyNumberFormat="1" applyBorder="1" applyAlignment="1"/>
    <xf numFmtId="0" fontId="2" fillId="4" borderId="20" xfId="3" applyBorder="1" applyAlignment="1"/>
    <xf numFmtId="0" fontId="2" fillId="4" borderId="12" xfId="3" applyBorder="1" applyAlignment="1"/>
    <xf numFmtId="0" fontId="2" fillId="4" borderId="21" xfId="3" applyBorder="1" applyAlignment="1"/>
    <xf numFmtId="0" fontId="2" fillId="4" borderId="23" xfId="3" applyBorder="1" applyAlignment="1"/>
    <xf numFmtId="16" fontId="2" fillId="4" borderId="26" xfId="3" applyNumberFormat="1" applyBorder="1" applyAlignment="1"/>
    <xf numFmtId="16" fontId="2" fillId="4" borderId="27" xfId="3" applyNumberFormat="1" applyBorder="1" applyAlignment="1"/>
    <xf numFmtId="0" fontId="2" fillId="4" borderId="28" xfId="3" applyBorder="1" applyAlignment="1"/>
    <xf numFmtId="0" fontId="2" fillId="4" borderId="29" xfId="3" applyBorder="1" applyAlignment="1"/>
    <xf numFmtId="0" fontId="2" fillId="4" borderId="30" xfId="3" applyBorder="1" applyAlignment="1"/>
    <xf numFmtId="0" fontId="2" fillId="4" borderId="31" xfId="3" applyBorder="1" applyAlignment="1"/>
    <xf numFmtId="0" fontId="2" fillId="3" borderId="8" xfId="2" applyBorder="1" applyAlignment="1"/>
    <xf numFmtId="16" fontId="2" fillId="3" borderId="9" xfId="2" applyNumberFormat="1" applyBorder="1" applyAlignment="1"/>
    <xf numFmtId="16" fontId="2" fillId="3" borderId="14" xfId="2" applyNumberFormat="1" applyBorder="1" applyAlignment="1"/>
    <xf numFmtId="0" fontId="2" fillId="3" borderId="18" xfId="2" applyBorder="1" applyAlignment="1"/>
    <xf numFmtId="0" fontId="2" fillId="3" borderId="10" xfId="2" applyBorder="1" applyAlignment="1"/>
    <xf numFmtId="0" fontId="2" fillId="3" borderId="19" xfId="2" applyBorder="1" applyAlignment="1"/>
    <xf numFmtId="0" fontId="2" fillId="3" borderId="22" xfId="2" applyBorder="1" applyAlignment="1"/>
    <xf numFmtId="0" fontId="2" fillId="3" borderId="11" xfId="2" applyBorder="1" applyAlignment="1"/>
    <xf numFmtId="0" fontId="2" fillId="3" borderId="20" xfId="2" applyBorder="1" applyAlignment="1"/>
    <xf numFmtId="0" fontId="2" fillId="3" borderId="12" xfId="2" applyBorder="1" applyAlignment="1"/>
    <xf numFmtId="0" fontId="2" fillId="3" borderId="21" xfId="2" applyBorder="1" applyAlignment="1"/>
    <xf numFmtId="0" fontId="2" fillId="3" borderId="23" xfId="2" applyBorder="1" applyAlignment="1"/>
    <xf numFmtId="0" fontId="2" fillId="3" borderId="32" xfId="2" applyBorder="1" applyAlignment="1"/>
    <xf numFmtId="0" fontId="0" fillId="2" borderId="33" xfId="1" applyFont="1" applyBorder="1" applyAlignment="1"/>
    <xf numFmtId="0" fontId="0" fillId="2" borderId="34" xfId="1" applyFont="1" applyBorder="1" applyAlignment="1"/>
    <xf numFmtId="16" fontId="3" fillId="2" borderId="34" xfId="1" applyNumberFormat="1" applyFont="1" applyBorder="1" applyAlignment="1"/>
    <xf numFmtId="16" fontId="3" fillId="2" borderId="35" xfId="1" applyNumberFormat="1" applyFont="1" applyBorder="1" applyAlignment="1"/>
    <xf numFmtId="176" fontId="0" fillId="0" borderId="13" xfId="0" applyNumberFormat="1" applyBorder="1"/>
    <xf numFmtId="0" fontId="1" fillId="4" borderId="11" xfId="3" applyFont="1" applyBorder="1" applyAlignment="1"/>
    <xf numFmtId="0" fontId="1" fillId="4" borderId="25" xfId="3" applyFont="1" applyBorder="1" applyAlignment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">
    <cellStyle name="20% - 강조색1" xfId="2" builtinId="30"/>
    <cellStyle name="20% - 강조색6" xfId="3" builtinId="50"/>
    <cellStyle name="메모" xfId="1" builtinId="10"/>
    <cellStyle name="표준" xfId="0" builtinId="0"/>
  </cellStyles>
  <dxfs count="3">
    <dxf>
      <fill>
        <patternFill>
          <bgColor theme="7" tint="0.79998168889431442"/>
        </patternFill>
      </fill>
    </dxf>
    <dxf>
      <fill>
        <patternFill>
          <bgColor rgb="FFFFCDE6"/>
        </patternFill>
      </fill>
    </dxf>
    <dxf>
      <fill>
        <patternFill>
          <bgColor theme="3"/>
        </patternFill>
      </fill>
    </dxf>
  </dxfs>
  <tableStyles count="0" defaultTableStyle="TableStyleMedium2" defaultPivotStyle="PivotStyleLight16"/>
  <colors>
    <mruColors>
      <color rgb="FFFFCD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485775</xdr:colOff>
      <xdr:row>21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7191375" cy="381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21"/>
  <sheetViews>
    <sheetView showGridLines="0" tabSelected="1" workbookViewId="0">
      <pane xSplit="1" topLeftCell="AM1" activePane="topRight" state="frozen"/>
      <selection pane="topRight" activeCell="AW9" sqref="AW9"/>
    </sheetView>
  </sheetViews>
  <sheetFormatPr defaultRowHeight="17.399999999999999" x14ac:dyDescent="0.4"/>
  <cols>
    <col min="1" max="1" width="17.69921875" customWidth="1"/>
    <col min="2" max="3" width="7.69921875" customWidth="1"/>
    <col min="4" max="1068" width="2.69921875" customWidth="1"/>
  </cols>
  <sheetData>
    <row r="1" spans="1:95" ht="7.5" customHeight="1" x14ac:dyDescent="0.4"/>
    <row r="2" spans="1:95" x14ac:dyDescent="0.4">
      <c r="A2" s="43" t="s">
        <v>1</v>
      </c>
      <c r="B2" s="45" t="s">
        <v>2</v>
      </c>
      <c r="C2" s="47" t="s">
        <v>3</v>
      </c>
      <c r="D2" s="3" t="s">
        <v>8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4"/>
      <c r="AI2" s="3" t="s">
        <v>9</v>
      </c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3" t="s">
        <v>0</v>
      </c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6"/>
    </row>
    <row r="3" spans="1:95" x14ac:dyDescent="0.4">
      <c r="A3" s="44"/>
      <c r="B3" s="46"/>
      <c r="C3" s="48"/>
      <c r="D3" s="5">
        <v>44682</v>
      </c>
      <c r="E3" s="5">
        <v>44683</v>
      </c>
      <c r="F3" s="5">
        <v>44684</v>
      </c>
      <c r="G3" s="5">
        <v>44685</v>
      </c>
      <c r="H3" s="5">
        <v>44686</v>
      </c>
      <c r="I3" s="5">
        <v>44687</v>
      </c>
      <c r="J3" s="5">
        <v>44688</v>
      </c>
      <c r="K3" s="5">
        <v>44689</v>
      </c>
      <c r="L3" s="5">
        <v>44690</v>
      </c>
      <c r="M3" s="5">
        <v>44691</v>
      </c>
      <c r="N3" s="5">
        <v>44692</v>
      </c>
      <c r="O3" s="5">
        <v>44693</v>
      </c>
      <c r="P3" s="5">
        <v>44694</v>
      </c>
      <c r="Q3" s="5">
        <v>44695</v>
      </c>
      <c r="R3" s="5">
        <v>44696</v>
      </c>
      <c r="S3" s="5">
        <v>44697</v>
      </c>
      <c r="T3" s="5">
        <v>44698</v>
      </c>
      <c r="U3" s="5">
        <v>44699</v>
      </c>
      <c r="V3" s="5">
        <v>44700</v>
      </c>
      <c r="W3" s="5">
        <v>44701</v>
      </c>
      <c r="X3" s="5">
        <v>44702</v>
      </c>
      <c r="Y3" s="5">
        <v>44703</v>
      </c>
      <c r="Z3" s="5">
        <v>44704</v>
      </c>
      <c r="AA3" s="5">
        <v>44705</v>
      </c>
      <c r="AB3" s="5">
        <v>44706</v>
      </c>
      <c r="AC3" s="5">
        <v>44707</v>
      </c>
      <c r="AD3" s="5">
        <v>44708</v>
      </c>
      <c r="AE3" s="5">
        <v>44709</v>
      </c>
      <c r="AF3" s="5">
        <v>44710</v>
      </c>
      <c r="AG3" s="5">
        <v>44711</v>
      </c>
      <c r="AH3" s="5">
        <v>44712</v>
      </c>
      <c r="AI3" s="5">
        <v>44713</v>
      </c>
      <c r="AJ3" s="5">
        <v>44714</v>
      </c>
      <c r="AK3" s="5">
        <v>44715</v>
      </c>
      <c r="AL3" s="5">
        <v>44716</v>
      </c>
      <c r="AM3" s="5">
        <v>44717</v>
      </c>
      <c r="AN3" s="5">
        <v>44718</v>
      </c>
      <c r="AO3" s="5">
        <v>44719</v>
      </c>
      <c r="AP3" s="5">
        <v>44720</v>
      </c>
      <c r="AQ3" s="5">
        <v>44721</v>
      </c>
      <c r="AR3" s="5">
        <v>44722</v>
      </c>
      <c r="AS3" s="5">
        <v>44723</v>
      </c>
      <c r="AT3" s="5">
        <v>44724</v>
      </c>
      <c r="AU3" s="5">
        <v>44725</v>
      </c>
      <c r="AV3" s="5">
        <v>44726</v>
      </c>
      <c r="AW3" s="5">
        <v>44727</v>
      </c>
      <c r="AX3" s="5">
        <v>44728</v>
      </c>
      <c r="AY3" s="5">
        <v>44729</v>
      </c>
      <c r="AZ3" s="5">
        <v>44730</v>
      </c>
      <c r="BA3" s="5">
        <v>44731</v>
      </c>
      <c r="BB3" s="5">
        <v>44732</v>
      </c>
      <c r="BC3" s="5">
        <v>44733</v>
      </c>
      <c r="BD3" s="5">
        <v>44734</v>
      </c>
      <c r="BE3" s="5">
        <v>44735</v>
      </c>
      <c r="BF3" s="5">
        <v>44736</v>
      </c>
      <c r="BG3" s="5">
        <v>44737</v>
      </c>
      <c r="BH3" s="5">
        <v>44738</v>
      </c>
      <c r="BI3" s="5">
        <v>44739</v>
      </c>
      <c r="BJ3" s="5">
        <v>44740</v>
      </c>
      <c r="BK3" s="5">
        <v>44741</v>
      </c>
      <c r="BL3" s="5">
        <v>44742</v>
      </c>
      <c r="BM3" s="5">
        <v>44743</v>
      </c>
      <c r="BN3" s="5">
        <v>44744</v>
      </c>
      <c r="BO3" s="5">
        <v>44745</v>
      </c>
      <c r="BP3" s="5">
        <v>44746</v>
      </c>
      <c r="BQ3" s="5">
        <v>44747</v>
      </c>
      <c r="BR3" s="5">
        <v>44748</v>
      </c>
      <c r="BS3" s="5">
        <v>44749</v>
      </c>
      <c r="BT3" s="5">
        <v>44750</v>
      </c>
      <c r="BU3" s="5">
        <v>44751</v>
      </c>
      <c r="BV3" s="5">
        <v>44752</v>
      </c>
      <c r="BW3" s="5">
        <v>44753</v>
      </c>
      <c r="BX3" s="5">
        <v>44754</v>
      </c>
      <c r="BY3" s="5">
        <v>44755</v>
      </c>
      <c r="BZ3" s="5">
        <v>44756</v>
      </c>
      <c r="CA3" s="5">
        <v>44757</v>
      </c>
      <c r="CB3" s="5">
        <v>44758</v>
      </c>
      <c r="CC3" s="5">
        <v>44759</v>
      </c>
      <c r="CD3" s="5">
        <v>44760</v>
      </c>
      <c r="CE3" s="5">
        <v>44761</v>
      </c>
      <c r="CF3" s="5">
        <v>44762</v>
      </c>
      <c r="CG3" s="5">
        <v>44763</v>
      </c>
      <c r="CH3" s="5">
        <v>44764</v>
      </c>
      <c r="CI3" s="5">
        <v>44765</v>
      </c>
      <c r="CJ3" s="5">
        <v>44766</v>
      </c>
      <c r="CK3" s="5">
        <v>44767</v>
      </c>
      <c r="CL3" s="5">
        <v>44768</v>
      </c>
      <c r="CM3" s="5">
        <v>44769</v>
      </c>
      <c r="CN3" s="5">
        <v>44770</v>
      </c>
      <c r="CO3" s="5">
        <v>44771</v>
      </c>
      <c r="CP3" s="5">
        <v>44772</v>
      </c>
      <c r="CQ3" s="40">
        <v>44773</v>
      </c>
    </row>
    <row r="4" spans="1:95" x14ac:dyDescent="0.4">
      <c r="A4" s="23" t="s">
        <v>16</v>
      </c>
      <c r="B4" s="24">
        <v>44708</v>
      </c>
      <c r="C4" s="25">
        <v>44711</v>
      </c>
      <c r="D4" s="26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8"/>
      <c r="AI4" s="26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6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9"/>
    </row>
    <row r="5" spans="1:95" x14ac:dyDescent="0.4">
      <c r="A5" s="30" t="s">
        <v>10</v>
      </c>
      <c r="B5" s="24">
        <v>44709</v>
      </c>
      <c r="C5" s="25">
        <v>44719</v>
      </c>
      <c r="D5" s="31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3"/>
      <c r="AI5" s="31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1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4"/>
    </row>
    <row r="6" spans="1:95" x14ac:dyDescent="0.4">
      <c r="A6" s="30" t="s">
        <v>12</v>
      </c>
      <c r="B6" s="24">
        <v>44718</v>
      </c>
      <c r="C6" s="24">
        <v>44722</v>
      </c>
      <c r="D6" s="31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3"/>
      <c r="AI6" s="31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1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4"/>
    </row>
    <row r="7" spans="1:95" x14ac:dyDescent="0.4">
      <c r="A7" s="30" t="s">
        <v>17</v>
      </c>
      <c r="B7" s="24">
        <v>44718</v>
      </c>
      <c r="C7" s="25">
        <v>44729</v>
      </c>
      <c r="D7" s="31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3"/>
      <c r="AI7" s="35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1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4"/>
    </row>
    <row r="8" spans="1:95" x14ac:dyDescent="0.4">
      <c r="A8" s="8" t="s">
        <v>13</v>
      </c>
      <c r="B8" s="9">
        <v>44725</v>
      </c>
      <c r="C8" s="38">
        <v>44726</v>
      </c>
      <c r="D8" s="36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37"/>
      <c r="AI8" s="36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37"/>
      <c r="BM8" s="36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37"/>
    </row>
    <row r="9" spans="1:95" x14ac:dyDescent="0.4">
      <c r="A9" s="8" t="s">
        <v>11</v>
      </c>
      <c r="B9" s="9">
        <v>44726</v>
      </c>
      <c r="C9" s="38">
        <v>44729</v>
      </c>
      <c r="D9" s="36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37"/>
      <c r="AI9" s="36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37"/>
      <c r="BM9" s="36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37"/>
    </row>
    <row r="10" spans="1:95" x14ac:dyDescent="0.4">
      <c r="A10" s="8" t="s">
        <v>18</v>
      </c>
      <c r="B10" s="9">
        <v>44727</v>
      </c>
      <c r="C10" s="39">
        <v>44732</v>
      </c>
      <c r="D10" s="36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37"/>
      <c r="AI10" s="36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37"/>
      <c r="BM10" s="36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37"/>
    </row>
    <row r="11" spans="1:95" x14ac:dyDescent="0.4">
      <c r="A11" s="41" t="s">
        <v>19</v>
      </c>
      <c r="B11" s="11">
        <v>44732</v>
      </c>
      <c r="C11" s="12">
        <v>44736</v>
      </c>
      <c r="D11" s="13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5"/>
      <c r="AI11" s="13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3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6"/>
    </row>
    <row r="12" spans="1:95" ht="18" thickBot="1" x14ac:dyDescent="0.45">
      <c r="A12" s="42" t="s">
        <v>20</v>
      </c>
      <c r="B12" s="17">
        <v>44733</v>
      </c>
      <c r="C12" s="18">
        <v>44742</v>
      </c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1"/>
      <c r="AI12" s="19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19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2"/>
    </row>
    <row r="13" spans="1:95" x14ac:dyDescent="0.4">
      <c r="A13" s="7" t="s">
        <v>7</v>
      </c>
    </row>
    <row r="14" spans="1:95" x14ac:dyDescent="0.4">
      <c r="A14" s="1" t="s">
        <v>4</v>
      </c>
    </row>
    <row r="15" spans="1:95" x14ac:dyDescent="0.4">
      <c r="A15" t="b">
        <f>AND(D$3&gt;=$B4,D$3&lt;=$C4)</f>
        <v>0</v>
      </c>
      <c r="B15" t="str">
        <f ca="1">_xlfn.FORMULATEXT(A15)</f>
        <v>=AND(D$3&gt;=$B4,D$3&lt;=$C4)</v>
      </c>
    </row>
    <row r="16" spans="1:95" x14ac:dyDescent="0.4">
      <c r="A16" s="1" t="s">
        <v>5</v>
      </c>
    </row>
    <row r="17" spans="1:2" x14ac:dyDescent="0.4">
      <c r="A17" t="b">
        <f ca="1">D$3=TODAY()</f>
        <v>0</v>
      </c>
      <c r="B17" t="str">
        <f ca="1">_xlfn.FORMULATEXT(A17)</f>
        <v>=D$3=TODAY()</v>
      </c>
    </row>
    <row r="18" spans="1:2" x14ac:dyDescent="0.4">
      <c r="A18" t="s">
        <v>6</v>
      </c>
    </row>
    <row r="19" spans="1:2" x14ac:dyDescent="0.4">
      <c r="A19" t="b">
        <f>OR(WEEKDAY(D$3)=7,WEEKDAY(D$3)=1)</f>
        <v>1</v>
      </c>
      <c r="B19" t="str">
        <f ca="1">_xlfn.FORMULATEXT(A19)</f>
        <v>=OR(WEEKDAY(D$3)=7,WEEKDAY(D$3)=1)</v>
      </c>
    </row>
    <row r="20" spans="1:2" ht="4.5" customHeight="1" x14ac:dyDescent="0.4"/>
    <row r="21" spans="1:2" x14ac:dyDescent="0.4">
      <c r="A21" t="s">
        <v>14</v>
      </c>
      <c r="B21" t="s">
        <v>15</v>
      </c>
    </row>
  </sheetData>
  <mergeCells count="3">
    <mergeCell ref="A2:A3"/>
    <mergeCell ref="B2:B3"/>
    <mergeCell ref="C2:C3"/>
  </mergeCells>
  <phoneticPr fontId="5" type="noConversion"/>
  <conditionalFormatting sqref="D4:CQ12">
    <cfRule type="expression" dxfId="2" priority="2">
      <formula>AND(D$3&gt;=$B4,D$3&lt;=$C4)</formula>
    </cfRule>
    <cfRule type="expression" dxfId="1" priority="3">
      <formula>D$3=TODAY()</formula>
    </cfRule>
  </conditionalFormatting>
  <conditionalFormatting sqref="D3:CQ3">
    <cfRule type="expression" dxfId="0" priority="1">
      <formula>OR(WEEKDAY(D$3)=7,WEEKDAY(D$3)=1)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workbookViewId="0">
      <selection activeCell="O30" sqref="O30"/>
    </sheetView>
  </sheetViews>
  <sheetFormatPr defaultRowHeight="17.399999999999999" x14ac:dyDescent="0.4"/>
  <sheetData/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UNFPABuffer</dc:creator>
  <cp:lastModifiedBy>Yonghee Jeong</cp:lastModifiedBy>
  <dcterms:created xsi:type="dcterms:W3CDTF">2017-03-24T06:31:27Z</dcterms:created>
  <dcterms:modified xsi:type="dcterms:W3CDTF">2022-06-15T00:23:11Z</dcterms:modified>
</cp:coreProperties>
</file>